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6275" windowHeight="92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6" i="1" l="1"/>
  <c r="F15" i="1"/>
  <c r="F14" i="1"/>
  <c r="F13" i="1"/>
  <c r="F12" i="1"/>
  <c r="F11" i="1"/>
  <c r="F10" i="1"/>
  <c r="K9" i="1"/>
  <c r="J9" i="1" s="1"/>
  <c r="I9" i="1" s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<sst xmlns="http://schemas.openxmlformats.org/spreadsheetml/2006/main" count="60" uniqueCount="60">
  <si>
    <t>Site</t>
  </si>
  <si>
    <t>PercentageCover</t>
  </si>
  <si>
    <t>T1U</t>
  </si>
  <si>
    <t>T1D</t>
  </si>
  <si>
    <t>T2U</t>
  </si>
  <si>
    <t>T2D</t>
  </si>
  <si>
    <t>T3U</t>
  </si>
  <si>
    <t>T3D</t>
  </si>
  <si>
    <t>T4U</t>
  </si>
  <si>
    <t>T4D</t>
  </si>
  <si>
    <t>T5U</t>
  </si>
  <si>
    <t>T5D</t>
  </si>
  <si>
    <t>P1U</t>
  </si>
  <si>
    <t>P1D</t>
  </si>
  <si>
    <t>P2U</t>
  </si>
  <si>
    <t>P2D</t>
  </si>
  <si>
    <t>P3U</t>
  </si>
  <si>
    <t>P3D</t>
  </si>
  <si>
    <t>P4U</t>
  </si>
  <si>
    <t>C1U</t>
  </si>
  <si>
    <t>C1D</t>
  </si>
  <si>
    <t>C2U</t>
  </si>
  <si>
    <t>C2D</t>
  </si>
  <si>
    <t>C3U</t>
  </si>
  <si>
    <t>C3D</t>
  </si>
  <si>
    <t>C4U</t>
  </si>
  <si>
    <t>C4D</t>
  </si>
  <si>
    <t>C4bD</t>
  </si>
  <si>
    <t>C5U</t>
  </si>
  <si>
    <t>C5D</t>
  </si>
  <si>
    <t>Outfall</t>
  </si>
  <si>
    <t>Number of buildings</t>
  </si>
  <si>
    <t>Detached</t>
  </si>
  <si>
    <t>Semi detached</t>
  </si>
  <si>
    <t>Terraced</t>
  </si>
  <si>
    <t>Flats</t>
  </si>
  <si>
    <t>Other</t>
  </si>
  <si>
    <t>Notes (specific building types etc)</t>
  </si>
  <si>
    <t>T1</t>
  </si>
  <si>
    <t>T2</t>
  </si>
  <si>
    <t>T3</t>
  </si>
  <si>
    <t>T4</t>
  </si>
  <si>
    <t>2 different sewer catchments discharge at same point. Other building is King Ecgbert School</t>
  </si>
  <si>
    <t>T5</t>
  </si>
  <si>
    <t>P1</t>
  </si>
  <si>
    <t>Heron Foods, Coop, sports centre, waste recycling plant</t>
  </si>
  <si>
    <t>P2</t>
  </si>
  <si>
    <t>Church/Community centre, Working men's club, Elderly people's home</t>
  </si>
  <si>
    <t>P3</t>
  </si>
  <si>
    <t>Unclear what is on the sewer system, and what is on a nearby combined system (max 6-8 houses)</t>
  </si>
  <si>
    <t>P4</t>
  </si>
  <si>
    <t>C1</t>
  </si>
  <si>
    <t>C2</t>
  </si>
  <si>
    <t>C3</t>
  </si>
  <si>
    <t>C4</t>
  </si>
  <si>
    <t>C4b</t>
  </si>
  <si>
    <t>Unknown, outfall not mapped!</t>
  </si>
  <si>
    <t>C5</t>
  </si>
  <si>
    <t>Other = Lound Infants school</t>
  </si>
  <si>
    <t>P4D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</si>
</sst>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809]General"/>
    <numFmt numFmtId="165" formatCode="[$£-809]#,##0.00;[Red]&quot;-&quot;[$£-809]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auto="1"/>
      </left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164" fontId="19" fillId="0" borderId="0"/>
    <xf numFmtId="0" fontId="20" fillId="0" borderId="0">
      <alignment horizontal="center"/>
    </xf>
    <xf numFmtId="0" fontId="20" fillId="0" borderId="0">
      <alignment horizontal="center" textRotation="90"/>
    </xf>
    <xf numFmtId="0" fontId="21" fillId="0" borderId="0"/>
    <xf numFmtId="165" fontId="21" fillId="0" borderId="0"/>
    <xf numFmtId="0" fontId="23" fillId="0" borderId="0" applyNumberFormat="0" applyBorder="0" applyProtection="0">
      <alignment horizontal="center" textRotation="90"/>
    </xf>
    <xf numFmtId="165" fontId="24" fillId="0" borderId="0" applyBorder="0" applyProtection="0"/>
    <xf numFmtId="0" fontId="24" fillId="0" borderId="0" applyNumberFormat="0" applyBorder="0" applyProtection="0"/>
    <xf numFmtId="0" fontId="23" fillId="0" borderId="0" applyNumberFormat="0" applyBorder="0" applyProtection="0">
      <alignment horizontal="center"/>
    </xf>
    <xf numFmtId="164" fontId="19" fillId="0" borderId="0" applyBorder="0" applyProtection="0"/>
    <xf numFmtId="0" fontId="22" fillId="0" borderId="0"/>
  </cellStyleXfs>
  <cellXfs count="12">
    <xf numFmtId="0" fontId="0" fillId="0" borderId="0" xfId="0"/>
    <xf numFmtId="0" fontId="0" fillId="0" borderId="0" xfId="0" applyFill="1"/>
    <xf numFmtId="0" fontId="0" fillId="0" borderId="0" xfId="0" applyFill="1" applyAlignment="1"/>
    <xf numFmtId="0" fontId="0" fillId="0" borderId="0" xfId="0" applyFill="1" applyAlignment="1">
      <alignment horizontal="center"/>
    </xf>
    <xf numFmtId="0" fontId="0" fillId="0" borderId="0" xfId="0" applyAlignment="1"/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/>
    <xf numFmtId="0" fontId="0" fillId="0" borderId="10" xfId="0" applyFill="1" applyBorder="1"/>
    <xf numFmtId="0" fontId="0" fillId="0" borderId="11" xfId="0" applyFill="1" applyBorder="1" applyAlignment="1">
      <alignment horizontal="center"/>
    </xf>
    <xf numFmtId="0" fontId="0" fillId="0" borderId="11" xfId="0" applyFill="1" applyBorder="1" applyAlignment="1"/>
    <xf numFmtId="0" fontId="0" fillId="0" borderId="12" xfId="0" applyFill="1" applyBorder="1"/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cel Built-in Normal" xfId="43"/>
    <cellStyle name="Excel Built-in Normal 2" xfId="52"/>
    <cellStyle name="Explanatory Text" xfId="16" builtinId="53" customBuiltin="1"/>
    <cellStyle name="Good" xfId="6" builtinId="26" customBuiltin="1"/>
    <cellStyle name="Heading" xfId="44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 5" xfId="51"/>
    <cellStyle name="Heading1" xfId="45"/>
    <cellStyle name="Heading1 2" xfId="4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53"/>
    <cellStyle name="Note" xfId="15" builtinId="10" customBuiltin="1"/>
    <cellStyle name="Output" xfId="10" builtinId="21" customBuiltin="1"/>
    <cellStyle name="Result" xfId="46"/>
    <cellStyle name="Result 2" xfId="50"/>
    <cellStyle name="Result2" xfId="47"/>
    <cellStyle name="Result2 2" xfId="49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I30" sqref="I30"/>
    </sheetView>
  </sheetViews>
  <sheetFormatPr defaultRowHeight="15" x14ac:dyDescent="0.25"/>
  <cols>
    <col min="5" max="5" width="7.140625" bestFit="1" customWidth="1"/>
    <col min="6" max="6" width="19.42578125" bestFit="1" customWidth="1"/>
    <col min="7" max="7" width="9.42578125" bestFit="1" customWidth="1"/>
    <col min="8" max="8" width="14.28515625" bestFit="1" customWidth="1"/>
    <col min="9" max="9" width="8.7109375" bestFit="1" customWidth="1"/>
    <col min="10" max="10" width="5.140625" bestFit="1" customWidth="1"/>
    <col min="11" max="11" width="6.140625" bestFit="1" customWidth="1"/>
    <col min="12" max="12" width="89" bestFit="1" customWidth="1"/>
  </cols>
  <sheetData>
    <row r="1" spans="1:12" x14ac:dyDescent="0.25">
      <c r="A1" s="5" t="s">
        <v>0</v>
      </c>
      <c r="B1" s="5" t="s">
        <v>1</v>
      </c>
      <c r="E1" s="7" t="s">
        <v>30</v>
      </c>
      <c r="F1" s="5" t="s">
        <v>31</v>
      </c>
      <c r="G1" s="5" t="s">
        <v>32</v>
      </c>
      <c r="H1" s="5" t="s">
        <v>33</v>
      </c>
      <c r="I1" s="5" t="s">
        <v>34</v>
      </c>
      <c r="J1" s="5" t="s">
        <v>35</v>
      </c>
      <c r="K1" s="5" t="s">
        <v>36</v>
      </c>
      <c r="L1" s="5" t="s">
        <v>37</v>
      </c>
    </row>
    <row r="2" spans="1:12" x14ac:dyDescent="0.25">
      <c r="A2" s="6" t="s">
        <v>2</v>
      </c>
      <c r="B2" s="5">
        <v>94</v>
      </c>
      <c r="E2" s="7" t="s">
        <v>38</v>
      </c>
      <c r="F2" s="6">
        <f>SUM(G2:K2)</f>
        <v>138</v>
      </c>
      <c r="G2" s="6">
        <v>0</v>
      </c>
      <c r="H2" s="6">
        <v>14</v>
      </c>
      <c r="I2" s="6">
        <v>64</v>
      </c>
      <c r="J2" s="6">
        <v>60</v>
      </c>
      <c r="K2" s="6">
        <v>0</v>
      </c>
      <c r="L2" s="4"/>
    </row>
    <row r="3" spans="1:12" x14ac:dyDescent="0.25">
      <c r="A3" s="5" t="s">
        <v>3</v>
      </c>
      <c r="B3" s="5">
        <v>82.7</v>
      </c>
      <c r="E3" s="7" t="s">
        <v>39</v>
      </c>
      <c r="F3" s="6">
        <f t="shared" ref="F3:F16" si="0">SUM(G3:K3)</f>
        <v>19</v>
      </c>
      <c r="G3" s="6">
        <v>1</v>
      </c>
      <c r="H3" s="6">
        <v>18</v>
      </c>
      <c r="I3" s="6">
        <v>0</v>
      </c>
      <c r="J3" s="6">
        <v>0</v>
      </c>
      <c r="K3" s="6">
        <v>0</v>
      </c>
      <c r="L3" s="4"/>
    </row>
    <row r="4" spans="1:12" x14ac:dyDescent="0.25">
      <c r="A4" s="5" t="s">
        <v>4</v>
      </c>
      <c r="B4" s="5">
        <v>85.9</v>
      </c>
      <c r="E4" s="7" t="s">
        <v>40</v>
      </c>
      <c r="F4" s="6">
        <f t="shared" si="0"/>
        <v>18</v>
      </c>
      <c r="G4" s="6">
        <v>18</v>
      </c>
      <c r="H4" s="6">
        <v>0</v>
      </c>
      <c r="I4" s="6">
        <v>0</v>
      </c>
      <c r="J4" s="6">
        <v>0</v>
      </c>
      <c r="K4" s="6">
        <v>0</v>
      </c>
      <c r="L4" s="4"/>
    </row>
    <row r="5" spans="1:12" x14ac:dyDescent="0.25">
      <c r="A5" s="5" t="s">
        <v>5</v>
      </c>
      <c r="B5" s="5">
        <v>83.2</v>
      </c>
      <c r="E5" s="7" t="s">
        <v>41</v>
      </c>
      <c r="F5" s="6">
        <f t="shared" si="0"/>
        <v>195</v>
      </c>
      <c r="G5" s="6">
        <v>140</v>
      </c>
      <c r="H5" s="6">
        <v>54</v>
      </c>
      <c r="I5" s="6">
        <v>0</v>
      </c>
      <c r="J5" s="6">
        <v>0</v>
      </c>
      <c r="K5" s="6">
        <v>1</v>
      </c>
      <c r="L5" s="4" t="s">
        <v>42</v>
      </c>
    </row>
    <row r="6" spans="1:12" x14ac:dyDescent="0.25">
      <c r="A6" s="5" t="s">
        <v>6</v>
      </c>
      <c r="B6" s="5">
        <v>88.4</v>
      </c>
      <c r="E6" s="7" t="s">
        <v>43</v>
      </c>
      <c r="F6" s="6">
        <f t="shared" si="0"/>
        <v>91</v>
      </c>
      <c r="G6" s="6">
        <v>25</v>
      </c>
      <c r="H6" s="6">
        <v>66</v>
      </c>
      <c r="I6" s="6">
        <v>0</v>
      </c>
      <c r="J6" s="6">
        <v>0</v>
      </c>
      <c r="K6" s="6">
        <v>0</v>
      </c>
      <c r="L6" s="4"/>
    </row>
    <row r="7" spans="1:12" x14ac:dyDescent="0.25">
      <c r="A7" s="5" t="s">
        <v>7</v>
      </c>
      <c r="B7" s="5">
        <v>84</v>
      </c>
      <c r="D7" s="1"/>
      <c r="E7" s="8" t="s">
        <v>44</v>
      </c>
      <c r="F7" s="3">
        <f t="shared" si="0"/>
        <v>599</v>
      </c>
      <c r="G7" s="3">
        <v>0</v>
      </c>
      <c r="H7" s="3">
        <v>376</v>
      </c>
      <c r="I7" s="3">
        <v>219</v>
      </c>
      <c r="J7" s="3">
        <v>0</v>
      </c>
      <c r="K7" s="3">
        <v>4</v>
      </c>
      <c r="L7" s="2" t="s">
        <v>45</v>
      </c>
    </row>
    <row r="8" spans="1:12" x14ac:dyDescent="0.25">
      <c r="A8" s="5" t="s">
        <v>8</v>
      </c>
      <c r="B8" s="5">
        <v>78.599999999999994</v>
      </c>
      <c r="D8" s="1"/>
      <c r="E8" s="8" t="s">
        <v>46</v>
      </c>
      <c r="F8" s="3">
        <f t="shared" si="0"/>
        <v>104</v>
      </c>
      <c r="G8" s="3">
        <v>1</v>
      </c>
      <c r="H8" s="3">
        <v>60</v>
      </c>
      <c r="I8" s="3">
        <v>40</v>
      </c>
      <c r="J8" s="3">
        <v>0</v>
      </c>
      <c r="K8" s="3">
        <v>3</v>
      </c>
      <c r="L8" s="2" t="s">
        <v>47</v>
      </c>
    </row>
    <row r="9" spans="1:12" x14ac:dyDescent="0.25">
      <c r="A9" s="5" t="s">
        <v>9</v>
      </c>
      <c r="B9" s="5">
        <v>87.1</v>
      </c>
      <c r="D9" s="1"/>
      <c r="E9" s="8" t="s">
        <v>48</v>
      </c>
      <c r="F9" s="3">
        <v>5</v>
      </c>
      <c r="G9" s="3">
        <v>1</v>
      </c>
      <c r="H9" s="3">
        <v>4</v>
      </c>
      <c r="I9" s="3">
        <f>SUM(J9:M9)</f>
        <v>0</v>
      </c>
      <c r="J9" s="3">
        <f>SUM(K9:N9)</f>
        <v>0</v>
      </c>
      <c r="K9" s="3">
        <f>SUM(L9:O9)</f>
        <v>0</v>
      </c>
      <c r="L9" s="2" t="s">
        <v>49</v>
      </c>
    </row>
    <row r="10" spans="1:12" x14ac:dyDescent="0.25">
      <c r="A10" s="5" t="s">
        <v>10</v>
      </c>
      <c r="B10" s="5">
        <v>80.5</v>
      </c>
      <c r="D10" s="1"/>
      <c r="E10" s="8" t="s">
        <v>50</v>
      </c>
      <c r="F10" s="3">
        <f t="shared" si="0"/>
        <v>448</v>
      </c>
      <c r="G10" s="3">
        <v>2</v>
      </c>
      <c r="H10" s="3">
        <v>236</v>
      </c>
      <c r="I10" s="3">
        <v>80</v>
      </c>
      <c r="J10" s="3">
        <v>130</v>
      </c>
      <c r="K10" s="3">
        <v>0</v>
      </c>
      <c r="L10" s="2"/>
    </row>
    <row r="11" spans="1:12" x14ac:dyDescent="0.25">
      <c r="A11" s="5" t="s">
        <v>11</v>
      </c>
      <c r="B11" s="5">
        <v>91.9</v>
      </c>
      <c r="D11" s="1"/>
      <c r="E11" s="8" t="s">
        <v>51</v>
      </c>
      <c r="F11" s="3">
        <f t="shared" si="0"/>
        <v>6</v>
      </c>
      <c r="G11" s="3">
        <v>0</v>
      </c>
      <c r="H11" s="3">
        <v>6</v>
      </c>
      <c r="I11" s="3">
        <v>0</v>
      </c>
      <c r="J11" s="3">
        <v>0</v>
      </c>
      <c r="K11" s="3">
        <v>0</v>
      </c>
      <c r="L11" s="2"/>
    </row>
    <row r="12" spans="1:12" x14ac:dyDescent="0.25">
      <c r="A12" s="5" t="s">
        <v>12</v>
      </c>
      <c r="B12" s="5">
        <v>52.4</v>
      </c>
      <c r="D12" s="1"/>
      <c r="E12" s="8" t="s">
        <v>52</v>
      </c>
      <c r="F12" s="3">
        <f t="shared" si="0"/>
        <v>71</v>
      </c>
      <c r="G12" s="3">
        <v>1</v>
      </c>
      <c r="H12" s="3">
        <v>70</v>
      </c>
      <c r="I12" s="3">
        <v>0</v>
      </c>
      <c r="J12" s="3">
        <v>0</v>
      </c>
      <c r="K12" s="3">
        <v>0</v>
      </c>
      <c r="L12" s="2"/>
    </row>
    <row r="13" spans="1:12" x14ac:dyDescent="0.25">
      <c r="A13" s="5" t="s">
        <v>13</v>
      </c>
      <c r="B13" s="5">
        <v>99.1</v>
      </c>
      <c r="D13" s="1"/>
      <c r="E13" s="8" t="s">
        <v>53</v>
      </c>
      <c r="F13" s="3">
        <f t="shared" si="0"/>
        <v>84</v>
      </c>
      <c r="G13" s="3">
        <v>2</v>
      </c>
      <c r="H13" s="3">
        <v>82</v>
      </c>
      <c r="I13" s="3">
        <v>0</v>
      </c>
      <c r="J13" s="3">
        <v>0</v>
      </c>
      <c r="K13" s="3">
        <v>0</v>
      </c>
      <c r="L13" s="2"/>
    </row>
    <row r="14" spans="1:12" x14ac:dyDescent="0.25">
      <c r="A14" s="5" t="s">
        <v>14</v>
      </c>
      <c r="B14" s="5">
        <v>80.7</v>
      </c>
      <c r="D14" s="1"/>
      <c r="E14" s="8" t="s">
        <v>54</v>
      </c>
      <c r="F14" s="3">
        <f t="shared" si="0"/>
        <v>43</v>
      </c>
      <c r="G14" s="3">
        <v>0</v>
      </c>
      <c r="H14" s="3">
        <v>40</v>
      </c>
      <c r="I14" s="3">
        <v>3</v>
      </c>
      <c r="J14" s="3">
        <v>0</v>
      </c>
      <c r="K14" s="3">
        <v>0</v>
      </c>
      <c r="L14" s="2"/>
    </row>
    <row r="15" spans="1:12" x14ac:dyDescent="0.25">
      <c r="A15" s="5" t="s">
        <v>15</v>
      </c>
      <c r="B15" s="5">
        <v>17</v>
      </c>
      <c r="D15" s="1"/>
      <c r="E15" s="8" t="s">
        <v>55</v>
      </c>
      <c r="F15" s="3">
        <f t="shared" si="0"/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2" t="s">
        <v>56</v>
      </c>
    </row>
    <row r="16" spans="1:12" ht="15.75" thickBot="1" x14ac:dyDescent="0.3">
      <c r="A16" s="5" t="s">
        <v>16</v>
      </c>
      <c r="B16" s="5">
        <v>50.9</v>
      </c>
      <c r="D16" s="1"/>
      <c r="E16" s="11" t="s">
        <v>57</v>
      </c>
      <c r="F16" s="9">
        <f t="shared" si="0"/>
        <v>248</v>
      </c>
      <c r="G16" s="9">
        <v>0</v>
      </c>
      <c r="H16" s="9">
        <v>214</v>
      </c>
      <c r="I16" s="9">
        <v>33</v>
      </c>
      <c r="J16" s="9">
        <v>0</v>
      </c>
      <c r="K16" s="9">
        <v>1</v>
      </c>
      <c r="L16" s="10" t="s">
        <v>58</v>
      </c>
    </row>
    <row r="17" spans="1:12" ht="15.75" thickTop="1" x14ac:dyDescent="0.25">
      <c r="A17" s="5" t="s">
        <v>17</v>
      </c>
      <c r="B17" s="5">
        <v>56.8</v>
      </c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5" t="s">
        <v>18</v>
      </c>
      <c r="B18" s="5">
        <v>0</v>
      </c>
      <c r="D18" s="1"/>
    </row>
    <row r="19" spans="1:12" x14ac:dyDescent="0.25">
      <c r="A19" s="5" t="s">
        <v>59</v>
      </c>
      <c r="B19" s="5">
        <v>0</v>
      </c>
    </row>
    <row r="20" spans="1:12" x14ac:dyDescent="0.25">
      <c r="A20" s="5" t="s">
        <v>19</v>
      </c>
      <c r="B20" s="5">
        <v>82.2</v>
      </c>
    </row>
    <row r="21" spans="1:12" x14ac:dyDescent="0.25">
      <c r="A21" s="5" t="s">
        <v>20</v>
      </c>
      <c r="B21" s="5">
        <v>84.2</v>
      </c>
    </row>
    <row r="22" spans="1:12" x14ac:dyDescent="0.25">
      <c r="A22" s="5" t="s">
        <v>21</v>
      </c>
      <c r="B22" s="5">
        <v>88.4</v>
      </c>
    </row>
    <row r="23" spans="1:12" x14ac:dyDescent="0.25">
      <c r="A23" s="5" t="s">
        <v>22</v>
      </c>
      <c r="B23" s="5">
        <v>92.1</v>
      </c>
    </row>
    <row r="24" spans="1:12" x14ac:dyDescent="0.25">
      <c r="A24" s="5" t="s">
        <v>23</v>
      </c>
      <c r="B24" s="5">
        <v>88.3</v>
      </c>
    </row>
    <row r="25" spans="1:12" x14ac:dyDescent="0.25">
      <c r="A25" s="5" t="s">
        <v>24</v>
      </c>
      <c r="B25" s="5">
        <v>93</v>
      </c>
    </row>
    <row r="26" spans="1:12" x14ac:dyDescent="0.25">
      <c r="A26" s="5" t="s">
        <v>25</v>
      </c>
      <c r="B26" s="5">
        <v>92.2</v>
      </c>
    </row>
    <row r="27" spans="1:12" x14ac:dyDescent="0.25">
      <c r="A27" s="5" t="s">
        <v>26</v>
      </c>
      <c r="B27" s="5">
        <v>90.5</v>
      </c>
    </row>
    <row r="28" spans="1:12" x14ac:dyDescent="0.25">
      <c r="A28" s="5" t="s">
        <v>27</v>
      </c>
      <c r="B28" s="5">
        <v>84.1</v>
      </c>
    </row>
    <row r="29" spans="1:12" x14ac:dyDescent="0.25">
      <c r="A29" s="5" t="s">
        <v>28</v>
      </c>
      <c r="B29" s="5">
        <v>89.3</v>
      </c>
    </row>
    <row r="30" spans="1:12" x14ac:dyDescent="0.25">
      <c r="A30" s="5" t="s">
        <v>29</v>
      </c>
      <c r="B30" s="5">
        <v>91.5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cip10dmc</dc:creator>
  <cp:lastModifiedBy>cip10dmc</cp:lastModifiedBy>
  <dcterms:created xsi:type="dcterms:W3CDTF">2014-06-23T18:02:07Z</dcterms:created>
  <dcterms:modified xsi:type="dcterms:W3CDTF">2014-06-26T12:59:31Z</dcterms:modified>
</cp:coreProperties>
</file>