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jdenby/Documents/Publications/Amaranth MAGIC population/May 2024/"/>
    </mc:Choice>
  </mc:AlternateContent>
  <xr:revisionPtr revIDLastSave="0" documentId="13_ncr:1_{FE9B91E1-D41E-6A47-A0D9-745A7EC61A11}" xr6:coauthVersionLast="47" xr6:coauthVersionMax="47" xr10:uidLastSave="{00000000-0000-0000-0000-000000000000}"/>
  <bookViews>
    <workbookView xWindow="3140" yWindow="2200" windowWidth="28040" windowHeight="17440" xr2:uid="{BAFCB6A4-094A-8E42-9539-76D85F511F3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E15" i="2"/>
  <c r="F15" i="2"/>
  <c r="G15" i="2"/>
  <c r="H15" i="2"/>
  <c r="I15" i="2"/>
  <c r="J15" i="2"/>
  <c r="K15" i="2"/>
  <c r="C15" i="2"/>
</calcChain>
</file>

<file path=xl/sharedStrings.xml><?xml version="1.0" encoding="utf-8"?>
<sst xmlns="http://schemas.openxmlformats.org/spreadsheetml/2006/main" count="35" uniqueCount="28">
  <si>
    <t>Sample</t>
  </si>
  <si>
    <t>species</t>
  </si>
  <si>
    <t>LTR/Copia</t>
  </si>
  <si>
    <t>LTR/Gypsy</t>
  </si>
  <si>
    <t>LINEs</t>
  </si>
  <si>
    <t>SINEs</t>
  </si>
  <si>
    <t>Reference
(Ma et al.)</t>
  </si>
  <si>
    <t>VI044371</t>
  </si>
  <si>
    <t>VI044437-A</t>
  </si>
  <si>
    <t>VI061487</t>
  </si>
  <si>
    <t>VI061494-A</t>
  </si>
  <si>
    <t>VI050446</t>
  </si>
  <si>
    <t>VI060472</t>
  </si>
  <si>
    <t>VI062433</t>
  </si>
  <si>
    <t>VI063769</t>
  </si>
  <si>
    <t>A. c.</t>
  </si>
  <si>
    <t>A. h.</t>
  </si>
  <si>
    <t>DNA transposons (%)</t>
  </si>
  <si>
    <t>Classical (TIR and non-TIR)</t>
  </si>
  <si>
    <t>Non-classical (rolling-circles)</t>
  </si>
  <si>
    <t>Retrotransposons (%)</t>
  </si>
  <si>
    <t>Small RNA (%)</t>
  </si>
  <si>
    <t>Satellites (%)</t>
  </si>
  <si>
    <t>Simple repeats (%)</t>
  </si>
  <si>
    <t>Low complexity (%)</t>
  </si>
  <si>
    <t>Unknown (%)</t>
  </si>
  <si>
    <t>Total repetitive element content</t>
  </si>
  <si>
    <r>
      <t xml:space="preserve">Supplementary Dataset 5. </t>
    </r>
    <r>
      <rPr>
        <sz val="14"/>
        <color rgb="FF000000"/>
        <rFont val="Aptos Display"/>
        <scheme val="major"/>
      </rPr>
      <t xml:space="preserve">Repetitive element content of the 8 Amaranth MAGIC population parent genomes and the </t>
    </r>
    <r>
      <rPr>
        <i/>
        <sz val="14"/>
        <color rgb="FF000000"/>
        <rFont val="Aptos Display"/>
        <scheme val="major"/>
      </rPr>
      <t>A. cruentus</t>
    </r>
    <r>
      <rPr>
        <sz val="14"/>
        <color rgb="FF000000"/>
        <rFont val="Aptos Display"/>
        <scheme val="major"/>
      </rPr>
      <t xml:space="preserve"> reference (Ma et al. 2021) evaluated by RepeatModeller and RepeatMasker and shown as percentage of the genome sequence. </t>
    </r>
    <r>
      <rPr>
        <b/>
        <sz val="14"/>
        <color rgb="FF000000"/>
        <rFont val="Aptos Display"/>
        <scheme val="maj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</si>
</sst>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4"/>
      <color rgb="FF000000"/>
      <name val="Aptos Display"/>
      <scheme val="major"/>
    </font>
    <font>
      <sz val="14"/>
      <color rgb="FF000000"/>
      <name val="Aptos Display"/>
      <scheme val="major"/>
    </font>
    <font>
      <sz val="14"/>
      <color theme="1"/>
      <name val="Aptos Display"/>
      <scheme val="major"/>
    </font>
    <font>
      <b/>
      <sz val="14"/>
      <color theme="1"/>
      <name val="Aptos Display"/>
      <scheme val="major"/>
    </font>
    <font>
      <i/>
      <sz val="14"/>
      <color rgb="FF000000"/>
      <name val="Aptos Display"/>
      <scheme val="major"/>
    </font>
    <font>
      <sz val="14"/>
      <name val="Aptos Display"/>
      <scheme val="major"/>
    </font>
    <font>
      <sz val="14"/>
      <color rgb="FF2F2B20"/>
      <name val="Aptos Display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4" fillId="0" borderId="9" xfId="0" applyFont="1" applyBorder="1"/>
    <xf numFmtId="0" fontId="3" fillId="0" borderId="10" xfId="0" applyFont="1" applyBorder="1"/>
    <xf numFmtId="0" fontId="1" fillId="0" borderId="11" xfId="0" applyFont="1" applyBorder="1" applyAlignment="1">
      <alignment horizontal="left" wrapText="1"/>
    </xf>
    <xf numFmtId="0" fontId="6" fillId="0" borderId="12" xfId="0" applyFont="1" applyBorder="1"/>
    <xf numFmtId="0" fontId="1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  <xf numFmtId="0" fontId="1" fillId="0" borderId="5" xfId="0" applyFont="1" applyBorder="1" applyAlignment="1">
      <alignment horizontal="left" wrapText="1"/>
    </xf>
    <xf numFmtId="0" fontId="6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73C3-052C-7848-AFE0-89D48F85FEE3}">
  <dimension ref="A1:K15"/>
  <sheetViews>
    <sheetView tabSelected="1" workbookViewId="0">
      <selection activeCell="A2" sqref="A2"/>
    </sheetView>
  </sheetViews>
  <sheetFormatPr baseColWidth="10" defaultRowHeight="18" x14ac:dyDescent="0.25"/>
  <cols>
    <col min="1" max="1" width="18.6640625" style="1" customWidth="1"/>
    <col min="2" max="2" width="17.1640625" style="1" customWidth="1"/>
    <col min="3" max="3" width="12" style="1" customWidth="1"/>
    <col min="4" max="11" width="12.6640625" style="1" customWidth="1"/>
    <col min="12" max="16384" width="10.83203125" style="1"/>
  </cols>
  <sheetData>
    <row r="1" spans="1:11" ht="52" customHeight="1" x14ac:dyDescent="0.25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8" x14ac:dyDescent="0.25">
      <c r="A2" s="2"/>
      <c r="B2" s="3" t="s">
        <v>0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</row>
    <row r="3" spans="1:11" ht="19" x14ac:dyDescent="0.25">
      <c r="A3" s="2"/>
      <c r="B3" s="3" t="s">
        <v>1</v>
      </c>
      <c r="C3" s="5" t="s">
        <v>15</v>
      </c>
      <c r="D3" s="5" t="s">
        <v>15</v>
      </c>
      <c r="E3" s="5" t="s">
        <v>15</v>
      </c>
      <c r="F3" s="5" t="s">
        <v>15</v>
      </c>
      <c r="G3" s="5" t="s">
        <v>15</v>
      </c>
      <c r="H3" s="5" t="s">
        <v>16</v>
      </c>
      <c r="I3" s="5" t="s">
        <v>16</v>
      </c>
      <c r="J3" s="5" t="s">
        <v>16</v>
      </c>
      <c r="K3" s="5" t="s">
        <v>16</v>
      </c>
    </row>
    <row r="4" spans="1:11" ht="38" x14ac:dyDescent="0.25">
      <c r="A4" s="16" t="s">
        <v>17</v>
      </c>
      <c r="B4" s="3" t="s">
        <v>18</v>
      </c>
      <c r="C4" s="4">
        <v>5.4</v>
      </c>
      <c r="D4" s="4">
        <v>5.66</v>
      </c>
      <c r="E4" s="4">
        <v>5.88</v>
      </c>
      <c r="F4" s="4">
        <v>6.38</v>
      </c>
      <c r="G4" s="4">
        <v>5.56</v>
      </c>
      <c r="H4" s="4">
        <v>6.07</v>
      </c>
      <c r="I4" s="4">
        <v>5.86</v>
      </c>
      <c r="J4" s="4">
        <v>5.23</v>
      </c>
      <c r="K4" s="4">
        <v>5.56</v>
      </c>
    </row>
    <row r="5" spans="1:11" ht="38" x14ac:dyDescent="0.25">
      <c r="A5" s="17"/>
      <c r="B5" s="3" t="s">
        <v>19</v>
      </c>
      <c r="C5" s="4">
        <v>0.7</v>
      </c>
      <c r="D5" s="4">
        <v>0.47</v>
      </c>
      <c r="E5" s="4">
        <v>0.38</v>
      </c>
      <c r="F5" s="4">
        <v>0.51</v>
      </c>
      <c r="G5" s="4">
        <v>0.81</v>
      </c>
      <c r="H5" s="4">
        <v>0.89</v>
      </c>
      <c r="I5" s="4">
        <v>0.46</v>
      </c>
      <c r="J5" s="4">
        <v>0.38</v>
      </c>
      <c r="K5" s="4">
        <v>0.53</v>
      </c>
    </row>
    <row r="6" spans="1:11" ht="19" x14ac:dyDescent="0.25">
      <c r="A6" s="16" t="s">
        <v>20</v>
      </c>
      <c r="B6" s="3" t="s">
        <v>2</v>
      </c>
      <c r="C6" s="4">
        <v>6.8</v>
      </c>
      <c r="D6" s="4">
        <v>6.39</v>
      </c>
      <c r="E6" s="4">
        <v>6.7</v>
      </c>
      <c r="F6" s="4">
        <v>6.06</v>
      </c>
      <c r="G6" s="4">
        <v>6.65</v>
      </c>
      <c r="H6" s="4">
        <v>6.23</v>
      </c>
      <c r="I6" s="4">
        <v>6.11</v>
      </c>
      <c r="J6" s="4">
        <v>5.96</v>
      </c>
      <c r="K6" s="4">
        <v>6.59</v>
      </c>
    </row>
    <row r="7" spans="1:11" ht="19" x14ac:dyDescent="0.25">
      <c r="A7" s="18"/>
      <c r="B7" s="3" t="s">
        <v>3</v>
      </c>
      <c r="C7" s="4">
        <v>4.88</v>
      </c>
      <c r="D7" s="4">
        <v>5.18</v>
      </c>
      <c r="E7" s="4">
        <v>4.8099999999999996</v>
      </c>
      <c r="F7" s="4">
        <v>5.22</v>
      </c>
      <c r="G7" s="4">
        <v>5.34</v>
      </c>
      <c r="H7" s="4">
        <v>5.04</v>
      </c>
      <c r="I7" s="4">
        <v>5.05</v>
      </c>
      <c r="J7" s="4">
        <v>5.67</v>
      </c>
      <c r="K7" s="4">
        <v>4.74</v>
      </c>
    </row>
    <row r="8" spans="1:11" ht="19" x14ac:dyDescent="0.25">
      <c r="A8" s="18"/>
      <c r="B8" s="3" t="s">
        <v>4</v>
      </c>
      <c r="C8" s="4">
        <v>3.89</v>
      </c>
      <c r="D8" s="4">
        <v>3.31</v>
      </c>
      <c r="E8" s="4">
        <v>3.92</v>
      </c>
      <c r="F8" s="4">
        <v>3.24</v>
      </c>
      <c r="G8" s="4">
        <v>3.44</v>
      </c>
      <c r="H8" s="4">
        <v>3.54</v>
      </c>
      <c r="I8" s="4">
        <v>3.28</v>
      </c>
      <c r="J8" s="4">
        <v>3.22</v>
      </c>
      <c r="K8" s="4">
        <v>3.56</v>
      </c>
    </row>
    <row r="9" spans="1:11" ht="19" x14ac:dyDescent="0.25">
      <c r="A9" s="17"/>
      <c r="B9" s="3" t="s">
        <v>5</v>
      </c>
      <c r="C9" s="4">
        <v>0.01</v>
      </c>
      <c r="D9" s="4">
        <v>0.01</v>
      </c>
      <c r="E9" s="4">
        <v>0.01</v>
      </c>
      <c r="F9" s="4">
        <v>0.01</v>
      </c>
      <c r="G9" s="4">
        <v>0.05</v>
      </c>
      <c r="H9" s="4">
        <v>0.05</v>
      </c>
      <c r="I9" s="4">
        <v>0</v>
      </c>
      <c r="J9" s="4">
        <v>0.01</v>
      </c>
      <c r="K9" s="4">
        <v>0.01</v>
      </c>
    </row>
    <row r="10" spans="1:11" x14ac:dyDescent="0.25">
      <c r="A10" s="19" t="s">
        <v>21</v>
      </c>
      <c r="B10" s="20"/>
      <c r="C10" s="4">
        <v>0.15</v>
      </c>
      <c r="D10" s="4">
        <v>0.79</v>
      </c>
      <c r="E10" s="4">
        <v>1.01</v>
      </c>
      <c r="F10" s="4">
        <v>0.78</v>
      </c>
      <c r="G10" s="6">
        <v>1.76</v>
      </c>
      <c r="H10" s="4">
        <v>1.46</v>
      </c>
      <c r="I10" s="4">
        <v>0.74</v>
      </c>
      <c r="J10" s="4">
        <v>1.37</v>
      </c>
      <c r="K10" s="6">
        <v>1.26</v>
      </c>
    </row>
    <row r="11" spans="1:11" x14ac:dyDescent="0.25">
      <c r="A11" s="19" t="s">
        <v>22</v>
      </c>
      <c r="B11" s="20"/>
      <c r="C11" s="4">
        <v>0.17</v>
      </c>
      <c r="D11" s="4">
        <v>0</v>
      </c>
      <c r="E11" s="4">
        <v>0.11</v>
      </c>
      <c r="F11" s="4">
        <v>0.1</v>
      </c>
      <c r="G11" s="6">
        <v>0.08</v>
      </c>
      <c r="H11" s="4">
        <v>0.11</v>
      </c>
      <c r="I11" s="4">
        <v>0.03</v>
      </c>
      <c r="J11" s="4">
        <v>0</v>
      </c>
      <c r="K11" s="6">
        <v>0.08</v>
      </c>
    </row>
    <row r="12" spans="1:11" x14ac:dyDescent="0.25">
      <c r="A12" s="19" t="s">
        <v>23</v>
      </c>
      <c r="B12" s="20"/>
      <c r="C12" s="4">
        <v>1.57</v>
      </c>
      <c r="D12" s="4">
        <v>3.25</v>
      </c>
      <c r="E12" s="4">
        <v>3.25</v>
      </c>
      <c r="F12" s="4">
        <v>3.42</v>
      </c>
      <c r="G12" s="6">
        <v>2.98</v>
      </c>
      <c r="H12" s="4">
        <v>3.87</v>
      </c>
      <c r="I12" s="4">
        <v>3.91</v>
      </c>
      <c r="J12" s="4">
        <v>3.93</v>
      </c>
      <c r="K12" s="6">
        <v>3.42</v>
      </c>
    </row>
    <row r="13" spans="1:11" x14ac:dyDescent="0.25">
      <c r="A13" s="19" t="s">
        <v>24</v>
      </c>
      <c r="B13" s="20"/>
      <c r="C13" s="4">
        <v>0.23</v>
      </c>
      <c r="D13" s="4">
        <v>0.21</v>
      </c>
      <c r="E13" s="4">
        <v>0.21</v>
      </c>
      <c r="F13" s="4">
        <v>0.21</v>
      </c>
      <c r="G13" s="6">
        <v>0.21</v>
      </c>
      <c r="H13" s="4">
        <v>0.21</v>
      </c>
      <c r="I13" s="4">
        <v>0.21</v>
      </c>
      <c r="J13" s="4">
        <v>0.21</v>
      </c>
      <c r="K13" s="6">
        <v>0.21</v>
      </c>
    </row>
    <row r="14" spans="1:11" x14ac:dyDescent="0.25">
      <c r="A14" s="12" t="s">
        <v>25</v>
      </c>
      <c r="B14" s="13"/>
      <c r="C14" s="7">
        <v>32.28</v>
      </c>
      <c r="D14" s="7">
        <v>32.35</v>
      </c>
      <c r="E14" s="7">
        <v>31.19</v>
      </c>
      <c r="F14" s="7">
        <v>31.39</v>
      </c>
      <c r="G14" s="8">
        <v>31.29</v>
      </c>
      <c r="H14" s="7">
        <v>29.6</v>
      </c>
      <c r="I14" s="7">
        <v>31.35</v>
      </c>
      <c r="J14" s="7">
        <v>30.81</v>
      </c>
      <c r="K14" s="8">
        <v>31.59</v>
      </c>
    </row>
    <row r="15" spans="1:11" x14ac:dyDescent="0.25">
      <c r="A15" s="10" t="s">
        <v>26</v>
      </c>
      <c r="B15" s="11"/>
      <c r="C15" s="9">
        <f>SUM(C4:C14)</f>
        <v>56.080000000000005</v>
      </c>
      <c r="D15" s="9">
        <f t="shared" ref="D15:K15" si="0">SUM(D4:D14)</f>
        <v>57.620000000000005</v>
      </c>
      <c r="E15" s="9">
        <f t="shared" si="0"/>
        <v>57.47</v>
      </c>
      <c r="F15" s="9">
        <f t="shared" si="0"/>
        <v>57.32</v>
      </c>
      <c r="G15" s="9">
        <f t="shared" si="0"/>
        <v>58.17</v>
      </c>
      <c r="H15" s="9">
        <f t="shared" si="0"/>
        <v>57.070000000000007</v>
      </c>
      <c r="I15" s="9">
        <f t="shared" si="0"/>
        <v>57</v>
      </c>
      <c r="J15" s="9">
        <f t="shared" si="0"/>
        <v>56.790000000000006</v>
      </c>
      <c r="K15" s="9">
        <f t="shared" si="0"/>
        <v>57.55</v>
      </c>
    </row>
  </sheetData>
  <mergeCells count="8">
    <mergeCell ref="A14:B14"/>
    <mergeCell ref="A1:K1"/>
    <mergeCell ref="A4:A5"/>
    <mergeCell ref="A6:A9"/>
    <mergeCell ref="A10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Denby</dc:creator>
  <cp:lastModifiedBy>Katherine Denby</cp:lastModifiedBy>
  <dcterms:created xsi:type="dcterms:W3CDTF">2024-06-12T13:33:11Z</dcterms:created>
  <dcterms:modified xsi:type="dcterms:W3CDTF">2024-10-03T11:40:19Z</dcterms:modified>
</cp:coreProperties>
</file>