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_\Documents\PhD Archaeology\Chapters\Thesis Corrections\"/>
    </mc:Choice>
  </mc:AlternateContent>
  <xr:revisionPtr revIDLastSave="0" documentId="13_ncr:1_{9071AD9F-0CDC-4782-9D57-0BA9CD5A1C85}" xr6:coauthVersionLast="47" xr6:coauthVersionMax="47" xr10:uidLastSave="{00000000-0000-0000-0000-000000000000}"/>
  <bookViews>
    <workbookView xWindow="43080" yWindow="-120" windowWidth="29040" windowHeight="15720" xr2:uid="{2D67D5B6-4BA9-4AE8-8C7B-366DB4372DAC}"/>
  </bookViews>
  <sheets>
    <sheet name="GBW7411" sheetId="1" r:id="rId1"/>
    <sheet name="SOIL7" sheetId="2" r:id="rId2"/>
    <sheet name="TILL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0" i="3" l="1"/>
  <c r="L140" i="3"/>
  <c r="P140" i="3"/>
  <c r="T140" i="3"/>
  <c r="Z140" i="3"/>
  <c r="AF140" i="3"/>
  <c r="AH140" i="3"/>
  <c r="AN140" i="3"/>
  <c r="AP140" i="3"/>
  <c r="AV140" i="3"/>
  <c r="J141" i="3"/>
  <c r="L141" i="3"/>
  <c r="P141" i="3"/>
  <c r="T141" i="3"/>
  <c r="Z141" i="3"/>
  <c r="AF141" i="3"/>
  <c r="AH141" i="3"/>
  <c r="AN141" i="3"/>
  <c r="AP141" i="3"/>
  <c r="AV141" i="3"/>
  <c r="H141" i="3"/>
  <c r="H140" i="3"/>
  <c r="L87" i="2"/>
  <c r="P87" i="2"/>
  <c r="R87" i="2"/>
  <c r="T87" i="2"/>
  <c r="BN4" i="2" s="1"/>
  <c r="AD87" i="2"/>
  <c r="AN87" i="2"/>
  <c r="AP87" i="2"/>
  <c r="AV87" i="2"/>
  <c r="AZ87" i="2"/>
  <c r="BB87" i="2"/>
  <c r="BB88" i="2" s="1"/>
  <c r="L88" i="2"/>
  <c r="P88" i="2"/>
  <c r="R88" i="2"/>
  <c r="T88" i="2"/>
  <c r="AD88" i="2"/>
  <c r="AN88" i="2"/>
  <c r="AP88" i="2"/>
  <c r="AV88" i="2"/>
  <c r="AZ88" i="2"/>
  <c r="J88" i="2"/>
  <c r="J87" i="2"/>
  <c r="J120" i="1"/>
  <c r="J121" i="1" s="1"/>
  <c r="L120" i="1"/>
  <c r="P120" i="1"/>
  <c r="T120" i="1"/>
  <c r="Z120" i="1"/>
  <c r="AD120" i="1"/>
  <c r="AD121" i="1" s="1"/>
  <c r="AN120" i="1"/>
  <c r="AP120" i="1"/>
  <c r="AP121" i="1" s="1"/>
  <c r="AV120" i="1"/>
  <c r="AV121" i="1" s="1"/>
  <c r="BB120" i="1"/>
  <c r="BB121" i="1" s="1"/>
  <c r="L121" i="1"/>
  <c r="P121" i="1"/>
  <c r="T121" i="1"/>
  <c r="Z121" i="1"/>
  <c r="AN121" i="1"/>
  <c r="BB116" i="1"/>
  <c r="BB117" i="1"/>
  <c r="BB118" i="1" s="1"/>
  <c r="AV116" i="1"/>
  <c r="AV117" i="1"/>
  <c r="AV118" i="1" s="1"/>
  <c r="AP116" i="1"/>
  <c r="AP117" i="1"/>
  <c r="AP118" i="1" s="1"/>
  <c r="AN116" i="1"/>
  <c r="AN117" i="1"/>
  <c r="AH116" i="1"/>
  <c r="AH120" i="1" s="1"/>
  <c r="AH121" i="1" s="1"/>
  <c r="AH117" i="1"/>
  <c r="AD116" i="1"/>
  <c r="AD117" i="1"/>
  <c r="AD118" i="1" s="1"/>
  <c r="Z116" i="1"/>
  <c r="Z117" i="1"/>
  <c r="Z118" i="1" s="1"/>
  <c r="T116" i="1"/>
  <c r="T117" i="1"/>
  <c r="T118" i="1" s="1"/>
  <c r="P116" i="1"/>
  <c r="P117" i="1"/>
  <c r="P118" i="1" s="1"/>
  <c r="L116" i="1"/>
  <c r="L117" i="1"/>
  <c r="L118" i="1" s="1"/>
  <c r="J116" i="1"/>
  <c r="J117" i="1"/>
  <c r="J118" i="1" s="1"/>
  <c r="J136" i="3"/>
  <c r="L136" i="3"/>
  <c r="L138" i="3" s="1"/>
  <c r="P136" i="3"/>
  <c r="P138" i="3" s="1"/>
  <c r="R136" i="3"/>
  <c r="T136" i="3"/>
  <c r="BN4" i="3" s="1"/>
  <c r="Z136" i="3"/>
  <c r="AD136" i="3"/>
  <c r="AF136" i="3"/>
  <c r="AH136" i="3"/>
  <c r="AH138" i="3" s="1"/>
  <c r="AN136" i="3"/>
  <c r="AP136" i="3"/>
  <c r="AV136" i="3"/>
  <c r="AZ136" i="3"/>
  <c r="AZ138" i="3" s="1"/>
  <c r="BB136" i="3"/>
  <c r="J137" i="3"/>
  <c r="J138" i="3" s="1"/>
  <c r="L137" i="3"/>
  <c r="P137" i="3"/>
  <c r="R137" i="3"/>
  <c r="T137" i="3"/>
  <c r="Z137" i="3"/>
  <c r="AD137" i="3"/>
  <c r="AF137" i="3"/>
  <c r="AF138" i="3" s="1"/>
  <c r="AH137" i="3"/>
  <c r="AN137" i="3"/>
  <c r="AP137" i="3"/>
  <c r="AV137" i="3"/>
  <c r="AV138" i="3" s="1"/>
  <c r="AZ137" i="3"/>
  <c r="BB137" i="3"/>
  <c r="BB138" i="3" s="1"/>
  <c r="R138" i="3"/>
  <c r="T138" i="3"/>
  <c r="Z138" i="3"/>
  <c r="AN138" i="3"/>
  <c r="AP138" i="3"/>
  <c r="H138" i="3"/>
  <c r="H137" i="3"/>
  <c r="H136" i="3"/>
  <c r="L83" i="2"/>
  <c r="P83" i="2"/>
  <c r="R83" i="2"/>
  <c r="T83" i="2"/>
  <c r="AD83" i="2"/>
  <c r="AN83" i="2"/>
  <c r="AP83" i="2"/>
  <c r="AV83" i="2"/>
  <c r="AZ83" i="2"/>
  <c r="AZ85" i="2" s="1"/>
  <c r="BB83" i="2"/>
  <c r="BB85" i="2" s="1"/>
  <c r="L84" i="2"/>
  <c r="L85" i="2" s="1"/>
  <c r="P84" i="2"/>
  <c r="R84" i="2"/>
  <c r="T84" i="2"/>
  <c r="AD84" i="2"/>
  <c r="AN84" i="2"/>
  <c r="AP84" i="2"/>
  <c r="AV84" i="2"/>
  <c r="AZ84" i="2"/>
  <c r="BB84" i="2"/>
  <c r="P85" i="2"/>
  <c r="R85" i="2"/>
  <c r="T85" i="2"/>
  <c r="BN5" i="2" s="1"/>
  <c r="AN85" i="2"/>
  <c r="AP85" i="2"/>
  <c r="AV85" i="2"/>
  <c r="J85" i="2"/>
  <c r="J84" i="2"/>
  <c r="J83" i="2"/>
  <c r="AZ117" i="1"/>
  <c r="AZ118" i="1" s="1"/>
  <c r="AZ116" i="1"/>
  <c r="BN2" i="3"/>
  <c r="AD138" i="3" l="1"/>
  <c r="AD140" i="3"/>
  <c r="AD141" i="3" s="1"/>
  <c r="BN5" i="3"/>
  <c r="BN6" i="2"/>
  <c r="BN2" i="2"/>
  <c r="BN3" i="2"/>
  <c r="AN118" i="1"/>
  <c r="AH118" i="1"/>
  <c r="BL3" i="1" s="1"/>
  <c r="BL2" i="1"/>
  <c r="BN3" i="1"/>
  <c r="BN5" i="1"/>
  <c r="BN2" i="1"/>
  <c r="BL3" i="3"/>
  <c r="BL2" i="3"/>
  <c r="BN6" i="3"/>
  <c r="BM2" i="3"/>
  <c r="BM3" i="3"/>
  <c r="BN3" i="3"/>
  <c r="BL4" i="3"/>
  <c r="BM4" i="3"/>
  <c r="BL5" i="3"/>
  <c r="BL6" i="3" s="1"/>
  <c r="BM5" i="3"/>
  <c r="AD85" i="2"/>
  <c r="BM3" i="2" s="1"/>
  <c r="BM2" i="1"/>
  <c r="BM5" i="1"/>
  <c r="BN4" i="1"/>
  <c r="BM3" i="1"/>
  <c r="BM4" i="1"/>
  <c r="BL5" i="1" l="1"/>
  <c r="BL4" i="1"/>
  <c r="BM6" i="3"/>
  <c r="BL5" i="2"/>
  <c r="BL4" i="2"/>
  <c r="BL3" i="2"/>
  <c r="BM5" i="2"/>
  <c r="BM4" i="2"/>
  <c r="BL2" i="2"/>
  <c r="BM2" i="2"/>
  <c r="BL6" i="1" l="1"/>
  <c r="BM6" i="2"/>
  <c r="BL6" i="2"/>
</calcChain>
</file>

<file path=xl/sharedStrings.xml><?xml version="1.0" encoding="utf-8"?>
<sst xmlns="http://schemas.openxmlformats.org/spreadsheetml/2006/main" count="5153" uniqueCount="85">
  <si>
    <t>Reading No</t>
  </si>
  <si>
    <t>Type</t>
  </si>
  <si>
    <t>Duration</t>
  </si>
  <si>
    <t>Units</t>
  </si>
  <si>
    <t>Sigma Value</t>
  </si>
  <si>
    <t>Sequence</t>
  </si>
  <si>
    <t>SAMPLE</t>
  </si>
  <si>
    <t>Mo</t>
  </si>
  <si>
    <t>Mo Error</t>
  </si>
  <si>
    <t>Zr</t>
  </si>
  <si>
    <t>Zr Error</t>
  </si>
  <si>
    <t>Sr</t>
  </si>
  <si>
    <t>Sr Error</t>
  </si>
  <si>
    <t>U</t>
  </si>
  <si>
    <t>U Error</t>
  </si>
  <si>
    <t>Rb</t>
  </si>
  <si>
    <t>Rb Error</t>
  </si>
  <si>
    <t>Th</t>
  </si>
  <si>
    <t>Th Error</t>
  </si>
  <si>
    <t>Pb</t>
  </si>
  <si>
    <t>Pb Error</t>
  </si>
  <si>
    <t>Au</t>
  </si>
  <si>
    <t>Au Error</t>
  </si>
  <si>
    <t>Se</t>
  </si>
  <si>
    <t>Se Error</t>
  </si>
  <si>
    <t>As</t>
  </si>
  <si>
    <t>As Error</t>
  </si>
  <si>
    <t>Hg</t>
  </si>
  <si>
    <t>Hg Error</t>
  </si>
  <si>
    <t>Zn</t>
  </si>
  <si>
    <t>Zn Error</t>
  </si>
  <si>
    <t>W</t>
  </si>
  <si>
    <t>W Error</t>
  </si>
  <si>
    <t>Cu</t>
  </si>
  <si>
    <t>Cu Error</t>
  </si>
  <si>
    <t>Ni</t>
  </si>
  <si>
    <t>Ni Error</t>
  </si>
  <si>
    <t>Co</t>
  </si>
  <si>
    <t>Co Error</t>
  </si>
  <si>
    <t>Fe</t>
  </si>
  <si>
    <t>Fe Error</t>
  </si>
  <si>
    <t>Mn</t>
  </si>
  <si>
    <t>Mn Error</t>
  </si>
  <si>
    <t>Cr</t>
  </si>
  <si>
    <t>Cr Error</t>
  </si>
  <si>
    <t>V</t>
  </si>
  <si>
    <t>V Error</t>
  </si>
  <si>
    <t>Ti</t>
  </si>
  <si>
    <t>Ti Error</t>
  </si>
  <si>
    <t>Sc</t>
  </si>
  <si>
    <t>Sc Error</t>
  </si>
  <si>
    <t>Ca</t>
  </si>
  <si>
    <t>Ca Error</t>
  </si>
  <si>
    <t>K</t>
  </si>
  <si>
    <t>K Error</t>
  </si>
  <si>
    <t>S</t>
  </si>
  <si>
    <t>S Error</t>
  </si>
  <si>
    <t>GBW - Cu</t>
  </si>
  <si>
    <t>GBW - Zn</t>
  </si>
  <si>
    <t>GBW - Pb</t>
  </si>
  <si>
    <t>Soil</t>
  </si>
  <si>
    <t>ppm</t>
  </si>
  <si>
    <t>Final</t>
  </si>
  <si>
    <t>gbw 7411</t>
  </si>
  <si>
    <t>&lt; LOD</t>
  </si>
  <si>
    <t>MAX</t>
  </si>
  <si>
    <t>MIN</t>
  </si>
  <si>
    <t>MEAN</t>
  </si>
  <si>
    <t>STDEV</t>
  </si>
  <si>
    <t>gbw7411</t>
  </si>
  <si>
    <t>Soil 7 - Cu</t>
  </si>
  <si>
    <t>Soil 7 - Zn</t>
  </si>
  <si>
    <t>Soil 7 - Pb</t>
  </si>
  <si>
    <t>soil 7</t>
  </si>
  <si>
    <t>Till 4 - Pb</t>
  </si>
  <si>
    <t>Till 4 - Zn</t>
  </si>
  <si>
    <t>till 4</t>
  </si>
  <si>
    <t>Till 4 - Cu</t>
  </si>
  <si>
    <t>RSD</t>
  </si>
  <si>
    <t>SD</t>
  </si>
  <si>
    <t>Value</t>
  </si>
  <si>
    <t>n/g</t>
  </si>
  <si>
    <t>n/a</t>
  </si>
  <si>
    <t>E</t>
  </si>
  <si>
    <t>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</si>
</sst>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9B04-F7E8-4D13-8B85-8F548ADB11A6}">
  <dimension ref="A1:BN121"/>
  <sheetViews>
    <sheetView tabSelected="1" zoomScale="60" zoomScaleNormal="60" workbookViewId="0">
      <pane ySplit="1" topLeftCell="A2" activePane="bottomLeft" state="frozen"/>
      <selection pane="bottomLeft" activeCell="B2" sqref="B2"/>
    </sheetView>
  </sheetViews>
  <sheetFormatPr defaultRowHeight="14.25" x14ac:dyDescent="0.45"/>
  <cols>
    <col min="59" max="60" width="11.3984375" customWidth="1"/>
    <col min="61" max="61" width="10.59765625" customWidth="1"/>
  </cols>
  <sheetData>
    <row r="1" spans="1:6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G1" t="s">
        <v>57</v>
      </c>
      <c r="BH1" t="s">
        <v>58</v>
      </c>
      <c r="BI1" t="s">
        <v>59</v>
      </c>
      <c r="BL1" t="s">
        <v>33</v>
      </c>
      <c r="BM1" t="s">
        <v>29</v>
      </c>
      <c r="BN1" t="s">
        <v>19</v>
      </c>
    </row>
    <row r="2" spans="1:66" x14ac:dyDescent="0.45">
      <c r="A2">
        <v>597</v>
      </c>
      <c r="B2" t="s">
        <v>60</v>
      </c>
      <c r="C2">
        <v>50</v>
      </c>
      <c r="D2" t="s">
        <v>61</v>
      </c>
      <c r="E2">
        <v>2</v>
      </c>
      <c r="F2" t="s">
        <v>62</v>
      </c>
      <c r="G2" t="s">
        <v>63</v>
      </c>
      <c r="H2" t="s">
        <v>64</v>
      </c>
      <c r="I2">
        <v>8.2799999999999994</v>
      </c>
      <c r="J2">
        <v>207.68</v>
      </c>
      <c r="K2">
        <v>11.08</v>
      </c>
      <c r="L2">
        <v>134.12</v>
      </c>
      <c r="M2">
        <v>8.25</v>
      </c>
      <c r="N2" t="s">
        <v>64</v>
      </c>
      <c r="O2">
        <v>19.37</v>
      </c>
      <c r="P2">
        <v>109.35</v>
      </c>
      <c r="Q2">
        <v>9.1199999999999992</v>
      </c>
      <c r="R2" t="s">
        <v>64</v>
      </c>
      <c r="S2">
        <v>32.130000000000003</v>
      </c>
      <c r="T2">
        <v>2802.28</v>
      </c>
      <c r="U2">
        <v>71.58</v>
      </c>
      <c r="V2" t="s">
        <v>64</v>
      </c>
      <c r="W2">
        <v>18.57</v>
      </c>
      <c r="X2" t="s">
        <v>64</v>
      </c>
      <c r="Y2">
        <v>9.67</v>
      </c>
      <c r="Z2">
        <v>256.98</v>
      </c>
      <c r="AA2">
        <v>57.2</v>
      </c>
      <c r="AB2" t="s">
        <v>64</v>
      </c>
      <c r="AC2">
        <v>20.92</v>
      </c>
      <c r="AD2">
        <v>3812.01</v>
      </c>
      <c r="AE2">
        <v>103.71</v>
      </c>
      <c r="AF2" t="s">
        <v>64</v>
      </c>
      <c r="AG2">
        <v>158.97999999999999</v>
      </c>
      <c r="AH2">
        <v>86.05</v>
      </c>
      <c r="AI2">
        <v>31.5</v>
      </c>
      <c r="AJ2">
        <v>85.86</v>
      </c>
      <c r="AK2">
        <v>54.72</v>
      </c>
      <c r="AL2" t="s">
        <v>64</v>
      </c>
      <c r="AM2">
        <v>336.63</v>
      </c>
      <c r="AN2">
        <v>70017.23</v>
      </c>
      <c r="AO2">
        <v>889.77</v>
      </c>
      <c r="AP2">
        <v>10342.549999999999</v>
      </c>
      <c r="AQ2">
        <v>390.03</v>
      </c>
      <c r="AR2" t="s">
        <v>64</v>
      </c>
      <c r="AS2">
        <v>119.34</v>
      </c>
      <c r="AT2" t="s">
        <v>64</v>
      </c>
      <c r="AU2">
        <v>111.53</v>
      </c>
      <c r="AV2">
        <v>3487.97</v>
      </c>
      <c r="AW2">
        <v>369.18</v>
      </c>
      <c r="AX2" t="s">
        <v>64</v>
      </c>
      <c r="AY2">
        <v>116.93</v>
      </c>
      <c r="AZ2">
        <v>29761.49</v>
      </c>
      <c r="BA2">
        <v>1098.5899999999999</v>
      </c>
      <c r="BB2">
        <v>17134.330000000002</v>
      </c>
      <c r="BC2">
        <v>1201.3499999999999</v>
      </c>
      <c r="BD2" t="s">
        <v>64</v>
      </c>
      <c r="BE2">
        <v>4756.2299999999996</v>
      </c>
      <c r="BF2">
        <v>1</v>
      </c>
      <c r="BK2" t="s">
        <v>65</v>
      </c>
      <c r="BL2">
        <f>MAX(AH:AH)</f>
        <v>116</v>
      </c>
      <c r="BM2">
        <f>MAX(AD:AD)</f>
        <v>3965.26</v>
      </c>
      <c r="BN2">
        <f>MAX(T:T)</f>
        <v>2947.5</v>
      </c>
    </row>
    <row r="3" spans="1:66" x14ac:dyDescent="0.45">
      <c r="A3">
        <v>708</v>
      </c>
      <c r="B3" t="s">
        <v>60</v>
      </c>
      <c r="C3">
        <v>50</v>
      </c>
      <c r="D3" t="s">
        <v>61</v>
      </c>
      <c r="E3">
        <v>2</v>
      </c>
      <c r="F3" t="s">
        <v>62</v>
      </c>
      <c r="G3" t="s">
        <v>63</v>
      </c>
      <c r="H3" t="s">
        <v>64</v>
      </c>
      <c r="I3">
        <v>8.58</v>
      </c>
      <c r="J3">
        <v>215.71</v>
      </c>
      <c r="K3">
        <v>11.4</v>
      </c>
      <c r="L3">
        <v>141.77000000000001</v>
      </c>
      <c r="M3">
        <v>8.5500000000000007</v>
      </c>
      <c r="N3" t="s">
        <v>64</v>
      </c>
      <c r="O3">
        <v>19.510000000000002</v>
      </c>
      <c r="P3">
        <v>113.96</v>
      </c>
      <c r="Q3">
        <v>9.3699999999999992</v>
      </c>
      <c r="R3" t="s">
        <v>64</v>
      </c>
      <c r="S3">
        <v>33.22</v>
      </c>
      <c r="T3">
        <v>2931.88</v>
      </c>
      <c r="U3">
        <v>74.06</v>
      </c>
      <c r="V3" t="s">
        <v>64</v>
      </c>
      <c r="W3">
        <v>20.11</v>
      </c>
      <c r="X3" t="s">
        <v>64</v>
      </c>
      <c r="Y3">
        <v>10.210000000000001</v>
      </c>
      <c r="Z3">
        <v>190.95</v>
      </c>
      <c r="AA3">
        <v>58.42</v>
      </c>
      <c r="AB3" t="s">
        <v>64</v>
      </c>
      <c r="AC3">
        <v>21.07</v>
      </c>
      <c r="AD3">
        <v>3788.58</v>
      </c>
      <c r="AE3">
        <v>104.62</v>
      </c>
      <c r="AF3" t="s">
        <v>64</v>
      </c>
      <c r="AG3">
        <v>161.26</v>
      </c>
      <c r="AH3">
        <v>73.25</v>
      </c>
      <c r="AI3">
        <v>31</v>
      </c>
      <c r="AJ3" t="s">
        <v>64</v>
      </c>
      <c r="AK3">
        <v>81.760000000000005</v>
      </c>
      <c r="AL3" t="s">
        <v>64</v>
      </c>
      <c r="AM3">
        <v>343.21</v>
      </c>
      <c r="AN3">
        <v>71301.22</v>
      </c>
      <c r="AO3">
        <v>908.3</v>
      </c>
      <c r="AP3">
        <v>10496.81</v>
      </c>
      <c r="AQ3">
        <v>397.77</v>
      </c>
      <c r="AR3" t="s">
        <v>64</v>
      </c>
      <c r="AS3">
        <v>131.38999999999999</v>
      </c>
      <c r="AT3">
        <v>148.5</v>
      </c>
      <c r="AU3">
        <v>83.64</v>
      </c>
      <c r="AV3">
        <v>4319.87</v>
      </c>
      <c r="AW3">
        <v>394.38</v>
      </c>
      <c r="AX3" t="s">
        <v>64</v>
      </c>
      <c r="AY3">
        <v>122.95</v>
      </c>
      <c r="AZ3">
        <v>31870.55</v>
      </c>
      <c r="BA3">
        <v>1184.57</v>
      </c>
      <c r="BB3">
        <v>17360.54</v>
      </c>
      <c r="BC3">
        <v>1264.77</v>
      </c>
      <c r="BD3" t="s">
        <v>64</v>
      </c>
      <c r="BE3">
        <v>5147.1499999999996</v>
      </c>
      <c r="BF3">
        <v>2</v>
      </c>
      <c r="BK3" t="s">
        <v>66</v>
      </c>
      <c r="BL3">
        <f>MIN(AH:AH)</f>
        <v>3.7568041237113334</v>
      </c>
      <c r="BM3">
        <f>MIN(AD:AD)</f>
        <v>-56.634999999998854</v>
      </c>
      <c r="BN3">
        <f>MIN(T:T)</f>
        <v>1.8568278698683212</v>
      </c>
    </row>
    <row r="4" spans="1:66" x14ac:dyDescent="0.45">
      <c r="A4">
        <v>799</v>
      </c>
      <c r="B4" t="s">
        <v>60</v>
      </c>
      <c r="C4">
        <v>50</v>
      </c>
      <c r="D4" t="s">
        <v>61</v>
      </c>
      <c r="E4">
        <v>2</v>
      </c>
      <c r="F4" t="s">
        <v>62</v>
      </c>
      <c r="G4" t="s">
        <v>63</v>
      </c>
      <c r="H4" t="s">
        <v>64</v>
      </c>
      <c r="I4">
        <v>8.34</v>
      </c>
      <c r="J4">
        <v>215.38</v>
      </c>
      <c r="K4">
        <v>11.22</v>
      </c>
      <c r="L4">
        <v>140.94</v>
      </c>
      <c r="M4">
        <v>8.4</v>
      </c>
      <c r="N4" t="s">
        <v>64</v>
      </c>
      <c r="O4">
        <v>18.97</v>
      </c>
      <c r="P4">
        <v>114.16</v>
      </c>
      <c r="Q4">
        <v>9.1999999999999993</v>
      </c>
      <c r="R4">
        <v>37.19</v>
      </c>
      <c r="S4">
        <v>21.7</v>
      </c>
      <c r="T4">
        <v>2832</v>
      </c>
      <c r="U4">
        <v>71.760000000000005</v>
      </c>
      <c r="V4" t="s">
        <v>64</v>
      </c>
      <c r="W4">
        <v>18.690000000000001</v>
      </c>
      <c r="X4" t="s">
        <v>64</v>
      </c>
      <c r="Y4">
        <v>9.99</v>
      </c>
      <c r="Z4">
        <v>220.79</v>
      </c>
      <c r="AA4">
        <v>56.95</v>
      </c>
      <c r="AB4" t="s">
        <v>64</v>
      </c>
      <c r="AC4">
        <v>20.38</v>
      </c>
      <c r="AD4">
        <v>3767.68</v>
      </c>
      <c r="AE4">
        <v>102.79</v>
      </c>
      <c r="AF4" t="s">
        <v>64</v>
      </c>
      <c r="AG4">
        <v>158.21</v>
      </c>
      <c r="AH4">
        <v>54.05</v>
      </c>
      <c r="AI4">
        <v>29.39</v>
      </c>
      <c r="AJ4" t="s">
        <v>64</v>
      </c>
      <c r="AK4">
        <v>81.38</v>
      </c>
      <c r="AL4" t="s">
        <v>64</v>
      </c>
      <c r="AM4">
        <v>339</v>
      </c>
      <c r="AN4">
        <v>69976.34</v>
      </c>
      <c r="AO4">
        <v>886.51</v>
      </c>
      <c r="AP4">
        <v>10090.25</v>
      </c>
      <c r="AQ4">
        <v>384.58</v>
      </c>
      <c r="AR4" t="s">
        <v>64</v>
      </c>
      <c r="AS4">
        <v>126.9</v>
      </c>
      <c r="AT4" t="s">
        <v>64</v>
      </c>
      <c r="AU4">
        <v>120.24</v>
      </c>
      <c r="AV4">
        <v>3742.59</v>
      </c>
      <c r="AW4">
        <v>399.69</v>
      </c>
      <c r="AX4" t="s">
        <v>64</v>
      </c>
      <c r="AY4">
        <v>121</v>
      </c>
      <c r="AZ4">
        <v>30853.62</v>
      </c>
      <c r="BA4">
        <v>1159.8599999999999</v>
      </c>
      <c r="BB4">
        <v>17926.84</v>
      </c>
      <c r="BC4">
        <v>1274.48</v>
      </c>
      <c r="BD4" t="s">
        <v>64</v>
      </c>
      <c r="BE4">
        <v>5165.75</v>
      </c>
      <c r="BK4" t="s">
        <v>67</v>
      </c>
      <c r="BL4">
        <f>AVERAGE(AH:AH)</f>
        <v>66.902190201567507</v>
      </c>
      <c r="BM4">
        <f>AVERAGE(AD:AD)</f>
        <v>3615.5381804029766</v>
      </c>
      <c r="BN4">
        <f>AVERAGE(T:T)</f>
        <v>2748.9160569998776</v>
      </c>
    </row>
    <row r="5" spans="1:66" x14ac:dyDescent="0.45">
      <c r="A5">
        <v>895</v>
      </c>
      <c r="B5" t="s">
        <v>60</v>
      </c>
      <c r="C5">
        <v>50</v>
      </c>
      <c r="D5" t="s">
        <v>61</v>
      </c>
      <c r="E5">
        <v>2</v>
      </c>
      <c r="F5" t="s">
        <v>62</v>
      </c>
      <c r="G5" t="s">
        <v>63</v>
      </c>
      <c r="H5" t="s">
        <v>64</v>
      </c>
      <c r="I5">
        <v>8.23</v>
      </c>
      <c r="J5">
        <v>214.96</v>
      </c>
      <c r="K5">
        <v>11.12</v>
      </c>
      <c r="L5">
        <v>137.63</v>
      </c>
      <c r="M5">
        <v>8.2899999999999991</v>
      </c>
      <c r="N5" t="s">
        <v>64</v>
      </c>
      <c r="O5">
        <v>18.59</v>
      </c>
      <c r="P5">
        <v>106.29</v>
      </c>
      <c r="Q5">
        <v>8.89</v>
      </c>
      <c r="R5" t="s">
        <v>64</v>
      </c>
      <c r="S5">
        <v>31.46</v>
      </c>
      <c r="T5">
        <v>2815.68</v>
      </c>
      <c r="U5">
        <v>71.3</v>
      </c>
      <c r="V5" t="s">
        <v>64</v>
      </c>
      <c r="W5">
        <v>18.12</v>
      </c>
      <c r="X5" t="s">
        <v>64</v>
      </c>
      <c r="Y5">
        <v>9.4700000000000006</v>
      </c>
      <c r="Z5">
        <v>209.93</v>
      </c>
      <c r="AA5">
        <v>56.51</v>
      </c>
      <c r="AB5" t="s">
        <v>64</v>
      </c>
      <c r="AC5">
        <v>20.170000000000002</v>
      </c>
      <c r="AD5">
        <v>3668.49</v>
      </c>
      <c r="AE5">
        <v>101.12</v>
      </c>
      <c r="AF5" t="s">
        <v>64</v>
      </c>
      <c r="AG5">
        <v>154.13999999999999</v>
      </c>
      <c r="AH5" t="s">
        <v>64</v>
      </c>
      <c r="AI5">
        <v>42.17</v>
      </c>
      <c r="AJ5" t="s">
        <v>64</v>
      </c>
      <c r="AK5">
        <v>82.08</v>
      </c>
      <c r="AL5" t="s">
        <v>64</v>
      </c>
      <c r="AM5">
        <v>337.86</v>
      </c>
      <c r="AN5">
        <v>68540.73</v>
      </c>
      <c r="AO5">
        <v>875.05</v>
      </c>
      <c r="AP5">
        <v>10066.52</v>
      </c>
      <c r="AQ5">
        <v>382.78</v>
      </c>
      <c r="AR5" t="s">
        <v>64</v>
      </c>
      <c r="AS5">
        <v>127.21</v>
      </c>
      <c r="AT5" t="s">
        <v>64</v>
      </c>
      <c r="AU5">
        <v>118.91</v>
      </c>
      <c r="AV5">
        <v>3818.98</v>
      </c>
      <c r="AW5">
        <v>386.27</v>
      </c>
      <c r="AX5" t="s">
        <v>64</v>
      </c>
      <c r="AY5">
        <v>125.62</v>
      </c>
      <c r="AZ5">
        <v>31121.62</v>
      </c>
      <c r="BA5">
        <v>1158.18</v>
      </c>
      <c r="BB5">
        <v>17844.52</v>
      </c>
      <c r="BC5">
        <v>1265.08</v>
      </c>
      <c r="BD5" t="s">
        <v>64</v>
      </c>
      <c r="BE5">
        <v>4217.13</v>
      </c>
      <c r="BK5" t="s">
        <v>68</v>
      </c>
      <c r="BL5">
        <f>STDEV(AH:AH)</f>
        <v>18.634296631203817</v>
      </c>
      <c r="BM5">
        <f>STDEV(AD:AD)</f>
        <v>686.20106437499135</v>
      </c>
      <c r="BN5">
        <f>STDEV(T:T)</f>
        <v>512.48261742272166</v>
      </c>
    </row>
    <row r="6" spans="1:66" x14ac:dyDescent="0.45">
      <c r="A6">
        <v>956</v>
      </c>
      <c r="B6" t="s">
        <v>60</v>
      </c>
      <c r="C6">
        <v>50</v>
      </c>
      <c r="D6" t="s">
        <v>61</v>
      </c>
      <c r="E6">
        <v>2</v>
      </c>
      <c r="F6" t="s">
        <v>62</v>
      </c>
      <c r="G6" t="s">
        <v>63</v>
      </c>
      <c r="H6" t="s">
        <v>64</v>
      </c>
      <c r="I6">
        <v>8.2799999999999994</v>
      </c>
      <c r="J6">
        <v>223.75</v>
      </c>
      <c r="K6">
        <v>11.21</v>
      </c>
      <c r="L6">
        <v>132.1</v>
      </c>
      <c r="M6">
        <v>8.09</v>
      </c>
      <c r="N6" t="s">
        <v>64</v>
      </c>
      <c r="O6">
        <v>18.96</v>
      </c>
      <c r="P6">
        <v>109.05</v>
      </c>
      <c r="Q6">
        <v>8.9700000000000006</v>
      </c>
      <c r="R6" t="s">
        <v>64</v>
      </c>
      <c r="S6">
        <v>31.67</v>
      </c>
      <c r="T6">
        <v>2813.87</v>
      </c>
      <c r="U6">
        <v>70.81</v>
      </c>
      <c r="V6" t="s">
        <v>64</v>
      </c>
      <c r="W6">
        <v>18.079999999999998</v>
      </c>
      <c r="X6" t="s">
        <v>64</v>
      </c>
      <c r="Y6">
        <v>9.75</v>
      </c>
      <c r="Z6">
        <v>233.39</v>
      </c>
      <c r="AA6">
        <v>56.34</v>
      </c>
      <c r="AB6" t="s">
        <v>64</v>
      </c>
      <c r="AC6">
        <v>20.14</v>
      </c>
      <c r="AD6">
        <v>3715.92</v>
      </c>
      <c r="AE6">
        <v>101.04</v>
      </c>
      <c r="AF6" t="s">
        <v>64</v>
      </c>
      <c r="AG6">
        <v>151.97</v>
      </c>
      <c r="AH6">
        <v>81.52</v>
      </c>
      <c r="AI6">
        <v>30.42</v>
      </c>
      <c r="AJ6" t="s">
        <v>64</v>
      </c>
      <c r="AK6">
        <v>80.28</v>
      </c>
      <c r="AL6" t="s">
        <v>64</v>
      </c>
      <c r="AM6">
        <v>338.11</v>
      </c>
      <c r="AN6">
        <v>69909.7</v>
      </c>
      <c r="AO6">
        <v>877.33</v>
      </c>
      <c r="AP6">
        <v>10076.51</v>
      </c>
      <c r="AQ6">
        <v>380.55</v>
      </c>
      <c r="AR6" t="s">
        <v>64</v>
      </c>
      <c r="AS6">
        <v>131.54</v>
      </c>
      <c r="AT6" t="s">
        <v>64</v>
      </c>
      <c r="AU6">
        <v>130.47</v>
      </c>
      <c r="AV6">
        <v>3659.94</v>
      </c>
      <c r="AW6">
        <v>408.94</v>
      </c>
      <c r="AX6" t="s">
        <v>64</v>
      </c>
      <c r="AY6">
        <v>128.19</v>
      </c>
      <c r="AZ6">
        <v>32609.27</v>
      </c>
      <c r="BA6">
        <v>1204.05</v>
      </c>
      <c r="BB6">
        <v>17735.48</v>
      </c>
      <c r="BC6">
        <v>1284.31</v>
      </c>
      <c r="BD6" t="s">
        <v>64</v>
      </c>
      <c r="BE6">
        <v>4889.43</v>
      </c>
      <c r="BL6">
        <f>(BL5/BL4)*100</f>
        <v>27.853044235265141</v>
      </c>
    </row>
    <row r="7" spans="1:66" x14ac:dyDescent="0.45">
      <c r="A7">
        <v>4</v>
      </c>
      <c r="B7" t="s">
        <v>60</v>
      </c>
      <c r="C7">
        <v>50</v>
      </c>
      <c r="D7" t="s">
        <v>61</v>
      </c>
      <c r="E7">
        <v>2</v>
      </c>
      <c r="F7" t="s">
        <v>62</v>
      </c>
      <c r="G7" t="s">
        <v>63</v>
      </c>
      <c r="H7" t="s">
        <v>64</v>
      </c>
      <c r="I7">
        <v>8.51</v>
      </c>
      <c r="J7">
        <v>221.35</v>
      </c>
      <c r="K7">
        <v>11.36</v>
      </c>
      <c r="L7">
        <v>133.91</v>
      </c>
      <c r="M7">
        <v>8.2899999999999991</v>
      </c>
      <c r="N7" t="s">
        <v>64</v>
      </c>
      <c r="O7">
        <v>18.93</v>
      </c>
      <c r="P7">
        <v>115.28</v>
      </c>
      <c r="Q7">
        <v>9.2799999999999994</v>
      </c>
      <c r="R7" t="s">
        <v>64</v>
      </c>
      <c r="S7">
        <v>32.369999999999997</v>
      </c>
      <c r="T7">
        <v>2878.16</v>
      </c>
      <c r="U7">
        <v>72.819999999999993</v>
      </c>
      <c r="V7" t="s">
        <v>64</v>
      </c>
      <c r="W7">
        <v>20.59</v>
      </c>
      <c r="X7" t="s">
        <v>64</v>
      </c>
      <c r="Y7">
        <v>9.98</v>
      </c>
      <c r="Z7">
        <v>196.38</v>
      </c>
      <c r="AA7">
        <v>57.54</v>
      </c>
      <c r="AB7" t="s">
        <v>64</v>
      </c>
      <c r="AC7">
        <v>20.63</v>
      </c>
      <c r="AD7">
        <v>3965.26</v>
      </c>
      <c r="AE7">
        <v>106.07</v>
      </c>
      <c r="AF7" t="s">
        <v>64</v>
      </c>
      <c r="AG7">
        <v>154.06</v>
      </c>
      <c r="AH7">
        <v>83.74</v>
      </c>
      <c r="AI7">
        <v>31.33</v>
      </c>
      <c r="AJ7">
        <v>85.43</v>
      </c>
      <c r="AK7">
        <v>53.62</v>
      </c>
      <c r="AL7" t="s">
        <v>64</v>
      </c>
      <c r="AM7">
        <v>336.45</v>
      </c>
      <c r="AN7">
        <v>71780.86</v>
      </c>
      <c r="AO7">
        <v>904.39</v>
      </c>
      <c r="AP7">
        <v>10515.55</v>
      </c>
      <c r="AQ7">
        <v>395.34</v>
      </c>
      <c r="AR7" t="s">
        <v>64</v>
      </c>
      <c r="AS7">
        <v>130.4</v>
      </c>
      <c r="AT7" t="s">
        <v>64</v>
      </c>
      <c r="AU7">
        <v>117.71</v>
      </c>
      <c r="AV7">
        <v>3805.91</v>
      </c>
      <c r="AW7">
        <v>388.77</v>
      </c>
      <c r="AX7" t="s">
        <v>64</v>
      </c>
      <c r="AY7">
        <v>128.49</v>
      </c>
      <c r="AZ7">
        <v>31342.42</v>
      </c>
      <c r="BA7">
        <v>1171.0999999999999</v>
      </c>
      <c r="BB7">
        <v>17722.79</v>
      </c>
      <c r="BC7">
        <v>1271.25</v>
      </c>
      <c r="BD7" t="s">
        <v>64</v>
      </c>
      <c r="BE7">
        <v>5172.1499999999996</v>
      </c>
    </row>
    <row r="8" spans="1:66" x14ac:dyDescent="0.45">
      <c r="A8">
        <v>383</v>
      </c>
      <c r="B8" t="s">
        <v>60</v>
      </c>
      <c r="C8">
        <v>50</v>
      </c>
      <c r="D8" t="s">
        <v>61</v>
      </c>
      <c r="E8">
        <v>2</v>
      </c>
      <c r="F8" t="s">
        <v>62</v>
      </c>
      <c r="G8" t="s">
        <v>63</v>
      </c>
      <c r="H8" t="s">
        <v>64</v>
      </c>
      <c r="I8">
        <v>8.36</v>
      </c>
      <c r="J8">
        <v>231.56</v>
      </c>
      <c r="K8">
        <v>11.32</v>
      </c>
      <c r="L8">
        <v>129.22999999999999</v>
      </c>
      <c r="M8">
        <v>8.0299999999999994</v>
      </c>
      <c r="N8" t="s">
        <v>64</v>
      </c>
      <c r="O8">
        <v>18.690000000000001</v>
      </c>
      <c r="P8">
        <v>107.82</v>
      </c>
      <c r="Q8">
        <v>8.92</v>
      </c>
      <c r="R8" t="s">
        <v>64</v>
      </c>
      <c r="S8">
        <v>31.28</v>
      </c>
      <c r="T8">
        <v>2838.58</v>
      </c>
      <c r="U8">
        <v>71.17</v>
      </c>
      <c r="V8" t="s">
        <v>64</v>
      </c>
      <c r="W8">
        <v>19.440000000000001</v>
      </c>
      <c r="X8" t="s">
        <v>64</v>
      </c>
      <c r="Y8">
        <v>10.039999999999999</v>
      </c>
      <c r="Z8">
        <v>189.91</v>
      </c>
      <c r="AA8">
        <v>56.19</v>
      </c>
      <c r="AB8" t="s">
        <v>64</v>
      </c>
      <c r="AC8">
        <v>20.010000000000002</v>
      </c>
      <c r="AD8">
        <v>3780.21</v>
      </c>
      <c r="AE8">
        <v>101.94</v>
      </c>
      <c r="AF8" t="s">
        <v>64</v>
      </c>
      <c r="AG8">
        <v>149.47</v>
      </c>
      <c r="AH8">
        <v>65.5</v>
      </c>
      <c r="AI8">
        <v>29.75</v>
      </c>
      <c r="AJ8" t="s">
        <v>64</v>
      </c>
      <c r="AK8">
        <v>79.430000000000007</v>
      </c>
      <c r="AL8" t="s">
        <v>64</v>
      </c>
      <c r="AM8">
        <v>332.91</v>
      </c>
      <c r="AN8">
        <v>69605.5</v>
      </c>
      <c r="AO8">
        <v>876.25</v>
      </c>
      <c r="AP8">
        <v>9990.5</v>
      </c>
      <c r="AQ8">
        <v>379.65</v>
      </c>
      <c r="AR8" t="s">
        <v>64</v>
      </c>
      <c r="AS8">
        <v>125.27</v>
      </c>
      <c r="AT8" t="s">
        <v>64</v>
      </c>
      <c r="AU8">
        <v>113.23</v>
      </c>
      <c r="AV8">
        <v>3889.39</v>
      </c>
      <c r="AW8">
        <v>375.96</v>
      </c>
      <c r="AX8" t="s">
        <v>64</v>
      </c>
      <c r="AY8">
        <v>123.67</v>
      </c>
      <c r="AZ8">
        <v>30803.49</v>
      </c>
      <c r="BA8">
        <v>1136.5999999999999</v>
      </c>
      <c r="BB8">
        <v>17209.75</v>
      </c>
      <c r="BC8">
        <v>1226.8399999999999</v>
      </c>
      <c r="BD8" t="s">
        <v>64</v>
      </c>
      <c r="BE8">
        <v>4359.68</v>
      </c>
    </row>
    <row r="9" spans="1:66" x14ac:dyDescent="0.45">
      <c r="A9">
        <v>556</v>
      </c>
      <c r="B9" t="s">
        <v>60</v>
      </c>
      <c r="C9">
        <v>50</v>
      </c>
      <c r="D9" t="s">
        <v>61</v>
      </c>
      <c r="E9">
        <v>2</v>
      </c>
      <c r="F9" t="s">
        <v>62</v>
      </c>
      <c r="G9" t="s">
        <v>63</v>
      </c>
      <c r="H9" t="s">
        <v>64</v>
      </c>
      <c r="I9">
        <v>8.51</v>
      </c>
      <c r="J9">
        <v>208.71</v>
      </c>
      <c r="K9">
        <v>11.14</v>
      </c>
      <c r="L9">
        <v>140.94999999999999</v>
      </c>
      <c r="M9">
        <v>8.4499999999999993</v>
      </c>
      <c r="N9" t="s">
        <v>64</v>
      </c>
      <c r="O9">
        <v>19.04</v>
      </c>
      <c r="P9">
        <v>116.33</v>
      </c>
      <c r="Q9">
        <v>9.2899999999999991</v>
      </c>
      <c r="R9" t="s">
        <v>64</v>
      </c>
      <c r="S9">
        <v>32.47</v>
      </c>
      <c r="T9">
        <v>2903.57</v>
      </c>
      <c r="U9">
        <v>73.06</v>
      </c>
      <c r="V9" t="s">
        <v>64</v>
      </c>
      <c r="W9">
        <v>18.27</v>
      </c>
      <c r="X9" t="s">
        <v>64</v>
      </c>
      <c r="Y9">
        <v>10.51</v>
      </c>
      <c r="Z9">
        <v>186.08</v>
      </c>
      <c r="AA9">
        <v>57.59</v>
      </c>
      <c r="AB9" t="s">
        <v>64</v>
      </c>
      <c r="AC9">
        <v>21.24</v>
      </c>
      <c r="AD9">
        <v>3672.9</v>
      </c>
      <c r="AE9">
        <v>102.16</v>
      </c>
      <c r="AF9" t="s">
        <v>64</v>
      </c>
      <c r="AG9">
        <v>161.16</v>
      </c>
      <c r="AH9">
        <v>90.16</v>
      </c>
      <c r="AI9">
        <v>31.76</v>
      </c>
      <c r="AJ9" t="s">
        <v>64</v>
      </c>
      <c r="AK9">
        <v>80.209999999999994</v>
      </c>
      <c r="AL9" t="s">
        <v>64</v>
      </c>
      <c r="AM9">
        <v>338.14</v>
      </c>
      <c r="AN9">
        <v>70000.52</v>
      </c>
      <c r="AO9">
        <v>891.92</v>
      </c>
      <c r="AP9">
        <v>10331.44</v>
      </c>
      <c r="AQ9">
        <v>391.21</v>
      </c>
      <c r="AR9" t="s">
        <v>64</v>
      </c>
      <c r="AS9">
        <v>127.68</v>
      </c>
      <c r="AT9" t="s">
        <v>64</v>
      </c>
      <c r="AU9">
        <v>115.38</v>
      </c>
      <c r="AV9">
        <v>4072.18</v>
      </c>
      <c r="AW9">
        <v>377.04</v>
      </c>
      <c r="AX9" t="s">
        <v>64</v>
      </c>
      <c r="AY9">
        <v>122.38</v>
      </c>
      <c r="AZ9">
        <v>30667.26</v>
      </c>
      <c r="BA9">
        <v>1154.47</v>
      </c>
      <c r="BB9">
        <v>17843.759999999998</v>
      </c>
      <c r="BC9">
        <v>1269.04</v>
      </c>
      <c r="BD9" t="s">
        <v>64</v>
      </c>
      <c r="BE9">
        <v>4901.24</v>
      </c>
    </row>
    <row r="10" spans="1:66" x14ac:dyDescent="0.45">
      <c r="A10">
        <v>617</v>
      </c>
      <c r="B10" t="s">
        <v>60</v>
      </c>
      <c r="C10">
        <v>50</v>
      </c>
      <c r="D10" t="s">
        <v>61</v>
      </c>
      <c r="E10">
        <v>2</v>
      </c>
      <c r="F10" t="s">
        <v>62</v>
      </c>
      <c r="G10" t="s">
        <v>63</v>
      </c>
      <c r="H10" t="s">
        <v>64</v>
      </c>
      <c r="I10">
        <v>8.25</v>
      </c>
      <c r="J10">
        <v>214.66</v>
      </c>
      <c r="K10">
        <v>11.01</v>
      </c>
      <c r="L10">
        <v>131.43</v>
      </c>
      <c r="M10">
        <v>8.0500000000000007</v>
      </c>
      <c r="N10" t="s">
        <v>64</v>
      </c>
      <c r="O10">
        <v>18.63</v>
      </c>
      <c r="P10">
        <v>115.53</v>
      </c>
      <c r="Q10">
        <v>9.09</v>
      </c>
      <c r="R10" t="s">
        <v>64</v>
      </c>
      <c r="S10">
        <v>31.83</v>
      </c>
      <c r="T10">
        <v>2865.93</v>
      </c>
      <c r="U10">
        <v>71.17</v>
      </c>
      <c r="V10" t="s">
        <v>64</v>
      </c>
      <c r="W10">
        <v>18.46</v>
      </c>
      <c r="X10" t="s">
        <v>64</v>
      </c>
      <c r="Y10">
        <v>9.4600000000000009</v>
      </c>
      <c r="Z10">
        <v>181.34</v>
      </c>
      <c r="AA10">
        <v>56.09</v>
      </c>
      <c r="AB10" t="s">
        <v>64</v>
      </c>
      <c r="AC10">
        <v>20.329999999999998</v>
      </c>
      <c r="AD10">
        <v>3743.01</v>
      </c>
      <c r="AE10">
        <v>101.03</v>
      </c>
      <c r="AF10" t="s">
        <v>64</v>
      </c>
      <c r="AG10">
        <v>152.35</v>
      </c>
      <c r="AH10">
        <v>54.43</v>
      </c>
      <c r="AI10">
        <v>28.99</v>
      </c>
      <c r="AJ10">
        <v>109.54</v>
      </c>
      <c r="AK10">
        <v>53.58</v>
      </c>
      <c r="AL10" t="s">
        <v>64</v>
      </c>
      <c r="AM10">
        <v>328.91</v>
      </c>
      <c r="AN10">
        <v>71396.800000000003</v>
      </c>
      <c r="AO10">
        <v>883.17</v>
      </c>
      <c r="AP10">
        <v>10193.11</v>
      </c>
      <c r="AQ10">
        <v>381.56</v>
      </c>
      <c r="AR10" t="s">
        <v>64</v>
      </c>
      <c r="AS10">
        <v>132.94</v>
      </c>
      <c r="AT10" t="s">
        <v>64</v>
      </c>
      <c r="AU10">
        <v>117.96</v>
      </c>
      <c r="AV10">
        <v>3881.04</v>
      </c>
      <c r="AW10">
        <v>386.99</v>
      </c>
      <c r="AX10" t="s">
        <v>64</v>
      </c>
      <c r="AY10">
        <v>128.44</v>
      </c>
      <c r="AZ10">
        <v>31932.16</v>
      </c>
      <c r="BA10">
        <v>1183.3499999999999</v>
      </c>
      <c r="BB10">
        <v>17754.849999999999</v>
      </c>
      <c r="BC10">
        <v>1274.8900000000001</v>
      </c>
      <c r="BD10" t="s">
        <v>64</v>
      </c>
      <c r="BE10">
        <v>4785.54</v>
      </c>
    </row>
    <row r="11" spans="1:66" x14ac:dyDescent="0.45">
      <c r="A11">
        <v>824</v>
      </c>
      <c r="B11" t="s">
        <v>60</v>
      </c>
      <c r="C11">
        <v>50</v>
      </c>
      <c r="D11" t="s">
        <v>61</v>
      </c>
      <c r="E11">
        <v>2</v>
      </c>
      <c r="F11" t="s">
        <v>62</v>
      </c>
      <c r="G11" t="s">
        <v>63</v>
      </c>
      <c r="H11" t="s">
        <v>64</v>
      </c>
      <c r="I11">
        <v>8.14</v>
      </c>
      <c r="J11">
        <v>209.71</v>
      </c>
      <c r="K11">
        <v>10.95</v>
      </c>
      <c r="L11">
        <v>123.81</v>
      </c>
      <c r="M11">
        <v>7.9</v>
      </c>
      <c r="N11" t="s">
        <v>64</v>
      </c>
      <c r="O11">
        <v>19.309999999999999</v>
      </c>
      <c r="P11">
        <v>107.89</v>
      </c>
      <c r="Q11">
        <v>9</v>
      </c>
      <c r="R11" t="s">
        <v>64</v>
      </c>
      <c r="S11">
        <v>31.36</v>
      </c>
      <c r="T11">
        <v>2791.82</v>
      </c>
      <c r="U11">
        <v>70.790000000000006</v>
      </c>
      <c r="V11" t="s">
        <v>64</v>
      </c>
      <c r="W11">
        <v>18.059999999999999</v>
      </c>
      <c r="X11" t="s">
        <v>64</v>
      </c>
      <c r="Y11">
        <v>9.7200000000000006</v>
      </c>
      <c r="Z11">
        <v>197.78</v>
      </c>
      <c r="AA11">
        <v>55.99</v>
      </c>
      <c r="AB11">
        <v>19.91</v>
      </c>
      <c r="AC11">
        <v>13</v>
      </c>
      <c r="AD11">
        <v>3645.44</v>
      </c>
      <c r="AE11">
        <v>100.37</v>
      </c>
      <c r="AF11" t="s">
        <v>64</v>
      </c>
      <c r="AG11">
        <v>146.15</v>
      </c>
      <c r="AH11">
        <v>59.42</v>
      </c>
      <c r="AI11">
        <v>29.35</v>
      </c>
      <c r="AJ11">
        <v>100.38</v>
      </c>
      <c r="AK11">
        <v>54.56</v>
      </c>
      <c r="AL11" t="s">
        <v>64</v>
      </c>
      <c r="AM11">
        <v>329.97</v>
      </c>
      <c r="AN11">
        <v>68290.039999999994</v>
      </c>
      <c r="AO11">
        <v>870.67</v>
      </c>
      <c r="AP11">
        <v>10191.18</v>
      </c>
      <c r="AQ11">
        <v>384.03</v>
      </c>
      <c r="AR11">
        <v>145.24</v>
      </c>
      <c r="AS11">
        <v>89.15</v>
      </c>
      <c r="AT11" t="s">
        <v>64</v>
      </c>
      <c r="AU11">
        <v>121.34</v>
      </c>
      <c r="AV11">
        <v>3761.75</v>
      </c>
      <c r="AW11">
        <v>382.73</v>
      </c>
      <c r="AX11" t="s">
        <v>64</v>
      </c>
      <c r="AY11">
        <v>123.12</v>
      </c>
      <c r="AZ11">
        <v>31956.63</v>
      </c>
      <c r="BA11">
        <v>1172.3599999999999</v>
      </c>
      <c r="BB11">
        <v>18346.25</v>
      </c>
      <c r="BC11">
        <v>1279.92</v>
      </c>
      <c r="BD11" t="s">
        <v>64</v>
      </c>
      <c r="BE11">
        <v>4578.2700000000004</v>
      </c>
    </row>
    <row r="12" spans="1:66" x14ac:dyDescent="0.45">
      <c r="A12">
        <v>999</v>
      </c>
      <c r="B12" t="s">
        <v>60</v>
      </c>
      <c r="C12">
        <v>50</v>
      </c>
      <c r="D12" t="s">
        <v>61</v>
      </c>
      <c r="E12">
        <v>2</v>
      </c>
      <c r="F12" t="s">
        <v>62</v>
      </c>
      <c r="G12" t="s">
        <v>63</v>
      </c>
      <c r="H12" t="s">
        <v>64</v>
      </c>
      <c r="I12">
        <v>8.52</v>
      </c>
      <c r="J12">
        <v>218.25</v>
      </c>
      <c r="K12">
        <v>11.33</v>
      </c>
      <c r="L12">
        <v>132.80000000000001</v>
      </c>
      <c r="M12">
        <v>8.25</v>
      </c>
      <c r="N12" t="s">
        <v>64</v>
      </c>
      <c r="O12">
        <v>19.77</v>
      </c>
      <c r="P12">
        <v>113.9</v>
      </c>
      <c r="Q12">
        <v>9.32</v>
      </c>
      <c r="R12">
        <v>35.17</v>
      </c>
      <c r="S12">
        <v>21.66</v>
      </c>
      <c r="T12">
        <v>2787.27</v>
      </c>
      <c r="U12">
        <v>71.77</v>
      </c>
      <c r="V12" t="s">
        <v>64</v>
      </c>
      <c r="W12">
        <v>17.920000000000002</v>
      </c>
      <c r="X12" t="s">
        <v>64</v>
      </c>
      <c r="Y12">
        <v>10.58</v>
      </c>
      <c r="Z12">
        <v>191.32</v>
      </c>
      <c r="AA12">
        <v>56.69</v>
      </c>
      <c r="AB12" t="s">
        <v>64</v>
      </c>
      <c r="AC12">
        <v>21.58</v>
      </c>
      <c r="AD12">
        <v>3700.62</v>
      </c>
      <c r="AE12">
        <v>102.75</v>
      </c>
      <c r="AF12" t="s">
        <v>64</v>
      </c>
      <c r="AG12">
        <v>163.30000000000001</v>
      </c>
      <c r="AH12">
        <v>66.069999999999993</v>
      </c>
      <c r="AI12">
        <v>30.44</v>
      </c>
      <c r="AJ12">
        <v>105.47</v>
      </c>
      <c r="AK12">
        <v>55.93</v>
      </c>
      <c r="AL12" t="s">
        <v>64</v>
      </c>
      <c r="AM12">
        <v>337</v>
      </c>
      <c r="AN12">
        <v>69033.929999999993</v>
      </c>
      <c r="AO12">
        <v>887.71</v>
      </c>
      <c r="AP12">
        <v>10306.31</v>
      </c>
      <c r="AQ12">
        <v>391.43</v>
      </c>
      <c r="AR12">
        <v>158.27000000000001</v>
      </c>
      <c r="AS12">
        <v>90.11</v>
      </c>
      <c r="AT12" t="s">
        <v>64</v>
      </c>
      <c r="AU12">
        <v>119.51</v>
      </c>
      <c r="AV12">
        <v>3806.76</v>
      </c>
      <c r="AW12">
        <v>386.21</v>
      </c>
      <c r="AX12" t="s">
        <v>64</v>
      </c>
      <c r="AY12">
        <v>120.83</v>
      </c>
      <c r="AZ12">
        <v>30381.83</v>
      </c>
      <c r="BA12">
        <v>1150.6099999999999</v>
      </c>
      <c r="BB12">
        <v>19346.89</v>
      </c>
      <c r="BC12">
        <v>1315.65</v>
      </c>
      <c r="BD12" t="s">
        <v>64</v>
      </c>
      <c r="BE12">
        <v>4233.16</v>
      </c>
    </row>
    <row r="13" spans="1:66" x14ac:dyDescent="0.45">
      <c r="A13">
        <v>3</v>
      </c>
      <c r="B13" t="s">
        <v>60</v>
      </c>
      <c r="C13">
        <v>50</v>
      </c>
      <c r="D13" t="s">
        <v>61</v>
      </c>
      <c r="E13">
        <v>2</v>
      </c>
      <c r="F13" t="s">
        <v>62</v>
      </c>
      <c r="G13" t="s">
        <v>63</v>
      </c>
      <c r="H13" t="s">
        <v>64</v>
      </c>
      <c r="I13">
        <v>8.4700000000000006</v>
      </c>
      <c r="J13">
        <v>208.4</v>
      </c>
      <c r="K13">
        <v>11.07</v>
      </c>
      <c r="L13">
        <v>133.81</v>
      </c>
      <c r="M13">
        <v>8.2200000000000006</v>
      </c>
      <c r="N13" t="s">
        <v>64</v>
      </c>
      <c r="O13">
        <v>18.93</v>
      </c>
      <c r="P13">
        <v>106.23</v>
      </c>
      <c r="Q13">
        <v>8.9700000000000006</v>
      </c>
      <c r="R13" t="s">
        <v>64</v>
      </c>
      <c r="S13">
        <v>32.33</v>
      </c>
      <c r="T13">
        <v>2843.27</v>
      </c>
      <c r="U13">
        <v>71.94</v>
      </c>
      <c r="V13" t="s">
        <v>64</v>
      </c>
      <c r="W13">
        <v>18.739999999999998</v>
      </c>
      <c r="X13" t="s">
        <v>64</v>
      </c>
      <c r="Y13">
        <v>9.4</v>
      </c>
      <c r="Z13">
        <v>190.32</v>
      </c>
      <c r="AA13">
        <v>56.8</v>
      </c>
      <c r="AB13" t="s">
        <v>64</v>
      </c>
      <c r="AC13">
        <v>20.170000000000002</v>
      </c>
      <c r="AD13">
        <v>3631.51</v>
      </c>
      <c r="AE13">
        <v>100.98</v>
      </c>
      <c r="AF13" t="s">
        <v>64</v>
      </c>
      <c r="AG13">
        <v>151.29</v>
      </c>
      <c r="AH13">
        <v>61.74</v>
      </c>
      <c r="AI13">
        <v>29.84</v>
      </c>
      <c r="AJ13" t="s">
        <v>64</v>
      </c>
      <c r="AK13">
        <v>81.19</v>
      </c>
      <c r="AL13" t="s">
        <v>64</v>
      </c>
      <c r="AM13">
        <v>340.01</v>
      </c>
      <c r="AN13">
        <v>69824.44</v>
      </c>
      <c r="AO13">
        <v>886.64</v>
      </c>
      <c r="AP13">
        <v>10383.16</v>
      </c>
      <c r="AQ13">
        <v>390.22</v>
      </c>
      <c r="AR13" t="s">
        <v>64</v>
      </c>
      <c r="AS13">
        <v>125.93</v>
      </c>
      <c r="AT13" t="s">
        <v>64</v>
      </c>
      <c r="AU13">
        <v>117.68</v>
      </c>
      <c r="AV13">
        <v>3812.81</v>
      </c>
      <c r="AW13">
        <v>393.01</v>
      </c>
      <c r="AX13" t="s">
        <v>64</v>
      </c>
      <c r="AY13">
        <v>126.94</v>
      </c>
      <c r="AZ13">
        <v>31196.69</v>
      </c>
      <c r="BA13">
        <v>1155.07</v>
      </c>
      <c r="BB13">
        <v>17318.25</v>
      </c>
      <c r="BC13">
        <v>1243.6199999999999</v>
      </c>
      <c r="BD13" t="s">
        <v>64</v>
      </c>
      <c r="BE13">
        <v>5268.55</v>
      </c>
    </row>
    <row r="14" spans="1:66" x14ac:dyDescent="0.45">
      <c r="A14">
        <v>177</v>
      </c>
      <c r="B14" t="s">
        <v>60</v>
      </c>
      <c r="C14">
        <v>50</v>
      </c>
      <c r="D14" t="s">
        <v>61</v>
      </c>
      <c r="E14">
        <v>2</v>
      </c>
      <c r="F14" t="s">
        <v>62</v>
      </c>
      <c r="G14" t="s">
        <v>63</v>
      </c>
      <c r="H14" t="s">
        <v>64</v>
      </c>
      <c r="I14">
        <v>8.52</v>
      </c>
      <c r="J14">
        <v>220.62</v>
      </c>
      <c r="K14">
        <v>11.27</v>
      </c>
      <c r="L14">
        <v>131.47999999999999</v>
      </c>
      <c r="M14">
        <v>8.18</v>
      </c>
      <c r="N14" t="s">
        <v>64</v>
      </c>
      <c r="O14">
        <v>18.88</v>
      </c>
      <c r="P14">
        <v>120.28</v>
      </c>
      <c r="Q14">
        <v>9.3699999999999992</v>
      </c>
      <c r="R14" t="s">
        <v>64</v>
      </c>
      <c r="S14">
        <v>31.84</v>
      </c>
      <c r="T14">
        <v>2866.69</v>
      </c>
      <c r="U14">
        <v>72.34</v>
      </c>
      <c r="V14" t="s">
        <v>64</v>
      </c>
      <c r="W14">
        <v>18.739999999999998</v>
      </c>
      <c r="X14" t="s">
        <v>64</v>
      </c>
      <c r="Y14">
        <v>9.4499999999999993</v>
      </c>
      <c r="Z14">
        <v>172.34</v>
      </c>
      <c r="AA14">
        <v>56.93</v>
      </c>
      <c r="AB14" t="s">
        <v>64</v>
      </c>
      <c r="AC14">
        <v>20.13</v>
      </c>
      <c r="AD14">
        <v>3802.59</v>
      </c>
      <c r="AE14">
        <v>103.48</v>
      </c>
      <c r="AF14" t="s">
        <v>64</v>
      </c>
      <c r="AG14">
        <v>153.43</v>
      </c>
      <c r="AH14">
        <v>92.17</v>
      </c>
      <c r="AI14">
        <v>31.61</v>
      </c>
      <c r="AJ14" t="s">
        <v>64</v>
      </c>
      <c r="AK14">
        <v>81.430000000000007</v>
      </c>
      <c r="AL14" t="s">
        <v>64</v>
      </c>
      <c r="AM14">
        <v>341.13</v>
      </c>
      <c r="AN14">
        <v>70855.13</v>
      </c>
      <c r="AO14">
        <v>894.73</v>
      </c>
      <c r="AP14">
        <v>10508.55</v>
      </c>
      <c r="AQ14">
        <v>393.56</v>
      </c>
      <c r="AR14" t="s">
        <v>64</v>
      </c>
      <c r="AS14">
        <v>124.62</v>
      </c>
      <c r="AT14" t="s">
        <v>64</v>
      </c>
      <c r="AU14">
        <v>115.24</v>
      </c>
      <c r="AV14">
        <v>3651.01</v>
      </c>
      <c r="AW14">
        <v>379.77</v>
      </c>
      <c r="AX14" t="s">
        <v>64</v>
      </c>
      <c r="AY14">
        <v>124.96</v>
      </c>
      <c r="AZ14">
        <v>31336.47</v>
      </c>
      <c r="BA14">
        <v>1168.8399999999999</v>
      </c>
      <c r="BB14">
        <v>18289.27</v>
      </c>
      <c r="BC14">
        <v>1285.95</v>
      </c>
      <c r="BD14" t="s">
        <v>64</v>
      </c>
      <c r="BE14">
        <v>4692.7700000000004</v>
      </c>
    </row>
    <row r="15" spans="1:66" x14ac:dyDescent="0.45">
      <c r="A15">
        <v>206</v>
      </c>
      <c r="B15" t="s">
        <v>60</v>
      </c>
      <c r="C15">
        <v>50</v>
      </c>
      <c r="D15" t="s">
        <v>61</v>
      </c>
      <c r="E15">
        <v>2</v>
      </c>
      <c r="F15" t="s">
        <v>62</v>
      </c>
      <c r="G15" t="s">
        <v>63</v>
      </c>
      <c r="H15" t="s">
        <v>64</v>
      </c>
      <c r="I15">
        <v>8.18</v>
      </c>
      <c r="J15">
        <v>216.74</v>
      </c>
      <c r="K15">
        <v>11.14</v>
      </c>
      <c r="L15">
        <v>134.91</v>
      </c>
      <c r="M15">
        <v>8.19</v>
      </c>
      <c r="N15" t="s">
        <v>64</v>
      </c>
      <c r="O15">
        <v>19.52</v>
      </c>
      <c r="P15">
        <v>107.2</v>
      </c>
      <c r="Q15">
        <v>9.01</v>
      </c>
      <c r="R15" t="s">
        <v>64</v>
      </c>
      <c r="S15">
        <v>32.11</v>
      </c>
      <c r="T15">
        <v>2853.8</v>
      </c>
      <c r="U15">
        <v>71.58</v>
      </c>
      <c r="V15" t="s">
        <v>64</v>
      </c>
      <c r="W15">
        <v>18.309999999999999</v>
      </c>
      <c r="X15" t="s">
        <v>64</v>
      </c>
      <c r="Y15">
        <v>10.54</v>
      </c>
      <c r="Z15">
        <v>207.89</v>
      </c>
      <c r="AA15">
        <v>56.66</v>
      </c>
      <c r="AB15" t="s">
        <v>64</v>
      </c>
      <c r="AC15">
        <v>20.12</v>
      </c>
      <c r="AD15">
        <v>3697.58</v>
      </c>
      <c r="AE15">
        <v>101.13</v>
      </c>
      <c r="AF15" t="s">
        <v>64</v>
      </c>
      <c r="AG15">
        <v>151.74</v>
      </c>
      <c r="AH15">
        <v>76.25</v>
      </c>
      <c r="AI15">
        <v>30.39</v>
      </c>
      <c r="AJ15">
        <v>89.13</v>
      </c>
      <c r="AK15">
        <v>54.49</v>
      </c>
      <c r="AL15" t="s">
        <v>64</v>
      </c>
      <c r="AM15">
        <v>335.62</v>
      </c>
      <c r="AN15">
        <v>69996.98</v>
      </c>
      <c r="AO15">
        <v>880.84</v>
      </c>
      <c r="AP15">
        <v>10067.74</v>
      </c>
      <c r="AQ15">
        <v>381.83</v>
      </c>
      <c r="AR15" t="s">
        <v>64</v>
      </c>
      <c r="AS15">
        <v>130.54</v>
      </c>
      <c r="AT15" t="s">
        <v>64</v>
      </c>
      <c r="AU15">
        <v>119.75</v>
      </c>
      <c r="AV15">
        <v>3733.67</v>
      </c>
      <c r="AW15">
        <v>388.08</v>
      </c>
      <c r="AX15" t="s">
        <v>64</v>
      </c>
      <c r="AY15">
        <v>126.98</v>
      </c>
      <c r="AZ15">
        <v>31256.81</v>
      </c>
      <c r="BA15">
        <v>1159.48</v>
      </c>
      <c r="BB15">
        <v>18432.14</v>
      </c>
      <c r="BC15">
        <v>1281.5899999999999</v>
      </c>
      <c r="BD15" t="s">
        <v>64</v>
      </c>
      <c r="BE15">
        <v>4892.8900000000003</v>
      </c>
    </row>
    <row r="16" spans="1:66" x14ac:dyDescent="0.45">
      <c r="A16">
        <v>433</v>
      </c>
      <c r="B16" t="s">
        <v>60</v>
      </c>
      <c r="C16">
        <v>50</v>
      </c>
      <c r="D16" t="s">
        <v>61</v>
      </c>
      <c r="E16">
        <v>2</v>
      </c>
      <c r="F16" t="s">
        <v>62</v>
      </c>
      <c r="G16" t="s">
        <v>63</v>
      </c>
      <c r="H16" t="s">
        <v>64</v>
      </c>
      <c r="I16">
        <v>8.58</v>
      </c>
      <c r="J16">
        <v>220.2</v>
      </c>
      <c r="K16">
        <v>11.2</v>
      </c>
      <c r="L16">
        <v>135.24</v>
      </c>
      <c r="M16">
        <v>8.2200000000000006</v>
      </c>
      <c r="N16" t="s">
        <v>64</v>
      </c>
      <c r="O16">
        <v>19.670000000000002</v>
      </c>
      <c r="P16">
        <v>116.76</v>
      </c>
      <c r="Q16">
        <v>9.3000000000000007</v>
      </c>
      <c r="R16" t="s">
        <v>64</v>
      </c>
      <c r="S16">
        <v>31.64</v>
      </c>
      <c r="T16">
        <v>2853.32</v>
      </c>
      <c r="U16">
        <v>71.64</v>
      </c>
      <c r="V16" t="s">
        <v>64</v>
      </c>
      <c r="W16">
        <v>18.329999999999998</v>
      </c>
      <c r="X16" t="s">
        <v>64</v>
      </c>
      <c r="Y16">
        <v>9.2200000000000006</v>
      </c>
      <c r="Z16">
        <v>203.93</v>
      </c>
      <c r="AA16">
        <v>56.71</v>
      </c>
      <c r="AB16" t="s">
        <v>64</v>
      </c>
      <c r="AC16">
        <v>21.01</v>
      </c>
      <c r="AD16">
        <v>3715.32</v>
      </c>
      <c r="AE16">
        <v>101.65</v>
      </c>
      <c r="AF16" t="s">
        <v>64</v>
      </c>
      <c r="AG16">
        <v>156.69999999999999</v>
      </c>
      <c r="AH16" t="s">
        <v>64</v>
      </c>
      <c r="AI16">
        <v>32.61</v>
      </c>
      <c r="AJ16">
        <v>93.18</v>
      </c>
      <c r="AK16">
        <v>55.38</v>
      </c>
      <c r="AL16" t="s">
        <v>64</v>
      </c>
      <c r="AM16">
        <v>338.7</v>
      </c>
      <c r="AN16">
        <v>70772.47</v>
      </c>
      <c r="AO16">
        <v>887.55</v>
      </c>
      <c r="AP16">
        <v>10284.85</v>
      </c>
      <c r="AQ16">
        <v>386.4</v>
      </c>
      <c r="AR16" t="s">
        <v>64</v>
      </c>
      <c r="AS16">
        <v>122.76</v>
      </c>
      <c r="AT16" t="s">
        <v>64</v>
      </c>
      <c r="AU16">
        <v>117.87</v>
      </c>
      <c r="AV16">
        <v>3837.18</v>
      </c>
      <c r="AW16">
        <v>377.34</v>
      </c>
      <c r="AX16" t="s">
        <v>64</v>
      </c>
      <c r="AY16">
        <v>119.24</v>
      </c>
      <c r="AZ16">
        <v>31834.799999999999</v>
      </c>
      <c r="BA16">
        <v>1168.3699999999999</v>
      </c>
      <c r="BB16">
        <v>17807.23</v>
      </c>
      <c r="BC16">
        <v>1261.3599999999999</v>
      </c>
      <c r="BD16" t="s">
        <v>64</v>
      </c>
      <c r="BE16">
        <v>4520.6400000000003</v>
      </c>
    </row>
    <row r="17" spans="1:57" x14ac:dyDescent="0.45">
      <c r="A17">
        <v>500</v>
      </c>
      <c r="B17" t="s">
        <v>60</v>
      </c>
      <c r="C17">
        <v>50</v>
      </c>
      <c r="D17" t="s">
        <v>61</v>
      </c>
      <c r="E17">
        <v>2</v>
      </c>
      <c r="F17" t="s">
        <v>62</v>
      </c>
      <c r="G17" t="s">
        <v>63</v>
      </c>
      <c r="H17" t="s">
        <v>64</v>
      </c>
      <c r="I17">
        <v>8.2799999999999994</v>
      </c>
      <c r="J17">
        <v>227.79</v>
      </c>
      <c r="K17">
        <v>11.21</v>
      </c>
      <c r="L17">
        <v>132.12</v>
      </c>
      <c r="M17">
        <v>8.0500000000000007</v>
      </c>
      <c r="N17" t="s">
        <v>64</v>
      </c>
      <c r="O17">
        <v>19.47</v>
      </c>
      <c r="P17">
        <v>105.83</v>
      </c>
      <c r="Q17">
        <v>8.9</v>
      </c>
      <c r="R17" t="s">
        <v>64</v>
      </c>
      <c r="S17">
        <v>31.49</v>
      </c>
      <c r="T17">
        <v>2853.64</v>
      </c>
      <c r="U17">
        <v>70.900000000000006</v>
      </c>
      <c r="V17" t="s">
        <v>64</v>
      </c>
      <c r="W17">
        <v>18.09</v>
      </c>
      <c r="X17" t="s">
        <v>64</v>
      </c>
      <c r="Y17">
        <v>9.9</v>
      </c>
      <c r="Z17">
        <v>181.38</v>
      </c>
      <c r="AA17">
        <v>55.88</v>
      </c>
      <c r="AB17">
        <v>21.75</v>
      </c>
      <c r="AC17">
        <v>13.15</v>
      </c>
      <c r="AD17">
        <v>3753.23</v>
      </c>
      <c r="AE17">
        <v>100.91</v>
      </c>
      <c r="AF17" t="s">
        <v>64</v>
      </c>
      <c r="AG17">
        <v>146.71</v>
      </c>
      <c r="AH17">
        <v>98.31</v>
      </c>
      <c r="AI17">
        <v>31.22</v>
      </c>
      <c r="AJ17" t="s">
        <v>64</v>
      </c>
      <c r="AK17">
        <v>78.78</v>
      </c>
      <c r="AL17" t="s">
        <v>64</v>
      </c>
      <c r="AM17">
        <v>331.9</v>
      </c>
      <c r="AN17">
        <v>69492.960000000006</v>
      </c>
      <c r="AO17">
        <v>869.91</v>
      </c>
      <c r="AP17">
        <v>10142.469999999999</v>
      </c>
      <c r="AQ17">
        <v>379.46</v>
      </c>
      <c r="AR17" t="s">
        <v>64</v>
      </c>
      <c r="AS17">
        <v>132.74</v>
      </c>
      <c r="AT17" t="s">
        <v>64</v>
      </c>
      <c r="AU17">
        <v>120.13</v>
      </c>
      <c r="AV17">
        <v>3572.48</v>
      </c>
      <c r="AW17">
        <v>380.12</v>
      </c>
      <c r="AX17" t="s">
        <v>64</v>
      </c>
      <c r="AY17">
        <v>124.18</v>
      </c>
      <c r="AZ17">
        <v>30930.22</v>
      </c>
      <c r="BA17">
        <v>1159.23</v>
      </c>
      <c r="BB17">
        <v>16561.96</v>
      </c>
      <c r="BC17">
        <v>1228.93</v>
      </c>
      <c r="BD17" t="s">
        <v>64</v>
      </c>
      <c r="BE17">
        <v>5001.2700000000004</v>
      </c>
    </row>
    <row r="18" spans="1:57" x14ac:dyDescent="0.45">
      <c r="A18">
        <v>589</v>
      </c>
      <c r="B18" t="s">
        <v>60</v>
      </c>
      <c r="C18">
        <v>50</v>
      </c>
      <c r="D18" t="s">
        <v>61</v>
      </c>
      <c r="E18">
        <v>2</v>
      </c>
      <c r="F18" t="s">
        <v>62</v>
      </c>
      <c r="G18" t="s">
        <v>63</v>
      </c>
      <c r="H18" t="s">
        <v>64</v>
      </c>
      <c r="I18">
        <v>7.91</v>
      </c>
      <c r="J18">
        <v>200.54</v>
      </c>
      <c r="K18">
        <v>10.73</v>
      </c>
      <c r="L18">
        <v>139.75</v>
      </c>
      <c r="M18">
        <v>8.2200000000000006</v>
      </c>
      <c r="N18" t="s">
        <v>64</v>
      </c>
      <c r="O18">
        <v>18.29</v>
      </c>
      <c r="P18">
        <v>100.77</v>
      </c>
      <c r="Q18">
        <v>8.61</v>
      </c>
      <c r="R18" t="s">
        <v>64</v>
      </c>
      <c r="S18">
        <v>31.45</v>
      </c>
      <c r="T18">
        <v>2815.63</v>
      </c>
      <c r="U18">
        <v>70.3</v>
      </c>
      <c r="V18" t="s">
        <v>64</v>
      </c>
      <c r="W18">
        <v>17.760000000000002</v>
      </c>
      <c r="X18" t="s">
        <v>64</v>
      </c>
      <c r="Y18">
        <v>9.1999999999999993</v>
      </c>
      <c r="Z18">
        <v>175.14</v>
      </c>
      <c r="AA18">
        <v>55.38</v>
      </c>
      <c r="AB18" t="s">
        <v>64</v>
      </c>
      <c r="AC18">
        <v>20.69</v>
      </c>
      <c r="AD18">
        <v>3620.57</v>
      </c>
      <c r="AE18">
        <v>99.18</v>
      </c>
      <c r="AF18" t="s">
        <v>64</v>
      </c>
      <c r="AG18">
        <v>158.31</v>
      </c>
      <c r="AH18">
        <v>68.959999999999994</v>
      </c>
      <c r="AI18">
        <v>29.78</v>
      </c>
      <c r="AJ18" t="s">
        <v>64</v>
      </c>
      <c r="AK18">
        <v>76.48</v>
      </c>
      <c r="AL18" t="s">
        <v>64</v>
      </c>
      <c r="AM18">
        <v>323.08</v>
      </c>
      <c r="AN18">
        <v>68417.100000000006</v>
      </c>
      <c r="AO18">
        <v>861.85</v>
      </c>
      <c r="AP18">
        <v>9894.2999999999993</v>
      </c>
      <c r="AQ18">
        <v>374.47</v>
      </c>
      <c r="AR18" t="s">
        <v>64</v>
      </c>
      <c r="AS18">
        <v>128.68</v>
      </c>
      <c r="AT18" t="s">
        <v>64</v>
      </c>
      <c r="AU18">
        <v>114.43</v>
      </c>
      <c r="AV18">
        <v>3582.97</v>
      </c>
      <c r="AW18">
        <v>368.71</v>
      </c>
      <c r="AX18" t="s">
        <v>64</v>
      </c>
      <c r="AY18">
        <v>118.3</v>
      </c>
      <c r="AZ18">
        <v>31028.65</v>
      </c>
      <c r="BA18">
        <v>1141.8599999999999</v>
      </c>
      <c r="BB18">
        <v>16870.169999999998</v>
      </c>
      <c r="BC18">
        <v>1218.08</v>
      </c>
      <c r="BD18" t="s">
        <v>64</v>
      </c>
      <c r="BE18">
        <v>4905.71</v>
      </c>
    </row>
    <row r="19" spans="1:57" x14ac:dyDescent="0.45">
      <c r="A19">
        <v>654</v>
      </c>
      <c r="B19" t="s">
        <v>60</v>
      </c>
      <c r="C19">
        <v>50</v>
      </c>
      <c r="D19" t="s">
        <v>61</v>
      </c>
      <c r="E19">
        <v>2</v>
      </c>
      <c r="F19" t="s">
        <v>62</v>
      </c>
      <c r="G19" t="s">
        <v>63</v>
      </c>
      <c r="H19" t="s">
        <v>64</v>
      </c>
      <c r="I19">
        <v>8.25</v>
      </c>
      <c r="J19">
        <v>223.44</v>
      </c>
      <c r="K19">
        <v>11.22</v>
      </c>
      <c r="L19">
        <v>139.77000000000001</v>
      </c>
      <c r="M19">
        <v>8.2899999999999991</v>
      </c>
      <c r="N19" t="s">
        <v>64</v>
      </c>
      <c r="O19">
        <v>17.54</v>
      </c>
      <c r="P19">
        <v>114.1</v>
      </c>
      <c r="Q19">
        <v>8.9600000000000009</v>
      </c>
      <c r="R19" t="s">
        <v>64</v>
      </c>
      <c r="S19">
        <v>31.61</v>
      </c>
      <c r="T19">
        <v>2903.45</v>
      </c>
      <c r="U19">
        <v>71.930000000000007</v>
      </c>
      <c r="V19" t="s">
        <v>64</v>
      </c>
      <c r="W19">
        <v>17.78</v>
      </c>
      <c r="X19" t="s">
        <v>64</v>
      </c>
      <c r="Y19">
        <v>9.51</v>
      </c>
      <c r="Z19">
        <v>194.81</v>
      </c>
      <c r="AA19">
        <v>56.8</v>
      </c>
      <c r="AB19" t="s">
        <v>64</v>
      </c>
      <c r="AC19">
        <v>19.38</v>
      </c>
      <c r="AD19">
        <v>3789.54</v>
      </c>
      <c r="AE19">
        <v>102.02</v>
      </c>
      <c r="AF19" t="s">
        <v>64</v>
      </c>
      <c r="AG19">
        <v>149.91999999999999</v>
      </c>
      <c r="AH19">
        <v>43.67</v>
      </c>
      <c r="AI19">
        <v>28.47</v>
      </c>
      <c r="AJ19" t="s">
        <v>64</v>
      </c>
      <c r="AK19">
        <v>80.95</v>
      </c>
      <c r="AL19" t="s">
        <v>64</v>
      </c>
      <c r="AM19">
        <v>337.03</v>
      </c>
      <c r="AN19">
        <v>70294.3</v>
      </c>
      <c r="AO19">
        <v>880.13</v>
      </c>
      <c r="AP19">
        <v>9938.7099999999991</v>
      </c>
      <c r="AQ19">
        <v>378.59</v>
      </c>
      <c r="AR19" t="s">
        <v>64</v>
      </c>
      <c r="AS19">
        <v>126.55</v>
      </c>
      <c r="AT19" t="s">
        <v>64</v>
      </c>
      <c r="AU19">
        <v>117.04</v>
      </c>
      <c r="AV19">
        <v>3721.86</v>
      </c>
      <c r="AW19">
        <v>389.66</v>
      </c>
      <c r="AX19" t="s">
        <v>64</v>
      </c>
      <c r="AY19">
        <v>126.71</v>
      </c>
      <c r="AZ19">
        <v>31292.639999999999</v>
      </c>
      <c r="BA19">
        <v>1164.8699999999999</v>
      </c>
      <c r="BB19">
        <v>17967.97</v>
      </c>
      <c r="BC19">
        <v>1272.7</v>
      </c>
      <c r="BD19" t="s">
        <v>64</v>
      </c>
      <c r="BE19">
        <v>5089.82</v>
      </c>
    </row>
    <row r="20" spans="1:57" x14ac:dyDescent="0.45">
      <c r="A20">
        <v>746</v>
      </c>
      <c r="B20" t="s">
        <v>60</v>
      </c>
      <c r="C20">
        <v>50</v>
      </c>
      <c r="D20" t="s">
        <v>61</v>
      </c>
      <c r="E20">
        <v>2</v>
      </c>
      <c r="F20" t="s">
        <v>62</v>
      </c>
      <c r="G20" t="s">
        <v>63</v>
      </c>
      <c r="H20" t="s">
        <v>64</v>
      </c>
      <c r="I20">
        <v>8.26</v>
      </c>
      <c r="J20">
        <v>202.59</v>
      </c>
      <c r="K20">
        <v>10.82</v>
      </c>
      <c r="L20">
        <v>109.87</v>
      </c>
      <c r="M20">
        <v>7.54</v>
      </c>
      <c r="N20" t="s">
        <v>64</v>
      </c>
      <c r="O20">
        <v>18.7</v>
      </c>
      <c r="P20">
        <v>100.66</v>
      </c>
      <c r="Q20">
        <v>8.77</v>
      </c>
      <c r="R20" t="s">
        <v>64</v>
      </c>
      <c r="S20">
        <v>30.64</v>
      </c>
      <c r="T20">
        <v>2652.17</v>
      </c>
      <c r="U20">
        <v>69.47</v>
      </c>
      <c r="V20" t="s">
        <v>64</v>
      </c>
      <c r="W20">
        <v>18.52</v>
      </c>
      <c r="X20" t="s">
        <v>64</v>
      </c>
      <c r="Y20">
        <v>9.35</v>
      </c>
      <c r="Z20">
        <v>155.85</v>
      </c>
      <c r="AA20">
        <v>54.64</v>
      </c>
      <c r="AB20" t="s">
        <v>64</v>
      </c>
      <c r="AC20">
        <v>20.61</v>
      </c>
      <c r="AD20">
        <v>3504.5</v>
      </c>
      <c r="AE20">
        <v>99.34</v>
      </c>
      <c r="AF20" t="s">
        <v>64</v>
      </c>
      <c r="AG20">
        <v>158.72</v>
      </c>
      <c r="AH20">
        <v>71.8</v>
      </c>
      <c r="AI20">
        <v>30.6</v>
      </c>
      <c r="AJ20" t="s">
        <v>64</v>
      </c>
      <c r="AK20">
        <v>79.540000000000006</v>
      </c>
      <c r="AL20" t="s">
        <v>64</v>
      </c>
      <c r="AM20">
        <v>329.67</v>
      </c>
      <c r="AN20">
        <v>64352.75</v>
      </c>
      <c r="AO20">
        <v>851.1</v>
      </c>
      <c r="AP20">
        <v>9273.6</v>
      </c>
      <c r="AQ20">
        <v>369.53</v>
      </c>
      <c r="AR20" t="s">
        <v>64</v>
      </c>
      <c r="AS20">
        <v>106.6</v>
      </c>
      <c r="AT20" t="s">
        <v>64</v>
      </c>
      <c r="AU20">
        <v>101.88</v>
      </c>
      <c r="AV20">
        <v>3381.17</v>
      </c>
      <c r="AW20">
        <v>336.6</v>
      </c>
      <c r="AX20" t="s">
        <v>64</v>
      </c>
      <c r="AY20">
        <v>107.46</v>
      </c>
      <c r="AZ20">
        <v>27497.56</v>
      </c>
      <c r="BA20">
        <v>1020.73</v>
      </c>
      <c r="BB20">
        <v>15145.28</v>
      </c>
      <c r="BC20">
        <v>1095.5899999999999</v>
      </c>
      <c r="BD20" t="s">
        <v>64</v>
      </c>
      <c r="BE20">
        <v>4041.5</v>
      </c>
    </row>
    <row r="21" spans="1:57" x14ac:dyDescent="0.45">
      <c r="A21">
        <v>914</v>
      </c>
      <c r="B21" t="s">
        <v>60</v>
      </c>
      <c r="C21">
        <v>50</v>
      </c>
      <c r="D21" t="s">
        <v>61</v>
      </c>
      <c r="E21">
        <v>2</v>
      </c>
      <c r="F21" t="s">
        <v>62</v>
      </c>
      <c r="G21" t="s">
        <v>63</v>
      </c>
      <c r="H21" t="s">
        <v>64</v>
      </c>
      <c r="I21">
        <v>8.19</v>
      </c>
      <c r="J21">
        <v>212.97</v>
      </c>
      <c r="K21">
        <v>10.88</v>
      </c>
      <c r="L21">
        <v>126.22</v>
      </c>
      <c r="M21">
        <v>7.87</v>
      </c>
      <c r="N21" t="s">
        <v>64</v>
      </c>
      <c r="O21">
        <v>17.8</v>
      </c>
      <c r="P21">
        <v>107.92</v>
      </c>
      <c r="Q21">
        <v>8.75</v>
      </c>
      <c r="R21" t="s">
        <v>64</v>
      </c>
      <c r="S21">
        <v>30.14</v>
      </c>
      <c r="T21">
        <v>2629.39</v>
      </c>
      <c r="U21">
        <v>68.069999999999993</v>
      </c>
      <c r="V21" t="s">
        <v>64</v>
      </c>
      <c r="W21">
        <v>17.75</v>
      </c>
      <c r="X21" t="s">
        <v>64</v>
      </c>
      <c r="Y21">
        <v>9.9700000000000006</v>
      </c>
      <c r="Z21">
        <v>197.13</v>
      </c>
      <c r="AA21">
        <v>53.94</v>
      </c>
      <c r="AB21" t="s">
        <v>64</v>
      </c>
      <c r="AC21">
        <v>19.25</v>
      </c>
      <c r="AD21">
        <v>3446.73</v>
      </c>
      <c r="AE21">
        <v>96.76</v>
      </c>
      <c r="AF21" t="s">
        <v>64</v>
      </c>
      <c r="AG21">
        <v>147.37</v>
      </c>
      <c r="AH21">
        <v>52.51</v>
      </c>
      <c r="AI21">
        <v>28.43</v>
      </c>
      <c r="AJ21">
        <v>87.73</v>
      </c>
      <c r="AK21">
        <v>53.61</v>
      </c>
      <c r="AL21" t="s">
        <v>64</v>
      </c>
      <c r="AM21">
        <v>321.32</v>
      </c>
      <c r="AN21">
        <v>64566.53</v>
      </c>
      <c r="AO21">
        <v>838.54</v>
      </c>
      <c r="AP21">
        <v>9615.34</v>
      </c>
      <c r="AQ21">
        <v>369.45</v>
      </c>
      <c r="AR21" t="s">
        <v>64</v>
      </c>
      <c r="AS21">
        <v>125.44</v>
      </c>
      <c r="AT21">
        <v>122.29</v>
      </c>
      <c r="AU21">
        <v>77.38</v>
      </c>
      <c r="AV21">
        <v>3540.52</v>
      </c>
      <c r="AW21">
        <v>362.58</v>
      </c>
      <c r="AX21" t="s">
        <v>64</v>
      </c>
      <c r="AY21">
        <v>119.14</v>
      </c>
      <c r="AZ21">
        <v>30103.14</v>
      </c>
      <c r="BA21">
        <v>1124.96</v>
      </c>
      <c r="BB21">
        <v>17112.54</v>
      </c>
      <c r="BC21">
        <v>1223.9100000000001</v>
      </c>
      <c r="BD21" t="s">
        <v>64</v>
      </c>
      <c r="BE21">
        <v>4768.55</v>
      </c>
    </row>
    <row r="22" spans="1:57" x14ac:dyDescent="0.45">
      <c r="A22">
        <v>3</v>
      </c>
      <c r="B22" t="s">
        <v>60</v>
      </c>
      <c r="C22">
        <v>50</v>
      </c>
      <c r="D22" t="s">
        <v>61</v>
      </c>
      <c r="E22">
        <v>2</v>
      </c>
      <c r="F22" t="s">
        <v>62</v>
      </c>
      <c r="G22" t="s">
        <v>63</v>
      </c>
      <c r="H22" t="s">
        <v>64</v>
      </c>
      <c r="I22">
        <v>8.43</v>
      </c>
      <c r="J22">
        <v>211.93</v>
      </c>
      <c r="K22">
        <v>10.95</v>
      </c>
      <c r="L22">
        <v>132.61000000000001</v>
      </c>
      <c r="M22">
        <v>8.09</v>
      </c>
      <c r="N22" t="s">
        <v>64</v>
      </c>
      <c r="O22">
        <v>18.54</v>
      </c>
      <c r="P22">
        <v>113.68</v>
      </c>
      <c r="Q22">
        <v>9.0500000000000007</v>
      </c>
      <c r="R22" t="s">
        <v>64</v>
      </c>
      <c r="S22">
        <v>30.86</v>
      </c>
      <c r="T22">
        <v>2772.51</v>
      </c>
      <c r="U22">
        <v>70.2</v>
      </c>
      <c r="V22" t="s">
        <v>64</v>
      </c>
      <c r="W22">
        <v>18.63</v>
      </c>
      <c r="X22" t="s">
        <v>64</v>
      </c>
      <c r="Y22">
        <v>9.67</v>
      </c>
      <c r="Z22">
        <v>249.32</v>
      </c>
      <c r="AA22">
        <v>56.06</v>
      </c>
      <c r="AB22" t="s">
        <v>64</v>
      </c>
      <c r="AC22">
        <v>20.149999999999999</v>
      </c>
      <c r="AD22">
        <v>3662.91</v>
      </c>
      <c r="AE22">
        <v>100.29</v>
      </c>
      <c r="AF22" t="s">
        <v>64</v>
      </c>
      <c r="AG22">
        <v>155.08000000000001</v>
      </c>
      <c r="AH22">
        <v>54.27</v>
      </c>
      <c r="AI22">
        <v>29.15</v>
      </c>
      <c r="AJ22" t="s">
        <v>64</v>
      </c>
      <c r="AK22">
        <v>79.33</v>
      </c>
      <c r="AL22" t="s">
        <v>64</v>
      </c>
      <c r="AM22">
        <v>331.94</v>
      </c>
      <c r="AN22">
        <v>70022.240000000005</v>
      </c>
      <c r="AO22">
        <v>877.07</v>
      </c>
      <c r="AP22">
        <v>9905.16</v>
      </c>
      <c r="AQ22">
        <v>377.06</v>
      </c>
      <c r="AR22" t="s">
        <v>64</v>
      </c>
      <c r="AS22">
        <v>121.59</v>
      </c>
      <c r="AT22" t="s">
        <v>64</v>
      </c>
      <c r="AU22">
        <v>115.45</v>
      </c>
      <c r="AV22">
        <v>3764.92</v>
      </c>
      <c r="AW22">
        <v>377.22</v>
      </c>
      <c r="AX22" t="s">
        <v>64</v>
      </c>
      <c r="AY22">
        <v>120.7</v>
      </c>
      <c r="AZ22">
        <v>29860.86</v>
      </c>
      <c r="BA22">
        <v>1121.8800000000001</v>
      </c>
      <c r="BB22">
        <v>18087.05</v>
      </c>
      <c r="BC22">
        <v>1255.48</v>
      </c>
      <c r="BD22" t="s">
        <v>64</v>
      </c>
      <c r="BE22">
        <v>5055.09</v>
      </c>
    </row>
    <row r="23" spans="1:57" x14ac:dyDescent="0.45">
      <c r="A23">
        <v>88</v>
      </c>
      <c r="B23" t="s">
        <v>60</v>
      </c>
      <c r="C23">
        <v>50</v>
      </c>
      <c r="D23" t="s">
        <v>61</v>
      </c>
      <c r="E23">
        <v>2</v>
      </c>
      <c r="F23" t="s">
        <v>62</v>
      </c>
      <c r="G23" t="s">
        <v>63</v>
      </c>
      <c r="H23" t="s">
        <v>64</v>
      </c>
      <c r="I23">
        <v>8.35</v>
      </c>
      <c r="J23">
        <v>212.83</v>
      </c>
      <c r="K23">
        <v>11.17</v>
      </c>
      <c r="L23">
        <v>142.37</v>
      </c>
      <c r="M23">
        <v>8.4600000000000009</v>
      </c>
      <c r="N23" t="s">
        <v>64</v>
      </c>
      <c r="O23">
        <v>19.53</v>
      </c>
      <c r="P23">
        <v>111.26</v>
      </c>
      <c r="Q23">
        <v>9.19</v>
      </c>
      <c r="R23" t="s">
        <v>64</v>
      </c>
      <c r="S23">
        <v>31.85</v>
      </c>
      <c r="T23">
        <v>2805.24</v>
      </c>
      <c r="U23">
        <v>71.569999999999993</v>
      </c>
      <c r="V23" t="s">
        <v>64</v>
      </c>
      <c r="W23">
        <v>19.59</v>
      </c>
      <c r="X23" t="s">
        <v>64</v>
      </c>
      <c r="Y23">
        <v>10.220000000000001</v>
      </c>
      <c r="Z23">
        <v>218.95</v>
      </c>
      <c r="AA23">
        <v>56.81</v>
      </c>
      <c r="AB23" t="s">
        <v>64</v>
      </c>
      <c r="AC23">
        <v>20.68</v>
      </c>
      <c r="AD23">
        <v>3749.57</v>
      </c>
      <c r="AE23">
        <v>102.79</v>
      </c>
      <c r="AF23" t="s">
        <v>64</v>
      </c>
      <c r="AG23">
        <v>156.94999999999999</v>
      </c>
      <c r="AH23">
        <v>99.01</v>
      </c>
      <c r="AI23">
        <v>32.08</v>
      </c>
      <c r="AJ23" t="s">
        <v>64</v>
      </c>
      <c r="AK23">
        <v>81.14</v>
      </c>
      <c r="AL23" t="s">
        <v>64</v>
      </c>
      <c r="AM23">
        <v>339.17</v>
      </c>
      <c r="AN23">
        <v>70653.27</v>
      </c>
      <c r="AO23">
        <v>892.92</v>
      </c>
      <c r="AP23">
        <v>10248.48</v>
      </c>
      <c r="AQ23">
        <v>388.5</v>
      </c>
      <c r="AR23" t="s">
        <v>64</v>
      </c>
      <c r="AS23">
        <v>123.08</v>
      </c>
      <c r="AT23" t="s">
        <v>64</v>
      </c>
      <c r="AU23">
        <v>118.26</v>
      </c>
      <c r="AV23">
        <v>3583.69</v>
      </c>
      <c r="AW23">
        <v>389.69</v>
      </c>
      <c r="AX23" t="s">
        <v>64</v>
      </c>
      <c r="AY23">
        <v>125.25</v>
      </c>
      <c r="AZ23">
        <v>31522.39</v>
      </c>
      <c r="BA23">
        <v>1164.05</v>
      </c>
      <c r="BB23">
        <v>18465.05</v>
      </c>
      <c r="BC23">
        <v>1282.48</v>
      </c>
      <c r="BD23" t="s">
        <v>64</v>
      </c>
      <c r="BE23">
        <v>4524.0600000000004</v>
      </c>
    </row>
    <row r="24" spans="1:57" x14ac:dyDescent="0.45">
      <c r="A24">
        <v>193</v>
      </c>
      <c r="B24" t="s">
        <v>60</v>
      </c>
      <c r="C24">
        <v>50</v>
      </c>
      <c r="D24" t="s">
        <v>61</v>
      </c>
      <c r="E24">
        <v>2</v>
      </c>
      <c r="F24" t="s">
        <v>62</v>
      </c>
      <c r="G24" t="s">
        <v>63</v>
      </c>
      <c r="H24" t="s">
        <v>64</v>
      </c>
      <c r="I24">
        <v>8.4700000000000006</v>
      </c>
      <c r="J24">
        <v>215.13</v>
      </c>
      <c r="K24">
        <v>11.29</v>
      </c>
      <c r="L24">
        <v>136.80000000000001</v>
      </c>
      <c r="M24">
        <v>8.41</v>
      </c>
      <c r="N24" t="s">
        <v>64</v>
      </c>
      <c r="O24">
        <v>19.25</v>
      </c>
      <c r="P24">
        <v>115.77</v>
      </c>
      <c r="Q24">
        <v>9.36</v>
      </c>
      <c r="R24" t="s">
        <v>64</v>
      </c>
      <c r="S24">
        <v>31.98</v>
      </c>
      <c r="T24">
        <v>2881.48</v>
      </c>
      <c r="U24">
        <v>73.260000000000005</v>
      </c>
      <c r="V24" t="s">
        <v>64</v>
      </c>
      <c r="W24">
        <v>19.8</v>
      </c>
      <c r="X24" t="s">
        <v>64</v>
      </c>
      <c r="Y24">
        <v>9.85</v>
      </c>
      <c r="Z24">
        <v>198.38</v>
      </c>
      <c r="AA24">
        <v>57.91</v>
      </c>
      <c r="AB24" t="s">
        <v>64</v>
      </c>
      <c r="AC24">
        <v>21.15</v>
      </c>
      <c r="AD24">
        <v>3762.19</v>
      </c>
      <c r="AE24">
        <v>104</v>
      </c>
      <c r="AF24" t="s">
        <v>64</v>
      </c>
      <c r="AG24">
        <v>156.47999999999999</v>
      </c>
      <c r="AH24">
        <v>53.37</v>
      </c>
      <c r="AI24">
        <v>30.09</v>
      </c>
      <c r="AJ24" t="s">
        <v>64</v>
      </c>
      <c r="AK24">
        <v>84.2</v>
      </c>
      <c r="AL24" t="s">
        <v>64</v>
      </c>
      <c r="AM24">
        <v>344.99</v>
      </c>
      <c r="AN24">
        <v>70574.52</v>
      </c>
      <c r="AO24">
        <v>901.91</v>
      </c>
      <c r="AP24">
        <v>10289.75</v>
      </c>
      <c r="AQ24">
        <v>393.42</v>
      </c>
      <c r="AR24" t="s">
        <v>64</v>
      </c>
      <c r="AS24">
        <v>122.83</v>
      </c>
      <c r="AT24" t="s">
        <v>64</v>
      </c>
      <c r="AU24">
        <v>118.98</v>
      </c>
      <c r="AV24">
        <v>3637.21</v>
      </c>
      <c r="AW24">
        <v>384.62</v>
      </c>
      <c r="AX24" t="s">
        <v>64</v>
      </c>
      <c r="AY24">
        <v>122.16</v>
      </c>
      <c r="AZ24">
        <v>30897.89</v>
      </c>
      <c r="BA24">
        <v>1138.0899999999999</v>
      </c>
      <c r="BB24">
        <v>16689.09</v>
      </c>
      <c r="BC24">
        <v>1210.81</v>
      </c>
      <c r="BD24" t="s">
        <v>64</v>
      </c>
      <c r="BE24">
        <v>4600.72</v>
      </c>
    </row>
    <row r="25" spans="1:57" x14ac:dyDescent="0.45">
      <c r="A25">
        <v>283</v>
      </c>
      <c r="B25" t="s">
        <v>60</v>
      </c>
      <c r="C25">
        <v>50</v>
      </c>
      <c r="D25" t="s">
        <v>61</v>
      </c>
      <c r="E25">
        <v>2</v>
      </c>
      <c r="F25" t="s">
        <v>62</v>
      </c>
      <c r="G25" t="s">
        <v>63</v>
      </c>
      <c r="H25" t="s">
        <v>64</v>
      </c>
      <c r="I25">
        <v>8.42</v>
      </c>
      <c r="J25">
        <v>227.09</v>
      </c>
      <c r="K25">
        <v>11.51</v>
      </c>
      <c r="L25">
        <v>137.18</v>
      </c>
      <c r="M25">
        <v>8.39</v>
      </c>
      <c r="N25" t="s">
        <v>64</v>
      </c>
      <c r="O25">
        <v>19.45</v>
      </c>
      <c r="P25">
        <v>116.34</v>
      </c>
      <c r="Q25">
        <v>9.3800000000000008</v>
      </c>
      <c r="R25" t="s">
        <v>64</v>
      </c>
      <c r="S25">
        <v>32.78</v>
      </c>
      <c r="T25">
        <v>2892.48</v>
      </c>
      <c r="U25">
        <v>73.12</v>
      </c>
      <c r="V25" t="s">
        <v>64</v>
      </c>
      <c r="W25">
        <v>20.149999999999999</v>
      </c>
      <c r="X25" t="s">
        <v>64</v>
      </c>
      <c r="Y25">
        <v>9.7799999999999994</v>
      </c>
      <c r="Z25">
        <v>196.59</v>
      </c>
      <c r="AA25">
        <v>57.76</v>
      </c>
      <c r="AB25" t="s">
        <v>64</v>
      </c>
      <c r="AC25">
        <v>20.88</v>
      </c>
      <c r="AD25">
        <v>3728.35</v>
      </c>
      <c r="AE25">
        <v>103.13</v>
      </c>
      <c r="AF25" t="s">
        <v>64</v>
      </c>
      <c r="AG25">
        <v>155.88999999999999</v>
      </c>
      <c r="AH25">
        <v>69.3</v>
      </c>
      <c r="AI25">
        <v>30.88</v>
      </c>
      <c r="AJ25">
        <v>132.47999999999999</v>
      </c>
      <c r="AK25">
        <v>57.15</v>
      </c>
      <c r="AL25" t="s">
        <v>64</v>
      </c>
      <c r="AM25">
        <v>339.33</v>
      </c>
      <c r="AN25">
        <v>71056.12</v>
      </c>
      <c r="AO25">
        <v>901.38</v>
      </c>
      <c r="AP25">
        <v>10485.81</v>
      </c>
      <c r="AQ25">
        <v>395.44</v>
      </c>
      <c r="AR25" t="s">
        <v>64</v>
      </c>
      <c r="AS25">
        <v>125.64</v>
      </c>
      <c r="AT25">
        <v>122.93</v>
      </c>
      <c r="AU25">
        <v>77.11</v>
      </c>
      <c r="AV25">
        <v>3701.09</v>
      </c>
      <c r="AW25">
        <v>363.54</v>
      </c>
      <c r="AX25" t="s">
        <v>64</v>
      </c>
      <c r="AY25">
        <v>121.72</v>
      </c>
      <c r="AZ25">
        <v>30313.53</v>
      </c>
      <c r="BA25">
        <v>1132.25</v>
      </c>
      <c r="BB25">
        <v>17640.12</v>
      </c>
      <c r="BC25">
        <v>1244.82</v>
      </c>
      <c r="BD25" t="s">
        <v>64</v>
      </c>
      <c r="BE25">
        <v>4929.4799999999996</v>
      </c>
    </row>
    <row r="26" spans="1:57" x14ac:dyDescent="0.45">
      <c r="A26">
        <v>358</v>
      </c>
      <c r="B26" t="s">
        <v>60</v>
      </c>
      <c r="C26">
        <v>50</v>
      </c>
      <c r="D26" t="s">
        <v>61</v>
      </c>
      <c r="E26">
        <v>2</v>
      </c>
      <c r="F26" t="s">
        <v>62</v>
      </c>
      <c r="G26" t="s">
        <v>63</v>
      </c>
      <c r="H26" t="s">
        <v>64</v>
      </c>
      <c r="I26">
        <v>8.1199999999999992</v>
      </c>
      <c r="J26">
        <v>207.67</v>
      </c>
      <c r="K26">
        <v>10.82</v>
      </c>
      <c r="L26">
        <v>135.81</v>
      </c>
      <c r="M26">
        <v>8.1</v>
      </c>
      <c r="N26" t="s">
        <v>64</v>
      </c>
      <c r="O26">
        <v>18.149999999999999</v>
      </c>
      <c r="P26">
        <v>115.53</v>
      </c>
      <c r="Q26">
        <v>9</v>
      </c>
      <c r="R26" t="s">
        <v>64</v>
      </c>
      <c r="S26">
        <v>30.95</v>
      </c>
      <c r="T26">
        <v>2740.06</v>
      </c>
      <c r="U26">
        <v>69.239999999999995</v>
      </c>
      <c r="V26" t="s">
        <v>64</v>
      </c>
      <c r="W26">
        <v>18.87</v>
      </c>
      <c r="X26" t="s">
        <v>64</v>
      </c>
      <c r="Y26">
        <v>9.66</v>
      </c>
      <c r="Z26">
        <v>227.71</v>
      </c>
      <c r="AA26">
        <v>55.1</v>
      </c>
      <c r="AB26" t="s">
        <v>64</v>
      </c>
      <c r="AC26">
        <v>19.420000000000002</v>
      </c>
      <c r="AD26">
        <v>3600.85</v>
      </c>
      <c r="AE26">
        <v>98.59</v>
      </c>
      <c r="AF26" t="s">
        <v>64</v>
      </c>
      <c r="AG26">
        <v>149.5</v>
      </c>
      <c r="AH26">
        <v>54.44</v>
      </c>
      <c r="AI26">
        <v>28.58</v>
      </c>
      <c r="AJ26" t="s">
        <v>64</v>
      </c>
      <c r="AK26">
        <v>76.45</v>
      </c>
      <c r="AL26" t="s">
        <v>64</v>
      </c>
      <c r="AM26">
        <v>328.91</v>
      </c>
      <c r="AN26">
        <v>69025.789999999994</v>
      </c>
      <c r="AO26">
        <v>864.17</v>
      </c>
      <c r="AP26">
        <v>10285.75</v>
      </c>
      <c r="AQ26">
        <v>380.61</v>
      </c>
      <c r="AR26" t="s">
        <v>64</v>
      </c>
      <c r="AS26">
        <v>118.44</v>
      </c>
      <c r="AT26" t="s">
        <v>64</v>
      </c>
      <c r="AU26">
        <v>123.41</v>
      </c>
      <c r="AV26">
        <v>3447.57</v>
      </c>
      <c r="AW26">
        <v>391.72</v>
      </c>
      <c r="AX26" t="s">
        <v>64</v>
      </c>
      <c r="AY26">
        <v>122.92</v>
      </c>
      <c r="AZ26">
        <v>30940.6</v>
      </c>
      <c r="BA26">
        <v>1150.0999999999999</v>
      </c>
      <c r="BB26">
        <v>17030.59</v>
      </c>
      <c r="BC26">
        <v>1233.57</v>
      </c>
      <c r="BD26" t="s">
        <v>64</v>
      </c>
      <c r="BE26">
        <v>5245.36</v>
      </c>
    </row>
    <row r="27" spans="1:57" x14ac:dyDescent="0.45">
      <c r="A27">
        <v>420</v>
      </c>
      <c r="B27" t="s">
        <v>60</v>
      </c>
      <c r="C27">
        <v>50</v>
      </c>
      <c r="D27" t="s">
        <v>61</v>
      </c>
      <c r="E27">
        <v>2</v>
      </c>
      <c r="F27" t="s">
        <v>62</v>
      </c>
      <c r="G27" t="s">
        <v>63</v>
      </c>
      <c r="H27" t="s">
        <v>64</v>
      </c>
      <c r="I27">
        <v>8.3699999999999992</v>
      </c>
      <c r="J27">
        <v>208.7</v>
      </c>
      <c r="K27">
        <v>11</v>
      </c>
      <c r="L27">
        <v>137.71</v>
      </c>
      <c r="M27">
        <v>8.25</v>
      </c>
      <c r="N27" t="s">
        <v>64</v>
      </c>
      <c r="O27">
        <v>19.52</v>
      </c>
      <c r="P27">
        <v>112.56</v>
      </c>
      <c r="Q27">
        <v>9.16</v>
      </c>
      <c r="R27">
        <v>38.479999999999997</v>
      </c>
      <c r="S27">
        <v>21.59</v>
      </c>
      <c r="T27">
        <v>2843.08</v>
      </c>
      <c r="U27">
        <v>71.3</v>
      </c>
      <c r="V27" t="s">
        <v>64</v>
      </c>
      <c r="W27">
        <v>18.829999999999998</v>
      </c>
      <c r="X27" t="s">
        <v>64</v>
      </c>
      <c r="Y27">
        <v>9.83</v>
      </c>
      <c r="Z27">
        <v>177.42</v>
      </c>
      <c r="AA27">
        <v>56.16</v>
      </c>
      <c r="AB27" t="s">
        <v>64</v>
      </c>
      <c r="AC27">
        <v>20.11</v>
      </c>
      <c r="AD27">
        <v>3768.67</v>
      </c>
      <c r="AE27">
        <v>101.86</v>
      </c>
      <c r="AF27" t="s">
        <v>64</v>
      </c>
      <c r="AG27">
        <v>150.80000000000001</v>
      </c>
      <c r="AH27">
        <v>52.77</v>
      </c>
      <c r="AI27">
        <v>29.09</v>
      </c>
      <c r="AJ27" t="s">
        <v>64</v>
      </c>
      <c r="AK27">
        <v>80.62</v>
      </c>
      <c r="AL27" t="s">
        <v>64</v>
      </c>
      <c r="AM27">
        <v>332.76</v>
      </c>
      <c r="AN27">
        <v>69685.53</v>
      </c>
      <c r="AO27">
        <v>877.3</v>
      </c>
      <c r="AP27">
        <v>10025.33</v>
      </c>
      <c r="AQ27">
        <v>380.26</v>
      </c>
      <c r="AR27" t="s">
        <v>64</v>
      </c>
      <c r="AS27">
        <v>121.48</v>
      </c>
      <c r="AT27" t="s">
        <v>64</v>
      </c>
      <c r="AU27">
        <v>120.38</v>
      </c>
      <c r="AV27">
        <v>3881.14</v>
      </c>
      <c r="AW27">
        <v>391.02</v>
      </c>
      <c r="AX27" t="s">
        <v>64</v>
      </c>
      <c r="AY27">
        <v>124.4</v>
      </c>
      <c r="AZ27">
        <v>31362.73</v>
      </c>
      <c r="BA27">
        <v>1149.6199999999999</v>
      </c>
      <c r="BB27">
        <v>17028.96</v>
      </c>
      <c r="BC27">
        <v>1225.43</v>
      </c>
      <c r="BD27" t="s">
        <v>64</v>
      </c>
      <c r="BE27">
        <v>5029.71</v>
      </c>
    </row>
    <row r="28" spans="1:57" x14ac:dyDescent="0.45">
      <c r="A28">
        <v>519</v>
      </c>
      <c r="B28" t="s">
        <v>60</v>
      </c>
      <c r="C28">
        <v>50</v>
      </c>
      <c r="D28" t="s">
        <v>61</v>
      </c>
      <c r="E28">
        <v>2</v>
      </c>
      <c r="F28" t="s">
        <v>62</v>
      </c>
      <c r="G28" t="s">
        <v>63</v>
      </c>
      <c r="H28" t="s">
        <v>64</v>
      </c>
      <c r="I28">
        <v>8.44</v>
      </c>
      <c r="J28">
        <v>216.5</v>
      </c>
      <c r="K28">
        <v>11.33</v>
      </c>
      <c r="L28">
        <v>130.55000000000001</v>
      </c>
      <c r="M28">
        <v>8.2200000000000006</v>
      </c>
      <c r="N28" t="s">
        <v>64</v>
      </c>
      <c r="O28">
        <v>19.3</v>
      </c>
      <c r="P28">
        <v>113.44</v>
      </c>
      <c r="Q28">
        <v>9.2799999999999994</v>
      </c>
      <c r="R28">
        <v>33.49</v>
      </c>
      <c r="S28">
        <v>22.15</v>
      </c>
      <c r="T28">
        <v>2945.77</v>
      </c>
      <c r="U28">
        <v>73.900000000000006</v>
      </c>
      <c r="V28" t="s">
        <v>64</v>
      </c>
      <c r="W28">
        <v>18.64</v>
      </c>
      <c r="X28" t="s">
        <v>64</v>
      </c>
      <c r="Y28">
        <v>10.27</v>
      </c>
      <c r="Z28">
        <v>201.61</v>
      </c>
      <c r="AA28">
        <v>58.38</v>
      </c>
      <c r="AB28">
        <v>23.68</v>
      </c>
      <c r="AC28">
        <v>13.24</v>
      </c>
      <c r="AD28">
        <v>3830.08</v>
      </c>
      <c r="AE28">
        <v>104.51</v>
      </c>
      <c r="AF28" t="s">
        <v>64</v>
      </c>
      <c r="AG28">
        <v>148.27000000000001</v>
      </c>
      <c r="AH28">
        <v>116</v>
      </c>
      <c r="AI28">
        <v>33.270000000000003</v>
      </c>
      <c r="AJ28" t="s">
        <v>64</v>
      </c>
      <c r="AK28">
        <v>81.67</v>
      </c>
      <c r="AL28" t="s">
        <v>64</v>
      </c>
      <c r="AM28">
        <v>344.04</v>
      </c>
      <c r="AN28">
        <v>71582.97</v>
      </c>
      <c r="AO28">
        <v>905.52</v>
      </c>
      <c r="AP28">
        <v>10380.24</v>
      </c>
      <c r="AQ28">
        <v>393.9</v>
      </c>
      <c r="AR28" t="s">
        <v>64</v>
      </c>
      <c r="AS28">
        <v>126.66</v>
      </c>
      <c r="AT28" t="s">
        <v>64</v>
      </c>
      <c r="AU28">
        <v>117.11</v>
      </c>
      <c r="AV28">
        <v>3637.84</v>
      </c>
      <c r="AW28">
        <v>370.13</v>
      </c>
      <c r="AX28" t="s">
        <v>64</v>
      </c>
      <c r="AY28">
        <v>122.12</v>
      </c>
      <c r="AZ28">
        <v>30483.96</v>
      </c>
      <c r="BA28">
        <v>1126.8499999999999</v>
      </c>
      <c r="BB28">
        <v>16839</v>
      </c>
      <c r="BC28">
        <v>1210.6400000000001</v>
      </c>
      <c r="BD28" t="s">
        <v>64</v>
      </c>
      <c r="BE28">
        <v>4821.93</v>
      </c>
    </row>
    <row r="29" spans="1:57" x14ac:dyDescent="0.45">
      <c r="A29">
        <v>716</v>
      </c>
      <c r="B29" t="s">
        <v>60</v>
      </c>
      <c r="C29">
        <v>50</v>
      </c>
      <c r="D29" t="s">
        <v>61</v>
      </c>
      <c r="E29">
        <v>2</v>
      </c>
      <c r="F29" t="s">
        <v>62</v>
      </c>
      <c r="G29" t="s">
        <v>63</v>
      </c>
      <c r="H29" t="s">
        <v>64</v>
      </c>
      <c r="I29">
        <v>8.11</v>
      </c>
      <c r="J29">
        <v>222.31</v>
      </c>
      <c r="K29">
        <v>11.2</v>
      </c>
      <c r="L29">
        <v>134.30000000000001</v>
      </c>
      <c r="M29">
        <v>8.17</v>
      </c>
      <c r="N29" t="s">
        <v>64</v>
      </c>
      <c r="O29">
        <v>19.03</v>
      </c>
      <c r="P29">
        <v>117.11</v>
      </c>
      <c r="Q29">
        <v>9.2200000000000006</v>
      </c>
      <c r="R29" t="s">
        <v>64</v>
      </c>
      <c r="S29">
        <v>31.76</v>
      </c>
      <c r="T29">
        <v>2875.53</v>
      </c>
      <c r="U29">
        <v>71.7</v>
      </c>
      <c r="V29" t="s">
        <v>64</v>
      </c>
      <c r="W29">
        <v>18.440000000000001</v>
      </c>
      <c r="X29" t="s">
        <v>64</v>
      </c>
      <c r="Y29">
        <v>10.02</v>
      </c>
      <c r="Z29">
        <v>219.76</v>
      </c>
      <c r="AA29">
        <v>56.87</v>
      </c>
      <c r="AB29" t="s">
        <v>64</v>
      </c>
      <c r="AC29">
        <v>19.39</v>
      </c>
      <c r="AD29">
        <v>3870.91</v>
      </c>
      <c r="AE29">
        <v>103.17</v>
      </c>
      <c r="AF29" t="s">
        <v>64</v>
      </c>
      <c r="AG29">
        <v>147.96</v>
      </c>
      <c r="AH29">
        <v>87.12</v>
      </c>
      <c r="AI29">
        <v>30.95</v>
      </c>
      <c r="AJ29" t="s">
        <v>64</v>
      </c>
      <c r="AK29">
        <v>80.69</v>
      </c>
      <c r="AL29" t="s">
        <v>64</v>
      </c>
      <c r="AM29">
        <v>334.09</v>
      </c>
      <c r="AN29">
        <v>69577.41</v>
      </c>
      <c r="AO29">
        <v>877.27</v>
      </c>
      <c r="AP29">
        <v>10559.69</v>
      </c>
      <c r="AQ29">
        <v>389.7</v>
      </c>
      <c r="AR29" t="s">
        <v>64</v>
      </c>
      <c r="AS29">
        <v>124.4</v>
      </c>
      <c r="AT29" t="s">
        <v>64</v>
      </c>
      <c r="AU29">
        <v>119.27</v>
      </c>
      <c r="AV29">
        <v>3964.59</v>
      </c>
      <c r="AW29">
        <v>382.04</v>
      </c>
      <c r="AX29" t="s">
        <v>64</v>
      </c>
      <c r="AY29">
        <v>125.43</v>
      </c>
      <c r="AZ29">
        <v>32447.27</v>
      </c>
      <c r="BA29">
        <v>1174.82</v>
      </c>
      <c r="BB29">
        <v>17472.32</v>
      </c>
      <c r="BC29">
        <v>1247.42</v>
      </c>
      <c r="BD29" t="s">
        <v>64</v>
      </c>
      <c r="BE29">
        <v>5154.01</v>
      </c>
    </row>
    <row r="30" spans="1:57" x14ac:dyDescent="0.45">
      <c r="A30">
        <v>733</v>
      </c>
      <c r="B30" t="s">
        <v>60</v>
      </c>
      <c r="C30">
        <v>50</v>
      </c>
      <c r="D30" t="s">
        <v>61</v>
      </c>
      <c r="E30">
        <v>2</v>
      </c>
      <c r="F30" t="s">
        <v>62</v>
      </c>
      <c r="G30" t="s">
        <v>63</v>
      </c>
      <c r="H30" t="s">
        <v>64</v>
      </c>
      <c r="I30">
        <v>7.37</v>
      </c>
      <c r="J30">
        <v>207.49</v>
      </c>
      <c r="K30">
        <v>9.85</v>
      </c>
      <c r="L30">
        <v>138.1</v>
      </c>
      <c r="M30">
        <v>7.44</v>
      </c>
      <c r="N30" t="s">
        <v>64</v>
      </c>
      <c r="O30">
        <v>16.940000000000001</v>
      </c>
      <c r="P30">
        <v>107.52</v>
      </c>
      <c r="Q30">
        <v>8.0399999999999991</v>
      </c>
      <c r="R30" t="s">
        <v>64</v>
      </c>
      <c r="S30">
        <v>28.13</v>
      </c>
      <c r="T30">
        <v>2805.82</v>
      </c>
      <c r="U30">
        <v>63.82</v>
      </c>
      <c r="V30" t="s">
        <v>64</v>
      </c>
      <c r="W30">
        <v>17.39</v>
      </c>
      <c r="X30" t="s">
        <v>64</v>
      </c>
      <c r="Y30">
        <v>8.9499999999999993</v>
      </c>
      <c r="Z30">
        <v>174.3</v>
      </c>
      <c r="AA30">
        <v>50.27</v>
      </c>
      <c r="AB30" t="s">
        <v>64</v>
      </c>
      <c r="AC30">
        <v>18.02</v>
      </c>
      <c r="AD30">
        <v>3775.31</v>
      </c>
      <c r="AE30">
        <v>91.89</v>
      </c>
      <c r="AF30" t="s">
        <v>64</v>
      </c>
      <c r="AG30">
        <v>135.47999999999999</v>
      </c>
      <c r="AH30">
        <v>82.56</v>
      </c>
      <c r="AI30">
        <v>27.61</v>
      </c>
      <c r="AJ30">
        <v>78.7</v>
      </c>
      <c r="AK30">
        <v>47.67</v>
      </c>
      <c r="AL30" t="s">
        <v>64</v>
      </c>
      <c r="AM30">
        <v>297.06</v>
      </c>
      <c r="AN30">
        <v>69572.05</v>
      </c>
      <c r="AO30">
        <v>790.28</v>
      </c>
      <c r="AP30">
        <v>10287.01</v>
      </c>
      <c r="AQ30">
        <v>347.04</v>
      </c>
      <c r="AR30" t="s">
        <v>64</v>
      </c>
      <c r="AS30">
        <v>126.71</v>
      </c>
      <c r="AT30" t="s">
        <v>64</v>
      </c>
      <c r="AU30">
        <v>115.08</v>
      </c>
      <c r="AV30">
        <v>3724.5</v>
      </c>
      <c r="AW30">
        <v>379.95</v>
      </c>
      <c r="AX30" t="s">
        <v>64</v>
      </c>
      <c r="AY30">
        <v>125.2</v>
      </c>
      <c r="AZ30">
        <v>32581.72</v>
      </c>
      <c r="BA30">
        <v>1187.01</v>
      </c>
      <c r="BB30">
        <v>17151.810000000001</v>
      </c>
      <c r="BC30">
        <v>1247.71</v>
      </c>
      <c r="BD30" t="s">
        <v>64</v>
      </c>
      <c r="BE30">
        <v>4555.28</v>
      </c>
    </row>
    <row r="31" spans="1:57" x14ac:dyDescent="0.45">
      <c r="A31">
        <v>4</v>
      </c>
      <c r="B31" t="s">
        <v>60</v>
      </c>
      <c r="C31">
        <v>50</v>
      </c>
      <c r="D31" t="s">
        <v>61</v>
      </c>
      <c r="E31">
        <v>2</v>
      </c>
      <c r="F31" t="s">
        <v>62</v>
      </c>
      <c r="G31" t="s">
        <v>63</v>
      </c>
      <c r="H31" t="s">
        <v>64</v>
      </c>
      <c r="I31">
        <v>8.24</v>
      </c>
      <c r="J31">
        <v>209.56</v>
      </c>
      <c r="K31">
        <v>10.91</v>
      </c>
      <c r="L31">
        <v>144.93</v>
      </c>
      <c r="M31">
        <v>8.3800000000000008</v>
      </c>
      <c r="N31" t="s">
        <v>64</v>
      </c>
      <c r="O31">
        <v>18.79</v>
      </c>
      <c r="P31">
        <v>112.01</v>
      </c>
      <c r="Q31">
        <v>8.9700000000000006</v>
      </c>
      <c r="R31" t="s">
        <v>64</v>
      </c>
      <c r="S31">
        <v>31.23</v>
      </c>
      <c r="T31">
        <v>2861.56</v>
      </c>
      <c r="U31">
        <v>70.989999999999995</v>
      </c>
      <c r="V31" t="s">
        <v>64</v>
      </c>
      <c r="W31">
        <v>17.79</v>
      </c>
      <c r="X31">
        <v>10.71</v>
      </c>
      <c r="Y31">
        <v>7</v>
      </c>
      <c r="Z31">
        <v>206.41</v>
      </c>
      <c r="AA31">
        <v>56.18</v>
      </c>
      <c r="AB31">
        <v>27.31</v>
      </c>
      <c r="AC31">
        <v>13.35</v>
      </c>
      <c r="AD31">
        <v>3795.8</v>
      </c>
      <c r="AE31">
        <v>101.4</v>
      </c>
      <c r="AF31" t="s">
        <v>64</v>
      </c>
      <c r="AG31">
        <v>147.06</v>
      </c>
      <c r="AH31">
        <v>46.29</v>
      </c>
      <c r="AI31">
        <v>28.32</v>
      </c>
      <c r="AJ31">
        <v>102.31</v>
      </c>
      <c r="AK31">
        <v>55.36</v>
      </c>
      <c r="AL31" t="s">
        <v>64</v>
      </c>
      <c r="AM31">
        <v>335</v>
      </c>
      <c r="AN31">
        <v>69384.600000000006</v>
      </c>
      <c r="AO31">
        <v>869.13</v>
      </c>
      <c r="AP31">
        <v>10384.67</v>
      </c>
      <c r="AQ31">
        <v>383.7</v>
      </c>
      <c r="AR31" t="s">
        <v>64</v>
      </c>
      <c r="AS31">
        <v>127.43</v>
      </c>
      <c r="AT31" t="s">
        <v>64</v>
      </c>
      <c r="AU31">
        <v>123.98</v>
      </c>
      <c r="AV31">
        <v>3927.15</v>
      </c>
      <c r="AW31">
        <v>392.95</v>
      </c>
      <c r="AX31" t="s">
        <v>64</v>
      </c>
      <c r="AY31">
        <v>126.16</v>
      </c>
      <c r="AZ31">
        <v>31198.82</v>
      </c>
      <c r="BA31">
        <v>1163.9100000000001</v>
      </c>
      <c r="BB31">
        <v>17480.509999999998</v>
      </c>
      <c r="BC31">
        <v>1258.56</v>
      </c>
      <c r="BD31" t="s">
        <v>64</v>
      </c>
      <c r="BE31">
        <v>4825.72</v>
      </c>
    </row>
    <row r="32" spans="1:57" x14ac:dyDescent="0.45">
      <c r="A32">
        <v>80</v>
      </c>
      <c r="B32" t="s">
        <v>60</v>
      </c>
      <c r="C32">
        <v>50</v>
      </c>
      <c r="D32" t="s">
        <v>61</v>
      </c>
      <c r="E32">
        <v>2</v>
      </c>
      <c r="F32" t="s">
        <v>62</v>
      </c>
      <c r="G32" t="s">
        <v>63</v>
      </c>
      <c r="H32" t="s">
        <v>64</v>
      </c>
      <c r="I32">
        <v>8.26</v>
      </c>
      <c r="J32">
        <v>230.11</v>
      </c>
      <c r="K32">
        <v>11.45</v>
      </c>
      <c r="L32">
        <v>133.12</v>
      </c>
      <c r="M32">
        <v>8.1999999999999993</v>
      </c>
      <c r="N32" t="s">
        <v>64</v>
      </c>
      <c r="O32">
        <v>19.09</v>
      </c>
      <c r="P32">
        <v>121.75</v>
      </c>
      <c r="Q32">
        <v>9.4</v>
      </c>
      <c r="R32">
        <v>35.950000000000003</v>
      </c>
      <c r="S32">
        <v>21.58</v>
      </c>
      <c r="T32">
        <v>2803.35</v>
      </c>
      <c r="U32">
        <v>71.400000000000006</v>
      </c>
      <c r="V32" t="s">
        <v>64</v>
      </c>
      <c r="W32">
        <v>18.52</v>
      </c>
      <c r="X32" t="s">
        <v>64</v>
      </c>
      <c r="Y32">
        <v>10.25</v>
      </c>
      <c r="Z32">
        <v>223.94</v>
      </c>
      <c r="AA32">
        <v>56.71</v>
      </c>
      <c r="AB32">
        <v>23.17</v>
      </c>
      <c r="AC32">
        <v>13.43</v>
      </c>
      <c r="AD32">
        <v>3746.56</v>
      </c>
      <c r="AE32">
        <v>102.38</v>
      </c>
      <c r="AF32" t="s">
        <v>64</v>
      </c>
      <c r="AG32">
        <v>148.93</v>
      </c>
      <c r="AH32">
        <v>76.98</v>
      </c>
      <c r="AI32">
        <v>30.51</v>
      </c>
      <c r="AJ32" t="s">
        <v>64</v>
      </c>
      <c r="AK32">
        <v>80.91</v>
      </c>
      <c r="AL32" t="s">
        <v>64</v>
      </c>
      <c r="AM32">
        <v>338.02</v>
      </c>
      <c r="AN32">
        <v>70301.37</v>
      </c>
      <c r="AO32">
        <v>888.36</v>
      </c>
      <c r="AP32">
        <v>10121.69</v>
      </c>
      <c r="AQ32">
        <v>384.99</v>
      </c>
      <c r="AR32" t="s">
        <v>64</v>
      </c>
      <c r="AS32">
        <v>129.26</v>
      </c>
      <c r="AT32" t="s">
        <v>64</v>
      </c>
      <c r="AU32">
        <v>123.99</v>
      </c>
      <c r="AV32">
        <v>3617.21</v>
      </c>
      <c r="AW32">
        <v>392.53</v>
      </c>
      <c r="AX32" t="s">
        <v>64</v>
      </c>
      <c r="AY32">
        <v>127.72</v>
      </c>
      <c r="AZ32">
        <v>31485.16</v>
      </c>
      <c r="BA32">
        <v>1177.81</v>
      </c>
      <c r="BB32">
        <v>17996.830000000002</v>
      </c>
      <c r="BC32">
        <v>1284.5899999999999</v>
      </c>
      <c r="BD32" t="s">
        <v>64</v>
      </c>
      <c r="BE32">
        <v>4877.22</v>
      </c>
    </row>
    <row r="33" spans="1:57" x14ac:dyDescent="0.45">
      <c r="A33">
        <v>245</v>
      </c>
      <c r="B33" t="s">
        <v>60</v>
      </c>
      <c r="C33">
        <v>50</v>
      </c>
      <c r="D33" t="s">
        <v>61</v>
      </c>
      <c r="E33">
        <v>2</v>
      </c>
      <c r="F33" t="s">
        <v>62</v>
      </c>
      <c r="G33" t="s">
        <v>63</v>
      </c>
      <c r="H33" t="s">
        <v>64</v>
      </c>
      <c r="I33">
        <v>8.2100000000000009</v>
      </c>
      <c r="J33">
        <v>200.2</v>
      </c>
      <c r="K33">
        <v>10.84</v>
      </c>
      <c r="L33">
        <v>141.52000000000001</v>
      </c>
      <c r="M33">
        <v>8.36</v>
      </c>
      <c r="N33" t="s">
        <v>64</v>
      </c>
      <c r="O33">
        <v>18.690000000000001</v>
      </c>
      <c r="P33">
        <v>119.43</v>
      </c>
      <c r="Q33">
        <v>9.26</v>
      </c>
      <c r="R33" t="s">
        <v>64</v>
      </c>
      <c r="S33">
        <v>31.45</v>
      </c>
      <c r="T33">
        <v>2809.09</v>
      </c>
      <c r="U33">
        <v>71.040000000000006</v>
      </c>
      <c r="V33" t="s">
        <v>64</v>
      </c>
      <c r="W33">
        <v>18.23</v>
      </c>
      <c r="X33" t="s">
        <v>64</v>
      </c>
      <c r="Y33">
        <v>9.65</v>
      </c>
      <c r="Z33">
        <v>205.12</v>
      </c>
      <c r="AA33">
        <v>56.27</v>
      </c>
      <c r="AB33" t="s">
        <v>64</v>
      </c>
      <c r="AC33">
        <v>20.9</v>
      </c>
      <c r="AD33">
        <v>3633.16</v>
      </c>
      <c r="AE33">
        <v>100.52</v>
      </c>
      <c r="AF33" t="s">
        <v>64</v>
      </c>
      <c r="AG33">
        <v>160.47999999999999</v>
      </c>
      <c r="AH33">
        <v>73.08</v>
      </c>
      <c r="AI33">
        <v>30.26</v>
      </c>
      <c r="AJ33" t="s">
        <v>64</v>
      </c>
      <c r="AK33">
        <v>79.28</v>
      </c>
      <c r="AL33" t="s">
        <v>64</v>
      </c>
      <c r="AM33">
        <v>337.61</v>
      </c>
      <c r="AN33">
        <v>69752.850000000006</v>
      </c>
      <c r="AO33">
        <v>880.81</v>
      </c>
      <c r="AP33">
        <v>10548.47</v>
      </c>
      <c r="AQ33">
        <v>390.66</v>
      </c>
      <c r="AR33" t="s">
        <v>64</v>
      </c>
      <c r="AS33">
        <v>130.80000000000001</v>
      </c>
      <c r="AT33" t="s">
        <v>64</v>
      </c>
      <c r="AU33">
        <v>116.92</v>
      </c>
      <c r="AV33">
        <v>3735.82</v>
      </c>
      <c r="AW33">
        <v>377.77</v>
      </c>
      <c r="AX33" t="s">
        <v>64</v>
      </c>
      <c r="AY33">
        <v>126.1</v>
      </c>
      <c r="AZ33">
        <v>32040.95</v>
      </c>
      <c r="BA33">
        <v>1179.1199999999999</v>
      </c>
      <c r="BB33">
        <v>17219.07</v>
      </c>
      <c r="BC33">
        <v>1251.1600000000001</v>
      </c>
      <c r="BD33" t="s">
        <v>64</v>
      </c>
      <c r="BE33">
        <v>4982.49</v>
      </c>
    </row>
    <row r="34" spans="1:57" x14ac:dyDescent="0.45">
      <c r="A34">
        <v>333</v>
      </c>
      <c r="B34" t="s">
        <v>60</v>
      </c>
      <c r="C34">
        <v>50</v>
      </c>
      <c r="D34" t="s">
        <v>61</v>
      </c>
      <c r="E34">
        <v>2</v>
      </c>
      <c r="F34" t="s">
        <v>62</v>
      </c>
      <c r="G34" t="s">
        <v>63</v>
      </c>
      <c r="H34" t="s">
        <v>64</v>
      </c>
      <c r="I34">
        <v>8.1199999999999992</v>
      </c>
      <c r="J34">
        <v>208.56</v>
      </c>
      <c r="K34">
        <v>10.99</v>
      </c>
      <c r="L34">
        <v>132.79</v>
      </c>
      <c r="M34">
        <v>8.1199999999999992</v>
      </c>
      <c r="N34" t="s">
        <v>64</v>
      </c>
      <c r="O34">
        <v>18.45</v>
      </c>
      <c r="P34">
        <v>112.71</v>
      </c>
      <c r="Q34">
        <v>9.0299999999999994</v>
      </c>
      <c r="R34">
        <v>40.840000000000003</v>
      </c>
      <c r="S34">
        <v>21.65</v>
      </c>
      <c r="T34">
        <v>2838.86</v>
      </c>
      <c r="U34">
        <v>71.260000000000005</v>
      </c>
      <c r="V34" t="s">
        <v>64</v>
      </c>
      <c r="W34">
        <v>18.09</v>
      </c>
      <c r="X34" t="s">
        <v>64</v>
      </c>
      <c r="Y34">
        <v>9.3800000000000008</v>
      </c>
      <c r="Z34">
        <v>175.88</v>
      </c>
      <c r="AA34">
        <v>56.11</v>
      </c>
      <c r="AB34" t="s">
        <v>64</v>
      </c>
      <c r="AC34">
        <v>20.2</v>
      </c>
      <c r="AD34">
        <v>3743.91</v>
      </c>
      <c r="AE34">
        <v>101.58</v>
      </c>
      <c r="AF34" t="s">
        <v>64</v>
      </c>
      <c r="AG34">
        <v>152.36000000000001</v>
      </c>
      <c r="AH34">
        <v>51.99</v>
      </c>
      <c r="AI34">
        <v>28.87</v>
      </c>
      <c r="AJ34">
        <v>87.47</v>
      </c>
      <c r="AK34">
        <v>54.12</v>
      </c>
      <c r="AL34" t="s">
        <v>64</v>
      </c>
      <c r="AM34">
        <v>331.51</v>
      </c>
      <c r="AN34">
        <v>68580.2</v>
      </c>
      <c r="AO34">
        <v>870.86</v>
      </c>
      <c r="AP34">
        <v>10202.94</v>
      </c>
      <c r="AQ34">
        <v>383.64</v>
      </c>
      <c r="AR34" t="s">
        <v>64</v>
      </c>
      <c r="AS34">
        <v>127.1</v>
      </c>
      <c r="AT34" t="s">
        <v>64</v>
      </c>
      <c r="AU34">
        <v>116.08</v>
      </c>
      <c r="AV34">
        <v>3742.72</v>
      </c>
      <c r="AW34">
        <v>376.93</v>
      </c>
      <c r="AX34" t="s">
        <v>64</v>
      </c>
      <c r="AY34">
        <v>124.04</v>
      </c>
      <c r="AZ34">
        <v>33052.410000000003</v>
      </c>
      <c r="BA34">
        <v>1199.8599999999999</v>
      </c>
      <c r="BB34">
        <v>17850.740000000002</v>
      </c>
      <c r="BC34">
        <v>1275.1199999999999</v>
      </c>
      <c r="BD34" t="s">
        <v>64</v>
      </c>
      <c r="BE34">
        <v>5209.46</v>
      </c>
    </row>
    <row r="35" spans="1:57" x14ac:dyDescent="0.45">
      <c r="A35">
        <v>520</v>
      </c>
      <c r="B35" t="s">
        <v>60</v>
      </c>
      <c r="C35">
        <v>50</v>
      </c>
      <c r="D35" t="s">
        <v>61</v>
      </c>
      <c r="E35">
        <v>2</v>
      </c>
      <c r="F35" t="s">
        <v>62</v>
      </c>
      <c r="G35" t="s">
        <v>63</v>
      </c>
      <c r="H35" t="s">
        <v>64</v>
      </c>
      <c r="I35">
        <v>8.23</v>
      </c>
      <c r="J35">
        <v>217.62</v>
      </c>
      <c r="K35">
        <v>11.17</v>
      </c>
      <c r="L35">
        <v>139.32</v>
      </c>
      <c r="M35">
        <v>8.33</v>
      </c>
      <c r="N35" t="s">
        <v>64</v>
      </c>
      <c r="O35">
        <v>18.45</v>
      </c>
      <c r="P35">
        <v>118.05</v>
      </c>
      <c r="Q35">
        <v>9.1999999999999993</v>
      </c>
      <c r="R35" t="s">
        <v>64</v>
      </c>
      <c r="S35">
        <v>31.5</v>
      </c>
      <c r="T35">
        <v>2825.19</v>
      </c>
      <c r="U35">
        <v>71.41</v>
      </c>
      <c r="V35" t="s">
        <v>64</v>
      </c>
      <c r="W35">
        <v>17.89</v>
      </c>
      <c r="X35" t="s">
        <v>64</v>
      </c>
      <c r="Y35">
        <v>9.89</v>
      </c>
      <c r="Z35">
        <v>210.2</v>
      </c>
      <c r="AA35">
        <v>56.58</v>
      </c>
      <c r="AB35" t="s">
        <v>64</v>
      </c>
      <c r="AC35">
        <v>20.28</v>
      </c>
      <c r="AD35">
        <v>3771.24</v>
      </c>
      <c r="AE35">
        <v>102.46</v>
      </c>
      <c r="AF35" t="s">
        <v>64</v>
      </c>
      <c r="AG35">
        <v>153.80000000000001</v>
      </c>
      <c r="AH35" t="s">
        <v>64</v>
      </c>
      <c r="AI35">
        <v>31.72</v>
      </c>
      <c r="AJ35" t="s">
        <v>64</v>
      </c>
      <c r="AK35">
        <v>78.88</v>
      </c>
      <c r="AL35" t="s">
        <v>64</v>
      </c>
      <c r="AM35">
        <v>336.4</v>
      </c>
      <c r="AN35">
        <v>68954.84</v>
      </c>
      <c r="AO35">
        <v>877.03</v>
      </c>
      <c r="AP35">
        <v>9845.61</v>
      </c>
      <c r="AQ35">
        <v>379.04</v>
      </c>
      <c r="AR35" t="s">
        <v>64</v>
      </c>
      <c r="AS35">
        <v>127.54</v>
      </c>
      <c r="AT35" t="s">
        <v>64</v>
      </c>
      <c r="AU35">
        <v>112.72</v>
      </c>
      <c r="AV35">
        <v>3912.98</v>
      </c>
      <c r="AW35">
        <v>363.51</v>
      </c>
      <c r="AX35" t="s">
        <v>64</v>
      </c>
      <c r="AY35">
        <v>128.33000000000001</v>
      </c>
      <c r="AZ35">
        <v>32119.26</v>
      </c>
      <c r="BA35">
        <v>1177.6199999999999</v>
      </c>
      <c r="BB35">
        <v>17569.46</v>
      </c>
      <c r="BC35">
        <v>1258.67</v>
      </c>
      <c r="BD35" t="s">
        <v>64</v>
      </c>
      <c r="BE35">
        <v>4881.96</v>
      </c>
    </row>
    <row r="36" spans="1:57" x14ac:dyDescent="0.45">
      <c r="A36">
        <v>555</v>
      </c>
      <c r="B36" t="s">
        <v>60</v>
      </c>
      <c r="C36">
        <v>50</v>
      </c>
      <c r="D36" t="s">
        <v>61</v>
      </c>
      <c r="E36">
        <v>2</v>
      </c>
      <c r="F36" t="s">
        <v>62</v>
      </c>
      <c r="G36" t="s">
        <v>63</v>
      </c>
      <c r="H36" t="s">
        <v>64</v>
      </c>
      <c r="I36">
        <v>8.31</v>
      </c>
      <c r="J36">
        <v>211.17</v>
      </c>
      <c r="K36">
        <v>11.07</v>
      </c>
      <c r="L36">
        <v>140.75</v>
      </c>
      <c r="M36">
        <v>8.3800000000000008</v>
      </c>
      <c r="N36" t="s">
        <v>64</v>
      </c>
      <c r="O36">
        <v>19.239999999999998</v>
      </c>
      <c r="P36">
        <v>111.29</v>
      </c>
      <c r="Q36">
        <v>9.11</v>
      </c>
      <c r="R36" t="s">
        <v>64</v>
      </c>
      <c r="S36">
        <v>31.76</v>
      </c>
      <c r="T36">
        <v>2888.71</v>
      </c>
      <c r="U36">
        <v>72.180000000000007</v>
      </c>
      <c r="V36" t="s">
        <v>64</v>
      </c>
      <c r="W36">
        <v>18.63</v>
      </c>
      <c r="X36" t="s">
        <v>64</v>
      </c>
      <c r="Y36">
        <v>9.9600000000000009</v>
      </c>
      <c r="Z36">
        <v>196.61</v>
      </c>
      <c r="AA36">
        <v>57.02</v>
      </c>
      <c r="AB36">
        <v>21.29</v>
      </c>
      <c r="AC36">
        <v>13.46</v>
      </c>
      <c r="AD36">
        <v>3776.64</v>
      </c>
      <c r="AE36">
        <v>102.47</v>
      </c>
      <c r="AF36" t="s">
        <v>64</v>
      </c>
      <c r="AG36">
        <v>150.11000000000001</v>
      </c>
      <c r="AH36" t="s">
        <v>64</v>
      </c>
      <c r="AI36">
        <v>32.39</v>
      </c>
      <c r="AJ36">
        <v>83.61</v>
      </c>
      <c r="AK36">
        <v>54.88</v>
      </c>
      <c r="AL36" t="s">
        <v>64</v>
      </c>
      <c r="AM36">
        <v>341.24</v>
      </c>
      <c r="AN36">
        <v>70975.38</v>
      </c>
      <c r="AO36">
        <v>889.81</v>
      </c>
      <c r="AP36">
        <v>10401.64</v>
      </c>
      <c r="AQ36">
        <v>388.85</v>
      </c>
      <c r="AR36" t="s">
        <v>64</v>
      </c>
      <c r="AS36">
        <v>119.69</v>
      </c>
      <c r="AT36" t="s">
        <v>64</v>
      </c>
      <c r="AU36">
        <v>119.69</v>
      </c>
      <c r="AV36">
        <v>3790.4</v>
      </c>
      <c r="AW36">
        <v>380.07</v>
      </c>
      <c r="AX36" t="s">
        <v>64</v>
      </c>
      <c r="AY36">
        <v>125.57</v>
      </c>
      <c r="AZ36">
        <v>32917.870000000003</v>
      </c>
      <c r="BA36">
        <v>1198.82</v>
      </c>
      <c r="BB36">
        <v>18032.13</v>
      </c>
      <c r="BC36">
        <v>1281.99</v>
      </c>
      <c r="BD36" t="s">
        <v>64</v>
      </c>
      <c r="BE36">
        <v>5096.5</v>
      </c>
    </row>
    <row r="37" spans="1:57" x14ac:dyDescent="0.45">
      <c r="A37">
        <v>560</v>
      </c>
      <c r="B37" t="s">
        <v>60</v>
      </c>
      <c r="C37">
        <v>50</v>
      </c>
      <c r="D37" t="s">
        <v>61</v>
      </c>
      <c r="E37">
        <v>2</v>
      </c>
      <c r="F37" t="s">
        <v>62</v>
      </c>
      <c r="G37" t="s">
        <v>63</v>
      </c>
      <c r="H37" t="s">
        <v>64</v>
      </c>
      <c r="I37">
        <v>8.26</v>
      </c>
      <c r="J37">
        <v>209.45</v>
      </c>
      <c r="K37">
        <v>10.98</v>
      </c>
      <c r="L37">
        <v>135.87</v>
      </c>
      <c r="M37">
        <v>8.1999999999999993</v>
      </c>
      <c r="N37" t="s">
        <v>64</v>
      </c>
      <c r="O37">
        <v>18.7</v>
      </c>
      <c r="P37">
        <v>111.97</v>
      </c>
      <c r="Q37">
        <v>9.0500000000000007</v>
      </c>
      <c r="R37" t="s">
        <v>64</v>
      </c>
      <c r="S37">
        <v>31.91</v>
      </c>
      <c r="T37">
        <v>2861.94</v>
      </c>
      <c r="U37">
        <v>71.510000000000005</v>
      </c>
      <c r="V37" t="s">
        <v>64</v>
      </c>
      <c r="W37">
        <v>19.27</v>
      </c>
      <c r="X37" t="s">
        <v>64</v>
      </c>
      <c r="Y37">
        <v>9.99</v>
      </c>
      <c r="Z37">
        <v>198.24</v>
      </c>
      <c r="AA37">
        <v>56.52</v>
      </c>
      <c r="AB37" t="s">
        <v>64</v>
      </c>
      <c r="AC37">
        <v>20.43</v>
      </c>
      <c r="AD37">
        <v>3744.18</v>
      </c>
      <c r="AE37">
        <v>101.6</v>
      </c>
      <c r="AF37" t="s">
        <v>64</v>
      </c>
      <c r="AG37">
        <v>154.77000000000001</v>
      </c>
      <c r="AH37">
        <v>71.13</v>
      </c>
      <c r="AI37">
        <v>29.9</v>
      </c>
      <c r="AJ37" t="s">
        <v>64</v>
      </c>
      <c r="AK37">
        <v>77.89</v>
      </c>
      <c r="AL37" t="s">
        <v>64</v>
      </c>
      <c r="AM37">
        <v>330.43</v>
      </c>
      <c r="AN37">
        <v>68880.87</v>
      </c>
      <c r="AO37">
        <v>872.39</v>
      </c>
      <c r="AP37">
        <v>10088.23</v>
      </c>
      <c r="AQ37">
        <v>381.49</v>
      </c>
      <c r="AR37" t="s">
        <v>64</v>
      </c>
      <c r="AS37">
        <v>120.79</v>
      </c>
      <c r="AT37" t="s">
        <v>64</v>
      </c>
      <c r="AU37">
        <v>114.2</v>
      </c>
      <c r="AV37">
        <v>3963.88</v>
      </c>
      <c r="AW37">
        <v>375.04</v>
      </c>
      <c r="AX37" t="s">
        <v>64</v>
      </c>
      <c r="AY37">
        <v>128.08000000000001</v>
      </c>
      <c r="AZ37">
        <v>32190.36</v>
      </c>
      <c r="BA37">
        <v>1189.71</v>
      </c>
      <c r="BB37">
        <v>19152.91</v>
      </c>
      <c r="BC37">
        <v>1319.78</v>
      </c>
      <c r="BD37" t="s">
        <v>64</v>
      </c>
      <c r="BE37">
        <v>5565.41</v>
      </c>
    </row>
    <row r="38" spans="1:57" x14ac:dyDescent="0.45">
      <c r="A38">
        <v>565</v>
      </c>
      <c r="B38" t="s">
        <v>60</v>
      </c>
      <c r="C38">
        <v>50</v>
      </c>
      <c r="D38" t="s">
        <v>61</v>
      </c>
      <c r="E38">
        <v>2</v>
      </c>
      <c r="F38" t="s">
        <v>62</v>
      </c>
      <c r="G38" t="s">
        <v>63</v>
      </c>
      <c r="H38" t="s">
        <v>64</v>
      </c>
      <c r="I38">
        <v>8.4499999999999993</v>
      </c>
      <c r="J38">
        <v>228.12</v>
      </c>
      <c r="K38">
        <v>11.41</v>
      </c>
      <c r="L38">
        <v>138.52000000000001</v>
      </c>
      <c r="M38">
        <v>8.39</v>
      </c>
      <c r="N38" t="s">
        <v>64</v>
      </c>
      <c r="O38">
        <v>19.55</v>
      </c>
      <c r="P38">
        <v>111.33</v>
      </c>
      <c r="Q38">
        <v>9.18</v>
      </c>
      <c r="R38" t="s">
        <v>64</v>
      </c>
      <c r="S38">
        <v>30.91</v>
      </c>
      <c r="T38">
        <v>2872.7</v>
      </c>
      <c r="U38">
        <v>72.55</v>
      </c>
      <c r="V38" t="s">
        <v>64</v>
      </c>
      <c r="W38">
        <v>17.670000000000002</v>
      </c>
      <c r="X38" t="s">
        <v>64</v>
      </c>
      <c r="Y38">
        <v>9.69</v>
      </c>
      <c r="Z38">
        <v>220.06</v>
      </c>
      <c r="AA38">
        <v>57.58</v>
      </c>
      <c r="AB38">
        <v>22.28</v>
      </c>
      <c r="AC38">
        <v>13.79</v>
      </c>
      <c r="AD38">
        <v>3736.18</v>
      </c>
      <c r="AE38">
        <v>102.81</v>
      </c>
      <c r="AF38" t="s">
        <v>64</v>
      </c>
      <c r="AG38">
        <v>153.12</v>
      </c>
      <c r="AH38">
        <v>58.25</v>
      </c>
      <c r="AI38">
        <v>29.74</v>
      </c>
      <c r="AJ38" t="s">
        <v>64</v>
      </c>
      <c r="AK38">
        <v>81.37</v>
      </c>
      <c r="AL38" t="s">
        <v>64</v>
      </c>
      <c r="AM38">
        <v>343.3</v>
      </c>
      <c r="AN38">
        <v>70433.429999999993</v>
      </c>
      <c r="AO38">
        <v>894.1</v>
      </c>
      <c r="AP38">
        <v>10499.35</v>
      </c>
      <c r="AQ38">
        <v>394.23</v>
      </c>
      <c r="AR38">
        <v>131.22</v>
      </c>
      <c r="AS38">
        <v>86.71</v>
      </c>
      <c r="AT38" t="s">
        <v>64</v>
      </c>
      <c r="AU38">
        <v>113.8</v>
      </c>
      <c r="AV38">
        <v>3930.6</v>
      </c>
      <c r="AW38">
        <v>377.01</v>
      </c>
      <c r="AX38" t="s">
        <v>64</v>
      </c>
      <c r="AY38">
        <v>123.71</v>
      </c>
      <c r="AZ38">
        <v>31030.09</v>
      </c>
      <c r="BA38">
        <v>1146.9000000000001</v>
      </c>
      <c r="BB38">
        <v>17165.48</v>
      </c>
      <c r="BC38">
        <v>1232.98</v>
      </c>
      <c r="BD38" t="s">
        <v>64</v>
      </c>
      <c r="BE38">
        <v>5360.31</v>
      </c>
    </row>
    <row r="39" spans="1:57" x14ac:dyDescent="0.45">
      <c r="A39">
        <v>634</v>
      </c>
      <c r="B39" t="s">
        <v>60</v>
      </c>
      <c r="C39">
        <v>50</v>
      </c>
      <c r="D39" t="s">
        <v>61</v>
      </c>
      <c r="E39">
        <v>2</v>
      </c>
      <c r="F39" t="s">
        <v>62</v>
      </c>
      <c r="G39" t="s">
        <v>63</v>
      </c>
      <c r="H39" t="s">
        <v>64</v>
      </c>
      <c r="I39">
        <v>8.2200000000000006</v>
      </c>
      <c r="J39">
        <v>225.47</v>
      </c>
      <c r="K39">
        <v>11.1</v>
      </c>
      <c r="L39">
        <v>123.64</v>
      </c>
      <c r="M39">
        <v>7.8</v>
      </c>
      <c r="N39" t="s">
        <v>64</v>
      </c>
      <c r="O39">
        <v>18.52</v>
      </c>
      <c r="P39">
        <v>118.53</v>
      </c>
      <c r="Q39">
        <v>9.1300000000000008</v>
      </c>
      <c r="R39" t="s">
        <v>64</v>
      </c>
      <c r="S39">
        <v>31.06</v>
      </c>
      <c r="T39">
        <v>2814.92</v>
      </c>
      <c r="U39">
        <v>70.25</v>
      </c>
      <c r="V39" t="s">
        <v>64</v>
      </c>
      <c r="W39">
        <v>18.190000000000001</v>
      </c>
      <c r="X39" t="s">
        <v>64</v>
      </c>
      <c r="Y39">
        <v>9.85</v>
      </c>
      <c r="Z39">
        <v>222.01</v>
      </c>
      <c r="AA39">
        <v>55.79</v>
      </c>
      <c r="AB39" t="s">
        <v>64</v>
      </c>
      <c r="AC39">
        <v>19.55</v>
      </c>
      <c r="AD39">
        <v>3723.68</v>
      </c>
      <c r="AE39">
        <v>100.27</v>
      </c>
      <c r="AF39" t="s">
        <v>64</v>
      </c>
      <c r="AG39">
        <v>146.56</v>
      </c>
      <c r="AH39">
        <v>57.16</v>
      </c>
      <c r="AI39">
        <v>28.81</v>
      </c>
      <c r="AJ39">
        <v>86.5</v>
      </c>
      <c r="AK39">
        <v>53.54</v>
      </c>
      <c r="AL39" t="s">
        <v>64</v>
      </c>
      <c r="AM39">
        <v>330.73</v>
      </c>
      <c r="AN39">
        <v>69623.929999999993</v>
      </c>
      <c r="AO39">
        <v>868.82</v>
      </c>
      <c r="AP39">
        <v>10325.9</v>
      </c>
      <c r="AQ39">
        <v>382.01</v>
      </c>
      <c r="AR39" t="s">
        <v>64</v>
      </c>
      <c r="AS39">
        <v>126.18</v>
      </c>
      <c r="AT39" t="s">
        <v>64</v>
      </c>
      <c r="AU39">
        <v>122.7</v>
      </c>
      <c r="AV39">
        <v>4125.99</v>
      </c>
      <c r="AW39">
        <v>394.36</v>
      </c>
      <c r="AX39" t="s">
        <v>64</v>
      </c>
      <c r="AY39">
        <v>129.22999999999999</v>
      </c>
      <c r="AZ39">
        <v>32129.71</v>
      </c>
      <c r="BA39">
        <v>1186.04</v>
      </c>
      <c r="BB39">
        <v>17810.95</v>
      </c>
      <c r="BC39">
        <v>1276.1500000000001</v>
      </c>
      <c r="BD39" t="s">
        <v>64</v>
      </c>
      <c r="BE39">
        <v>4772.3100000000004</v>
      </c>
    </row>
    <row r="40" spans="1:57" x14ac:dyDescent="0.45">
      <c r="A40">
        <v>844</v>
      </c>
      <c r="B40" t="s">
        <v>60</v>
      </c>
      <c r="C40">
        <v>50</v>
      </c>
      <c r="D40" t="s">
        <v>61</v>
      </c>
      <c r="E40">
        <v>2</v>
      </c>
      <c r="F40" t="s">
        <v>62</v>
      </c>
      <c r="G40" t="s">
        <v>63</v>
      </c>
      <c r="H40" t="s">
        <v>64</v>
      </c>
      <c r="I40">
        <v>8.4</v>
      </c>
      <c r="J40">
        <v>213.63</v>
      </c>
      <c r="K40">
        <v>11.03</v>
      </c>
      <c r="L40">
        <v>134.07</v>
      </c>
      <c r="M40">
        <v>8.16</v>
      </c>
      <c r="N40" t="s">
        <v>64</v>
      </c>
      <c r="O40">
        <v>19.170000000000002</v>
      </c>
      <c r="P40">
        <v>107.56</v>
      </c>
      <c r="Q40">
        <v>8.9600000000000009</v>
      </c>
      <c r="R40" t="s">
        <v>64</v>
      </c>
      <c r="S40">
        <v>31.01</v>
      </c>
      <c r="T40">
        <v>2783.21</v>
      </c>
      <c r="U40">
        <v>70.569999999999993</v>
      </c>
      <c r="V40" t="s">
        <v>64</v>
      </c>
      <c r="W40">
        <v>17.55</v>
      </c>
      <c r="X40" t="s">
        <v>64</v>
      </c>
      <c r="Y40">
        <v>8.73</v>
      </c>
      <c r="Z40">
        <v>231.91</v>
      </c>
      <c r="AA40">
        <v>56.18</v>
      </c>
      <c r="AB40" t="s">
        <v>64</v>
      </c>
      <c r="AC40">
        <v>19.579999999999998</v>
      </c>
      <c r="AD40">
        <v>3629.29</v>
      </c>
      <c r="AE40">
        <v>100.1</v>
      </c>
      <c r="AF40" t="s">
        <v>64</v>
      </c>
      <c r="AG40">
        <v>147.37</v>
      </c>
      <c r="AH40">
        <v>91.18</v>
      </c>
      <c r="AI40">
        <v>31.09</v>
      </c>
      <c r="AJ40">
        <v>94.77</v>
      </c>
      <c r="AK40">
        <v>54.64</v>
      </c>
      <c r="AL40" t="s">
        <v>64</v>
      </c>
      <c r="AM40">
        <v>333.22</v>
      </c>
      <c r="AN40">
        <v>68841.990000000005</v>
      </c>
      <c r="AO40">
        <v>873.18</v>
      </c>
      <c r="AP40">
        <v>10100.85</v>
      </c>
      <c r="AQ40">
        <v>382.08</v>
      </c>
      <c r="AR40" t="s">
        <v>64</v>
      </c>
      <c r="AS40">
        <v>130.68</v>
      </c>
      <c r="AT40" t="s">
        <v>64</v>
      </c>
      <c r="AU40">
        <v>115.27</v>
      </c>
      <c r="AV40">
        <v>4304.41</v>
      </c>
      <c r="AW40">
        <v>378.92</v>
      </c>
      <c r="AX40" t="s">
        <v>64</v>
      </c>
      <c r="AY40">
        <v>120.03</v>
      </c>
      <c r="AZ40">
        <v>31569.07</v>
      </c>
      <c r="BA40">
        <v>1171.44</v>
      </c>
      <c r="BB40">
        <v>17685</v>
      </c>
      <c r="BC40">
        <v>1266.45</v>
      </c>
      <c r="BD40" t="s">
        <v>64</v>
      </c>
      <c r="BE40">
        <v>5147.29</v>
      </c>
    </row>
    <row r="41" spans="1:57" x14ac:dyDescent="0.45">
      <c r="A41">
        <v>893</v>
      </c>
      <c r="B41" t="s">
        <v>60</v>
      </c>
      <c r="C41">
        <v>50</v>
      </c>
      <c r="D41" t="s">
        <v>61</v>
      </c>
      <c r="E41">
        <v>2</v>
      </c>
      <c r="F41" t="s">
        <v>62</v>
      </c>
      <c r="G41" t="s">
        <v>63</v>
      </c>
      <c r="H41" t="s">
        <v>64</v>
      </c>
      <c r="I41">
        <v>8.49</v>
      </c>
      <c r="J41">
        <v>208.98</v>
      </c>
      <c r="K41">
        <v>11.11</v>
      </c>
      <c r="L41">
        <v>131.18</v>
      </c>
      <c r="M41">
        <v>8.16</v>
      </c>
      <c r="N41" t="s">
        <v>64</v>
      </c>
      <c r="O41">
        <v>19.420000000000002</v>
      </c>
      <c r="P41">
        <v>108.27</v>
      </c>
      <c r="Q41">
        <v>9.11</v>
      </c>
      <c r="R41">
        <v>39.99</v>
      </c>
      <c r="S41">
        <v>22.02</v>
      </c>
      <c r="T41">
        <v>2898.47</v>
      </c>
      <c r="U41">
        <v>72.73</v>
      </c>
      <c r="V41" t="s">
        <v>64</v>
      </c>
      <c r="W41">
        <v>19.22</v>
      </c>
      <c r="X41" t="s">
        <v>64</v>
      </c>
      <c r="Y41">
        <v>10.43</v>
      </c>
      <c r="Z41">
        <v>171.27</v>
      </c>
      <c r="AA41">
        <v>57.18</v>
      </c>
      <c r="AB41" t="s">
        <v>64</v>
      </c>
      <c r="AC41">
        <v>20.45</v>
      </c>
      <c r="AD41">
        <v>3772.39</v>
      </c>
      <c r="AE41">
        <v>103.03</v>
      </c>
      <c r="AF41" t="s">
        <v>64</v>
      </c>
      <c r="AG41">
        <v>158.74</v>
      </c>
      <c r="AH41" t="s">
        <v>64</v>
      </c>
      <c r="AI41">
        <v>42.19</v>
      </c>
      <c r="AJ41">
        <v>95.72</v>
      </c>
      <c r="AK41">
        <v>54.89</v>
      </c>
      <c r="AL41" t="s">
        <v>64</v>
      </c>
      <c r="AM41">
        <v>337.89</v>
      </c>
      <c r="AN41">
        <v>70884.77</v>
      </c>
      <c r="AO41">
        <v>893.95</v>
      </c>
      <c r="AP41">
        <v>10415.75</v>
      </c>
      <c r="AQ41">
        <v>391.5</v>
      </c>
      <c r="AR41" t="s">
        <v>64</v>
      </c>
      <c r="AS41">
        <v>129.30000000000001</v>
      </c>
      <c r="AT41" t="s">
        <v>64</v>
      </c>
      <c r="AU41">
        <v>122.02</v>
      </c>
      <c r="AV41">
        <v>3931.14</v>
      </c>
      <c r="AW41">
        <v>394.99</v>
      </c>
      <c r="AX41" t="s">
        <v>64</v>
      </c>
      <c r="AY41">
        <v>124.39</v>
      </c>
      <c r="AZ41">
        <v>31196.75</v>
      </c>
      <c r="BA41">
        <v>1170.2</v>
      </c>
      <c r="BB41">
        <v>18540.669999999998</v>
      </c>
      <c r="BC41">
        <v>1298.1199999999999</v>
      </c>
      <c r="BD41" t="s">
        <v>64</v>
      </c>
      <c r="BE41">
        <v>5095.29</v>
      </c>
    </row>
    <row r="42" spans="1:57" x14ac:dyDescent="0.45">
      <c r="A42">
        <v>997</v>
      </c>
      <c r="B42" t="s">
        <v>60</v>
      </c>
      <c r="C42">
        <v>50</v>
      </c>
      <c r="D42" t="s">
        <v>61</v>
      </c>
      <c r="E42">
        <v>2</v>
      </c>
      <c r="F42" t="s">
        <v>62</v>
      </c>
      <c r="G42" t="s">
        <v>63</v>
      </c>
      <c r="H42" t="s">
        <v>64</v>
      </c>
      <c r="I42">
        <v>8.2100000000000009</v>
      </c>
      <c r="J42">
        <v>215.54</v>
      </c>
      <c r="K42">
        <v>11.22</v>
      </c>
      <c r="L42">
        <v>131.44999999999999</v>
      </c>
      <c r="M42">
        <v>8.23</v>
      </c>
      <c r="N42" t="s">
        <v>64</v>
      </c>
      <c r="O42">
        <v>18.77</v>
      </c>
      <c r="P42">
        <v>110.32</v>
      </c>
      <c r="Q42">
        <v>9.11</v>
      </c>
      <c r="R42" t="s">
        <v>64</v>
      </c>
      <c r="S42">
        <v>31.42</v>
      </c>
      <c r="T42">
        <v>2839.44</v>
      </c>
      <c r="U42">
        <v>72.47</v>
      </c>
      <c r="V42" t="s">
        <v>64</v>
      </c>
      <c r="W42">
        <v>18.53</v>
      </c>
      <c r="X42" t="s">
        <v>64</v>
      </c>
      <c r="Y42">
        <v>10.14</v>
      </c>
      <c r="Z42">
        <v>214.28</v>
      </c>
      <c r="AA42">
        <v>57.46</v>
      </c>
      <c r="AB42" t="s">
        <v>64</v>
      </c>
      <c r="AC42">
        <v>20.94</v>
      </c>
      <c r="AD42">
        <v>3694.18</v>
      </c>
      <c r="AE42">
        <v>102.75</v>
      </c>
      <c r="AF42" t="s">
        <v>64</v>
      </c>
      <c r="AG42">
        <v>158.22999999999999</v>
      </c>
      <c r="AH42" t="s">
        <v>64</v>
      </c>
      <c r="AI42">
        <v>32.99</v>
      </c>
      <c r="AJ42">
        <v>113.38</v>
      </c>
      <c r="AK42">
        <v>55.9</v>
      </c>
      <c r="AL42" t="s">
        <v>64</v>
      </c>
      <c r="AM42">
        <v>337.34</v>
      </c>
      <c r="AN42">
        <v>69801.45</v>
      </c>
      <c r="AO42">
        <v>893.97</v>
      </c>
      <c r="AP42">
        <v>10496.3</v>
      </c>
      <c r="AQ42">
        <v>395.85</v>
      </c>
      <c r="AR42" t="s">
        <v>64</v>
      </c>
      <c r="AS42">
        <v>127.19</v>
      </c>
      <c r="AT42" t="s">
        <v>64</v>
      </c>
      <c r="AU42">
        <v>120.54</v>
      </c>
      <c r="AV42">
        <v>3634.58</v>
      </c>
      <c r="AW42">
        <v>395.64</v>
      </c>
      <c r="AX42" t="s">
        <v>64</v>
      </c>
      <c r="AY42">
        <v>126.01</v>
      </c>
      <c r="AZ42">
        <v>31058.95</v>
      </c>
      <c r="BA42">
        <v>1169.53</v>
      </c>
      <c r="BB42">
        <v>17538.55</v>
      </c>
      <c r="BC42">
        <v>1268.4100000000001</v>
      </c>
      <c r="BD42" t="s">
        <v>64</v>
      </c>
      <c r="BE42">
        <v>4683.5600000000004</v>
      </c>
    </row>
    <row r="43" spans="1:57" x14ac:dyDescent="0.45">
      <c r="A43">
        <v>1026</v>
      </c>
      <c r="B43" t="s">
        <v>60</v>
      </c>
      <c r="C43">
        <v>50</v>
      </c>
      <c r="D43" t="s">
        <v>61</v>
      </c>
      <c r="E43">
        <v>2</v>
      </c>
      <c r="F43" t="s">
        <v>62</v>
      </c>
      <c r="G43" t="s">
        <v>63</v>
      </c>
      <c r="H43" t="s">
        <v>64</v>
      </c>
      <c r="I43">
        <v>8.36</v>
      </c>
      <c r="J43">
        <v>227.18</v>
      </c>
      <c r="K43">
        <v>11.29</v>
      </c>
      <c r="L43">
        <v>133.43</v>
      </c>
      <c r="M43">
        <v>8.15</v>
      </c>
      <c r="N43" t="s">
        <v>64</v>
      </c>
      <c r="O43">
        <v>19.489999999999998</v>
      </c>
      <c r="P43">
        <v>116.2</v>
      </c>
      <c r="Q43">
        <v>9.23</v>
      </c>
      <c r="R43" t="s">
        <v>64</v>
      </c>
      <c r="S43">
        <v>31.51</v>
      </c>
      <c r="T43">
        <v>2794.82</v>
      </c>
      <c r="U43">
        <v>70.760000000000005</v>
      </c>
      <c r="V43" t="s">
        <v>64</v>
      </c>
      <c r="W43">
        <v>17.309999999999999</v>
      </c>
      <c r="X43" t="s">
        <v>64</v>
      </c>
      <c r="Y43">
        <v>9.85</v>
      </c>
      <c r="Z43">
        <v>214.82</v>
      </c>
      <c r="AA43">
        <v>56.13</v>
      </c>
      <c r="AB43">
        <v>23.67</v>
      </c>
      <c r="AC43">
        <v>13.17</v>
      </c>
      <c r="AD43">
        <v>3796.59</v>
      </c>
      <c r="AE43">
        <v>102.3</v>
      </c>
      <c r="AF43" t="s">
        <v>64</v>
      </c>
      <c r="AG43">
        <v>147.55000000000001</v>
      </c>
      <c r="AH43">
        <v>95.55</v>
      </c>
      <c r="AI43">
        <v>31.3</v>
      </c>
      <c r="AJ43">
        <v>91.94</v>
      </c>
      <c r="AK43">
        <v>54.33</v>
      </c>
      <c r="AL43" t="s">
        <v>64</v>
      </c>
      <c r="AM43">
        <v>334.94</v>
      </c>
      <c r="AN43">
        <v>69962.48</v>
      </c>
      <c r="AO43">
        <v>880.19</v>
      </c>
      <c r="AP43">
        <v>10315.23</v>
      </c>
      <c r="AQ43">
        <v>385.84</v>
      </c>
      <c r="AR43" t="s">
        <v>64</v>
      </c>
      <c r="AS43">
        <v>130.38</v>
      </c>
      <c r="AT43" t="s">
        <v>64</v>
      </c>
      <c r="AU43">
        <v>121.64</v>
      </c>
      <c r="AV43">
        <v>3758.13</v>
      </c>
      <c r="AW43">
        <v>385.18</v>
      </c>
      <c r="AX43" t="s">
        <v>64</v>
      </c>
      <c r="AY43">
        <v>127.97</v>
      </c>
      <c r="AZ43">
        <v>32603.46</v>
      </c>
      <c r="BA43">
        <v>1197.21</v>
      </c>
      <c r="BB43">
        <v>17865.990000000002</v>
      </c>
      <c r="BC43">
        <v>1281.6500000000001</v>
      </c>
      <c r="BD43" t="s">
        <v>64</v>
      </c>
      <c r="BE43">
        <v>5501.54</v>
      </c>
    </row>
    <row r="44" spans="1:57" x14ac:dyDescent="0.45">
      <c r="A44">
        <v>1205</v>
      </c>
      <c r="B44" t="s">
        <v>60</v>
      </c>
      <c r="C44">
        <v>50</v>
      </c>
      <c r="D44" t="s">
        <v>61</v>
      </c>
      <c r="E44">
        <v>2</v>
      </c>
      <c r="F44" t="s">
        <v>62</v>
      </c>
      <c r="G44" t="s">
        <v>63</v>
      </c>
      <c r="H44" t="s">
        <v>64</v>
      </c>
      <c r="I44">
        <v>8.2100000000000009</v>
      </c>
      <c r="J44">
        <v>218.49</v>
      </c>
      <c r="K44">
        <v>11.25</v>
      </c>
      <c r="L44">
        <v>129.05000000000001</v>
      </c>
      <c r="M44">
        <v>8.1199999999999992</v>
      </c>
      <c r="N44" t="s">
        <v>64</v>
      </c>
      <c r="O44">
        <v>18.84</v>
      </c>
      <c r="P44">
        <v>111.74</v>
      </c>
      <c r="Q44">
        <v>9.14</v>
      </c>
      <c r="R44" t="s">
        <v>64</v>
      </c>
      <c r="S44">
        <v>31.76</v>
      </c>
      <c r="T44">
        <v>2832.4</v>
      </c>
      <c r="U44">
        <v>72.08</v>
      </c>
      <c r="V44" t="s">
        <v>64</v>
      </c>
      <c r="W44">
        <v>17.940000000000001</v>
      </c>
      <c r="X44" t="s">
        <v>64</v>
      </c>
      <c r="Y44">
        <v>9.39</v>
      </c>
      <c r="Z44">
        <v>154.27000000000001</v>
      </c>
      <c r="AA44">
        <v>56.57</v>
      </c>
      <c r="AB44" t="s">
        <v>64</v>
      </c>
      <c r="AC44">
        <v>20.8</v>
      </c>
      <c r="AD44">
        <v>3808.82</v>
      </c>
      <c r="AE44">
        <v>103.87</v>
      </c>
      <c r="AF44" t="s">
        <v>64</v>
      </c>
      <c r="AG44">
        <v>160.21</v>
      </c>
      <c r="AH44">
        <v>59.86</v>
      </c>
      <c r="AI44">
        <v>29.8</v>
      </c>
      <c r="AJ44" t="s">
        <v>64</v>
      </c>
      <c r="AK44">
        <v>82.16</v>
      </c>
      <c r="AL44" t="s">
        <v>64</v>
      </c>
      <c r="AM44">
        <v>336.31</v>
      </c>
      <c r="AN44">
        <v>68268.479999999996</v>
      </c>
      <c r="AO44">
        <v>880.63</v>
      </c>
      <c r="AP44">
        <v>10270.26</v>
      </c>
      <c r="AQ44">
        <v>389.72</v>
      </c>
      <c r="AR44" t="s">
        <v>64</v>
      </c>
      <c r="AS44">
        <v>129.38999999999999</v>
      </c>
      <c r="AT44" t="s">
        <v>64</v>
      </c>
      <c r="AU44">
        <v>118.45</v>
      </c>
      <c r="AV44">
        <v>3612.58</v>
      </c>
      <c r="AW44">
        <v>394.8</v>
      </c>
      <c r="AX44" t="s">
        <v>64</v>
      </c>
      <c r="AY44">
        <v>126.23</v>
      </c>
      <c r="AZ44">
        <v>32309.919999999998</v>
      </c>
      <c r="BA44">
        <v>1187.82</v>
      </c>
      <c r="BB44">
        <v>18669.400000000001</v>
      </c>
      <c r="BC44">
        <v>1301.01</v>
      </c>
      <c r="BD44" t="s">
        <v>64</v>
      </c>
      <c r="BE44">
        <v>4802.09</v>
      </c>
    </row>
    <row r="45" spans="1:57" x14ac:dyDescent="0.45">
      <c r="A45">
        <v>1254</v>
      </c>
      <c r="B45" t="s">
        <v>60</v>
      </c>
      <c r="C45">
        <v>50</v>
      </c>
      <c r="D45" t="s">
        <v>61</v>
      </c>
      <c r="E45">
        <v>2</v>
      </c>
      <c r="F45" t="s">
        <v>62</v>
      </c>
      <c r="G45" t="s">
        <v>63</v>
      </c>
      <c r="H45" t="s">
        <v>64</v>
      </c>
      <c r="I45">
        <v>7.93</v>
      </c>
      <c r="J45">
        <v>201.81</v>
      </c>
      <c r="K45">
        <v>10.72</v>
      </c>
      <c r="L45">
        <v>138.77000000000001</v>
      </c>
      <c r="M45">
        <v>8.18</v>
      </c>
      <c r="N45" t="s">
        <v>64</v>
      </c>
      <c r="O45">
        <v>18.48</v>
      </c>
      <c r="P45">
        <v>116.47</v>
      </c>
      <c r="Q45">
        <v>9.07</v>
      </c>
      <c r="R45" t="s">
        <v>64</v>
      </c>
      <c r="S45">
        <v>31.41</v>
      </c>
      <c r="T45">
        <v>2817.67</v>
      </c>
      <c r="U45">
        <v>70.13</v>
      </c>
      <c r="V45" t="s">
        <v>64</v>
      </c>
      <c r="W45">
        <v>19.68</v>
      </c>
      <c r="X45" t="s">
        <v>64</v>
      </c>
      <c r="Y45">
        <v>9.68</v>
      </c>
      <c r="Z45">
        <v>220.37</v>
      </c>
      <c r="AA45">
        <v>55.68</v>
      </c>
      <c r="AB45" t="s">
        <v>64</v>
      </c>
      <c r="AC45">
        <v>19.98</v>
      </c>
      <c r="AD45">
        <v>3654.58</v>
      </c>
      <c r="AE45">
        <v>99.19</v>
      </c>
      <c r="AF45" t="s">
        <v>64</v>
      </c>
      <c r="AG45">
        <v>148.88</v>
      </c>
      <c r="AH45">
        <v>52.06</v>
      </c>
      <c r="AI45">
        <v>28.42</v>
      </c>
      <c r="AJ45" t="s">
        <v>64</v>
      </c>
      <c r="AK45">
        <v>78.88</v>
      </c>
      <c r="AL45" t="s">
        <v>64</v>
      </c>
      <c r="AM45">
        <v>332</v>
      </c>
      <c r="AN45">
        <v>69832.38</v>
      </c>
      <c r="AO45">
        <v>868.1</v>
      </c>
      <c r="AP45">
        <v>10226.370000000001</v>
      </c>
      <c r="AQ45">
        <v>379.59</v>
      </c>
      <c r="AR45" t="s">
        <v>64</v>
      </c>
      <c r="AS45">
        <v>127.23</v>
      </c>
      <c r="AT45" t="s">
        <v>64</v>
      </c>
      <c r="AU45">
        <v>120.13</v>
      </c>
      <c r="AV45">
        <v>3699.56</v>
      </c>
      <c r="AW45">
        <v>384.99</v>
      </c>
      <c r="AX45" t="s">
        <v>64</v>
      </c>
      <c r="AY45">
        <v>123.83</v>
      </c>
      <c r="AZ45">
        <v>31626.9</v>
      </c>
      <c r="BA45">
        <v>1169.23</v>
      </c>
      <c r="BB45">
        <v>18083.38</v>
      </c>
      <c r="BC45">
        <v>1274.8599999999999</v>
      </c>
      <c r="BD45" t="s">
        <v>64</v>
      </c>
      <c r="BE45">
        <v>5057.4399999999996</v>
      </c>
    </row>
    <row r="46" spans="1:57" x14ac:dyDescent="0.45">
      <c r="A46">
        <v>4</v>
      </c>
      <c r="B46" t="s">
        <v>60</v>
      </c>
      <c r="C46">
        <v>50</v>
      </c>
      <c r="D46" t="s">
        <v>61</v>
      </c>
      <c r="E46">
        <v>2</v>
      </c>
      <c r="F46" t="s">
        <v>62</v>
      </c>
      <c r="G46" t="s">
        <v>63</v>
      </c>
      <c r="H46" t="s">
        <v>64</v>
      </c>
      <c r="I46">
        <v>8.17</v>
      </c>
      <c r="J46">
        <v>196.33</v>
      </c>
      <c r="K46">
        <v>10.74</v>
      </c>
      <c r="L46">
        <v>135.58000000000001</v>
      </c>
      <c r="M46">
        <v>8.1999999999999993</v>
      </c>
      <c r="N46" t="s">
        <v>64</v>
      </c>
      <c r="O46">
        <v>18.5</v>
      </c>
      <c r="P46">
        <v>111.43</v>
      </c>
      <c r="Q46">
        <v>8.99</v>
      </c>
      <c r="R46" t="s">
        <v>64</v>
      </c>
      <c r="S46">
        <v>31.74</v>
      </c>
      <c r="T46">
        <v>2870.71</v>
      </c>
      <c r="U46">
        <v>71.650000000000006</v>
      </c>
      <c r="V46" t="s">
        <v>64</v>
      </c>
      <c r="W46">
        <v>17.850000000000001</v>
      </c>
      <c r="X46" t="s">
        <v>64</v>
      </c>
      <c r="Y46">
        <v>9.76</v>
      </c>
      <c r="Z46">
        <v>206.68</v>
      </c>
      <c r="AA46">
        <v>56.71</v>
      </c>
      <c r="AB46" t="s">
        <v>64</v>
      </c>
      <c r="AC46">
        <v>20.53</v>
      </c>
      <c r="AD46">
        <v>3740.05</v>
      </c>
      <c r="AE46">
        <v>101.62</v>
      </c>
      <c r="AF46" t="s">
        <v>64</v>
      </c>
      <c r="AG46">
        <v>155.71</v>
      </c>
      <c r="AH46">
        <v>63.46</v>
      </c>
      <c r="AI46">
        <v>29.59</v>
      </c>
      <c r="AJ46">
        <v>81.540000000000006</v>
      </c>
      <c r="AK46">
        <v>53.67</v>
      </c>
      <c r="AL46" t="s">
        <v>64</v>
      </c>
      <c r="AM46">
        <v>335.01</v>
      </c>
      <c r="AN46">
        <v>70560.41</v>
      </c>
      <c r="AO46">
        <v>883.21</v>
      </c>
      <c r="AP46">
        <v>10148.549999999999</v>
      </c>
      <c r="AQ46">
        <v>382.69</v>
      </c>
      <c r="AR46" t="s">
        <v>64</v>
      </c>
      <c r="AS46">
        <v>129.16999999999999</v>
      </c>
      <c r="AT46" t="s">
        <v>64</v>
      </c>
      <c r="AU46">
        <v>121.83</v>
      </c>
      <c r="AV46">
        <v>4002.66</v>
      </c>
      <c r="AW46">
        <v>395.94</v>
      </c>
      <c r="AX46" t="s">
        <v>64</v>
      </c>
      <c r="AY46">
        <v>126.18</v>
      </c>
      <c r="AZ46">
        <v>32914.769999999997</v>
      </c>
      <c r="BA46">
        <v>1201.19</v>
      </c>
      <c r="BB46">
        <v>17565.849999999999</v>
      </c>
      <c r="BC46">
        <v>1270.44</v>
      </c>
      <c r="BD46" t="s">
        <v>64</v>
      </c>
      <c r="BE46">
        <v>4921.22</v>
      </c>
    </row>
    <row r="47" spans="1:57" x14ac:dyDescent="0.45">
      <c r="A47">
        <v>73</v>
      </c>
      <c r="B47" t="s">
        <v>60</v>
      </c>
      <c r="C47">
        <v>50</v>
      </c>
      <c r="D47" t="s">
        <v>61</v>
      </c>
      <c r="E47">
        <v>2</v>
      </c>
      <c r="F47" t="s">
        <v>62</v>
      </c>
      <c r="G47" t="s">
        <v>63</v>
      </c>
      <c r="H47" t="s">
        <v>64</v>
      </c>
      <c r="I47">
        <v>8.09</v>
      </c>
      <c r="J47">
        <v>229.53</v>
      </c>
      <c r="K47">
        <v>11.36</v>
      </c>
      <c r="L47">
        <v>134.75</v>
      </c>
      <c r="M47">
        <v>8.1999999999999993</v>
      </c>
      <c r="N47" t="s">
        <v>64</v>
      </c>
      <c r="O47">
        <v>19.07</v>
      </c>
      <c r="P47">
        <v>120.56</v>
      </c>
      <c r="Q47">
        <v>9.36</v>
      </c>
      <c r="R47" t="s">
        <v>64</v>
      </c>
      <c r="S47">
        <v>31.53</v>
      </c>
      <c r="T47">
        <v>2847.81</v>
      </c>
      <c r="U47">
        <v>71.59</v>
      </c>
      <c r="V47" t="s">
        <v>64</v>
      </c>
      <c r="W47">
        <v>20.05</v>
      </c>
      <c r="X47" t="s">
        <v>64</v>
      </c>
      <c r="Y47">
        <v>9.98</v>
      </c>
      <c r="Z47">
        <v>222.79</v>
      </c>
      <c r="AA47">
        <v>56.84</v>
      </c>
      <c r="AB47" t="s">
        <v>64</v>
      </c>
      <c r="AC47">
        <v>20.440000000000001</v>
      </c>
      <c r="AD47">
        <v>3690.94</v>
      </c>
      <c r="AE47">
        <v>101.3</v>
      </c>
      <c r="AF47" t="s">
        <v>64</v>
      </c>
      <c r="AG47">
        <v>154.82</v>
      </c>
      <c r="AH47">
        <v>97.1</v>
      </c>
      <c r="AI47">
        <v>31.5</v>
      </c>
      <c r="AJ47" t="s">
        <v>64</v>
      </c>
      <c r="AK47">
        <v>79.290000000000006</v>
      </c>
      <c r="AL47" t="s">
        <v>64</v>
      </c>
      <c r="AM47">
        <v>337.91</v>
      </c>
      <c r="AN47">
        <v>70283.73</v>
      </c>
      <c r="AO47">
        <v>884.8</v>
      </c>
      <c r="AP47">
        <v>10555.82</v>
      </c>
      <c r="AQ47">
        <v>391.05</v>
      </c>
      <c r="AR47" t="s">
        <v>64</v>
      </c>
      <c r="AS47">
        <v>127.97</v>
      </c>
      <c r="AT47" t="s">
        <v>64</v>
      </c>
      <c r="AU47">
        <v>120.73</v>
      </c>
      <c r="AV47">
        <v>3992.87</v>
      </c>
      <c r="AW47">
        <v>390.22</v>
      </c>
      <c r="AX47" t="s">
        <v>64</v>
      </c>
      <c r="AY47">
        <v>127.37</v>
      </c>
      <c r="AZ47">
        <v>32798.629999999997</v>
      </c>
      <c r="BA47">
        <v>1209.06</v>
      </c>
      <c r="BB47">
        <v>18293.32</v>
      </c>
      <c r="BC47">
        <v>1304.26</v>
      </c>
      <c r="BD47" t="s">
        <v>64</v>
      </c>
      <c r="BE47">
        <v>4975.2700000000004</v>
      </c>
    </row>
    <row r="48" spans="1:57" x14ac:dyDescent="0.45">
      <c r="A48">
        <v>227</v>
      </c>
      <c r="B48" t="s">
        <v>60</v>
      </c>
      <c r="C48">
        <v>50</v>
      </c>
      <c r="D48" t="s">
        <v>61</v>
      </c>
      <c r="E48">
        <v>2</v>
      </c>
      <c r="F48" t="s">
        <v>62</v>
      </c>
      <c r="G48" t="s">
        <v>63</v>
      </c>
      <c r="H48" t="s">
        <v>64</v>
      </c>
      <c r="I48">
        <v>8.49</v>
      </c>
      <c r="J48">
        <v>224.11</v>
      </c>
      <c r="K48">
        <v>11.34</v>
      </c>
      <c r="L48">
        <v>140.97</v>
      </c>
      <c r="M48">
        <v>8.39</v>
      </c>
      <c r="N48" t="s">
        <v>64</v>
      </c>
      <c r="O48">
        <v>19.489999999999998</v>
      </c>
      <c r="P48">
        <v>118.07</v>
      </c>
      <c r="Q48">
        <v>9.34</v>
      </c>
      <c r="R48" t="s">
        <v>64</v>
      </c>
      <c r="S48">
        <v>32.43</v>
      </c>
      <c r="T48">
        <v>2913.4</v>
      </c>
      <c r="U48">
        <v>72.62</v>
      </c>
      <c r="V48" t="s">
        <v>64</v>
      </c>
      <c r="W48">
        <v>18.37</v>
      </c>
      <c r="X48" t="s">
        <v>64</v>
      </c>
      <c r="Y48">
        <v>10.47</v>
      </c>
      <c r="Z48">
        <v>189.57</v>
      </c>
      <c r="AA48">
        <v>57.27</v>
      </c>
      <c r="AB48" t="s">
        <v>64</v>
      </c>
      <c r="AC48">
        <v>20.63</v>
      </c>
      <c r="AD48">
        <v>3711.69</v>
      </c>
      <c r="AE48">
        <v>101.83</v>
      </c>
      <c r="AF48" t="s">
        <v>64</v>
      </c>
      <c r="AG48">
        <v>157.86000000000001</v>
      </c>
      <c r="AH48">
        <v>52.67</v>
      </c>
      <c r="AI48">
        <v>29.26</v>
      </c>
      <c r="AJ48">
        <v>100.2</v>
      </c>
      <c r="AK48">
        <v>55.21</v>
      </c>
      <c r="AL48" t="s">
        <v>64</v>
      </c>
      <c r="AM48">
        <v>338.91</v>
      </c>
      <c r="AN48">
        <v>71102.289999999994</v>
      </c>
      <c r="AO48">
        <v>891.91</v>
      </c>
      <c r="AP48">
        <v>10530.71</v>
      </c>
      <c r="AQ48">
        <v>391.83</v>
      </c>
      <c r="AR48" t="s">
        <v>64</v>
      </c>
      <c r="AS48">
        <v>128.18</v>
      </c>
      <c r="AT48" t="s">
        <v>64</v>
      </c>
      <c r="AU48">
        <v>120.6</v>
      </c>
      <c r="AV48">
        <v>3802.2</v>
      </c>
      <c r="AW48">
        <v>390.84</v>
      </c>
      <c r="AX48">
        <v>147.07</v>
      </c>
      <c r="AY48">
        <v>88.74</v>
      </c>
      <c r="AZ48">
        <v>32597.39</v>
      </c>
      <c r="BA48">
        <v>1200.76</v>
      </c>
      <c r="BB48">
        <v>19834.63</v>
      </c>
      <c r="BC48">
        <v>1344.86</v>
      </c>
      <c r="BD48" t="s">
        <v>64</v>
      </c>
      <c r="BE48">
        <v>4888.6099999999997</v>
      </c>
    </row>
    <row r="49" spans="1:57" x14ac:dyDescent="0.45">
      <c r="A49">
        <v>231</v>
      </c>
      <c r="B49" t="s">
        <v>60</v>
      </c>
      <c r="C49">
        <v>50</v>
      </c>
      <c r="D49" t="s">
        <v>61</v>
      </c>
      <c r="E49">
        <v>2</v>
      </c>
      <c r="F49" t="s">
        <v>62</v>
      </c>
      <c r="G49" t="s">
        <v>63</v>
      </c>
      <c r="H49" t="s">
        <v>64</v>
      </c>
      <c r="I49">
        <v>8.25</v>
      </c>
      <c r="J49">
        <v>220.95</v>
      </c>
      <c r="K49">
        <v>11.27</v>
      </c>
      <c r="L49">
        <v>130.84</v>
      </c>
      <c r="M49">
        <v>8.18</v>
      </c>
      <c r="N49" t="s">
        <v>64</v>
      </c>
      <c r="O49">
        <v>18.850000000000001</v>
      </c>
      <c r="P49">
        <v>105.36</v>
      </c>
      <c r="Q49">
        <v>8.94</v>
      </c>
      <c r="R49" t="s">
        <v>64</v>
      </c>
      <c r="S49">
        <v>30.94</v>
      </c>
      <c r="T49">
        <v>2758.19</v>
      </c>
      <c r="U49">
        <v>71.12</v>
      </c>
      <c r="V49" t="s">
        <v>64</v>
      </c>
      <c r="W49">
        <v>18.670000000000002</v>
      </c>
      <c r="X49" t="s">
        <v>64</v>
      </c>
      <c r="Y49">
        <v>9.57</v>
      </c>
      <c r="Z49">
        <v>225.22</v>
      </c>
      <c r="AA49">
        <v>56.57</v>
      </c>
      <c r="AB49" t="s">
        <v>64</v>
      </c>
      <c r="AC49">
        <v>19.78</v>
      </c>
      <c r="AD49">
        <v>3770.6</v>
      </c>
      <c r="AE49">
        <v>103.21</v>
      </c>
      <c r="AF49" t="s">
        <v>64</v>
      </c>
      <c r="AG49">
        <v>148.57</v>
      </c>
      <c r="AH49">
        <v>76.239999999999995</v>
      </c>
      <c r="AI49">
        <v>30.5</v>
      </c>
      <c r="AJ49" t="s">
        <v>64</v>
      </c>
      <c r="AK49">
        <v>79.86</v>
      </c>
      <c r="AL49" t="s">
        <v>64</v>
      </c>
      <c r="AM49">
        <v>336.93</v>
      </c>
      <c r="AN49">
        <v>70216.259999999995</v>
      </c>
      <c r="AO49">
        <v>892.51</v>
      </c>
      <c r="AP49">
        <v>10204.459999999999</v>
      </c>
      <c r="AQ49">
        <v>388.61</v>
      </c>
      <c r="AR49" t="s">
        <v>64</v>
      </c>
      <c r="AS49">
        <v>132.83000000000001</v>
      </c>
      <c r="AT49" t="s">
        <v>64</v>
      </c>
      <c r="AU49">
        <v>123.31</v>
      </c>
      <c r="AV49">
        <v>3866.84</v>
      </c>
      <c r="AW49">
        <v>399.94</v>
      </c>
      <c r="AX49" t="s">
        <v>64</v>
      </c>
      <c r="AY49">
        <v>130.47999999999999</v>
      </c>
      <c r="AZ49">
        <v>33326.19</v>
      </c>
      <c r="BA49">
        <v>1207.18</v>
      </c>
      <c r="BB49">
        <v>18102.419999999998</v>
      </c>
      <c r="BC49">
        <v>1286.25</v>
      </c>
      <c r="BD49" t="s">
        <v>64</v>
      </c>
      <c r="BE49">
        <v>5230.25</v>
      </c>
    </row>
    <row r="50" spans="1:57" x14ac:dyDescent="0.45">
      <c r="A50">
        <v>236</v>
      </c>
      <c r="B50" t="s">
        <v>60</v>
      </c>
      <c r="C50">
        <v>50</v>
      </c>
      <c r="D50" t="s">
        <v>61</v>
      </c>
      <c r="E50">
        <v>2</v>
      </c>
      <c r="F50" t="s">
        <v>62</v>
      </c>
      <c r="G50" t="s">
        <v>63</v>
      </c>
      <c r="H50" t="s">
        <v>64</v>
      </c>
      <c r="I50">
        <v>8.19</v>
      </c>
      <c r="J50">
        <v>210.44</v>
      </c>
      <c r="K50">
        <v>11.01</v>
      </c>
      <c r="L50">
        <v>136.06</v>
      </c>
      <c r="M50">
        <v>8.2100000000000009</v>
      </c>
      <c r="N50" t="s">
        <v>64</v>
      </c>
      <c r="O50">
        <v>19.2</v>
      </c>
      <c r="P50">
        <v>116.52</v>
      </c>
      <c r="Q50">
        <v>9.2100000000000009</v>
      </c>
      <c r="R50" t="s">
        <v>64</v>
      </c>
      <c r="S50">
        <v>32</v>
      </c>
      <c r="T50">
        <v>2850.75</v>
      </c>
      <c r="U50">
        <v>71.349999999999994</v>
      </c>
      <c r="V50" t="s">
        <v>64</v>
      </c>
      <c r="W50">
        <v>17.57</v>
      </c>
      <c r="X50" t="s">
        <v>64</v>
      </c>
      <c r="Y50">
        <v>9.2899999999999991</v>
      </c>
      <c r="Z50">
        <v>194.23</v>
      </c>
      <c r="AA50">
        <v>56.37</v>
      </c>
      <c r="AB50" t="s">
        <v>64</v>
      </c>
      <c r="AC50">
        <v>20.21</v>
      </c>
      <c r="AD50">
        <v>3731.99</v>
      </c>
      <c r="AE50">
        <v>101.38</v>
      </c>
      <c r="AF50" t="s">
        <v>64</v>
      </c>
      <c r="AG50">
        <v>152.61000000000001</v>
      </c>
      <c r="AH50">
        <v>59.35</v>
      </c>
      <c r="AI50">
        <v>29.39</v>
      </c>
      <c r="AJ50">
        <v>123.64</v>
      </c>
      <c r="AK50">
        <v>55.51</v>
      </c>
      <c r="AL50" t="s">
        <v>64</v>
      </c>
      <c r="AM50">
        <v>332.13</v>
      </c>
      <c r="AN50">
        <v>69715.899999999994</v>
      </c>
      <c r="AO50">
        <v>877.39</v>
      </c>
      <c r="AP50">
        <v>10137.17</v>
      </c>
      <c r="AQ50">
        <v>382.06</v>
      </c>
      <c r="AR50" t="s">
        <v>64</v>
      </c>
      <c r="AS50">
        <v>130.13</v>
      </c>
      <c r="AT50" t="s">
        <v>64</v>
      </c>
      <c r="AU50">
        <v>120.66</v>
      </c>
      <c r="AV50">
        <v>3977.93</v>
      </c>
      <c r="AW50">
        <v>399.52</v>
      </c>
      <c r="AX50" t="s">
        <v>64</v>
      </c>
      <c r="AY50">
        <v>124.4</v>
      </c>
      <c r="AZ50">
        <v>32370.06</v>
      </c>
      <c r="BA50">
        <v>1191.78</v>
      </c>
      <c r="BB50">
        <v>18306.349999999999</v>
      </c>
      <c r="BC50">
        <v>1293.06</v>
      </c>
      <c r="BD50" t="s">
        <v>64</v>
      </c>
      <c r="BE50">
        <v>4789.3500000000004</v>
      </c>
    </row>
    <row r="51" spans="1:57" x14ac:dyDescent="0.45">
      <c r="A51">
        <v>351</v>
      </c>
      <c r="B51" t="s">
        <v>60</v>
      </c>
      <c r="C51">
        <v>50</v>
      </c>
      <c r="D51" t="s">
        <v>61</v>
      </c>
      <c r="E51">
        <v>2</v>
      </c>
      <c r="F51" t="s">
        <v>62</v>
      </c>
      <c r="G51" t="s">
        <v>63</v>
      </c>
      <c r="H51" t="s">
        <v>64</v>
      </c>
      <c r="I51">
        <v>8.4499999999999993</v>
      </c>
      <c r="J51">
        <v>210.76</v>
      </c>
      <c r="K51">
        <v>11.12</v>
      </c>
      <c r="L51">
        <v>141.13999999999999</v>
      </c>
      <c r="M51">
        <v>8.42</v>
      </c>
      <c r="N51" t="s">
        <v>64</v>
      </c>
      <c r="O51">
        <v>18.989999999999998</v>
      </c>
      <c r="P51">
        <v>110.79</v>
      </c>
      <c r="Q51">
        <v>9.1</v>
      </c>
      <c r="R51" t="s">
        <v>64</v>
      </c>
      <c r="S51">
        <v>32.31</v>
      </c>
      <c r="T51">
        <v>2947.5</v>
      </c>
      <c r="U51">
        <v>73.239999999999995</v>
      </c>
      <c r="V51" t="s">
        <v>64</v>
      </c>
      <c r="W51">
        <v>18.34</v>
      </c>
      <c r="X51" t="s">
        <v>64</v>
      </c>
      <c r="Y51">
        <v>10.28</v>
      </c>
      <c r="Z51">
        <v>184.75</v>
      </c>
      <c r="AA51">
        <v>57.7</v>
      </c>
      <c r="AB51" t="s">
        <v>64</v>
      </c>
      <c r="AC51">
        <v>20.29</v>
      </c>
      <c r="AD51">
        <v>3827.18</v>
      </c>
      <c r="AE51">
        <v>103.65</v>
      </c>
      <c r="AF51" t="s">
        <v>64</v>
      </c>
      <c r="AG51">
        <v>155.47999999999999</v>
      </c>
      <c r="AH51">
        <v>67.63</v>
      </c>
      <c r="AI51">
        <v>30.09</v>
      </c>
      <c r="AJ51" t="s">
        <v>64</v>
      </c>
      <c r="AK51">
        <v>79.459999999999994</v>
      </c>
      <c r="AL51" t="s">
        <v>64</v>
      </c>
      <c r="AM51">
        <v>341.58</v>
      </c>
      <c r="AN51">
        <v>71150.2</v>
      </c>
      <c r="AO51">
        <v>894.83</v>
      </c>
      <c r="AP51">
        <v>10334.75</v>
      </c>
      <c r="AQ51">
        <v>389.5</v>
      </c>
      <c r="AR51" t="s">
        <v>64</v>
      </c>
      <c r="AS51">
        <v>129.68</v>
      </c>
      <c r="AT51" t="s">
        <v>64</v>
      </c>
      <c r="AU51">
        <v>121.87</v>
      </c>
      <c r="AV51">
        <v>3671.75</v>
      </c>
      <c r="AW51">
        <v>395.24</v>
      </c>
      <c r="AX51" t="s">
        <v>64</v>
      </c>
      <c r="AY51">
        <v>125.32</v>
      </c>
      <c r="AZ51">
        <v>33296.44</v>
      </c>
      <c r="BA51">
        <v>1207.45</v>
      </c>
      <c r="BB51">
        <v>18035.22</v>
      </c>
      <c r="BC51">
        <v>1285.1500000000001</v>
      </c>
      <c r="BD51" t="s">
        <v>64</v>
      </c>
      <c r="BE51">
        <v>4569.3999999999996</v>
      </c>
    </row>
    <row r="52" spans="1:57" x14ac:dyDescent="0.45">
      <c r="A52">
        <v>425</v>
      </c>
      <c r="B52" t="s">
        <v>60</v>
      </c>
      <c r="C52">
        <v>50</v>
      </c>
      <c r="D52" t="s">
        <v>61</v>
      </c>
      <c r="E52">
        <v>2</v>
      </c>
      <c r="F52" t="s">
        <v>62</v>
      </c>
      <c r="G52" t="s">
        <v>63</v>
      </c>
      <c r="H52" t="s">
        <v>64</v>
      </c>
      <c r="I52">
        <v>8.2200000000000006</v>
      </c>
      <c r="J52">
        <v>216.79</v>
      </c>
      <c r="K52">
        <v>11.14</v>
      </c>
      <c r="L52">
        <v>135.54</v>
      </c>
      <c r="M52">
        <v>8.23</v>
      </c>
      <c r="N52" t="s">
        <v>64</v>
      </c>
      <c r="O52">
        <v>18.5</v>
      </c>
      <c r="P52">
        <v>119.2</v>
      </c>
      <c r="Q52">
        <v>9.23</v>
      </c>
      <c r="R52" t="s">
        <v>64</v>
      </c>
      <c r="S52">
        <v>31.58</v>
      </c>
      <c r="T52">
        <v>2843.04</v>
      </c>
      <c r="U52">
        <v>71.58</v>
      </c>
      <c r="V52" t="s">
        <v>64</v>
      </c>
      <c r="W52">
        <v>17.36</v>
      </c>
      <c r="X52" t="s">
        <v>64</v>
      </c>
      <c r="Y52">
        <v>9.67</v>
      </c>
      <c r="Z52">
        <v>203</v>
      </c>
      <c r="AA52">
        <v>56.64</v>
      </c>
      <c r="AB52" t="s">
        <v>64</v>
      </c>
      <c r="AC52">
        <v>20.02</v>
      </c>
      <c r="AD52">
        <v>3748.12</v>
      </c>
      <c r="AE52">
        <v>102.06</v>
      </c>
      <c r="AF52" t="s">
        <v>64</v>
      </c>
      <c r="AG52">
        <v>151.69</v>
      </c>
      <c r="AH52">
        <v>54.8</v>
      </c>
      <c r="AI52">
        <v>29.02</v>
      </c>
      <c r="AJ52" t="s">
        <v>64</v>
      </c>
      <c r="AK52">
        <v>77.739999999999995</v>
      </c>
      <c r="AL52" t="s">
        <v>64</v>
      </c>
      <c r="AM52">
        <v>337.36</v>
      </c>
      <c r="AN52">
        <v>70977.679999999993</v>
      </c>
      <c r="AO52">
        <v>889.47</v>
      </c>
      <c r="AP52">
        <v>10421.64</v>
      </c>
      <c r="AQ52">
        <v>389.25</v>
      </c>
      <c r="AR52" t="s">
        <v>64</v>
      </c>
      <c r="AS52">
        <v>130.88</v>
      </c>
      <c r="AT52" t="s">
        <v>64</v>
      </c>
      <c r="AU52">
        <v>121.11</v>
      </c>
      <c r="AV52">
        <v>4244.33</v>
      </c>
      <c r="AW52">
        <v>400.43</v>
      </c>
      <c r="AX52" t="s">
        <v>64</v>
      </c>
      <c r="AY52">
        <v>128.83000000000001</v>
      </c>
      <c r="AZ52">
        <v>34047.03</v>
      </c>
      <c r="BA52">
        <v>1222.04</v>
      </c>
      <c r="BB52">
        <v>18622.04</v>
      </c>
      <c r="BC52">
        <v>1305.3</v>
      </c>
      <c r="BD52" t="s">
        <v>64</v>
      </c>
      <c r="BE52">
        <v>5452.15</v>
      </c>
    </row>
    <row r="53" spans="1:57" x14ac:dyDescent="0.45">
      <c r="A53">
        <v>500</v>
      </c>
      <c r="B53" t="s">
        <v>60</v>
      </c>
      <c r="C53">
        <v>50</v>
      </c>
      <c r="D53" t="s">
        <v>61</v>
      </c>
      <c r="E53">
        <v>2</v>
      </c>
      <c r="F53" t="s">
        <v>62</v>
      </c>
      <c r="G53" t="s">
        <v>63</v>
      </c>
      <c r="H53" t="s">
        <v>64</v>
      </c>
      <c r="I53">
        <v>8.51</v>
      </c>
      <c r="J53">
        <v>218.89</v>
      </c>
      <c r="K53">
        <v>11.27</v>
      </c>
      <c r="L53">
        <v>139.41</v>
      </c>
      <c r="M53">
        <v>8.36</v>
      </c>
      <c r="N53" t="s">
        <v>64</v>
      </c>
      <c r="O53">
        <v>19.170000000000002</v>
      </c>
      <c r="P53">
        <v>108.61</v>
      </c>
      <c r="Q53">
        <v>9.0299999999999994</v>
      </c>
      <c r="R53">
        <v>38.33</v>
      </c>
      <c r="S53">
        <v>21.74</v>
      </c>
      <c r="T53">
        <v>2850.81</v>
      </c>
      <c r="U53">
        <v>71.87</v>
      </c>
      <c r="V53" t="s">
        <v>64</v>
      </c>
      <c r="W53">
        <v>17.940000000000001</v>
      </c>
      <c r="X53" t="s">
        <v>64</v>
      </c>
      <c r="Y53">
        <v>9.8699999999999992</v>
      </c>
      <c r="Z53">
        <v>223.27</v>
      </c>
      <c r="AA53">
        <v>57.05</v>
      </c>
      <c r="AB53">
        <v>28.8</v>
      </c>
      <c r="AC53">
        <v>13.58</v>
      </c>
      <c r="AD53">
        <v>3784.21</v>
      </c>
      <c r="AE53">
        <v>102.71</v>
      </c>
      <c r="AF53" t="s">
        <v>64</v>
      </c>
      <c r="AG53">
        <v>148.88</v>
      </c>
      <c r="AH53">
        <v>67.209999999999994</v>
      </c>
      <c r="AI53">
        <v>30</v>
      </c>
      <c r="AJ53">
        <v>130.71</v>
      </c>
      <c r="AK53">
        <v>55.95</v>
      </c>
      <c r="AL53" t="s">
        <v>64</v>
      </c>
      <c r="AM53">
        <v>337.41</v>
      </c>
      <c r="AN53">
        <v>71667.41</v>
      </c>
      <c r="AO53">
        <v>895.45</v>
      </c>
      <c r="AP53">
        <v>10291.91</v>
      </c>
      <c r="AQ53">
        <v>387.69</v>
      </c>
      <c r="AR53" t="s">
        <v>64</v>
      </c>
      <c r="AS53">
        <v>126.98</v>
      </c>
      <c r="AT53" t="s">
        <v>64</v>
      </c>
      <c r="AU53">
        <v>128.6</v>
      </c>
      <c r="AV53">
        <v>3705.25</v>
      </c>
      <c r="AW53">
        <v>402.5</v>
      </c>
      <c r="AX53" t="s">
        <v>64</v>
      </c>
      <c r="AY53">
        <v>126.22</v>
      </c>
      <c r="AZ53">
        <v>32348.05</v>
      </c>
      <c r="BA53">
        <v>1200.94</v>
      </c>
      <c r="BB53">
        <v>18788.23</v>
      </c>
      <c r="BC53">
        <v>1318.42</v>
      </c>
      <c r="BD53" t="s">
        <v>64</v>
      </c>
      <c r="BE53">
        <v>5141.45</v>
      </c>
    </row>
    <row r="54" spans="1:57" x14ac:dyDescent="0.45">
      <c r="A54">
        <v>619</v>
      </c>
      <c r="B54" t="s">
        <v>60</v>
      </c>
      <c r="C54">
        <v>50</v>
      </c>
      <c r="D54" t="s">
        <v>61</v>
      </c>
      <c r="E54">
        <v>2</v>
      </c>
      <c r="F54" t="s">
        <v>62</v>
      </c>
      <c r="G54" t="s">
        <v>63</v>
      </c>
      <c r="H54" t="s">
        <v>64</v>
      </c>
      <c r="I54">
        <v>8.35</v>
      </c>
      <c r="J54">
        <v>225.12</v>
      </c>
      <c r="K54">
        <v>11.3</v>
      </c>
      <c r="L54">
        <v>136.5</v>
      </c>
      <c r="M54">
        <v>8.27</v>
      </c>
      <c r="N54" t="s">
        <v>64</v>
      </c>
      <c r="O54">
        <v>18.100000000000001</v>
      </c>
      <c r="P54">
        <v>111.03</v>
      </c>
      <c r="Q54">
        <v>8.99</v>
      </c>
      <c r="R54" t="s">
        <v>64</v>
      </c>
      <c r="S54">
        <v>31.26</v>
      </c>
      <c r="T54">
        <v>2870.17</v>
      </c>
      <c r="U54">
        <v>72.05</v>
      </c>
      <c r="V54" t="s">
        <v>64</v>
      </c>
      <c r="W54">
        <v>19.170000000000002</v>
      </c>
      <c r="X54" t="s">
        <v>64</v>
      </c>
      <c r="Y54">
        <v>10.210000000000001</v>
      </c>
      <c r="Z54">
        <v>252.77</v>
      </c>
      <c r="AA54">
        <v>57.48</v>
      </c>
      <c r="AB54" t="s">
        <v>64</v>
      </c>
      <c r="AC54">
        <v>20.190000000000001</v>
      </c>
      <c r="AD54">
        <v>3856.97</v>
      </c>
      <c r="AE54">
        <v>103.73</v>
      </c>
      <c r="AF54" t="s">
        <v>64</v>
      </c>
      <c r="AG54">
        <v>154.79</v>
      </c>
      <c r="AH54">
        <v>76.95</v>
      </c>
      <c r="AI54">
        <v>30.49</v>
      </c>
      <c r="AJ54" t="s">
        <v>64</v>
      </c>
      <c r="AK54">
        <v>79.680000000000007</v>
      </c>
      <c r="AL54" t="s">
        <v>64</v>
      </c>
      <c r="AM54">
        <v>337.76</v>
      </c>
      <c r="AN54">
        <v>71167.929999999993</v>
      </c>
      <c r="AO54">
        <v>892.47</v>
      </c>
      <c r="AP54">
        <v>10518.2</v>
      </c>
      <c r="AQ54">
        <v>391.57</v>
      </c>
      <c r="AR54" t="s">
        <v>64</v>
      </c>
      <c r="AS54">
        <v>128.81</v>
      </c>
      <c r="AT54" t="s">
        <v>64</v>
      </c>
      <c r="AU54">
        <v>117.09</v>
      </c>
      <c r="AV54">
        <v>3744.6</v>
      </c>
      <c r="AW54">
        <v>382.58</v>
      </c>
      <c r="AX54" t="s">
        <v>64</v>
      </c>
      <c r="AY54">
        <v>129.6</v>
      </c>
      <c r="AZ54">
        <v>32285.59</v>
      </c>
      <c r="BA54">
        <v>1197.8699999999999</v>
      </c>
      <c r="BB54">
        <v>19477.68</v>
      </c>
      <c r="BC54">
        <v>1337.33</v>
      </c>
      <c r="BD54" t="s">
        <v>64</v>
      </c>
      <c r="BE54">
        <v>5004.6899999999996</v>
      </c>
    </row>
    <row r="55" spans="1:57" x14ac:dyDescent="0.45">
      <c r="A55">
        <v>696</v>
      </c>
      <c r="B55" t="s">
        <v>60</v>
      </c>
      <c r="C55">
        <v>50</v>
      </c>
      <c r="D55" t="s">
        <v>61</v>
      </c>
      <c r="E55">
        <v>2</v>
      </c>
      <c r="F55" t="s">
        <v>62</v>
      </c>
      <c r="G55" t="s">
        <v>63</v>
      </c>
      <c r="H55" t="s">
        <v>64</v>
      </c>
      <c r="I55">
        <v>8.19</v>
      </c>
      <c r="J55">
        <v>204.93</v>
      </c>
      <c r="K55">
        <v>10.86</v>
      </c>
      <c r="L55">
        <v>136.83000000000001</v>
      </c>
      <c r="M55">
        <v>8.1999999999999993</v>
      </c>
      <c r="N55" t="s">
        <v>64</v>
      </c>
      <c r="O55">
        <v>17.989999999999998</v>
      </c>
      <c r="P55">
        <v>109.95</v>
      </c>
      <c r="Q55">
        <v>8.86</v>
      </c>
      <c r="R55" t="s">
        <v>64</v>
      </c>
      <c r="S55">
        <v>31.38</v>
      </c>
      <c r="T55">
        <v>2751.56</v>
      </c>
      <c r="U55">
        <v>69.92</v>
      </c>
      <c r="V55" t="s">
        <v>64</v>
      </c>
      <c r="W55">
        <v>17.62</v>
      </c>
      <c r="X55" t="s">
        <v>64</v>
      </c>
      <c r="Y55">
        <v>9.7100000000000009</v>
      </c>
      <c r="Z55">
        <v>247.94</v>
      </c>
      <c r="AA55">
        <v>55.82</v>
      </c>
      <c r="AB55">
        <v>20.66</v>
      </c>
      <c r="AC55">
        <v>13.39</v>
      </c>
      <c r="AD55">
        <v>3679.23</v>
      </c>
      <c r="AE55">
        <v>100.33</v>
      </c>
      <c r="AF55" t="s">
        <v>64</v>
      </c>
      <c r="AG55">
        <v>149.25</v>
      </c>
      <c r="AH55" t="s">
        <v>64</v>
      </c>
      <c r="AI55">
        <v>40.619999999999997</v>
      </c>
      <c r="AJ55" t="s">
        <v>64</v>
      </c>
      <c r="AK55">
        <v>80.78</v>
      </c>
      <c r="AL55" t="s">
        <v>64</v>
      </c>
      <c r="AM55">
        <v>333.76</v>
      </c>
      <c r="AN55">
        <v>69119.570000000007</v>
      </c>
      <c r="AO55">
        <v>871.25</v>
      </c>
      <c r="AP55">
        <v>10345.77</v>
      </c>
      <c r="AQ55">
        <v>384.61</v>
      </c>
      <c r="AR55" t="s">
        <v>64</v>
      </c>
      <c r="AS55">
        <v>126.79</v>
      </c>
      <c r="AT55" t="s">
        <v>64</v>
      </c>
      <c r="AU55">
        <v>121.55</v>
      </c>
      <c r="AV55">
        <v>3748.01</v>
      </c>
      <c r="AW55">
        <v>394.69</v>
      </c>
      <c r="AX55" t="s">
        <v>64</v>
      </c>
      <c r="AY55">
        <v>127.83</v>
      </c>
      <c r="AZ55">
        <v>32676.37</v>
      </c>
      <c r="BA55">
        <v>1203.02</v>
      </c>
      <c r="BB55">
        <v>17639.61</v>
      </c>
      <c r="BC55">
        <v>1278.97</v>
      </c>
      <c r="BD55" t="s">
        <v>64</v>
      </c>
      <c r="BE55">
        <v>5003.4799999999996</v>
      </c>
    </row>
    <row r="56" spans="1:57" x14ac:dyDescent="0.45">
      <c r="A56">
        <v>780</v>
      </c>
      <c r="B56" t="s">
        <v>60</v>
      </c>
      <c r="C56">
        <v>50</v>
      </c>
      <c r="D56" t="s">
        <v>61</v>
      </c>
      <c r="E56">
        <v>2</v>
      </c>
      <c r="F56" t="s">
        <v>62</v>
      </c>
      <c r="G56" t="s">
        <v>63</v>
      </c>
      <c r="H56" t="s">
        <v>64</v>
      </c>
      <c r="I56">
        <v>8.51</v>
      </c>
      <c r="J56">
        <v>213.5</v>
      </c>
      <c r="K56">
        <v>11.16</v>
      </c>
      <c r="L56">
        <v>139.72</v>
      </c>
      <c r="M56">
        <v>8.35</v>
      </c>
      <c r="N56" t="s">
        <v>64</v>
      </c>
      <c r="O56">
        <v>19.010000000000002</v>
      </c>
      <c r="P56">
        <v>117.24</v>
      </c>
      <c r="Q56">
        <v>9.2799999999999994</v>
      </c>
      <c r="R56">
        <v>35.369999999999997</v>
      </c>
      <c r="S56">
        <v>21.84</v>
      </c>
      <c r="T56">
        <v>2913.68</v>
      </c>
      <c r="U56">
        <v>72.569999999999993</v>
      </c>
      <c r="V56" t="s">
        <v>64</v>
      </c>
      <c r="W56">
        <v>19.829999999999998</v>
      </c>
      <c r="X56" t="s">
        <v>64</v>
      </c>
      <c r="Y56">
        <v>10</v>
      </c>
      <c r="Z56">
        <v>239.91</v>
      </c>
      <c r="AA56">
        <v>57.72</v>
      </c>
      <c r="AB56" t="s">
        <v>64</v>
      </c>
      <c r="AC56">
        <v>20.61</v>
      </c>
      <c r="AD56">
        <v>3825.04</v>
      </c>
      <c r="AE56">
        <v>103.26</v>
      </c>
      <c r="AF56" t="s">
        <v>64</v>
      </c>
      <c r="AG56">
        <v>157.19</v>
      </c>
      <c r="AH56" t="s">
        <v>64</v>
      </c>
      <c r="AI56">
        <v>42.39</v>
      </c>
      <c r="AJ56" t="s">
        <v>64</v>
      </c>
      <c r="AK56">
        <v>80.349999999999994</v>
      </c>
      <c r="AL56" t="s">
        <v>64</v>
      </c>
      <c r="AM56">
        <v>336.42</v>
      </c>
      <c r="AN56">
        <v>70791.23</v>
      </c>
      <c r="AO56">
        <v>889.24</v>
      </c>
      <c r="AP56">
        <v>10212.48</v>
      </c>
      <c r="AQ56">
        <v>385.88</v>
      </c>
      <c r="AR56" t="s">
        <v>64</v>
      </c>
      <c r="AS56">
        <v>128.46</v>
      </c>
      <c r="AT56">
        <v>142.47999999999999</v>
      </c>
      <c r="AU56">
        <v>82.64</v>
      </c>
      <c r="AV56">
        <v>3875.2</v>
      </c>
      <c r="AW56">
        <v>386.05</v>
      </c>
      <c r="AX56" t="s">
        <v>64</v>
      </c>
      <c r="AY56">
        <v>127.04</v>
      </c>
      <c r="AZ56">
        <v>32604.38</v>
      </c>
      <c r="BA56">
        <v>1199.25</v>
      </c>
      <c r="BB56">
        <v>18003.25</v>
      </c>
      <c r="BC56">
        <v>1287.6300000000001</v>
      </c>
      <c r="BD56" t="s">
        <v>64</v>
      </c>
      <c r="BE56">
        <v>4976.6499999999996</v>
      </c>
    </row>
    <row r="57" spans="1:57" x14ac:dyDescent="0.45">
      <c r="A57">
        <v>814</v>
      </c>
      <c r="B57" t="s">
        <v>60</v>
      </c>
      <c r="C57">
        <v>50</v>
      </c>
      <c r="D57" t="s">
        <v>61</v>
      </c>
      <c r="E57">
        <v>2</v>
      </c>
      <c r="F57" t="s">
        <v>62</v>
      </c>
      <c r="G57" t="s">
        <v>63</v>
      </c>
      <c r="H57" t="s">
        <v>64</v>
      </c>
      <c r="I57">
        <v>8.41</v>
      </c>
      <c r="J57">
        <v>219.61</v>
      </c>
      <c r="K57">
        <v>11.22</v>
      </c>
      <c r="L57">
        <v>130.72999999999999</v>
      </c>
      <c r="M57">
        <v>8.15</v>
      </c>
      <c r="N57" t="s">
        <v>64</v>
      </c>
      <c r="O57">
        <v>19.059999999999999</v>
      </c>
      <c r="P57">
        <v>114.23</v>
      </c>
      <c r="Q57">
        <v>9.19</v>
      </c>
      <c r="R57" t="s">
        <v>64</v>
      </c>
      <c r="S57">
        <v>30.9</v>
      </c>
      <c r="T57">
        <v>2741.58</v>
      </c>
      <c r="U57">
        <v>70.72</v>
      </c>
      <c r="V57" t="s">
        <v>64</v>
      </c>
      <c r="W57">
        <v>18.100000000000001</v>
      </c>
      <c r="X57" t="s">
        <v>64</v>
      </c>
      <c r="Y57">
        <v>9.6199999999999992</v>
      </c>
      <c r="Z57">
        <v>221.6</v>
      </c>
      <c r="AA57">
        <v>56.22</v>
      </c>
      <c r="AB57">
        <v>22.83</v>
      </c>
      <c r="AC57">
        <v>13.52</v>
      </c>
      <c r="AD57">
        <v>3674.67</v>
      </c>
      <c r="AE57">
        <v>101.65</v>
      </c>
      <c r="AF57" t="s">
        <v>64</v>
      </c>
      <c r="AG57">
        <v>149.49</v>
      </c>
      <c r="AH57">
        <v>61.03</v>
      </c>
      <c r="AI57">
        <v>29.42</v>
      </c>
      <c r="AJ57" t="s">
        <v>64</v>
      </c>
      <c r="AK57">
        <v>80.5</v>
      </c>
      <c r="AL57" t="s">
        <v>64</v>
      </c>
      <c r="AM57">
        <v>338.39</v>
      </c>
      <c r="AN57">
        <v>69102.16</v>
      </c>
      <c r="AO57">
        <v>883.16</v>
      </c>
      <c r="AP57">
        <v>10298.52</v>
      </c>
      <c r="AQ57">
        <v>389.25</v>
      </c>
      <c r="AR57">
        <v>141.12</v>
      </c>
      <c r="AS57">
        <v>89.36</v>
      </c>
      <c r="AT57" t="s">
        <v>64</v>
      </c>
      <c r="AU57">
        <v>116.44</v>
      </c>
      <c r="AV57">
        <v>3846.25</v>
      </c>
      <c r="AW57">
        <v>383.79</v>
      </c>
      <c r="AX57" t="s">
        <v>64</v>
      </c>
      <c r="AY57">
        <v>122.72</v>
      </c>
      <c r="AZ57">
        <v>32996.5</v>
      </c>
      <c r="BA57">
        <v>1203.4000000000001</v>
      </c>
      <c r="BB57">
        <v>18290.78</v>
      </c>
      <c r="BC57">
        <v>1293.54</v>
      </c>
      <c r="BD57" t="s">
        <v>64</v>
      </c>
      <c r="BE57">
        <v>4813.33</v>
      </c>
    </row>
    <row r="58" spans="1:57" x14ac:dyDescent="0.45">
      <c r="A58">
        <v>869</v>
      </c>
      <c r="B58" t="s">
        <v>60</v>
      </c>
      <c r="C58">
        <v>50</v>
      </c>
      <c r="D58" t="s">
        <v>61</v>
      </c>
      <c r="E58">
        <v>2</v>
      </c>
      <c r="F58" t="s">
        <v>62</v>
      </c>
      <c r="G58" t="s">
        <v>63</v>
      </c>
      <c r="H58" t="s">
        <v>64</v>
      </c>
      <c r="I58">
        <v>8.41</v>
      </c>
      <c r="J58">
        <v>224.47</v>
      </c>
      <c r="K58">
        <v>11.31</v>
      </c>
      <c r="L58">
        <v>140.13999999999999</v>
      </c>
      <c r="M58">
        <v>8.34</v>
      </c>
      <c r="N58" t="s">
        <v>64</v>
      </c>
      <c r="O58">
        <v>19.420000000000002</v>
      </c>
      <c r="P58">
        <v>113.41</v>
      </c>
      <c r="Q58">
        <v>9.19</v>
      </c>
      <c r="R58">
        <v>33.4</v>
      </c>
      <c r="S58">
        <v>21.47</v>
      </c>
      <c r="T58">
        <v>2837.28</v>
      </c>
      <c r="U58">
        <v>71.39</v>
      </c>
      <c r="V58" t="s">
        <v>64</v>
      </c>
      <c r="W58">
        <v>19.22</v>
      </c>
      <c r="X58" t="s">
        <v>64</v>
      </c>
      <c r="Y58">
        <v>9.11</v>
      </c>
      <c r="Z58">
        <v>188.34</v>
      </c>
      <c r="AA58">
        <v>56.35</v>
      </c>
      <c r="AB58" t="s">
        <v>64</v>
      </c>
      <c r="AC58">
        <v>19.98</v>
      </c>
      <c r="AD58">
        <v>3713.99</v>
      </c>
      <c r="AE58">
        <v>101.41</v>
      </c>
      <c r="AF58" t="s">
        <v>64</v>
      </c>
      <c r="AG58">
        <v>149.35</v>
      </c>
      <c r="AH58">
        <v>71.05</v>
      </c>
      <c r="AI58">
        <v>29.89</v>
      </c>
      <c r="AJ58" t="s">
        <v>64</v>
      </c>
      <c r="AK58">
        <v>79.489999999999995</v>
      </c>
      <c r="AL58" t="s">
        <v>64</v>
      </c>
      <c r="AM58">
        <v>336.75</v>
      </c>
      <c r="AN58">
        <v>69780.14</v>
      </c>
      <c r="AO58">
        <v>880.65</v>
      </c>
      <c r="AP58">
        <v>10471.26</v>
      </c>
      <c r="AQ58">
        <v>389.36</v>
      </c>
      <c r="AR58" t="s">
        <v>64</v>
      </c>
      <c r="AS58">
        <v>129.02000000000001</v>
      </c>
      <c r="AT58" t="s">
        <v>64</v>
      </c>
      <c r="AU58">
        <v>129.4</v>
      </c>
      <c r="AV58">
        <v>3863.56</v>
      </c>
      <c r="AW58">
        <v>413.55</v>
      </c>
      <c r="AX58" t="s">
        <v>64</v>
      </c>
      <c r="AY58">
        <v>128.31</v>
      </c>
      <c r="AZ58">
        <v>33029.839999999997</v>
      </c>
      <c r="BA58">
        <v>1218.5899999999999</v>
      </c>
      <c r="BB58">
        <v>19435.77</v>
      </c>
      <c r="BC58">
        <v>1345.14</v>
      </c>
      <c r="BD58" t="s">
        <v>64</v>
      </c>
      <c r="BE58">
        <v>5297.36</v>
      </c>
    </row>
    <row r="59" spans="1:57" x14ac:dyDescent="0.45">
      <c r="A59">
        <v>879</v>
      </c>
      <c r="B59" t="s">
        <v>60</v>
      </c>
      <c r="C59">
        <v>50</v>
      </c>
      <c r="D59" t="s">
        <v>61</v>
      </c>
      <c r="E59">
        <v>2</v>
      </c>
      <c r="F59" t="s">
        <v>62</v>
      </c>
      <c r="G59" t="s">
        <v>63</v>
      </c>
      <c r="H59" t="s">
        <v>64</v>
      </c>
      <c r="I59">
        <v>8.26</v>
      </c>
      <c r="J59">
        <v>217.83</v>
      </c>
      <c r="K59">
        <v>11.13</v>
      </c>
      <c r="L59">
        <v>138.83000000000001</v>
      </c>
      <c r="M59">
        <v>8.32</v>
      </c>
      <c r="N59" t="s">
        <v>64</v>
      </c>
      <c r="O59">
        <v>19.13</v>
      </c>
      <c r="P59">
        <v>115.4</v>
      </c>
      <c r="Q59">
        <v>9.1999999999999993</v>
      </c>
      <c r="R59" t="s">
        <v>64</v>
      </c>
      <c r="S59">
        <v>30.83</v>
      </c>
      <c r="T59">
        <v>2872.48</v>
      </c>
      <c r="U59">
        <v>71.92</v>
      </c>
      <c r="V59" t="s">
        <v>64</v>
      </c>
      <c r="W59">
        <v>18.3</v>
      </c>
      <c r="X59" t="s">
        <v>64</v>
      </c>
      <c r="Y59">
        <v>9.8800000000000008</v>
      </c>
      <c r="Z59">
        <v>189.87</v>
      </c>
      <c r="AA59">
        <v>56.77</v>
      </c>
      <c r="AB59" t="s">
        <v>64</v>
      </c>
      <c r="AC59">
        <v>20.38</v>
      </c>
      <c r="AD59">
        <v>3623.79</v>
      </c>
      <c r="AE59">
        <v>100.43</v>
      </c>
      <c r="AF59" t="s">
        <v>64</v>
      </c>
      <c r="AG59">
        <v>154.09</v>
      </c>
      <c r="AH59" t="s">
        <v>64</v>
      </c>
      <c r="AI59">
        <v>42.63</v>
      </c>
      <c r="AJ59">
        <v>126.61</v>
      </c>
      <c r="AK59">
        <v>56</v>
      </c>
      <c r="AL59" t="s">
        <v>64</v>
      </c>
      <c r="AM59">
        <v>336.52</v>
      </c>
      <c r="AN59">
        <v>70900.09</v>
      </c>
      <c r="AO59">
        <v>889.06</v>
      </c>
      <c r="AP59">
        <v>10472.74</v>
      </c>
      <c r="AQ59">
        <v>390.06</v>
      </c>
      <c r="AR59">
        <v>163.29</v>
      </c>
      <c r="AS59">
        <v>89.73</v>
      </c>
      <c r="AT59" t="s">
        <v>64</v>
      </c>
      <c r="AU59">
        <v>112.67</v>
      </c>
      <c r="AV59">
        <v>4083.35</v>
      </c>
      <c r="AW59">
        <v>380.18</v>
      </c>
      <c r="AX59">
        <v>140.96</v>
      </c>
      <c r="AY59">
        <v>88.15</v>
      </c>
      <c r="AZ59">
        <v>32555.77</v>
      </c>
      <c r="BA59">
        <v>1194.81</v>
      </c>
      <c r="BB59">
        <v>18149.66</v>
      </c>
      <c r="BC59">
        <v>1287.77</v>
      </c>
      <c r="BD59" t="s">
        <v>64</v>
      </c>
      <c r="BE59">
        <v>4387.07</v>
      </c>
    </row>
    <row r="60" spans="1:57" x14ac:dyDescent="0.45">
      <c r="A60">
        <v>5</v>
      </c>
      <c r="B60" t="s">
        <v>60</v>
      </c>
      <c r="C60">
        <v>50</v>
      </c>
      <c r="D60" t="s">
        <v>61</v>
      </c>
      <c r="E60">
        <v>2</v>
      </c>
      <c r="F60" t="s">
        <v>62</v>
      </c>
      <c r="G60" t="s">
        <v>63</v>
      </c>
      <c r="H60" t="s">
        <v>64</v>
      </c>
      <c r="I60">
        <v>8.26</v>
      </c>
      <c r="J60">
        <v>211.59</v>
      </c>
      <c r="K60">
        <v>10.91</v>
      </c>
      <c r="L60">
        <v>136.76</v>
      </c>
      <c r="M60">
        <v>8.16</v>
      </c>
      <c r="N60" t="s">
        <v>64</v>
      </c>
      <c r="O60">
        <v>18.63</v>
      </c>
      <c r="P60">
        <v>118.76</v>
      </c>
      <c r="Q60">
        <v>9.16</v>
      </c>
      <c r="R60" t="s">
        <v>64</v>
      </c>
      <c r="S60">
        <v>31.05</v>
      </c>
      <c r="T60">
        <v>2837.15</v>
      </c>
      <c r="U60">
        <v>70.61</v>
      </c>
      <c r="V60" t="s">
        <v>64</v>
      </c>
      <c r="W60">
        <v>18.649999999999999</v>
      </c>
      <c r="X60" t="s">
        <v>64</v>
      </c>
      <c r="Y60">
        <v>9.61</v>
      </c>
      <c r="Z60">
        <v>210.01</v>
      </c>
      <c r="AA60">
        <v>55.95</v>
      </c>
      <c r="AB60" t="s">
        <v>64</v>
      </c>
      <c r="AC60">
        <v>20.2</v>
      </c>
      <c r="AD60">
        <v>3657.08</v>
      </c>
      <c r="AE60">
        <v>99.62</v>
      </c>
      <c r="AF60" t="s">
        <v>64</v>
      </c>
      <c r="AG60">
        <v>151.32</v>
      </c>
      <c r="AH60">
        <v>68.430000000000007</v>
      </c>
      <c r="AI60">
        <v>29.62</v>
      </c>
      <c r="AJ60">
        <v>80.14</v>
      </c>
      <c r="AK60">
        <v>52.62</v>
      </c>
      <c r="AL60" t="s">
        <v>64</v>
      </c>
      <c r="AM60">
        <v>329.18</v>
      </c>
      <c r="AN60">
        <v>70428.83</v>
      </c>
      <c r="AO60">
        <v>874.99</v>
      </c>
      <c r="AP60">
        <v>10302.65</v>
      </c>
      <c r="AQ60">
        <v>382.29</v>
      </c>
      <c r="AR60" t="s">
        <v>64</v>
      </c>
      <c r="AS60">
        <v>123.1</v>
      </c>
      <c r="AT60" t="s">
        <v>64</v>
      </c>
      <c r="AU60">
        <v>121.09</v>
      </c>
      <c r="AV60">
        <v>3947.07</v>
      </c>
      <c r="AW60">
        <v>386.27</v>
      </c>
      <c r="AX60" t="s">
        <v>64</v>
      </c>
      <c r="AY60">
        <v>122.21</v>
      </c>
      <c r="AZ60">
        <v>31242.12</v>
      </c>
      <c r="BA60">
        <v>1167.3699999999999</v>
      </c>
      <c r="BB60">
        <v>17053.900000000001</v>
      </c>
      <c r="BC60">
        <v>1248.1400000000001</v>
      </c>
      <c r="BD60" t="s">
        <v>64</v>
      </c>
      <c r="BE60">
        <v>4574.46</v>
      </c>
    </row>
    <row r="61" spans="1:57" x14ac:dyDescent="0.45">
      <c r="A61">
        <v>76</v>
      </c>
      <c r="B61" t="s">
        <v>60</v>
      </c>
      <c r="C61">
        <v>50</v>
      </c>
      <c r="D61" t="s">
        <v>61</v>
      </c>
      <c r="E61">
        <v>2</v>
      </c>
      <c r="F61" t="s">
        <v>62</v>
      </c>
      <c r="G61" t="s">
        <v>63</v>
      </c>
      <c r="H61" t="s">
        <v>64</v>
      </c>
      <c r="I61">
        <v>8.09</v>
      </c>
      <c r="J61">
        <v>208.43</v>
      </c>
      <c r="K61">
        <v>10.84</v>
      </c>
      <c r="L61">
        <v>135.06</v>
      </c>
      <c r="M61">
        <v>8.1199999999999992</v>
      </c>
      <c r="N61" t="s">
        <v>64</v>
      </c>
      <c r="O61">
        <v>18.45</v>
      </c>
      <c r="P61">
        <v>110.87</v>
      </c>
      <c r="Q61">
        <v>8.9</v>
      </c>
      <c r="R61" t="s">
        <v>64</v>
      </c>
      <c r="S61">
        <v>30.9</v>
      </c>
      <c r="T61">
        <v>2865.1</v>
      </c>
      <c r="U61">
        <v>70.95</v>
      </c>
      <c r="V61" t="s">
        <v>64</v>
      </c>
      <c r="W61">
        <v>17.41</v>
      </c>
      <c r="X61" t="s">
        <v>64</v>
      </c>
      <c r="Y61">
        <v>9.73</v>
      </c>
      <c r="Z61">
        <v>192.47</v>
      </c>
      <c r="AA61">
        <v>56.03</v>
      </c>
      <c r="AB61" t="s">
        <v>64</v>
      </c>
      <c r="AC61">
        <v>21.01</v>
      </c>
      <c r="AD61">
        <v>3764.94</v>
      </c>
      <c r="AE61">
        <v>101.1</v>
      </c>
      <c r="AF61" t="s">
        <v>64</v>
      </c>
      <c r="AG61">
        <v>156.58000000000001</v>
      </c>
      <c r="AH61">
        <v>47.5</v>
      </c>
      <c r="AI61">
        <v>28.36</v>
      </c>
      <c r="AJ61" t="s">
        <v>64</v>
      </c>
      <c r="AK61">
        <v>78.010000000000005</v>
      </c>
      <c r="AL61" t="s">
        <v>64</v>
      </c>
      <c r="AM61">
        <v>335.45</v>
      </c>
      <c r="AN61">
        <v>70107.44</v>
      </c>
      <c r="AO61">
        <v>873.28</v>
      </c>
      <c r="AP61">
        <v>10566.65</v>
      </c>
      <c r="AQ61">
        <v>386.65</v>
      </c>
      <c r="AR61" t="s">
        <v>64</v>
      </c>
      <c r="AS61">
        <v>127.09</v>
      </c>
      <c r="AT61" t="s">
        <v>64</v>
      </c>
      <c r="AU61">
        <v>118.26</v>
      </c>
      <c r="AV61">
        <v>3829.9</v>
      </c>
      <c r="AW61">
        <v>375.42</v>
      </c>
      <c r="AX61" t="s">
        <v>64</v>
      </c>
      <c r="AY61">
        <v>126.4</v>
      </c>
      <c r="AZ61">
        <v>31710.55</v>
      </c>
      <c r="BA61">
        <v>1178.68</v>
      </c>
      <c r="BB61">
        <v>17947.560000000001</v>
      </c>
      <c r="BC61">
        <v>1279.3800000000001</v>
      </c>
      <c r="BD61" t="s">
        <v>64</v>
      </c>
      <c r="BE61">
        <v>5225.95</v>
      </c>
    </row>
    <row r="62" spans="1:57" x14ac:dyDescent="0.45">
      <c r="A62">
        <v>122</v>
      </c>
      <c r="B62" t="s">
        <v>60</v>
      </c>
      <c r="C62">
        <v>50</v>
      </c>
      <c r="D62" t="s">
        <v>61</v>
      </c>
      <c r="E62">
        <v>2</v>
      </c>
      <c r="F62" t="s">
        <v>62</v>
      </c>
      <c r="G62" t="s">
        <v>63</v>
      </c>
      <c r="H62" t="s">
        <v>64</v>
      </c>
      <c r="I62">
        <v>8.36</v>
      </c>
      <c r="J62">
        <v>214.05</v>
      </c>
      <c r="K62">
        <v>11.09</v>
      </c>
      <c r="L62">
        <v>135.05000000000001</v>
      </c>
      <c r="M62">
        <v>8.2100000000000009</v>
      </c>
      <c r="N62" t="s">
        <v>64</v>
      </c>
      <c r="O62">
        <v>18.53</v>
      </c>
      <c r="P62">
        <v>110.93</v>
      </c>
      <c r="Q62">
        <v>9.02</v>
      </c>
      <c r="R62" t="s">
        <v>64</v>
      </c>
      <c r="S62">
        <v>31.66</v>
      </c>
      <c r="T62">
        <v>2829.49</v>
      </c>
      <c r="U62">
        <v>71.36</v>
      </c>
      <c r="V62" t="s">
        <v>64</v>
      </c>
      <c r="W62">
        <v>19.29</v>
      </c>
      <c r="X62" t="s">
        <v>64</v>
      </c>
      <c r="Y62">
        <v>10.14</v>
      </c>
      <c r="Z62">
        <v>177.88</v>
      </c>
      <c r="AA62">
        <v>56.22</v>
      </c>
      <c r="AB62" t="s">
        <v>64</v>
      </c>
      <c r="AC62">
        <v>20.75</v>
      </c>
      <c r="AD62">
        <v>3728.85</v>
      </c>
      <c r="AE62">
        <v>101.76</v>
      </c>
      <c r="AF62" t="s">
        <v>64</v>
      </c>
      <c r="AG62">
        <v>155.79</v>
      </c>
      <c r="AH62">
        <v>58.08</v>
      </c>
      <c r="AI62">
        <v>29.34</v>
      </c>
      <c r="AJ62" t="s">
        <v>64</v>
      </c>
      <c r="AK62">
        <v>79.38</v>
      </c>
      <c r="AL62" t="s">
        <v>64</v>
      </c>
      <c r="AM62">
        <v>336.84</v>
      </c>
      <c r="AN62">
        <v>69520.2</v>
      </c>
      <c r="AO62">
        <v>879.03</v>
      </c>
      <c r="AP62">
        <v>9715.0300000000007</v>
      </c>
      <c r="AQ62">
        <v>376.01</v>
      </c>
      <c r="AR62" t="s">
        <v>64</v>
      </c>
      <c r="AS62">
        <v>124.12</v>
      </c>
      <c r="AT62" t="s">
        <v>64</v>
      </c>
      <c r="AU62">
        <v>120.89</v>
      </c>
      <c r="AV62">
        <v>3555.43</v>
      </c>
      <c r="AW62">
        <v>393.34</v>
      </c>
      <c r="AX62" t="s">
        <v>64</v>
      </c>
      <c r="AY62">
        <v>127.04</v>
      </c>
      <c r="AZ62">
        <v>32195.02</v>
      </c>
      <c r="BA62">
        <v>1183.33</v>
      </c>
      <c r="BB62">
        <v>17131.849999999999</v>
      </c>
      <c r="BC62">
        <v>1250.48</v>
      </c>
      <c r="BD62" t="s">
        <v>64</v>
      </c>
      <c r="BE62">
        <v>4830.16</v>
      </c>
    </row>
    <row r="63" spans="1:57" x14ac:dyDescent="0.45">
      <c r="A63">
        <v>188</v>
      </c>
      <c r="B63" t="s">
        <v>60</v>
      </c>
      <c r="C63">
        <v>50</v>
      </c>
      <c r="D63" t="s">
        <v>61</v>
      </c>
      <c r="E63">
        <v>2</v>
      </c>
      <c r="F63" t="s">
        <v>62</v>
      </c>
      <c r="G63" t="s">
        <v>63</v>
      </c>
      <c r="H63" t="s">
        <v>64</v>
      </c>
      <c r="I63">
        <v>8.11</v>
      </c>
      <c r="J63">
        <v>211.76</v>
      </c>
      <c r="K63">
        <v>10.96</v>
      </c>
      <c r="L63">
        <v>136.22</v>
      </c>
      <c r="M63">
        <v>8.15</v>
      </c>
      <c r="N63" t="s">
        <v>64</v>
      </c>
      <c r="O63">
        <v>18.43</v>
      </c>
      <c r="P63">
        <v>104.68</v>
      </c>
      <c r="Q63">
        <v>8.76</v>
      </c>
      <c r="R63" t="s">
        <v>64</v>
      </c>
      <c r="S63">
        <v>32.03</v>
      </c>
      <c r="T63">
        <v>2925.48</v>
      </c>
      <c r="U63">
        <v>71.75</v>
      </c>
      <c r="V63" t="s">
        <v>64</v>
      </c>
      <c r="W63">
        <v>18.09</v>
      </c>
      <c r="X63" t="s">
        <v>64</v>
      </c>
      <c r="Y63">
        <v>9.11</v>
      </c>
      <c r="Z63">
        <v>197.09</v>
      </c>
      <c r="AA63">
        <v>56.67</v>
      </c>
      <c r="AB63" t="s">
        <v>64</v>
      </c>
      <c r="AC63">
        <v>19.95</v>
      </c>
      <c r="AD63">
        <v>3716.75</v>
      </c>
      <c r="AE63">
        <v>100.49</v>
      </c>
      <c r="AF63" t="s">
        <v>64</v>
      </c>
      <c r="AG63">
        <v>152.01</v>
      </c>
      <c r="AH63">
        <v>61.07</v>
      </c>
      <c r="AI63">
        <v>29.28</v>
      </c>
      <c r="AJ63">
        <v>85.84</v>
      </c>
      <c r="AK63">
        <v>54.18</v>
      </c>
      <c r="AL63" t="s">
        <v>64</v>
      </c>
      <c r="AM63">
        <v>335.47</v>
      </c>
      <c r="AN63">
        <v>70663.91</v>
      </c>
      <c r="AO63">
        <v>877.31</v>
      </c>
      <c r="AP63">
        <v>10425.129999999999</v>
      </c>
      <c r="AQ63">
        <v>384.88</v>
      </c>
      <c r="AR63" t="s">
        <v>64</v>
      </c>
      <c r="AS63">
        <v>126.5</v>
      </c>
      <c r="AT63" t="s">
        <v>64</v>
      </c>
      <c r="AU63">
        <v>120.85</v>
      </c>
      <c r="AV63">
        <v>3781.23</v>
      </c>
      <c r="AW63">
        <v>382.79</v>
      </c>
      <c r="AX63" t="s">
        <v>64</v>
      </c>
      <c r="AY63">
        <v>125.21</v>
      </c>
      <c r="AZ63">
        <v>30916.22</v>
      </c>
      <c r="BA63">
        <v>1167.8900000000001</v>
      </c>
      <c r="BB63">
        <v>17342.66</v>
      </c>
      <c r="BC63">
        <v>1263.79</v>
      </c>
      <c r="BD63" t="s">
        <v>64</v>
      </c>
      <c r="BE63">
        <v>4747.88</v>
      </c>
    </row>
    <row r="64" spans="1:57" x14ac:dyDescent="0.45">
      <c r="A64">
        <v>261</v>
      </c>
      <c r="B64" t="s">
        <v>60</v>
      </c>
      <c r="C64">
        <v>50</v>
      </c>
      <c r="D64" t="s">
        <v>61</v>
      </c>
      <c r="E64">
        <v>2</v>
      </c>
      <c r="F64" t="s">
        <v>62</v>
      </c>
      <c r="G64" t="s">
        <v>63</v>
      </c>
      <c r="H64" t="s">
        <v>64</v>
      </c>
      <c r="I64">
        <v>8.18</v>
      </c>
      <c r="J64">
        <v>212.17</v>
      </c>
      <c r="K64">
        <v>10.99</v>
      </c>
      <c r="L64">
        <v>141.49</v>
      </c>
      <c r="M64">
        <v>8.31</v>
      </c>
      <c r="N64" t="s">
        <v>64</v>
      </c>
      <c r="O64">
        <v>18.14</v>
      </c>
      <c r="P64">
        <v>116.02</v>
      </c>
      <c r="Q64">
        <v>9.06</v>
      </c>
      <c r="R64" t="s">
        <v>64</v>
      </c>
      <c r="S64">
        <v>31.84</v>
      </c>
      <c r="T64">
        <v>2845.25</v>
      </c>
      <c r="U64">
        <v>70.87</v>
      </c>
      <c r="V64" t="s">
        <v>64</v>
      </c>
      <c r="W64">
        <v>20.149999999999999</v>
      </c>
      <c r="X64" t="s">
        <v>64</v>
      </c>
      <c r="Y64">
        <v>9.33</v>
      </c>
      <c r="Z64">
        <v>203.72</v>
      </c>
      <c r="AA64">
        <v>56.09</v>
      </c>
      <c r="AB64">
        <v>24.82</v>
      </c>
      <c r="AC64">
        <v>13.47</v>
      </c>
      <c r="AD64">
        <v>3753.81</v>
      </c>
      <c r="AE64">
        <v>101.04</v>
      </c>
      <c r="AF64" t="s">
        <v>64</v>
      </c>
      <c r="AG64">
        <v>146.47999999999999</v>
      </c>
      <c r="AH64">
        <v>83.28</v>
      </c>
      <c r="AI64">
        <v>30.44</v>
      </c>
      <c r="AJ64">
        <v>80.180000000000007</v>
      </c>
      <c r="AK64">
        <v>53.16</v>
      </c>
      <c r="AL64" t="s">
        <v>64</v>
      </c>
      <c r="AM64">
        <v>330.23</v>
      </c>
      <c r="AN64">
        <v>69576.3</v>
      </c>
      <c r="AO64">
        <v>871.42</v>
      </c>
      <c r="AP64">
        <v>10038.41</v>
      </c>
      <c r="AQ64">
        <v>378.18</v>
      </c>
      <c r="AR64" t="s">
        <v>64</v>
      </c>
      <c r="AS64">
        <v>126.06</v>
      </c>
      <c r="AT64">
        <v>142.86000000000001</v>
      </c>
      <c r="AU64">
        <v>83.59</v>
      </c>
      <c r="AV64">
        <v>4086.08</v>
      </c>
      <c r="AW64">
        <v>392.32</v>
      </c>
      <c r="AX64" t="s">
        <v>64</v>
      </c>
      <c r="AY64">
        <v>124.8</v>
      </c>
      <c r="AZ64">
        <v>32437.86</v>
      </c>
      <c r="BA64">
        <v>1197.99</v>
      </c>
      <c r="BB64">
        <v>17607.189999999999</v>
      </c>
      <c r="BC64">
        <v>1277.27</v>
      </c>
      <c r="BD64" t="s">
        <v>64</v>
      </c>
      <c r="BE64">
        <v>5602.86</v>
      </c>
    </row>
    <row r="65" spans="1:57" x14ac:dyDescent="0.45">
      <c r="A65">
        <v>275</v>
      </c>
      <c r="B65" t="s">
        <v>60</v>
      </c>
      <c r="C65">
        <v>50</v>
      </c>
      <c r="D65" t="s">
        <v>61</v>
      </c>
      <c r="E65">
        <v>2</v>
      </c>
      <c r="F65" t="s">
        <v>62</v>
      </c>
      <c r="G65" t="s">
        <v>63</v>
      </c>
      <c r="H65" t="s">
        <v>64</v>
      </c>
      <c r="I65">
        <v>8.61</v>
      </c>
      <c r="J65">
        <v>225.85</v>
      </c>
      <c r="K65">
        <v>11.51</v>
      </c>
      <c r="L65">
        <v>142.22</v>
      </c>
      <c r="M65">
        <v>8.57</v>
      </c>
      <c r="N65" t="s">
        <v>64</v>
      </c>
      <c r="O65">
        <v>19.32</v>
      </c>
      <c r="P65">
        <v>117.26</v>
      </c>
      <c r="Q65">
        <v>9.4</v>
      </c>
      <c r="R65" t="s">
        <v>64</v>
      </c>
      <c r="S65">
        <v>31.62</v>
      </c>
      <c r="T65">
        <v>2867.92</v>
      </c>
      <c r="U65">
        <v>73.25</v>
      </c>
      <c r="V65" t="s">
        <v>64</v>
      </c>
      <c r="W65">
        <v>18.760000000000002</v>
      </c>
      <c r="X65" t="s">
        <v>64</v>
      </c>
      <c r="Y65">
        <v>10.4</v>
      </c>
      <c r="Z65">
        <v>243.52</v>
      </c>
      <c r="AA65">
        <v>58.35</v>
      </c>
      <c r="AB65">
        <v>21.22</v>
      </c>
      <c r="AC65">
        <v>13.76</v>
      </c>
      <c r="AD65">
        <v>3778.91</v>
      </c>
      <c r="AE65">
        <v>104.39</v>
      </c>
      <c r="AF65" t="s">
        <v>64</v>
      </c>
      <c r="AG65">
        <v>153.38</v>
      </c>
      <c r="AH65">
        <v>68.87</v>
      </c>
      <c r="AI65">
        <v>30.55</v>
      </c>
      <c r="AJ65" t="s">
        <v>64</v>
      </c>
      <c r="AK65">
        <v>80.790000000000006</v>
      </c>
      <c r="AL65" t="s">
        <v>64</v>
      </c>
      <c r="AM65">
        <v>343.58</v>
      </c>
      <c r="AN65">
        <v>70515.199999999997</v>
      </c>
      <c r="AO65">
        <v>903.59</v>
      </c>
      <c r="AP65">
        <v>10603.07</v>
      </c>
      <c r="AQ65">
        <v>399.98</v>
      </c>
      <c r="AR65" t="s">
        <v>64</v>
      </c>
      <c r="AS65">
        <v>125.57</v>
      </c>
      <c r="AT65" t="s">
        <v>64</v>
      </c>
      <c r="AU65">
        <v>119.9</v>
      </c>
      <c r="AV65">
        <v>3924.42</v>
      </c>
      <c r="AW65">
        <v>380.8</v>
      </c>
      <c r="AX65" t="s">
        <v>64</v>
      </c>
      <c r="AY65">
        <v>123.35</v>
      </c>
      <c r="AZ65">
        <v>31651.279999999999</v>
      </c>
      <c r="BA65">
        <v>1165.76</v>
      </c>
      <c r="BB65">
        <v>17554.29</v>
      </c>
      <c r="BC65">
        <v>1254.1099999999999</v>
      </c>
      <c r="BD65" t="s">
        <v>64</v>
      </c>
      <c r="BE65">
        <v>5413.57</v>
      </c>
    </row>
    <row r="66" spans="1:57" x14ac:dyDescent="0.45">
      <c r="A66">
        <v>391</v>
      </c>
      <c r="B66" t="s">
        <v>60</v>
      </c>
      <c r="C66">
        <v>50</v>
      </c>
      <c r="D66" t="s">
        <v>61</v>
      </c>
      <c r="E66">
        <v>2</v>
      </c>
      <c r="F66" t="s">
        <v>62</v>
      </c>
      <c r="G66" t="s">
        <v>63</v>
      </c>
      <c r="H66" t="s">
        <v>64</v>
      </c>
      <c r="I66">
        <v>8.2799999999999994</v>
      </c>
      <c r="J66">
        <v>221.47</v>
      </c>
      <c r="K66">
        <v>11.2</v>
      </c>
      <c r="L66">
        <v>134.66</v>
      </c>
      <c r="M66">
        <v>8.2100000000000009</v>
      </c>
      <c r="N66" t="s">
        <v>64</v>
      </c>
      <c r="O66">
        <v>18.190000000000001</v>
      </c>
      <c r="P66">
        <v>108.42</v>
      </c>
      <c r="Q66">
        <v>8.92</v>
      </c>
      <c r="R66" t="s">
        <v>64</v>
      </c>
      <c r="S66">
        <v>31.19</v>
      </c>
      <c r="T66">
        <v>2908.85</v>
      </c>
      <c r="U66">
        <v>72.38</v>
      </c>
      <c r="V66" t="s">
        <v>64</v>
      </c>
      <c r="W66">
        <v>19.05</v>
      </c>
      <c r="X66" t="s">
        <v>64</v>
      </c>
      <c r="Y66">
        <v>9.49</v>
      </c>
      <c r="Z66">
        <v>219.67</v>
      </c>
      <c r="AA66">
        <v>57.41</v>
      </c>
      <c r="AB66" t="s">
        <v>64</v>
      </c>
      <c r="AC66">
        <v>19.78</v>
      </c>
      <c r="AD66">
        <v>3783.15</v>
      </c>
      <c r="AE66">
        <v>102.55</v>
      </c>
      <c r="AF66" t="s">
        <v>64</v>
      </c>
      <c r="AG66">
        <v>151.86000000000001</v>
      </c>
      <c r="AH66">
        <v>68.55</v>
      </c>
      <c r="AI66">
        <v>29.99</v>
      </c>
      <c r="AJ66">
        <v>87.85</v>
      </c>
      <c r="AK66">
        <v>54.62</v>
      </c>
      <c r="AL66" t="s">
        <v>64</v>
      </c>
      <c r="AM66">
        <v>339.2</v>
      </c>
      <c r="AN66">
        <v>71019.12</v>
      </c>
      <c r="AO66">
        <v>889.88</v>
      </c>
      <c r="AP66">
        <v>10285.370000000001</v>
      </c>
      <c r="AQ66">
        <v>386.58</v>
      </c>
      <c r="AR66" t="s">
        <v>64</v>
      </c>
      <c r="AS66">
        <v>131</v>
      </c>
      <c r="AT66">
        <v>118.56</v>
      </c>
      <c r="AU66">
        <v>78.31</v>
      </c>
      <c r="AV66">
        <v>3849.82</v>
      </c>
      <c r="AW66">
        <v>372.35</v>
      </c>
      <c r="AX66" t="s">
        <v>64</v>
      </c>
      <c r="AY66">
        <v>129.07</v>
      </c>
      <c r="AZ66">
        <v>31650.42</v>
      </c>
      <c r="BA66">
        <v>1180.75</v>
      </c>
      <c r="BB66">
        <v>18083.84</v>
      </c>
      <c r="BC66">
        <v>1287.8</v>
      </c>
      <c r="BD66" t="s">
        <v>64</v>
      </c>
      <c r="BE66">
        <v>4964.3999999999996</v>
      </c>
    </row>
    <row r="67" spans="1:57" x14ac:dyDescent="0.45">
      <c r="A67">
        <v>501</v>
      </c>
      <c r="B67" t="s">
        <v>60</v>
      </c>
      <c r="C67">
        <v>50</v>
      </c>
      <c r="D67" t="s">
        <v>61</v>
      </c>
      <c r="E67">
        <v>2</v>
      </c>
      <c r="F67" t="s">
        <v>62</v>
      </c>
      <c r="G67" t="s">
        <v>63</v>
      </c>
      <c r="H67" t="s">
        <v>64</v>
      </c>
      <c r="I67">
        <v>8.2799999999999994</v>
      </c>
      <c r="J67">
        <v>214.02</v>
      </c>
      <c r="K67">
        <v>11.15</v>
      </c>
      <c r="L67">
        <v>139.15</v>
      </c>
      <c r="M67">
        <v>8.33</v>
      </c>
      <c r="N67" t="s">
        <v>64</v>
      </c>
      <c r="O67">
        <v>18.59</v>
      </c>
      <c r="P67">
        <v>107.58</v>
      </c>
      <c r="Q67">
        <v>8.94</v>
      </c>
      <c r="R67">
        <v>36.17</v>
      </c>
      <c r="S67">
        <v>21.7</v>
      </c>
      <c r="T67">
        <v>2872.38</v>
      </c>
      <c r="U67">
        <v>71.98</v>
      </c>
      <c r="V67" t="s">
        <v>64</v>
      </c>
      <c r="W67">
        <v>18.489999999999998</v>
      </c>
      <c r="X67" t="s">
        <v>64</v>
      </c>
      <c r="Y67">
        <v>9.32</v>
      </c>
      <c r="Z67">
        <v>184.64</v>
      </c>
      <c r="AA67">
        <v>56.75</v>
      </c>
      <c r="AB67" t="s">
        <v>64</v>
      </c>
      <c r="AC67">
        <v>19.78</v>
      </c>
      <c r="AD67">
        <v>3745.67</v>
      </c>
      <c r="AE67">
        <v>102.05</v>
      </c>
      <c r="AF67" t="s">
        <v>64</v>
      </c>
      <c r="AG67">
        <v>151.41</v>
      </c>
      <c r="AH67">
        <v>44.35</v>
      </c>
      <c r="AI67">
        <v>28.46</v>
      </c>
      <c r="AJ67" t="s">
        <v>64</v>
      </c>
      <c r="AK67">
        <v>80.150000000000006</v>
      </c>
      <c r="AL67" t="s">
        <v>64</v>
      </c>
      <c r="AM67">
        <v>340.68</v>
      </c>
      <c r="AN67">
        <v>70314.41</v>
      </c>
      <c r="AO67">
        <v>885.69</v>
      </c>
      <c r="AP67">
        <v>10368.09</v>
      </c>
      <c r="AQ67">
        <v>388.37</v>
      </c>
      <c r="AR67" t="s">
        <v>64</v>
      </c>
      <c r="AS67">
        <v>129.53</v>
      </c>
      <c r="AT67" t="s">
        <v>64</v>
      </c>
      <c r="AU67">
        <v>119.11</v>
      </c>
      <c r="AV67">
        <v>4123.17</v>
      </c>
      <c r="AW67">
        <v>384.35</v>
      </c>
      <c r="AX67" t="s">
        <v>64</v>
      </c>
      <c r="AY67">
        <v>123.21</v>
      </c>
      <c r="AZ67">
        <v>31281.97</v>
      </c>
      <c r="BA67">
        <v>1164.23</v>
      </c>
      <c r="BB67">
        <v>18159.349999999999</v>
      </c>
      <c r="BC67">
        <v>1278.5</v>
      </c>
      <c r="BD67" t="s">
        <v>64</v>
      </c>
      <c r="BE67">
        <v>5289.68</v>
      </c>
    </row>
    <row r="68" spans="1:57" x14ac:dyDescent="0.45">
      <c r="A68">
        <v>553</v>
      </c>
      <c r="B68" t="s">
        <v>60</v>
      </c>
      <c r="C68">
        <v>50</v>
      </c>
      <c r="D68" t="s">
        <v>61</v>
      </c>
      <c r="E68">
        <v>2</v>
      </c>
      <c r="F68" t="s">
        <v>62</v>
      </c>
      <c r="G68" t="s">
        <v>63</v>
      </c>
      <c r="H68" t="s">
        <v>64</v>
      </c>
      <c r="I68">
        <v>8.48</v>
      </c>
      <c r="J68">
        <v>214.77</v>
      </c>
      <c r="K68">
        <v>11.12</v>
      </c>
      <c r="L68">
        <v>135.93</v>
      </c>
      <c r="M68">
        <v>8.25</v>
      </c>
      <c r="N68" t="s">
        <v>64</v>
      </c>
      <c r="O68">
        <v>18.7</v>
      </c>
      <c r="P68">
        <v>120.38</v>
      </c>
      <c r="Q68">
        <v>9.31</v>
      </c>
      <c r="R68" t="s">
        <v>64</v>
      </c>
      <c r="S68">
        <v>31.98</v>
      </c>
      <c r="T68">
        <v>2923.91</v>
      </c>
      <c r="U68">
        <v>72.63</v>
      </c>
      <c r="V68" t="s">
        <v>64</v>
      </c>
      <c r="W68">
        <v>18.45</v>
      </c>
      <c r="X68" t="s">
        <v>64</v>
      </c>
      <c r="Y68">
        <v>9.6999999999999993</v>
      </c>
      <c r="Z68">
        <v>162.84</v>
      </c>
      <c r="AA68">
        <v>57.03</v>
      </c>
      <c r="AB68" t="s">
        <v>64</v>
      </c>
      <c r="AC68">
        <v>19.850000000000001</v>
      </c>
      <c r="AD68">
        <v>3753.18</v>
      </c>
      <c r="AE68">
        <v>102.16</v>
      </c>
      <c r="AF68" t="s">
        <v>64</v>
      </c>
      <c r="AG68">
        <v>149.59</v>
      </c>
      <c r="AH68">
        <v>55.01</v>
      </c>
      <c r="AI68">
        <v>29.23</v>
      </c>
      <c r="AJ68">
        <v>111.57</v>
      </c>
      <c r="AK68">
        <v>55.13</v>
      </c>
      <c r="AL68" t="s">
        <v>64</v>
      </c>
      <c r="AM68">
        <v>336.56</v>
      </c>
      <c r="AN68">
        <v>71170.41</v>
      </c>
      <c r="AO68">
        <v>890.88</v>
      </c>
      <c r="AP68">
        <v>9975.7900000000009</v>
      </c>
      <c r="AQ68">
        <v>381.32</v>
      </c>
      <c r="AR68" t="s">
        <v>64</v>
      </c>
      <c r="AS68">
        <v>132.51</v>
      </c>
      <c r="AT68" t="s">
        <v>64</v>
      </c>
      <c r="AU68">
        <v>120.84</v>
      </c>
      <c r="AV68">
        <v>3996.14</v>
      </c>
      <c r="AW68">
        <v>395.35</v>
      </c>
      <c r="AX68" t="s">
        <v>64</v>
      </c>
      <c r="AY68">
        <v>124.93</v>
      </c>
      <c r="AZ68">
        <v>32428.06</v>
      </c>
      <c r="BA68">
        <v>1196.56</v>
      </c>
      <c r="BB68">
        <v>18920.53</v>
      </c>
      <c r="BC68">
        <v>1315.46</v>
      </c>
      <c r="BD68" t="s">
        <v>64</v>
      </c>
      <c r="BE68">
        <v>4801.8999999999996</v>
      </c>
    </row>
    <row r="69" spans="1:57" x14ac:dyDescent="0.45">
      <c r="A69">
        <v>582</v>
      </c>
      <c r="B69" t="s">
        <v>60</v>
      </c>
      <c r="C69">
        <v>50</v>
      </c>
      <c r="D69" t="s">
        <v>61</v>
      </c>
      <c r="E69">
        <v>2</v>
      </c>
      <c r="F69" t="s">
        <v>62</v>
      </c>
      <c r="G69" t="s">
        <v>63</v>
      </c>
      <c r="H69" t="s">
        <v>64</v>
      </c>
      <c r="I69">
        <v>8.18</v>
      </c>
      <c r="J69">
        <v>217.47</v>
      </c>
      <c r="K69">
        <v>11.15</v>
      </c>
      <c r="L69">
        <v>138.33000000000001</v>
      </c>
      <c r="M69">
        <v>8.3000000000000007</v>
      </c>
      <c r="N69" t="s">
        <v>64</v>
      </c>
      <c r="O69">
        <v>19.25</v>
      </c>
      <c r="P69">
        <v>106.5</v>
      </c>
      <c r="Q69">
        <v>8.9600000000000009</v>
      </c>
      <c r="R69" t="s">
        <v>64</v>
      </c>
      <c r="S69">
        <v>31.23</v>
      </c>
      <c r="T69">
        <v>2799.43</v>
      </c>
      <c r="U69">
        <v>71</v>
      </c>
      <c r="V69" t="s">
        <v>64</v>
      </c>
      <c r="W69">
        <v>18.190000000000001</v>
      </c>
      <c r="X69" t="s">
        <v>64</v>
      </c>
      <c r="Y69">
        <v>9.9600000000000009</v>
      </c>
      <c r="Z69">
        <v>254.32</v>
      </c>
      <c r="AA69">
        <v>56.71</v>
      </c>
      <c r="AB69" t="s">
        <v>64</v>
      </c>
      <c r="AC69">
        <v>19.8</v>
      </c>
      <c r="AD69">
        <v>3815.56</v>
      </c>
      <c r="AE69">
        <v>102.85</v>
      </c>
      <c r="AF69" t="s">
        <v>64</v>
      </c>
      <c r="AG69">
        <v>150.55000000000001</v>
      </c>
      <c r="AH69">
        <v>57.29</v>
      </c>
      <c r="AI69">
        <v>29.23</v>
      </c>
      <c r="AJ69">
        <v>82.92</v>
      </c>
      <c r="AK69">
        <v>54.02</v>
      </c>
      <c r="AL69" t="s">
        <v>64</v>
      </c>
      <c r="AM69">
        <v>335.82</v>
      </c>
      <c r="AN69">
        <v>70129.52</v>
      </c>
      <c r="AO69">
        <v>883.46</v>
      </c>
      <c r="AP69">
        <v>10179.780000000001</v>
      </c>
      <c r="AQ69">
        <v>384.41</v>
      </c>
      <c r="AR69" t="s">
        <v>64</v>
      </c>
      <c r="AS69">
        <v>130.34</v>
      </c>
      <c r="AT69" t="s">
        <v>64</v>
      </c>
      <c r="AU69">
        <v>120.96</v>
      </c>
      <c r="AV69">
        <v>4267.37</v>
      </c>
      <c r="AW69">
        <v>396.44</v>
      </c>
      <c r="AX69" t="s">
        <v>64</v>
      </c>
      <c r="AY69">
        <v>122.51</v>
      </c>
      <c r="AZ69">
        <v>33307.72</v>
      </c>
      <c r="BA69">
        <v>1208.8800000000001</v>
      </c>
      <c r="BB69">
        <v>17571.830000000002</v>
      </c>
      <c r="BC69">
        <v>1271.8499999999999</v>
      </c>
      <c r="BD69" t="s">
        <v>64</v>
      </c>
      <c r="BE69">
        <v>4845.12</v>
      </c>
    </row>
    <row r="70" spans="1:57" x14ac:dyDescent="0.45">
      <c r="A70">
        <v>681</v>
      </c>
      <c r="B70" t="s">
        <v>60</v>
      </c>
      <c r="C70">
        <v>50</v>
      </c>
      <c r="D70" t="s">
        <v>61</v>
      </c>
      <c r="E70">
        <v>2</v>
      </c>
      <c r="F70" t="s">
        <v>62</v>
      </c>
      <c r="G70" t="s">
        <v>63</v>
      </c>
      <c r="H70" t="s">
        <v>64</v>
      </c>
      <c r="I70">
        <v>8.34</v>
      </c>
      <c r="J70">
        <v>226.64</v>
      </c>
      <c r="K70">
        <v>11.37</v>
      </c>
      <c r="L70">
        <v>139.34</v>
      </c>
      <c r="M70">
        <v>8.3699999999999992</v>
      </c>
      <c r="N70" t="s">
        <v>64</v>
      </c>
      <c r="O70">
        <v>19.28</v>
      </c>
      <c r="P70">
        <v>115.95</v>
      </c>
      <c r="Q70">
        <v>9.2899999999999991</v>
      </c>
      <c r="R70" t="s">
        <v>64</v>
      </c>
      <c r="S70">
        <v>31.36</v>
      </c>
      <c r="T70">
        <v>2878.38</v>
      </c>
      <c r="U70">
        <v>72.349999999999994</v>
      </c>
      <c r="V70" t="s">
        <v>64</v>
      </c>
      <c r="W70">
        <v>19.420000000000002</v>
      </c>
      <c r="X70" t="s">
        <v>64</v>
      </c>
      <c r="Y70">
        <v>9.57</v>
      </c>
      <c r="Z70">
        <v>215.08</v>
      </c>
      <c r="AA70">
        <v>57.36</v>
      </c>
      <c r="AB70" t="s">
        <v>64</v>
      </c>
      <c r="AC70">
        <v>20.63</v>
      </c>
      <c r="AD70">
        <v>3822.87</v>
      </c>
      <c r="AE70">
        <v>103.61</v>
      </c>
      <c r="AF70" t="s">
        <v>64</v>
      </c>
      <c r="AG70">
        <v>156.91</v>
      </c>
      <c r="AH70">
        <v>43.49</v>
      </c>
      <c r="AI70">
        <v>28.75</v>
      </c>
      <c r="AJ70" t="s">
        <v>64</v>
      </c>
      <c r="AK70">
        <v>81.010000000000005</v>
      </c>
      <c r="AL70" t="s">
        <v>64</v>
      </c>
      <c r="AM70">
        <v>339.51</v>
      </c>
      <c r="AN70">
        <v>71119.19</v>
      </c>
      <c r="AO70">
        <v>894.91</v>
      </c>
      <c r="AP70">
        <v>10554</v>
      </c>
      <c r="AQ70">
        <v>393.44</v>
      </c>
      <c r="AR70" t="s">
        <v>64</v>
      </c>
      <c r="AS70">
        <v>132.47999999999999</v>
      </c>
      <c r="AT70" t="s">
        <v>64</v>
      </c>
      <c r="AU70">
        <v>125.26</v>
      </c>
      <c r="AV70">
        <v>3833.27</v>
      </c>
      <c r="AW70">
        <v>403.56</v>
      </c>
      <c r="AX70" t="s">
        <v>64</v>
      </c>
      <c r="AY70">
        <v>126.8</v>
      </c>
      <c r="AZ70">
        <v>32436.65</v>
      </c>
      <c r="BA70">
        <v>1193.93</v>
      </c>
      <c r="BB70">
        <v>18259.38</v>
      </c>
      <c r="BC70">
        <v>1293.07</v>
      </c>
      <c r="BD70" t="s">
        <v>64</v>
      </c>
      <c r="BE70">
        <v>5479.85</v>
      </c>
    </row>
    <row r="71" spans="1:57" x14ac:dyDescent="0.45">
      <c r="A71">
        <v>699</v>
      </c>
      <c r="B71" t="s">
        <v>60</v>
      </c>
      <c r="C71">
        <v>50</v>
      </c>
      <c r="D71" t="s">
        <v>61</v>
      </c>
      <c r="E71">
        <v>2</v>
      </c>
      <c r="F71" t="s">
        <v>62</v>
      </c>
      <c r="G71" t="s">
        <v>63</v>
      </c>
      <c r="H71" t="s">
        <v>64</v>
      </c>
      <c r="I71">
        <v>8.49</v>
      </c>
      <c r="J71">
        <v>205.5</v>
      </c>
      <c r="K71">
        <v>10.84</v>
      </c>
      <c r="L71">
        <v>139.12</v>
      </c>
      <c r="M71">
        <v>8.25</v>
      </c>
      <c r="N71" t="s">
        <v>64</v>
      </c>
      <c r="O71">
        <v>18.86</v>
      </c>
      <c r="P71">
        <v>113.31</v>
      </c>
      <c r="Q71">
        <v>9.0500000000000007</v>
      </c>
      <c r="R71" t="s">
        <v>64</v>
      </c>
      <c r="S71">
        <v>31.03</v>
      </c>
      <c r="T71">
        <v>2845.84</v>
      </c>
      <c r="U71">
        <v>70.97</v>
      </c>
      <c r="V71" t="s">
        <v>64</v>
      </c>
      <c r="W71">
        <v>18.420000000000002</v>
      </c>
      <c r="X71" t="s">
        <v>64</v>
      </c>
      <c r="Y71">
        <v>9.84</v>
      </c>
      <c r="Z71">
        <v>237.08</v>
      </c>
      <c r="AA71">
        <v>56.49</v>
      </c>
      <c r="AB71" t="s">
        <v>64</v>
      </c>
      <c r="AC71">
        <v>20.47</v>
      </c>
      <c r="AD71">
        <v>3824.48</v>
      </c>
      <c r="AE71">
        <v>102.19</v>
      </c>
      <c r="AF71" t="s">
        <v>64</v>
      </c>
      <c r="AG71">
        <v>153.88999999999999</v>
      </c>
      <c r="AH71">
        <v>76.040000000000006</v>
      </c>
      <c r="AI71">
        <v>30.2</v>
      </c>
      <c r="AJ71" t="s">
        <v>64</v>
      </c>
      <c r="AK71">
        <v>81.239999999999995</v>
      </c>
      <c r="AL71" t="s">
        <v>64</v>
      </c>
      <c r="AM71">
        <v>340.91</v>
      </c>
      <c r="AN71">
        <v>70724.69</v>
      </c>
      <c r="AO71">
        <v>880</v>
      </c>
      <c r="AP71">
        <v>10439.39</v>
      </c>
      <c r="AQ71">
        <v>385.75</v>
      </c>
      <c r="AR71" t="s">
        <v>64</v>
      </c>
      <c r="AS71">
        <v>132.65</v>
      </c>
      <c r="AT71" t="s">
        <v>64</v>
      </c>
      <c r="AU71">
        <v>120.39</v>
      </c>
      <c r="AV71">
        <v>3643.08</v>
      </c>
      <c r="AW71">
        <v>390.2</v>
      </c>
      <c r="AX71" t="s">
        <v>64</v>
      </c>
      <c r="AY71">
        <v>124.71</v>
      </c>
      <c r="AZ71">
        <v>32450.17</v>
      </c>
      <c r="BA71">
        <v>1190.67</v>
      </c>
      <c r="BB71">
        <v>18295.48</v>
      </c>
      <c r="BC71">
        <v>1289.6199999999999</v>
      </c>
      <c r="BD71" t="s">
        <v>64</v>
      </c>
      <c r="BE71">
        <v>4439.53</v>
      </c>
    </row>
    <row r="72" spans="1:57" x14ac:dyDescent="0.45">
      <c r="A72">
        <v>745</v>
      </c>
      <c r="B72" t="s">
        <v>60</v>
      </c>
      <c r="C72">
        <v>50</v>
      </c>
      <c r="D72" t="s">
        <v>61</v>
      </c>
      <c r="E72">
        <v>2</v>
      </c>
      <c r="F72" t="s">
        <v>62</v>
      </c>
      <c r="G72" t="s">
        <v>63</v>
      </c>
      <c r="H72" t="s">
        <v>64</v>
      </c>
      <c r="I72">
        <v>8.4700000000000006</v>
      </c>
      <c r="J72">
        <v>216.37</v>
      </c>
      <c r="K72">
        <v>11.13</v>
      </c>
      <c r="L72">
        <v>136.16999999999999</v>
      </c>
      <c r="M72">
        <v>8.24</v>
      </c>
      <c r="N72" t="s">
        <v>64</v>
      </c>
      <c r="O72">
        <v>18.63</v>
      </c>
      <c r="P72">
        <v>117.05</v>
      </c>
      <c r="Q72">
        <v>9.18</v>
      </c>
      <c r="R72" t="s">
        <v>64</v>
      </c>
      <c r="S72">
        <v>31.77</v>
      </c>
      <c r="T72">
        <v>2833.12</v>
      </c>
      <c r="U72">
        <v>71.36</v>
      </c>
      <c r="V72" t="s">
        <v>64</v>
      </c>
      <c r="W72">
        <v>17.920000000000002</v>
      </c>
      <c r="X72" t="s">
        <v>64</v>
      </c>
      <c r="Y72">
        <v>9.77</v>
      </c>
      <c r="Z72">
        <v>251.47</v>
      </c>
      <c r="AA72">
        <v>56.94</v>
      </c>
      <c r="AB72">
        <v>21.25</v>
      </c>
      <c r="AC72">
        <v>12.93</v>
      </c>
      <c r="AD72">
        <v>3769.02</v>
      </c>
      <c r="AE72">
        <v>102.09</v>
      </c>
      <c r="AF72" t="s">
        <v>64</v>
      </c>
      <c r="AG72">
        <v>146.05000000000001</v>
      </c>
      <c r="AH72">
        <v>83.13</v>
      </c>
      <c r="AI72">
        <v>30.69</v>
      </c>
      <c r="AJ72">
        <v>103.59</v>
      </c>
      <c r="AK72">
        <v>54.96</v>
      </c>
      <c r="AL72" t="s">
        <v>64</v>
      </c>
      <c r="AM72">
        <v>336.78</v>
      </c>
      <c r="AN72">
        <v>70672.7</v>
      </c>
      <c r="AO72">
        <v>885.88</v>
      </c>
      <c r="AP72">
        <v>10114.33</v>
      </c>
      <c r="AQ72">
        <v>383.06</v>
      </c>
      <c r="AR72" t="s">
        <v>64</v>
      </c>
      <c r="AS72">
        <v>131.34</v>
      </c>
      <c r="AT72" t="s">
        <v>64</v>
      </c>
      <c r="AU72">
        <v>121.43</v>
      </c>
      <c r="AV72">
        <v>3766.88</v>
      </c>
      <c r="AW72">
        <v>386.47</v>
      </c>
      <c r="AX72" t="s">
        <v>64</v>
      </c>
      <c r="AY72">
        <v>127.7</v>
      </c>
      <c r="AZ72">
        <v>32648.92</v>
      </c>
      <c r="BA72">
        <v>1188.83</v>
      </c>
      <c r="BB72">
        <v>17212.54</v>
      </c>
      <c r="BC72">
        <v>1251.22</v>
      </c>
      <c r="BD72" t="s">
        <v>64</v>
      </c>
      <c r="BE72">
        <v>5078.46</v>
      </c>
    </row>
    <row r="73" spans="1:57" x14ac:dyDescent="0.45">
      <c r="A73">
        <v>842</v>
      </c>
      <c r="B73" t="s">
        <v>60</v>
      </c>
      <c r="C73">
        <v>50</v>
      </c>
      <c r="D73" t="s">
        <v>61</v>
      </c>
      <c r="E73">
        <v>2</v>
      </c>
      <c r="F73" t="s">
        <v>62</v>
      </c>
      <c r="G73" t="s">
        <v>63</v>
      </c>
      <c r="H73" t="s">
        <v>64</v>
      </c>
      <c r="I73">
        <v>8.44</v>
      </c>
      <c r="J73">
        <v>210.28</v>
      </c>
      <c r="K73">
        <v>11.01</v>
      </c>
      <c r="L73">
        <v>140.02000000000001</v>
      </c>
      <c r="M73">
        <v>8.35</v>
      </c>
      <c r="N73" t="s">
        <v>64</v>
      </c>
      <c r="O73">
        <v>19.34</v>
      </c>
      <c r="P73">
        <v>114.17</v>
      </c>
      <c r="Q73">
        <v>9.18</v>
      </c>
      <c r="R73" t="s">
        <v>64</v>
      </c>
      <c r="S73">
        <v>30.84</v>
      </c>
      <c r="T73">
        <v>2790.84</v>
      </c>
      <c r="U73">
        <v>70.88</v>
      </c>
      <c r="V73" t="s">
        <v>64</v>
      </c>
      <c r="W73">
        <v>18.41</v>
      </c>
      <c r="X73" t="s">
        <v>64</v>
      </c>
      <c r="Y73">
        <v>9.39</v>
      </c>
      <c r="Z73">
        <v>228.43</v>
      </c>
      <c r="AA73">
        <v>56.39</v>
      </c>
      <c r="AB73">
        <v>21.65</v>
      </c>
      <c r="AC73">
        <v>13.63</v>
      </c>
      <c r="AD73">
        <v>3786.88</v>
      </c>
      <c r="AE73">
        <v>102.54</v>
      </c>
      <c r="AF73" t="s">
        <v>64</v>
      </c>
      <c r="AG73">
        <v>151.22</v>
      </c>
      <c r="AH73">
        <v>81.650000000000006</v>
      </c>
      <c r="AI73">
        <v>30.64</v>
      </c>
      <c r="AJ73" t="s">
        <v>64</v>
      </c>
      <c r="AK73">
        <v>79.099999999999994</v>
      </c>
      <c r="AL73" t="s">
        <v>64</v>
      </c>
      <c r="AM73">
        <v>337.04</v>
      </c>
      <c r="AN73">
        <v>70201.09</v>
      </c>
      <c r="AO73">
        <v>884.5</v>
      </c>
      <c r="AP73">
        <v>10515.76</v>
      </c>
      <c r="AQ73">
        <v>390.7</v>
      </c>
      <c r="AR73" t="s">
        <v>64</v>
      </c>
      <c r="AS73">
        <v>125.04</v>
      </c>
      <c r="AT73" t="s">
        <v>64</v>
      </c>
      <c r="AU73">
        <v>115.23</v>
      </c>
      <c r="AV73">
        <v>3810.47</v>
      </c>
      <c r="AW73">
        <v>372.44</v>
      </c>
      <c r="AX73" t="s">
        <v>64</v>
      </c>
      <c r="AY73">
        <v>124.42</v>
      </c>
      <c r="AZ73">
        <v>30867.06</v>
      </c>
      <c r="BA73">
        <v>1148.02</v>
      </c>
      <c r="BB73">
        <v>17953.54</v>
      </c>
      <c r="BC73">
        <v>1261.6199999999999</v>
      </c>
      <c r="BD73" t="s">
        <v>64</v>
      </c>
      <c r="BE73">
        <v>5051.6000000000004</v>
      </c>
    </row>
    <row r="74" spans="1:57" x14ac:dyDescent="0.45">
      <c r="A74">
        <v>942</v>
      </c>
      <c r="B74" t="s">
        <v>60</v>
      </c>
      <c r="C74">
        <v>50</v>
      </c>
      <c r="D74" t="s">
        <v>61</v>
      </c>
      <c r="E74">
        <v>2</v>
      </c>
      <c r="F74" t="s">
        <v>62</v>
      </c>
      <c r="G74" t="s">
        <v>63</v>
      </c>
      <c r="H74" t="s">
        <v>64</v>
      </c>
      <c r="I74">
        <v>8.43</v>
      </c>
      <c r="J74">
        <v>226.68</v>
      </c>
      <c r="K74">
        <v>11.36</v>
      </c>
      <c r="L74">
        <v>131.11000000000001</v>
      </c>
      <c r="M74">
        <v>8.16</v>
      </c>
      <c r="N74" t="s">
        <v>64</v>
      </c>
      <c r="O74">
        <v>18.79</v>
      </c>
      <c r="P74">
        <v>107.34</v>
      </c>
      <c r="Q74">
        <v>8.9700000000000006</v>
      </c>
      <c r="R74" t="s">
        <v>64</v>
      </c>
      <c r="S74">
        <v>31.75</v>
      </c>
      <c r="T74">
        <v>2869.07</v>
      </c>
      <c r="U74">
        <v>72.260000000000005</v>
      </c>
      <c r="V74" t="s">
        <v>64</v>
      </c>
      <c r="W74">
        <v>17.760000000000002</v>
      </c>
      <c r="X74" t="s">
        <v>64</v>
      </c>
      <c r="Y74">
        <v>9.76</v>
      </c>
      <c r="Z74">
        <v>204.02</v>
      </c>
      <c r="AA74">
        <v>57.17</v>
      </c>
      <c r="AB74">
        <v>20.29</v>
      </c>
      <c r="AC74">
        <v>12.98</v>
      </c>
      <c r="AD74">
        <v>3823.33</v>
      </c>
      <c r="AE74">
        <v>103.48</v>
      </c>
      <c r="AF74" t="s">
        <v>64</v>
      </c>
      <c r="AG74">
        <v>147.34</v>
      </c>
      <c r="AH74">
        <v>88.77</v>
      </c>
      <c r="AI74">
        <v>31.22</v>
      </c>
      <c r="AJ74" t="s">
        <v>64</v>
      </c>
      <c r="AK74">
        <v>79.09</v>
      </c>
      <c r="AL74" t="s">
        <v>64</v>
      </c>
      <c r="AM74">
        <v>338.54</v>
      </c>
      <c r="AN74">
        <v>70960.09</v>
      </c>
      <c r="AO74">
        <v>893.82</v>
      </c>
      <c r="AP74">
        <v>10568.83</v>
      </c>
      <c r="AQ74">
        <v>393.65</v>
      </c>
      <c r="AR74" t="s">
        <v>64</v>
      </c>
      <c r="AS74">
        <v>127.07</v>
      </c>
      <c r="AT74" t="s">
        <v>64</v>
      </c>
      <c r="AU74">
        <v>115.77</v>
      </c>
      <c r="AV74">
        <v>3976.14</v>
      </c>
      <c r="AW74">
        <v>378.93</v>
      </c>
      <c r="AX74" t="s">
        <v>64</v>
      </c>
      <c r="AY74">
        <v>122.48</v>
      </c>
      <c r="AZ74">
        <v>31023.89</v>
      </c>
      <c r="BA74">
        <v>1164.31</v>
      </c>
      <c r="BB74">
        <v>19763.61</v>
      </c>
      <c r="BC74">
        <v>1330.57</v>
      </c>
      <c r="BD74" t="s">
        <v>64</v>
      </c>
      <c r="BE74">
        <v>5136.8</v>
      </c>
    </row>
    <row r="75" spans="1:57" x14ac:dyDescent="0.45">
      <c r="A75">
        <v>1077</v>
      </c>
      <c r="B75" t="s">
        <v>60</v>
      </c>
      <c r="C75">
        <v>50</v>
      </c>
      <c r="D75" t="s">
        <v>61</v>
      </c>
      <c r="E75">
        <v>2</v>
      </c>
      <c r="F75" t="s">
        <v>62</v>
      </c>
      <c r="G75" t="s">
        <v>63</v>
      </c>
      <c r="H75" t="s">
        <v>64</v>
      </c>
      <c r="I75">
        <v>8.1</v>
      </c>
      <c r="J75">
        <v>202.32</v>
      </c>
      <c r="K75">
        <v>10.85</v>
      </c>
      <c r="L75">
        <v>136.02000000000001</v>
      </c>
      <c r="M75">
        <v>8.1999999999999993</v>
      </c>
      <c r="N75" t="s">
        <v>64</v>
      </c>
      <c r="O75">
        <v>18.350000000000001</v>
      </c>
      <c r="P75">
        <v>109.73</v>
      </c>
      <c r="Q75">
        <v>8.92</v>
      </c>
      <c r="R75" t="s">
        <v>64</v>
      </c>
      <c r="S75">
        <v>31.95</v>
      </c>
      <c r="T75">
        <v>2828.58</v>
      </c>
      <c r="U75">
        <v>71.069999999999993</v>
      </c>
      <c r="V75" t="s">
        <v>64</v>
      </c>
      <c r="W75">
        <v>17.8</v>
      </c>
      <c r="X75" t="s">
        <v>64</v>
      </c>
      <c r="Y75">
        <v>10.26</v>
      </c>
      <c r="Z75">
        <v>164.41</v>
      </c>
      <c r="AA75">
        <v>55.85</v>
      </c>
      <c r="AB75" t="s">
        <v>64</v>
      </c>
      <c r="AC75">
        <v>20.149999999999999</v>
      </c>
      <c r="AD75">
        <v>3728.7</v>
      </c>
      <c r="AE75">
        <v>101.28</v>
      </c>
      <c r="AF75" t="s">
        <v>64</v>
      </c>
      <c r="AG75">
        <v>152.19999999999999</v>
      </c>
      <c r="AH75">
        <v>54.26</v>
      </c>
      <c r="AI75">
        <v>28.95</v>
      </c>
      <c r="AJ75" t="s">
        <v>64</v>
      </c>
      <c r="AK75">
        <v>80.64</v>
      </c>
      <c r="AL75" t="s">
        <v>64</v>
      </c>
      <c r="AM75">
        <v>334.97</v>
      </c>
      <c r="AN75">
        <v>70055.039999999994</v>
      </c>
      <c r="AO75">
        <v>879.15</v>
      </c>
      <c r="AP75">
        <v>10311.459999999999</v>
      </c>
      <c r="AQ75">
        <v>385.2</v>
      </c>
      <c r="AR75" t="s">
        <v>64</v>
      </c>
      <c r="AS75">
        <v>130.47</v>
      </c>
      <c r="AT75" t="s">
        <v>64</v>
      </c>
      <c r="AU75">
        <v>116.67</v>
      </c>
      <c r="AV75">
        <v>3650.47</v>
      </c>
      <c r="AW75">
        <v>378.66</v>
      </c>
      <c r="AX75" t="s">
        <v>64</v>
      </c>
      <c r="AY75">
        <v>127.98</v>
      </c>
      <c r="AZ75">
        <v>31612.44</v>
      </c>
      <c r="BA75">
        <v>1172.6300000000001</v>
      </c>
      <c r="BB75">
        <v>17510.91</v>
      </c>
      <c r="BC75">
        <v>1261.1500000000001</v>
      </c>
      <c r="BD75" t="s">
        <v>64</v>
      </c>
      <c r="BE75">
        <v>4658.6099999999997</v>
      </c>
    </row>
    <row r="76" spans="1:57" x14ac:dyDescent="0.45">
      <c r="A76">
        <v>3</v>
      </c>
      <c r="B76" t="s">
        <v>60</v>
      </c>
      <c r="C76">
        <v>50</v>
      </c>
      <c r="D76" t="s">
        <v>61</v>
      </c>
      <c r="E76">
        <v>2</v>
      </c>
      <c r="F76" t="s">
        <v>62</v>
      </c>
      <c r="G76" t="s">
        <v>63</v>
      </c>
      <c r="H76" t="s">
        <v>64</v>
      </c>
      <c r="I76">
        <v>8.34</v>
      </c>
      <c r="J76">
        <v>224.1</v>
      </c>
      <c r="K76">
        <v>11.24</v>
      </c>
      <c r="L76">
        <v>125.54</v>
      </c>
      <c r="M76">
        <v>7.98</v>
      </c>
      <c r="N76" t="s">
        <v>64</v>
      </c>
      <c r="O76">
        <v>18.190000000000001</v>
      </c>
      <c r="P76">
        <v>107.05</v>
      </c>
      <c r="Q76">
        <v>8.8800000000000008</v>
      </c>
      <c r="R76" t="s">
        <v>64</v>
      </c>
      <c r="S76">
        <v>31.02</v>
      </c>
      <c r="T76">
        <v>2812.59</v>
      </c>
      <c r="U76">
        <v>71.38</v>
      </c>
      <c r="V76" t="s">
        <v>64</v>
      </c>
      <c r="W76">
        <v>19.329999999999998</v>
      </c>
      <c r="X76" t="s">
        <v>64</v>
      </c>
      <c r="Y76">
        <v>10.23</v>
      </c>
      <c r="Z76">
        <v>175.45</v>
      </c>
      <c r="AA76">
        <v>56.23</v>
      </c>
      <c r="AB76" t="s">
        <v>64</v>
      </c>
      <c r="AC76">
        <v>20.57</v>
      </c>
      <c r="AD76">
        <v>3703.43</v>
      </c>
      <c r="AE76">
        <v>101.74</v>
      </c>
      <c r="AF76" t="s">
        <v>64</v>
      </c>
      <c r="AG76">
        <v>153.22999999999999</v>
      </c>
      <c r="AH76">
        <v>64.14</v>
      </c>
      <c r="AI76">
        <v>29.62</v>
      </c>
      <c r="AJ76" t="s">
        <v>64</v>
      </c>
      <c r="AK76">
        <v>81.22</v>
      </c>
      <c r="AL76" t="s">
        <v>64</v>
      </c>
      <c r="AM76">
        <v>334.28</v>
      </c>
      <c r="AN76">
        <v>68185.72</v>
      </c>
      <c r="AO76">
        <v>874.03</v>
      </c>
      <c r="AP76">
        <v>9883.7199999999993</v>
      </c>
      <c r="AQ76">
        <v>380.44</v>
      </c>
      <c r="AR76" t="s">
        <v>64</v>
      </c>
      <c r="AS76">
        <v>124.53</v>
      </c>
      <c r="AT76" t="s">
        <v>64</v>
      </c>
      <c r="AU76">
        <v>117.01</v>
      </c>
      <c r="AV76">
        <v>3879.11</v>
      </c>
      <c r="AW76">
        <v>375.21</v>
      </c>
      <c r="AX76">
        <v>148.24</v>
      </c>
      <c r="AY76">
        <v>86.82</v>
      </c>
      <c r="AZ76">
        <v>31323.23</v>
      </c>
      <c r="BA76">
        <v>1169.49</v>
      </c>
      <c r="BB76">
        <v>17503.080000000002</v>
      </c>
      <c r="BC76">
        <v>1263.3</v>
      </c>
      <c r="BD76">
        <v>5989.02</v>
      </c>
      <c r="BE76">
        <v>3801.42</v>
      </c>
    </row>
    <row r="77" spans="1:57" x14ac:dyDescent="0.45">
      <c r="A77">
        <v>141</v>
      </c>
      <c r="B77" t="s">
        <v>60</v>
      </c>
      <c r="C77">
        <v>50</v>
      </c>
      <c r="D77" t="s">
        <v>61</v>
      </c>
      <c r="E77">
        <v>2</v>
      </c>
      <c r="F77" t="s">
        <v>62</v>
      </c>
      <c r="G77" t="s">
        <v>63</v>
      </c>
      <c r="H77" t="s">
        <v>64</v>
      </c>
      <c r="I77">
        <v>8.26</v>
      </c>
      <c r="J77">
        <v>220.58</v>
      </c>
      <c r="K77">
        <v>11.23</v>
      </c>
      <c r="L77">
        <v>128.41999999999999</v>
      </c>
      <c r="M77">
        <v>8.0500000000000007</v>
      </c>
      <c r="N77" t="s">
        <v>64</v>
      </c>
      <c r="O77">
        <v>18.66</v>
      </c>
      <c r="P77">
        <v>110.85</v>
      </c>
      <c r="Q77">
        <v>9.0399999999999991</v>
      </c>
      <c r="R77" t="s">
        <v>64</v>
      </c>
      <c r="S77">
        <v>31.94</v>
      </c>
      <c r="T77">
        <v>2822.67</v>
      </c>
      <c r="U77">
        <v>71.540000000000006</v>
      </c>
      <c r="V77" t="s">
        <v>64</v>
      </c>
      <c r="W77">
        <v>18.46</v>
      </c>
      <c r="X77" t="s">
        <v>64</v>
      </c>
      <c r="Y77">
        <v>10.83</v>
      </c>
      <c r="Z77">
        <v>223.44</v>
      </c>
      <c r="AA77">
        <v>56.8</v>
      </c>
      <c r="AB77" t="s">
        <v>64</v>
      </c>
      <c r="AC77">
        <v>19.89</v>
      </c>
      <c r="AD77">
        <v>3720.22</v>
      </c>
      <c r="AE77">
        <v>101.93</v>
      </c>
      <c r="AF77" t="s">
        <v>64</v>
      </c>
      <c r="AG77">
        <v>153.41999999999999</v>
      </c>
      <c r="AH77">
        <v>52.05</v>
      </c>
      <c r="AI77">
        <v>29.1</v>
      </c>
      <c r="AJ77">
        <v>82.42</v>
      </c>
      <c r="AK77">
        <v>54.4</v>
      </c>
      <c r="AL77" t="s">
        <v>64</v>
      </c>
      <c r="AM77">
        <v>337.49</v>
      </c>
      <c r="AN77">
        <v>70131.8</v>
      </c>
      <c r="AO77">
        <v>886.14</v>
      </c>
      <c r="AP77">
        <v>10183.799999999999</v>
      </c>
      <c r="AQ77">
        <v>385.99</v>
      </c>
      <c r="AR77" t="s">
        <v>64</v>
      </c>
      <c r="AS77">
        <v>133.33000000000001</v>
      </c>
      <c r="AT77" t="s">
        <v>64</v>
      </c>
      <c r="AU77">
        <v>118.12</v>
      </c>
      <c r="AV77">
        <v>3923.6</v>
      </c>
      <c r="AW77">
        <v>382.32</v>
      </c>
      <c r="AX77" t="s">
        <v>64</v>
      </c>
      <c r="AY77">
        <v>126.41</v>
      </c>
      <c r="AZ77">
        <v>31415.71</v>
      </c>
      <c r="BA77">
        <v>1173.1099999999999</v>
      </c>
      <c r="BB77">
        <v>18251.32</v>
      </c>
      <c r="BC77">
        <v>1288.3699999999999</v>
      </c>
      <c r="BD77" t="s">
        <v>64</v>
      </c>
      <c r="BE77">
        <v>5596.84</v>
      </c>
    </row>
    <row r="78" spans="1:57" x14ac:dyDescent="0.45">
      <c r="A78">
        <v>200</v>
      </c>
      <c r="B78" t="s">
        <v>60</v>
      </c>
      <c r="C78">
        <v>50</v>
      </c>
      <c r="D78" t="s">
        <v>61</v>
      </c>
      <c r="E78">
        <v>2</v>
      </c>
      <c r="F78" t="s">
        <v>62</v>
      </c>
      <c r="G78" t="s">
        <v>63</v>
      </c>
      <c r="H78" t="s">
        <v>64</v>
      </c>
      <c r="I78">
        <v>8.25</v>
      </c>
      <c r="J78">
        <v>205.18</v>
      </c>
      <c r="K78">
        <v>10.92</v>
      </c>
      <c r="L78">
        <v>143.91</v>
      </c>
      <c r="M78">
        <v>8.39</v>
      </c>
      <c r="N78" t="s">
        <v>64</v>
      </c>
      <c r="O78">
        <v>18.649999999999999</v>
      </c>
      <c r="P78">
        <v>111.83</v>
      </c>
      <c r="Q78">
        <v>8.99</v>
      </c>
      <c r="R78">
        <v>37.909999999999997</v>
      </c>
      <c r="S78">
        <v>21.49</v>
      </c>
      <c r="T78">
        <v>2841.48</v>
      </c>
      <c r="U78">
        <v>71.040000000000006</v>
      </c>
      <c r="V78" t="s">
        <v>64</v>
      </c>
      <c r="W78">
        <v>18.12</v>
      </c>
      <c r="X78" t="s">
        <v>64</v>
      </c>
      <c r="Y78">
        <v>9.77</v>
      </c>
      <c r="Z78">
        <v>266.2</v>
      </c>
      <c r="AA78">
        <v>56.81</v>
      </c>
      <c r="AB78">
        <v>24.16</v>
      </c>
      <c r="AC78">
        <v>13.47</v>
      </c>
      <c r="AD78">
        <v>3769.71</v>
      </c>
      <c r="AE78">
        <v>101.51</v>
      </c>
      <c r="AF78" t="s">
        <v>64</v>
      </c>
      <c r="AG78">
        <v>148.88999999999999</v>
      </c>
      <c r="AH78">
        <v>52.44</v>
      </c>
      <c r="AI78">
        <v>28.83</v>
      </c>
      <c r="AJ78">
        <v>80.86</v>
      </c>
      <c r="AK78">
        <v>53.44</v>
      </c>
      <c r="AL78" t="s">
        <v>64</v>
      </c>
      <c r="AM78">
        <v>334.57</v>
      </c>
      <c r="AN78">
        <v>71213.789999999994</v>
      </c>
      <c r="AO78">
        <v>883.84</v>
      </c>
      <c r="AP78">
        <v>10367.620000000001</v>
      </c>
      <c r="AQ78">
        <v>385.11</v>
      </c>
      <c r="AR78" t="s">
        <v>64</v>
      </c>
      <c r="AS78">
        <v>129.41999999999999</v>
      </c>
      <c r="AT78" t="s">
        <v>64</v>
      </c>
      <c r="AU78">
        <v>123.54</v>
      </c>
      <c r="AV78">
        <v>3782.55</v>
      </c>
      <c r="AW78">
        <v>394.21</v>
      </c>
      <c r="AX78" t="s">
        <v>64</v>
      </c>
      <c r="AY78">
        <v>125.51</v>
      </c>
      <c r="AZ78">
        <v>31841.09</v>
      </c>
      <c r="BA78">
        <v>1176.21</v>
      </c>
      <c r="BB78">
        <v>18335.939999999999</v>
      </c>
      <c r="BC78">
        <v>1286.3399999999999</v>
      </c>
      <c r="BD78" t="s">
        <v>64</v>
      </c>
      <c r="BE78">
        <v>4515.72</v>
      </c>
    </row>
    <row r="79" spans="1:57" x14ac:dyDescent="0.45">
      <c r="A79">
        <v>264</v>
      </c>
      <c r="B79" t="s">
        <v>60</v>
      </c>
      <c r="C79">
        <v>50</v>
      </c>
      <c r="D79" t="s">
        <v>61</v>
      </c>
      <c r="E79">
        <v>2</v>
      </c>
      <c r="F79" t="s">
        <v>62</v>
      </c>
      <c r="G79" t="s">
        <v>63</v>
      </c>
      <c r="H79" t="s">
        <v>64</v>
      </c>
      <c r="I79">
        <v>8.3000000000000007</v>
      </c>
      <c r="J79">
        <v>221.78</v>
      </c>
      <c r="K79">
        <v>11.25</v>
      </c>
      <c r="L79">
        <v>138.57</v>
      </c>
      <c r="M79">
        <v>8.32</v>
      </c>
      <c r="N79" t="s">
        <v>64</v>
      </c>
      <c r="O79">
        <v>19.23</v>
      </c>
      <c r="P79">
        <v>110.89</v>
      </c>
      <c r="Q79">
        <v>9.1</v>
      </c>
      <c r="R79" t="s">
        <v>64</v>
      </c>
      <c r="S79">
        <v>31.48</v>
      </c>
      <c r="T79">
        <v>2858.87</v>
      </c>
      <c r="U79">
        <v>71.87</v>
      </c>
      <c r="V79" t="s">
        <v>64</v>
      </c>
      <c r="W79">
        <v>18.079999999999998</v>
      </c>
      <c r="X79" t="s">
        <v>64</v>
      </c>
      <c r="Y79">
        <v>9.24</v>
      </c>
      <c r="Z79">
        <v>205.01</v>
      </c>
      <c r="AA79">
        <v>56.89</v>
      </c>
      <c r="AB79" t="s">
        <v>64</v>
      </c>
      <c r="AC79">
        <v>19.899999999999999</v>
      </c>
      <c r="AD79">
        <v>3824.93</v>
      </c>
      <c r="AE79">
        <v>103.23</v>
      </c>
      <c r="AF79" t="s">
        <v>64</v>
      </c>
      <c r="AG79">
        <v>151.96</v>
      </c>
      <c r="AH79">
        <v>94.65</v>
      </c>
      <c r="AI79">
        <v>31.53</v>
      </c>
      <c r="AJ79">
        <v>93.49</v>
      </c>
      <c r="AK79">
        <v>53.83</v>
      </c>
      <c r="AL79" t="s">
        <v>64</v>
      </c>
      <c r="AM79">
        <v>334.21</v>
      </c>
      <c r="AN79">
        <v>71038.37</v>
      </c>
      <c r="AO79">
        <v>891.36</v>
      </c>
      <c r="AP79">
        <v>10531.79</v>
      </c>
      <c r="AQ79">
        <v>391.75</v>
      </c>
      <c r="AR79" t="s">
        <v>64</v>
      </c>
      <c r="AS79">
        <v>128.32</v>
      </c>
      <c r="AT79" t="s">
        <v>64</v>
      </c>
      <c r="AU79">
        <v>121.57</v>
      </c>
      <c r="AV79">
        <v>3704.73</v>
      </c>
      <c r="AW79">
        <v>386.54</v>
      </c>
      <c r="AX79" t="s">
        <v>64</v>
      </c>
      <c r="AY79">
        <v>125.68</v>
      </c>
      <c r="AZ79">
        <v>31761.13</v>
      </c>
      <c r="BA79">
        <v>1181.6199999999999</v>
      </c>
      <c r="BB79">
        <v>18019.53</v>
      </c>
      <c r="BC79">
        <v>1284.05</v>
      </c>
      <c r="BD79" t="s">
        <v>64</v>
      </c>
      <c r="BE79">
        <v>5123.09</v>
      </c>
    </row>
    <row r="80" spans="1:57" x14ac:dyDescent="0.45">
      <c r="A80">
        <v>348</v>
      </c>
      <c r="B80" t="s">
        <v>60</v>
      </c>
      <c r="C80">
        <v>50</v>
      </c>
      <c r="D80" t="s">
        <v>61</v>
      </c>
      <c r="E80">
        <v>2</v>
      </c>
      <c r="F80" t="s">
        <v>62</v>
      </c>
      <c r="G80" t="s">
        <v>63</v>
      </c>
      <c r="H80" t="s">
        <v>64</v>
      </c>
      <c r="I80">
        <v>8.48</v>
      </c>
      <c r="J80">
        <v>215.24</v>
      </c>
      <c r="K80">
        <v>11.12</v>
      </c>
      <c r="L80">
        <v>128.34</v>
      </c>
      <c r="M80">
        <v>8.07</v>
      </c>
      <c r="N80" t="s">
        <v>64</v>
      </c>
      <c r="O80">
        <v>18.350000000000001</v>
      </c>
      <c r="P80">
        <v>116.95</v>
      </c>
      <c r="Q80">
        <v>9.1999999999999993</v>
      </c>
      <c r="R80" t="s">
        <v>64</v>
      </c>
      <c r="S80">
        <v>31.49</v>
      </c>
      <c r="T80">
        <v>2859.4</v>
      </c>
      <c r="U80">
        <v>72.02</v>
      </c>
      <c r="V80" t="s">
        <v>64</v>
      </c>
      <c r="W80">
        <v>18.760000000000002</v>
      </c>
      <c r="X80" t="s">
        <v>64</v>
      </c>
      <c r="Y80">
        <v>9.5</v>
      </c>
      <c r="Z80">
        <v>210.89</v>
      </c>
      <c r="AA80">
        <v>57.06</v>
      </c>
      <c r="AB80" t="s">
        <v>64</v>
      </c>
      <c r="AC80">
        <v>20.329999999999998</v>
      </c>
      <c r="AD80">
        <v>3812.28</v>
      </c>
      <c r="AE80">
        <v>103.29</v>
      </c>
      <c r="AF80" t="s">
        <v>64</v>
      </c>
      <c r="AG80">
        <v>154.94999999999999</v>
      </c>
      <c r="AH80">
        <v>54.5</v>
      </c>
      <c r="AI80">
        <v>29.35</v>
      </c>
      <c r="AJ80" t="s">
        <v>64</v>
      </c>
      <c r="AK80">
        <v>80.22</v>
      </c>
      <c r="AL80" t="s">
        <v>64</v>
      </c>
      <c r="AM80">
        <v>337.15</v>
      </c>
      <c r="AN80">
        <v>70027.66</v>
      </c>
      <c r="AO80">
        <v>886.86</v>
      </c>
      <c r="AP80">
        <v>10489.53</v>
      </c>
      <c r="AQ80">
        <v>391.72</v>
      </c>
      <c r="AR80" t="s">
        <v>64</v>
      </c>
      <c r="AS80">
        <v>121.75</v>
      </c>
      <c r="AT80" t="s">
        <v>64</v>
      </c>
      <c r="AU80">
        <v>122.22</v>
      </c>
      <c r="AV80">
        <v>3495.27</v>
      </c>
      <c r="AW80">
        <v>390.97</v>
      </c>
      <c r="AX80" t="s">
        <v>64</v>
      </c>
      <c r="AY80">
        <v>119.37</v>
      </c>
      <c r="AZ80">
        <v>30591.57</v>
      </c>
      <c r="BA80">
        <v>1130.93</v>
      </c>
      <c r="BB80">
        <v>16978.41</v>
      </c>
      <c r="BC80">
        <v>1217.01</v>
      </c>
      <c r="BD80" t="s">
        <v>64</v>
      </c>
      <c r="BE80">
        <v>4544.13</v>
      </c>
    </row>
    <row r="81" spans="1:57" x14ac:dyDescent="0.45">
      <c r="A81">
        <v>444</v>
      </c>
      <c r="B81" t="s">
        <v>60</v>
      </c>
      <c r="C81">
        <v>50</v>
      </c>
      <c r="D81" t="s">
        <v>61</v>
      </c>
      <c r="E81">
        <v>2</v>
      </c>
      <c r="F81" t="s">
        <v>62</v>
      </c>
      <c r="G81" t="s">
        <v>63</v>
      </c>
      <c r="H81" t="s">
        <v>64</v>
      </c>
      <c r="I81">
        <v>8.4</v>
      </c>
      <c r="J81">
        <v>213.47</v>
      </c>
      <c r="K81">
        <v>11.23</v>
      </c>
      <c r="L81">
        <v>136.43</v>
      </c>
      <c r="M81">
        <v>8.3699999999999992</v>
      </c>
      <c r="N81" t="s">
        <v>64</v>
      </c>
      <c r="O81">
        <v>18.82</v>
      </c>
      <c r="P81">
        <v>119.45</v>
      </c>
      <c r="Q81">
        <v>9.3800000000000008</v>
      </c>
      <c r="R81" t="s">
        <v>64</v>
      </c>
      <c r="S81">
        <v>31.83</v>
      </c>
      <c r="T81">
        <v>2829.02</v>
      </c>
      <c r="U81">
        <v>72.400000000000006</v>
      </c>
      <c r="V81" t="s">
        <v>64</v>
      </c>
      <c r="W81">
        <v>18.61</v>
      </c>
      <c r="X81" t="s">
        <v>64</v>
      </c>
      <c r="Y81">
        <v>9.94</v>
      </c>
      <c r="Z81">
        <v>262.27</v>
      </c>
      <c r="AA81">
        <v>57.89</v>
      </c>
      <c r="AB81" t="s">
        <v>64</v>
      </c>
      <c r="AC81">
        <v>19.510000000000002</v>
      </c>
      <c r="AD81">
        <v>3864.59</v>
      </c>
      <c r="AE81">
        <v>104.94</v>
      </c>
      <c r="AF81" t="s">
        <v>64</v>
      </c>
      <c r="AG81">
        <v>149.38999999999999</v>
      </c>
      <c r="AH81">
        <v>70.47</v>
      </c>
      <c r="AI81">
        <v>30.48</v>
      </c>
      <c r="AJ81">
        <v>98.76</v>
      </c>
      <c r="AK81">
        <v>55.62</v>
      </c>
      <c r="AL81" t="s">
        <v>64</v>
      </c>
      <c r="AM81">
        <v>340.76</v>
      </c>
      <c r="AN81">
        <v>70237.850000000006</v>
      </c>
      <c r="AO81">
        <v>896.92</v>
      </c>
      <c r="AP81">
        <v>10088.4</v>
      </c>
      <c r="AQ81">
        <v>388.55</v>
      </c>
      <c r="AR81" t="s">
        <v>64</v>
      </c>
      <c r="AS81">
        <v>126.76</v>
      </c>
      <c r="AT81" t="s">
        <v>64</v>
      </c>
      <c r="AU81">
        <v>116.64</v>
      </c>
      <c r="AV81">
        <v>3764.73</v>
      </c>
      <c r="AW81">
        <v>390.06</v>
      </c>
      <c r="AX81" t="s">
        <v>64</v>
      </c>
      <c r="AY81">
        <v>123.21</v>
      </c>
      <c r="AZ81">
        <v>32513.8</v>
      </c>
      <c r="BA81">
        <v>1191.07</v>
      </c>
      <c r="BB81">
        <v>16680.259999999998</v>
      </c>
      <c r="BC81">
        <v>1238.53</v>
      </c>
      <c r="BD81" t="s">
        <v>64</v>
      </c>
      <c r="BE81">
        <v>5342.23</v>
      </c>
    </row>
    <row r="82" spans="1:57" x14ac:dyDescent="0.45">
      <c r="A82">
        <v>526</v>
      </c>
      <c r="B82" t="s">
        <v>60</v>
      </c>
      <c r="C82">
        <v>50</v>
      </c>
      <c r="D82" t="s">
        <v>61</v>
      </c>
      <c r="E82">
        <v>2</v>
      </c>
      <c r="F82" t="s">
        <v>62</v>
      </c>
      <c r="G82" t="s">
        <v>63</v>
      </c>
      <c r="H82" t="s">
        <v>64</v>
      </c>
      <c r="I82">
        <v>8.07</v>
      </c>
      <c r="J82">
        <v>205.68</v>
      </c>
      <c r="K82">
        <v>10.8</v>
      </c>
      <c r="L82">
        <v>132.38999999999999</v>
      </c>
      <c r="M82">
        <v>8.06</v>
      </c>
      <c r="N82" t="s">
        <v>64</v>
      </c>
      <c r="O82">
        <v>18.12</v>
      </c>
      <c r="P82">
        <v>111.36</v>
      </c>
      <c r="Q82">
        <v>8.9</v>
      </c>
      <c r="R82" t="s">
        <v>64</v>
      </c>
      <c r="S82">
        <v>31.35</v>
      </c>
      <c r="T82">
        <v>2909.53</v>
      </c>
      <c r="U82">
        <v>71.52</v>
      </c>
      <c r="V82" t="s">
        <v>64</v>
      </c>
      <c r="W82">
        <v>18.46</v>
      </c>
      <c r="X82" t="s">
        <v>64</v>
      </c>
      <c r="Y82">
        <v>9.14</v>
      </c>
      <c r="Z82">
        <v>140.55000000000001</v>
      </c>
      <c r="AA82">
        <v>55.96</v>
      </c>
      <c r="AB82">
        <v>22.76</v>
      </c>
      <c r="AC82">
        <v>13.44</v>
      </c>
      <c r="AD82">
        <v>3714.46</v>
      </c>
      <c r="AE82">
        <v>100.39</v>
      </c>
      <c r="AF82" t="s">
        <v>64</v>
      </c>
      <c r="AG82">
        <v>148.21</v>
      </c>
      <c r="AH82">
        <v>88.77</v>
      </c>
      <c r="AI82">
        <v>30.75</v>
      </c>
      <c r="AJ82">
        <v>90.99</v>
      </c>
      <c r="AK82">
        <v>53.65</v>
      </c>
      <c r="AL82" t="s">
        <v>64</v>
      </c>
      <c r="AM82">
        <v>331.53</v>
      </c>
      <c r="AN82">
        <v>70316.88</v>
      </c>
      <c r="AO82">
        <v>874.85</v>
      </c>
      <c r="AP82">
        <v>10348.59</v>
      </c>
      <c r="AQ82">
        <v>383.28</v>
      </c>
      <c r="AR82" t="s">
        <v>64</v>
      </c>
      <c r="AS82">
        <v>125.21</v>
      </c>
      <c r="AT82">
        <v>144.25</v>
      </c>
      <c r="AU82">
        <v>82.18</v>
      </c>
      <c r="AV82">
        <v>3946.65</v>
      </c>
      <c r="AW82">
        <v>385.21</v>
      </c>
      <c r="AX82" t="s">
        <v>64</v>
      </c>
      <c r="AY82">
        <v>127.7</v>
      </c>
      <c r="AZ82">
        <v>32067.49</v>
      </c>
      <c r="BA82">
        <v>1187.99</v>
      </c>
      <c r="BB82">
        <v>18027.53</v>
      </c>
      <c r="BC82">
        <v>1285.3699999999999</v>
      </c>
      <c r="BD82" t="s">
        <v>64</v>
      </c>
      <c r="BE82">
        <v>5330.97</v>
      </c>
    </row>
    <row r="83" spans="1:57" x14ac:dyDescent="0.45">
      <c r="A83">
        <v>615</v>
      </c>
      <c r="B83" t="s">
        <v>60</v>
      </c>
      <c r="C83">
        <v>50</v>
      </c>
      <c r="D83" t="s">
        <v>61</v>
      </c>
      <c r="E83">
        <v>2</v>
      </c>
      <c r="F83" t="s">
        <v>62</v>
      </c>
      <c r="G83" t="s">
        <v>63</v>
      </c>
      <c r="H83" t="s">
        <v>64</v>
      </c>
      <c r="I83">
        <v>8.23</v>
      </c>
      <c r="J83">
        <v>221.16</v>
      </c>
      <c r="K83">
        <v>11.29</v>
      </c>
      <c r="L83">
        <v>137.41</v>
      </c>
      <c r="M83">
        <v>8.31</v>
      </c>
      <c r="N83" t="s">
        <v>64</v>
      </c>
      <c r="O83">
        <v>18.510000000000002</v>
      </c>
      <c r="P83">
        <v>113.25</v>
      </c>
      <c r="Q83">
        <v>9.1</v>
      </c>
      <c r="R83" t="s">
        <v>64</v>
      </c>
      <c r="S83">
        <v>32.32</v>
      </c>
      <c r="T83">
        <v>2911.6</v>
      </c>
      <c r="U83">
        <v>72.680000000000007</v>
      </c>
      <c r="V83" t="s">
        <v>64</v>
      </c>
      <c r="W83">
        <v>18.04</v>
      </c>
      <c r="X83" t="s">
        <v>64</v>
      </c>
      <c r="Y83">
        <v>9.77</v>
      </c>
      <c r="Z83">
        <v>256.14999999999998</v>
      </c>
      <c r="AA83">
        <v>57.98</v>
      </c>
      <c r="AB83" t="s">
        <v>64</v>
      </c>
      <c r="AC83">
        <v>20.64</v>
      </c>
      <c r="AD83">
        <v>3749.25</v>
      </c>
      <c r="AE83">
        <v>102.51</v>
      </c>
      <c r="AF83" t="s">
        <v>64</v>
      </c>
      <c r="AG83">
        <v>157.86000000000001</v>
      </c>
      <c r="AH83" t="s">
        <v>64</v>
      </c>
      <c r="AI83">
        <v>32.020000000000003</v>
      </c>
      <c r="AJ83" t="s">
        <v>64</v>
      </c>
      <c r="AK83">
        <v>80.760000000000005</v>
      </c>
      <c r="AL83" t="s">
        <v>64</v>
      </c>
      <c r="AM83">
        <v>337.51</v>
      </c>
      <c r="AN83">
        <v>70319.039999999994</v>
      </c>
      <c r="AO83">
        <v>888.39</v>
      </c>
      <c r="AP83">
        <v>10294.879999999999</v>
      </c>
      <c r="AQ83">
        <v>388.14</v>
      </c>
      <c r="AR83" t="s">
        <v>64</v>
      </c>
      <c r="AS83">
        <v>130.07</v>
      </c>
      <c r="AT83" t="s">
        <v>64</v>
      </c>
      <c r="AU83">
        <v>124.14</v>
      </c>
      <c r="AV83">
        <v>3538.08</v>
      </c>
      <c r="AW83">
        <v>393.73</v>
      </c>
      <c r="AX83" t="s">
        <v>64</v>
      </c>
      <c r="AY83">
        <v>128.22</v>
      </c>
      <c r="AZ83">
        <v>31799.88</v>
      </c>
      <c r="BA83">
        <v>1174.33</v>
      </c>
      <c r="BB83">
        <v>18153.62</v>
      </c>
      <c r="BC83">
        <v>1279.57</v>
      </c>
      <c r="BD83" t="s">
        <v>64</v>
      </c>
      <c r="BE83">
        <v>5325.04</v>
      </c>
    </row>
    <row r="84" spans="1:57" x14ac:dyDescent="0.45">
      <c r="A84">
        <v>739</v>
      </c>
      <c r="B84" t="s">
        <v>60</v>
      </c>
      <c r="C84">
        <v>50</v>
      </c>
      <c r="D84" t="s">
        <v>61</v>
      </c>
      <c r="E84">
        <v>2</v>
      </c>
      <c r="F84" t="s">
        <v>62</v>
      </c>
      <c r="G84" t="s">
        <v>63</v>
      </c>
      <c r="H84" t="s">
        <v>64</v>
      </c>
      <c r="I84">
        <v>8.2899999999999991</v>
      </c>
      <c r="J84">
        <v>223.42</v>
      </c>
      <c r="K84">
        <v>11.29</v>
      </c>
      <c r="L84">
        <v>126.22</v>
      </c>
      <c r="M84">
        <v>8.01</v>
      </c>
      <c r="N84" t="s">
        <v>64</v>
      </c>
      <c r="O84">
        <v>18.96</v>
      </c>
      <c r="P84">
        <v>107.87</v>
      </c>
      <c r="Q84">
        <v>9</v>
      </c>
      <c r="R84" t="s">
        <v>64</v>
      </c>
      <c r="S84">
        <v>32.08</v>
      </c>
      <c r="T84">
        <v>2819.14</v>
      </c>
      <c r="U84">
        <v>71.53</v>
      </c>
      <c r="V84" t="s">
        <v>64</v>
      </c>
      <c r="W84">
        <v>18.48</v>
      </c>
      <c r="X84" t="s">
        <v>64</v>
      </c>
      <c r="Y84">
        <v>10.09</v>
      </c>
      <c r="Z84">
        <v>249.62</v>
      </c>
      <c r="AA84">
        <v>57.07</v>
      </c>
      <c r="AB84" t="s">
        <v>64</v>
      </c>
      <c r="AC84">
        <v>20.93</v>
      </c>
      <c r="AD84">
        <v>3746.2</v>
      </c>
      <c r="AE84">
        <v>102.43</v>
      </c>
      <c r="AF84" t="s">
        <v>64</v>
      </c>
      <c r="AG84">
        <v>157.13999999999999</v>
      </c>
      <c r="AH84">
        <v>69.59</v>
      </c>
      <c r="AI84">
        <v>30.18</v>
      </c>
      <c r="AJ84" t="s">
        <v>64</v>
      </c>
      <c r="AK84">
        <v>79.150000000000006</v>
      </c>
      <c r="AL84" t="s">
        <v>64</v>
      </c>
      <c r="AM84">
        <v>336.91</v>
      </c>
      <c r="AN84">
        <v>71469.58</v>
      </c>
      <c r="AO84">
        <v>894.98</v>
      </c>
      <c r="AP84">
        <v>10085.58</v>
      </c>
      <c r="AQ84">
        <v>384.42</v>
      </c>
      <c r="AR84">
        <v>136.63</v>
      </c>
      <c r="AS84">
        <v>89.61</v>
      </c>
      <c r="AT84" t="s">
        <v>64</v>
      </c>
      <c r="AU84">
        <v>119.44</v>
      </c>
      <c r="AV84">
        <v>3896.32</v>
      </c>
      <c r="AW84">
        <v>378.83</v>
      </c>
      <c r="AX84" t="s">
        <v>64</v>
      </c>
      <c r="AY84">
        <v>123.54</v>
      </c>
      <c r="AZ84">
        <v>31813.22</v>
      </c>
      <c r="BA84">
        <v>1174.8699999999999</v>
      </c>
      <c r="BB84">
        <v>17671.18</v>
      </c>
      <c r="BC84">
        <v>1265.17</v>
      </c>
      <c r="BD84" t="s">
        <v>64</v>
      </c>
      <c r="BE84">
        <v>5292.64</v>
      </c>
    </row>
    <row r="85" spans="1:57" x14ac:dyDescent="0.45">
      <c r="A85">
        <v>832</v>
      </c>
      <c r="B85" t="s">
        <v>60</v>
      </c>
      <c r="C85">
        <v>50</v>
      </c>
      <c r="D85" t="s">
        <v>61</v>
      </c>
      <c r="E85">
        <v>2</v>
      </c>
      <c r="F85" t="s">
        <v>62</v>
      </c>
      <c r="G85" t="s">
        <v>63</v>
      </c>
      <c r="H85" t="s">
        <v>64</v>
      </c>
      <c r="I85">
        <v>8.31</v>
      </c>
      <c r="J85">
        <v>226.49</v>
      </c>
      <c r="K85">
        <v>11.24</v>
      </c>
      <c r="L85">
        <v>132.12</v>
      </c>
      <c r="M85">
        <v>8.1199999999999992</v>
      </c>
      <c r="N85" t="s">
        <v>64</v>
      </c>
      <c r="O85">
        <v>18.54</v>
      </c>
      <c r="P85">
        <v>111.77</v>
      </c>
      <c r="Q85">
        <v>9.0299999999999994</v>
      </c>
      <c r="R85" t="s">
        <v>64</v>
      </c>
      <c r="S85">
        <v>30.65</v>
      </c>
      <c r="T85">
        <v>2856.76</v>
      </c>
      <c r="U85">
        <v>71.56</v>
      </c>
      <c r="V85" t="s">
        <v>64</v>
      </c>
      <c r="W85">
        <v>18.809999999999999</v>
      </c>
      <c r="X85" t="s">
        <v>64</v>
      </c>
      <c r="Y85">
        <v>9.5</v>
      </c>
      <c r="Z85">
        <v>191.88</v>
      </c>
      <c r="AA85">
        <v>56.53</v>
      </c>
      <c r="AB85" t="s">
        <v>64</v>
      </c>
      <c r="AC85">
        <v>20.170000000000002</v>
      </c>
      <c r="AD85">
        <v>3652.9</v>
      </c>
      <c r="AE85">
        <v>100.63</v>
      </c>
      <c r="AF85" t="s">
        <v>64</v>
      </c>
      <c r="AG85">
        <v>154.28</v>
      </c>
      <c r="AH85">
        <v>74.510000000000005</v>
      </c>
      <c r="AI85">
        <v>30.32</v>
      </c>
      <c r="AJ85">
        <v>107.11</v>
      </c>
      <c r="AK85">
        <v>54.56</v>
      </c>
      <c r="AL85" t="s">
        <v>64</v>
      </c>
      <c r="AM85">
        <v>332.76</v>
      </c>
      <c r="AN85">
        <v>70252.460000000006</v>
      </c>
      <c r="AO85">
        <v>883.14</v>
      </c>
      <c r="AP85">
        <v>10317.620000000001</v>
      </c>
      <c r="AQ85">
        <v>386.46</v>
      </c>
      <c r="AR85" t="s">
        <v>64</v>
      </c>
      <c r="AS85">
        <v>127.47</v>
      </c>
      <c r="AT85" t="s">
        <v>64</v>
      </c>
      <c r="AU85">
        <v>121.1</v>
      </c>
      <c r="AV85">
        <v>3639.58</v>
      </c>
      <c r="AW85">
        <v>389.14</v>
      </c>
      <c r="AX85" t="s">
        <v>64</v>
      </c>
      <c r="AY85">
        <v>128.1</v>
      </c>
      <c r="AZ85">
        <v>31990.3</v>
      </c>
      <c r="BA85">
        <v>1184.56</v>
      </c>
      <c r="BB85">
        <v>17877.04</v>
      </c>
      <c r="BC85">
        <v>1278.8</v>
      </c>
      <c r="BD85" t="s">
        <v>64</v>
      </c>
      <c r="BE85">
        <v>4646.45</v>
      </c>
    </row>
    <row r="86" spans="1:57" x14ac:dyDescent="0.45">
      <c r="A86">
        <v>919</v>
      </c>
      <c r="B86" t="s">
        <v>60</v>
      </c>
      <c r="C86">
        <v>50</v>
      </c>
      <c r="D86" t="s">
        <v>61</v>
      </c>
      <c r="E86">
        <v>2</v>
      </c>
      <c r="F86" t="s">
        <v>62</v>
      </c>
      <c r="G86" t="s">
        <v>63</v>
      </c>
      <c r="H86" t="s">
        <v>64</v>
      </c>
      <c r="I86">
        <v>8.35</v>
      </c>
      <c r="J86">
        <v>213.41</v>
      </c>
      <c r="K86">
        <v>11.12</v>
      </c>
      <c r="L86">
        <v>143.5</v>
      </c>
      <c r="M86">
        <v>8.44</v>
      </c>
      <c r="N86" t="s">
        <v>64</v>
      </c>
      <c r="O86">
        <v>19.739999999999998</v>
      </c>
      <c r="P86">
        <v>120.05</v>
      </c>
      <c r="Q86">
        <v>9.41</v>
      </c>
      <c r="R86" t="s">
        <v>64</v>
      </c>
      <c r="S86">
        <v>31.77</v>
      </c>
      <c r="T86">
        <v>2855.91</v>
      </c>
      <c r="U86">
        <v>71.78</v>
      </c>
      <c r="V86" t="s">
        <v>64</v>
      </c>
      <c r="W86">
        <v>19.07</v>
      </c>
      <c r="X86" t="s">
        <v>64</v>
      </c>
      <c r="Y86">
        <v>10.42</v>
      </c>
      <c r="Z86">
        <v>270.20999999999998</v>
      </c>
      <c r="AA86">
        <v>57.44</v>
      </c>
      <c r="AB86" t="s">
        <v>64</v>
      </c>
      <c r="AC86">
        <v>20.91</v>
      </c>
      <c r="AD86">
        <v>3850.73</v>
      </c>
      <c r="AE86">
        <v>103.53</v>
      </c>
      <c r="AF86" t="s">
        <v>64</v>
      </c>
      <c r="AG86">
        <v>158.97999999999999</v>
      </c>
      <c r="AH86">
        <v>69.010000000000005</v>
      </c>
      <c r="AI86">
        <v>30.18</v>
      </c>
      <c r="AJ86">
        <v>92.62</v>
      </c>
      <c r="AK86">
        <v>54.89</v>
      </c>
      <c r="AL86" t="s">
        <v>64</v>
      </c>
      <c r="AM86">
        <v>338.36</v>
      </c>
      <c r="AN86">
        <v>70840.91</v>
      </c>
      <c r="AO86">
        <v>888.75</v>
      </c>
      <c r="AP86">
        <v>10254.39</v>
      </c>
      <c r="AQ86">
        <v>386.2</v>
      </c>
      <c r="AR86" t="s">
        <v>64</v>
      </c>
      <c r="AS86">
        <v>131.97999999999999</v>
      </c>
      <c r="AT86" t="s">
        <v>64</v>
      </c>
      <c r="AU86">
        <v>116.93</v>
      </c>
      <c r="AV86">
        <v>3717</v>
      </c>
      <c r="AW86">
        <v>392.83</v>
      </c>
      <c r="AX86" t="s">
        <v>64</v>
      </c>
      <c r="AY86">
        <v>126.77</v>
      </c>
      <c r="AZ86">
        <v>31847.45</v>
      </c>
      <c r="BA86">
        <v>1187.19</v>
      </c>
      <c r="BB86">
        <v>18005.5</v>
      </c>
      <c r="BC86">
        <v>1288.01</v>
      </c>
      <c r="BD86" t="s">
        <v>64</v>
      </c>
      <c r="BE86">
        <v>5237.75</v>
      </c>
    </row>
    <row r="87" spans="1:57" x14ac:dyDescent="0.45">
      <c r="A87">
        <v>1000</v>
      </c>
      <c r="B87" t="s">
        <v>60</v>
      </c>
      <c r="C87">
        <v>50</v>
      </c>
      <c r="D87" t="s">
        <v>61</v>
      </c>
      <c r="E87">
        <v>2</v>
      </c>
      <c r="F87" t="s">
        <v>62</v>
      </c>
      <c r="G87" t="s">
        <v>63</v>
      </c>
      <c r="H87" t="s">
        <v>64</v>
      </c>
      <c r="I87">
        <v>8.58</v>
      </c>
      <c r="J87">
        <v>207.62</v>
      </c>
      <c r="K87">
        <v>11.14</v>
      </c>
      <c r="L87">
        <v>139.43</v>
      </c>
      <c r="M87">
        <v>8.4499999999999993</v>
      </c>
      <c r="N87" t="s">
        <v>64</v>
      </c>
      <c r="O87">
        <v>19.48</v>
      </c>
      <c r="P87">
        <v>111.49</v>
      </c>
      <c r="Q87">
        <v>9.24</v>
      </c>
      <c r="R87" t="s">
        <v>64</v>
      </c>
      <c r="S87">
        <v>32.21</v>
      </c>
      <c r="T87">
        <v>2877.97</v>
      </c>
      <c r="U87">
        <v>72.989999999999995</v>
      </c>
      <c r="V87" t="s">
        <v>64</v>
      </c>
      <c r="W87">
        <v>19.36</v>
      </c>
      <c r="X87" t="s">
        <v>64</v>
      </c>
      <c r="Y87">
        <v>9.9499999999999993</v>
      </c>
      <c r="Z87">
        <v>187.91</v>
      </c>
      <c r="AA87">
        <v>57.58</v>
      </c>
      <c r="AB87" t="s">
        <v>64</v>
      </c>
      <c r="AC87">
        <v>20.09</v>
      </c>
      <c r="AD87">
        <v>3771.18</v>
      </c>
      <c r="AE87">
        <v>103.75</v>
      </c>
      <c r="AF87" t="s">
        <v>64</v>
      </c>
      <c r="AG87">
        <v>152.69</v>
      </c>
      <c r="AH87" t="s">
        <v>64</v>
      </c>
      <c r="AI87">
        <v>32.29</v>
      </c>
      <c r="AJ87">
        <v>87.41</v>
      </c>
      <c r="AK87">
        <v>55.39</v>
      </c>
      <c r="AL87" t="s">
        <v>64</v>
      </c>
      <c r="AM87">
        <v>344.45</v>
      </c>
      <c r="AN87">
        <v>71279.17</v>
      </c>
      <c r="AO87">
        <v>903.45</v>
      </c>
      <c r="AP87">
        <v>10491.68</v>
      </c>
      <c r="AQ87">
        <v>395.82</v>
      </c>
      <c r="AR87" t="s">
        <v>64</v>
      </c>
      <c r="AS87">
        <v>124.92</v>
      </c>
      <c r="AT87" t="s">
        <v>64</v>
      </c>
      <c r="AU87">
        <v>122.9</v>
      </c>
      <c r="AV87">
        <v>3798.39</v>
      </c>
      <c r="AW87">
        <v>395.3</v>
      </c>
      <c r="AX87" t="s">
        <v>64</v>
      </c>
      <c r="AY87">
        <v>125.73</v>
      </c>
      <c r="AZ87">
        <v>32301.59</v>
      </c>
      <c r="BA87">
        <v>1194.5999999999999</v>
      </c>
      <c r="BB87">
        <v>18989.89</v>
      </c>
      <c r="BC87">
        <v>1318.58</v>
      </c>
      <c r="BD87" t="s">
        <v>64</v>
      </c>
      <c r="BE87">
        <v>4696.95</v>
      </c>
    </row>
    <row r="88" spans="1:57" x14ac:dyDescent="0.45">
      <c r="A88">
        <v>92</v>
      </c>
      <c r="B88" t="s">
        <v>60</v>
      </c>
      <c r="C88">
        <v>50</v>
      </c>
      <c r="D88" t="s">
        <v>61</v>
      </c>
      <c r="E88">
        <v>2</v>
      </c>
      <c r="F88" t="s">
        <v>62</v>
      </c>
      <c r="G88" t="s">
        <v>63</v>
      </c>
      <c r="H88" t="s">
        <v>64</v>
      </c>
      <c r="I88">
        <v>8.49</v>
      </c>
      <c r="J88">
        <v>216.37</v>
      </c>
      <c r="K88">
        <v>11.21</v>
      </c>
      <c r="L88">
        <v>138.19</v>
      </c>
      <c r="M88">
        <v>8.33</v>
      </c>
      <c r="N88" t="s">
        <v>64</v>
      </c>
      <c r="O88">
        <v>19.02</v>
      </c>
      <c r="P88">
        <v>106.77</v>
      </c>
      <c r="Q88">
        <v>8.98</v>
      </c>
      <c r="R88" t="s">
        <v>64</v>
      </c>
      <c r="S88">
        <v>32.119999999999997</v>
      </c>
      <c r="T88">
        <v>2833.83</v>
      </c>
      <c r="U88">
        <v>71.72</v>
      </c>
      <c r="V88" t="s">
        <v>64</v>
      </c>
      <c r="W88">
        <v>18.940000000000001</v>
      </c>
      <c r="X88" t="s">
        <v>64</v>
      </c>
      <c r="Y88">
        <v>9.83</v>
      </c>
      <c r="Z88">
        <v>205.71</v>
      </c>
      <c r="AA88">
        <v>56.78</v>
      </c>
      <c r="AB88" t="s">
        <v>64</v>
      </c>
      <c r="AC88">
        <v>20.079999999999998</v>
      </c>
      <c r="AD88">
        <v>3771.9</v>
      </c>
      <c r="AE88">
        <v>102.68</v>
      </c>
      <c r="AF88" t="s">
        <v>64</v>
      </c>
      <c r="AG88">
        <v>151.07</v>
      </c>
      <c r="AH88">
        <v>52.96</v>
      </c>
      <c r="AI88">
        <v>29.26</v>
      </c>
      <c r="AJ88">
        <v>95.22</v>
      </c>
      <c r="AK88">
        <v>54.06</v>
      </c>
      <c r="AL88" t="s">
        <v>64</v>
      </c>
      <c r="AM88">
        <v>334.08</v>
      </c>
      <c r="AN88">
        <v>70893.48</v>
      </c>
      <c r="AO88">
        <v>891.73</v>
      </c>
      <c r="AP88">
        <v>10281.780000000001</v>
      </c>
      <c r="AQ88">
        <v>388.15</v>
      </c>
      <c r="AR88" t="s">
        <v>64</v>
      </c>
      <c r="AS88">
        <v>121.9</v>
      </c>
      <c r="AT88" t="s">
        <v>64</v>
      </c>
      <c r="AU88">
        <v>110.95</v>
      </c>
      <c r="AV88">
        <v>3981.58</v>
      </c>
      <c r="AW88">
        <v>359.74</v>
      </c>
      <c r="AX88" t="s">
        <v>64</v>
      </c>
      <c r="AY88">
        <v>124.09</v>
      </c>
      <c r="AZ88">
        <v>31049.73</v>
      </c>
      <c r="BA88">
        <v>1143.75</v>
      </c>
      <c r="BB88">
        <v>18684.12</v>
      </c>
      <c r="BC88">
        <v>1274.6099999999999</v>
      </c>
      <c r="BD88" t="s">
        <v>64</v>
      </c>
      <c r="BE88">
        <v>4770.5600000000004</v>
      </c>
    </row>
    <row r="89" spans="1:57" x14ac:dyDescent="0.45">
      <c r="A89">
        <v>205</v>
      </c>
      <c r="B89" t="s">
        <v>60</v>
      </c>
      <c r="C89">
        <v>50</v>
      </c>
      <c r="D89" t="s">
        <v>61</v>
      </c>
      <c r="E89">
        <v>2</v>
      </c>
      <c r="F89" t="s">
        <v>62</v>
      </c>
      <c r="G89" t="s">
        <v>63</v>
      </c>
      <c r="H89" t="s">
        <v>64</v>
      </c>
      <c r="I89">
        <v>8.27</v>
      </c>
      <c r="J89">
        <v>208.29</v>
      </c>
      <c r="K89">
        <v>10.94</v>
      </c>
      <c r="L89">
        <v>128.91999999999999</v>
      </c>
      <c r="M89">
        <v>8.0399999999999991</v>
      </c>
      <c r="N89" t="s">
        <v>64</v>
      </c>
      <c r="O89">
        <v>19.3</v>
      </c>
      <c r="P89">
        <v>110.73</v>
      </c>
      <c r="Q89">
        <v>9.09</v>
      </c>
      <c r="R89" t="s">
        <v>64</v>
      </c>
      <c r="S89">
        <v>31.69</v>
      </c>
      <c r="T89">
        <v>2857.27</v>
      </c>
      <c r="U89">
        <v>71.58</v>
      </c>
      <c r="V89" t="s">
        <v>64</v>
      </c>
      <c r="W89">
        <v>19.07</v>
      </c>
      <c r="X89" t="s">
        <v>64</v>
      </c>
      <c r="Y89">
        <v>9.86</v>
      </c>
      <c r="Z89">
        <v>158.91</v>
      </c>
      <c r="AA89">
        <v>56.19</v>
      </c>
      <c r="AB89" t="s">
        <v>64</v>
      </c>
      <c r="AC89">
        <v>20.8</v>
      </c>
      <c r="AD89">
        <v>3664.65</v>
      </c>
      <c r="AE89">
        <v>100.73</v>
      </c>
      <c r="AF89" t="s">
        <v>64</v>
      </c>
      <c r="AG89">
        <v>154.66</v>
      </c>
      <c r="AH89">
        <v>59.85</v>
      </c>
      <c r="AI89">
        <v>29.53</v>
      </c>
      <c r="AJ89">
        <v>124.73</v>
      </c>
      <c r="AK89">
        <v>55.18</v>
      </c>
      <c r="AL89" t="s">
        <v>64</v>
      </c>
      <c r="AM89">
        <v>328.96</v>
      </c>
      <c r="AN89">
        <v>69180.2</v>
      </c>
      <c r="AO89">
        <v>875.75</v>
      </c>
      <c r="AP89">
        <v>9993.52</v>
      </c>
      <c r="AQ89">
        <v>380.45</v>
      </c>
      <c r="AR89" t="s">
        <v>64</v>
      </c>
      <c r="AS89">
        <v>128.77000000000001</v>
      </c>
      <c r="AT89" t="s">
        <v>64</v>
      </c>
      <c r="AU89">
        <v>120.38</v>
      </c>
      <c r="AV89">
        <v>3578.59</v>
      </c>
      <c r="AW89">
        <v>376.37</v>
      </c>
      <c r="AX89" t="s">
        <v>64</v>
      </c>
      <c r="AY89">
        <v>123.15</v>
      </c>
      <c r="AZ89">
        <v>31480.94</v>
      </c>
      <c r="BA89">
        <v>1168.98</v>
      </c>
      <c r="BB89">
        <v>17970.46</v>
      </c>
      <c r="BC89">
        <v>1273.97</v>
      </c>
      <c r="BD89" t="s">
        <v>64</v>
      </c>
      <c r="BE89">
        <v>5282.77</v>
      </c>
    </row>
    <row r="90" spans="1:57" x14ac:dyDescent="0.45">
      <c r="A90">
        <v>310</v>
      </c>
      <c r="B90" t="s">
        <v>60</v>
      </c>
      <c r="C90">
        <v>50</v>
      </c>
      <c r="D90" t="s">
        <v>61</v>
      </c>
      <c r="E90">
        <v>2</v>
      </c>
      <c r="F90" t="s">
        <v>62</v>
      </c>
      <c r="G90" t="s">
        <v>63</v>
      </c>
      <c r="H90" t="s">
        <v>64</v>
      </c>
      <c r="I90">
        <v>8.2799999999999994</v>
      </c>
      <c r="J90">
        <v>204.73</v>
      </c>
      <c r="K90">
        <v>10.91</v>
      </c>
      <c r="L90">
        <v>134.57</v>
      </c>
      <c r="M90">
        <v>8.18</v>
      </c>
      <c r="N90" t="s">
        <v>64</v>
      </c>
      <c r="O90">
        <v>18.54</v>
      </c>
      <c r="P90">
        <v>108.69</v>
      </c>
      <c r="Q90">
        <v>8.94</v>
      </c>
      <c r="R90" t="s">
        <v>64</v>
      </c>
      <c r="S90">
        <v>31.89</v>
      </c>
      <c r="T90">
        <v>2850.38</v>
      </c>
      <c r="U90">
        <v>71.510000000000005</v>
      </c>
      <c r="V90" t="s">
        <v>64</v>
      </c>
      <c r="W90">
        <v>18.75</v>
      </c>
      <c r="X90" t="s">
        <v>64</v>
      </c>
      <c r="Y90">
        <v>10.01</v>
      </c>
      <c r="Z90">
        <v>199.16</v>
      </c>
      <c r="AA90">
        <v>56.53</v>
      </c>
      <c r="AB90" t="s">
        <v>64</v>
      </c>
      <c r="AC90">
        <v>19.73</v>
      </c>
      <c r="AD90">
        <v>3709.86</v>
      </c>
      <c r="AE90">
        <v>101.26</v>
      </c>
      <c r="AF90" t="s">
        <v>64</v>
      </c>
      <c r="AG90">
        <v>148.94</v>
      </c>
      <c r="AH90">
        <v>76.53</v>
      </c>
      <c r="AI90">
        <v>30.26</v>
      </c>
      <c r="AJ90" t="s">
        <v>64</v>
      </c>
      <c r="AK90">
        <v>80.849999999999994</v>
      </c>
      <c r="AL90" t="s">
        <v>64</v>
      </c>
      <c r="AM90">
        <v>338.04</v>
      </c>
      <c r="AN90">
        <v>70260.98</v>
      </c>
      <c r="AO90">
        <v>882.88</v>
      </c>
      <c r="AP90">
        <v>10498.57</v>
      </c>
      <c r="AQ90">
        <v>389.35</v>
      </c>
      <c r="AR90" t="s">
        <v>64</v>
      </c>
      <c r="AS90">
        <v>128.94</v>
      </c>
      <c r="AT90" t="s">
        <v>64</v>
      </c>
      <c r="AU90">
        <v>116.77</v>
      </c>
      <c r="AV90">
        <v>3594.62</v>
      </c>
      <c r="AW90">
        <v>376.49</v>
      </c>
      <c r="AX90" t="s">
        <v>64</v>
      </c>
      <c r="AY90">
        <v>125.53</v>
      </c>
      <c r="AZ90">
        <v>33673.72</v>
      </c>
      <c r="BA90">
        <v>1211.08</v>
      </c>
      <c r="BB90">
        <v>17515.439999999999</v>
      </c>
      <c r="BC90">
        <v>1265.79</v>
      </c>
      <c r="BD90" t="s">
        <v>64</v>
      </c>
      <c r="BE90">
        <v>4512.1000000000004</v>
      </c>
    </row>
    <row r="91" spans="1:57" x14ac:dyDescent="0.45">
      <c r="A91">
        <v>423</v>
      </c>
      <c r="B91" t="s">
        <v>60</v>
      </c>
      <c r="C91">
        <v>50</v>
      </c>
      <c r="D91" t="s">
        <v>61</v>
      </c>
      <c r="E91">
        <v>2</v>
      </c>
      <c r="F91" t="s">
        <v>62</v>
      </c>
      <c r="G91" t="s">
        <v>63</v>
      </c>
      <c r="H91" t="s">
        <v>64</v>
      </c>
      <c r="I91">
        <v>8.57</v>
      </c>
      <c r="J91">
        <v>220.87</v>
      </c>
      <c r="K91">
        <v>11.35</v>
      </c>
      <c r="L91">
        <v>140.91999999999999</v>
      </c>
      <c r="M91">
        <v>8.43</v>
      </c>
      <c r="N91" t="s">
        <v>64</v>
      </c>
      <c r="O91">
        <v>19.54</v>
      </c>
      <c r="P91">
        <v>114.48</v>
      </c>
      <c r="Q91">
        <v>9.2899999999999991</v>
      </c>
      <c r="R91" t="s">
        <v>64</v>
      </c>
      <c r="S91">
        <v>32.549999999999997</v>
      </c>
      <c r="T91">
        <v>2859.53</v>
      </c>
      <c r="U91">
        <v>72.319999999999993</v>
      </c>
      <c r="V91" t="s">
        <v>64</v>
      </c>
      <c r="W91">
        <v>18.61</v>
      </c>
      <c r="X91" t="s">
        <v>64</v>
      </c>
      <c r="Y91">
        <v>9.4499999999999993</v>
      </c>
      <c r="Z91">
        <v>244.7</v>
      </c>
      <c r="AA91">
        <v>57.62</v>
      </c>
      <c r="AB91" t="s">
        <v>64</v>
      </c>
      <c r="AC91">
        <v>20.77</v>
      </c>
      <c r="AD91">
        <v>3690.38</v>
      </c>
      <c r="AE91">
        <v>102.13</v>
      </c>
      <c r="AF91" t="s">
        <v>64</v>
      </c>
      <c r="AG91">
        <v>159.05000000000001</v>
      </c>
      <c r="AH91">
        <v>51.18</v>
      </c>
      <c r="AI91">
        <v>29.34</v>
      </c>
      <c r="AJ91" t="s">
        <v>64</v>
      </c>
      <c r="AK91">
        <v>80.48</v>
      </c>
      <c r="AL91" t="s">
        <v>64</v>
      </c>
      <c r="AM91">
        <v>341.27</v>
      </c>
      <c r="AN91">
        <v>71718.8</v>
      </c>
      <c r="AO91">
        <v>900.29</v>
      </c>
      <c r="AP91">
        <v>10083.64</v>
      </c>
      <c r="AQ91">
        <v>386.02</v>
      </c>
      <c r="AR91" t="s">
        <v>64</v>
      </c>
      <c r="AS91">
        <v>128.93</v>
      </c>
      <c r="AT91" t="s">
        <v>64</v>
      </c>
      <c r="AU91">
        <v>117.8</v>
      </c>
      <c r="AV91">
        <v>3787.42</v>
      </c>
      <c r="AW91">
        <v>386.41</v>
      </c>
      <c r="AX91" t="s">
        <v>64</v>
      </c>
      <c r="AY91">
        <v>127.5</v>
      </c>
      <c r="AZ91">
        <v>32247.35</v>
      </c>
      <c r="BA91">
        <v>1193.57</v>
      </c>
      <c r="BB91">
        <v>17536.12</v>
      </c>
      <c r="BC91">
        <v>1273.01</v>
      </c>
      <c r="BD91" t="s">
        <v>64</v>
      </c>
      <c r="BE91">
        <v>5391.21</v>
      </c>
    </row>
    <row r="92" spans="1:57" x14ac:dyDescent="0.45">
      <c r="A92">
        <v>512</v>
      </c>
      <c r="B92" t="s">
        <v>60</v>
      </c>
      <c r="C92">
        <v>50</v>
      </c>
      <c r="D92" t="s">
        <v>61</v>
      </c>
      <c r="E92">
        <v>2</v>
      </c>
      <c r="F92" t="s">
        <v>62</v>
      </c>
      <c r="G92" t="s">
        <v>63</v>
      </c>
      <c r="H92" t="s">
        <v>64</v>
      </c>
      <c r="I92">
        <v>8.3699999999999992</v>
      </c>
      <c r="J92">
        <v>208.64</v>
      </c>
      <c r="K92">
        <v>11.14</v>
      </c>
      <c r="L92">
        <v>135.97999999999999</v>
      </c>
      <c r="M92">
        <v>8.33</v>
      </c>
      <c r="N92" t="s">
        <v>64</v>
      </c>
      <c r="O92">
        <v>19.28</v>
      </c>
      <c r="P92">
        <v>113.21</v>
      </c>
      <c r="Q92">
        <v>9.26</v>
      </c>
      <c r="R92" t="s">
        <v>64</v>
      </c>
      <c r="S92">
        <v>32.24</v>
      </c>
      <c r="T92">
        <v>2893.04</v>
      </c>
      <c r="U92">
        <v>73.05</v>
      </c>
      <c r="V92" t="s">
        <v>64</v>
      </c>
      <c r="W92">
        <v>19.579999999999998</v>
      </c>
      <c r="X92" t="s">
        <v>64</v>
      </c>
      <c r="Y92">
        <v>10.119999999999999</v>
      </c>
      <c r="Z92">
        <v>219.71</v>
      </c>
      <c r="AA92">
        <v>57.93</v>
      </c>
      <c r="AB92" t="s">
        <v>64</v>
      </c>
      <c r="AC92">
        <v>20.2</v>
      </c>
      <c r="AD92">
        <v>3818.75</v>
      </c>
      <c r="AE92">
        <v>104.23</v>
      </c>
      <c r="AF92" t="s">
        <v>64</v>
      </c>
      <c r="AG92">
        <v>156.27000000000001</v>
      </c>
      <c r="AH92">
        <v>91.05</v>
      </c>
      <c r="AI92">
        <v>31.64</v>
      </c>
      <c r="AJ92">
        <v>84.67</v>
      </c>
      <c r="AK92">
        <v>54.45</v>
      </c>
      <c r="AL92" t="s">
        <v>64</v>
      </c>
      <c r="AM92">
        <v>338.43</v>
      </c>
      <c r="AN92">
        <v>70233.75</v>
      </c>
      <c r="AO92">
        <v>895.3</v>
      </c>
      <c r="AP92">
        <v>10439.58</v>
      </c>
      <c r="AQ92">
        <v>393.94</v>
      </c>
      <c r="AR92" t="s">
        <v>64</v>
      </c>
      <c r="AS92">
        <v>123.49</v>
      </c>
      <c r="AT92" t="s">
        <v>64</v>
      </c>
      <c r="AU92">
        <v>115.56</v>
      </c>
      <c r="AV92">
        <v>3899.61</v>
      </c>
      <c r="AW92">
        <v>382.86</v>
      </c>
      <c r="AX92" t="s">
        <v>64</v>
      </c>
      <c r="AY92">
        <v>124.71</v>
      </c>
      <c r="AZ92">
        <v>31040.63</v>
      </c>
      <c r="BA92">
        <v>1168.56</v>
      </c>
      <c r="BB92">
        <v>17081.61</v>
      </c>
      <c r="BC92">
        <v>1253.8900000000001</v>
      </c>
      <c r="BD92" t="s">
        <v>64</v>
      </c>
      <c r="BE92">
        <v>5630.77</v>
      </c>
    </row>
    <row r="93" spans="1:57" x14ac:dyDescent="0.45">
      <c r="A93">
        <v>664</v>
      </c>
      <c r="B93" t="s">
        <v>60</v>
      </c>
      <c r="C93">
        <v>50</v>
      </c>
      <c r="D93" t="s">
        <v>61</v>
      </c>
      <c r="E93">
        <v>2</v>
      </c>
      <c r="F93" t="s">
        <v>62</v>
      </c>
      <c r="G93" t="s">
        <v>63</v>
      </c>
      <c r="H93" t="s">
        <v>64</v>
      </c>
      <c r="I93">
        <v>8.14</v>
      </c>
      <c r="J93">
        <v>209.77</v>
      </c>
      <c r="K93">
        <v>10.99</v>
      </c>
      <c r="L93">
        <v>132.72999999999999</v>
      </c>
      <c r="M93">
        <v>8.1199999999999992</v>
      </c>
      <c r="N93" t="s">
        <v>64</v>
      </c>
      <c r="O93">
        <v>18.21</v>
      </c>
      <c r="P93">
        <v>111.9</v>
      </c>
      <c r="Q93">
        <v>9</v>
      </c>
      <c r="R93" t="s">
        <v>64</v>
      </c>
      <c r="S93">
        <v>31.86</v>
      </c>
      <c r="T93">
        <v>2810.36</v>
      </c>
      <c r="U93">
        <v>70.97</v>
      </c>
      <c r="V93" t="s">
        <v>64</v>
      </c>
      <c r="W93">
        <v>19.53</v>
      </c>
      <c r="X93" t="s">
        <v>64</v>
      </c>
      <c r="Y93">
        <v>10.17</v>
      </c>
      <c r="Z93">
        <v>218.47</v>
      </c>
      <c r="AA93">
        <v>56.32</v>
      </c>
      <c r="AB93" t="s">
        <v>64</v>
      </c>
      <c r="AC93">
        <v>20.09</v>
      </c>
      <c r="AD93">
        <v>3796.27</v>
      </c>
      <c r="AE93">
        <v>102.42</v>
      </c>
      <c r="AF93" t="s">
        <v>64</v>
      </c>
      <c r="AG93">
        <v>155.41999999999999</v>
      </c>
      <c r="AH93">
        <v>74.27</v>
      </c>
      <c r="AI93">
        <v>30.2</v>
      </c>
      <c r="AJ93" t="s">
        <v>64</v>
      </c>
      <c r="AK93">
        <v>80.16</v>
      </c>
      <c r="AL93" t="s">
        <v>64</v>
      </c>
      <c r="AM93">
        <v>334.95</v>
      </c>
      <c r="AN93">
        <v>69927.850000000006</v>
      </c>
      <c r="AO93">
        <v>879.95</v>
      </c>
      <c r="AP93">
        <v>10098.6</v>
      </c>
      <c r="AQ93">
        <v>382.21</v>
      </c>
      <c r="AR93" t="s">
        <v>64</v>
      </c>
      <c r="AS93">
        <v>126.08</v>
      </c>
      <c r="AT93" t="s">
        <v>64</v>
      </c>
      <c r="AU93">
        <v>121.11</v>
      </c>
      <c r="AV93">
        <v>3875.64</v>
      </c>
      <c r="AW93">
        <v>390.6</v>
      </c>
      <c r="AX93" t="s">
        <v>64</v>
      </c>
      <c r="AY93">
        <v>125.14</v>
      </c>
      <c r="AZ93">
        <v>30983.33</v>
      </c>
      <c r="BA93">
        <v>1164.08</v>
      </c>
      <c r="BB93">
        <v>17941.25</v>
      </c>
      <c r="BC93">
        <v>1276.97</v>
      </c>
      <c r="BD93" t="s">
        <v>64</v>
      </c>
      <c r="BE93">
        <v>5095.6000000000004</v>
      </c>
    </row>
    <row r="94" spans="1:57" x14ac:dyDescent="0.45">
      <c r="A94">
        <v>736</v>
      </c>
      <c r="B94" t="s">
        <v>60</v>
      </c>
      <c r="C94">
        <v>50</v>
      </c>
      <c r="D94" t="s">
        <v>61</v>
      </c>
      <c r="E94">
        <v>2</v>
      </c>
      <c r="F94" t="s">
        <v>62</v>
      </c>
      <c r="G94" t="s">
        <v>63</v>
      </c>
      <c r="H94" t="s">
        <v>64</v>
      </c>
      <c r="I94">
        <v>8.52</v>
      </c>
      <c r="J94">
        <v>224.38</v>
      </c>
      <c r="K94">
        <v>11.25</v>
      </c>
      <c r="L94">
        <v>140.15</v>
      </c>
      <c r="M94">
        <v>8.34</v>
      </c>
      <c r="N94" t="s">
        <v>64</v>
      </c>
      <c r="O94">
        <v>18.22</v>
      </c>
      <c r="P94">
        <v>108.29</v>
      </c>
      <c r="Q94">
        <v>8.9</v>
      </c>
      <c r="R94" t="s">
        <v>64</v>
      </c>
      <c r="S94">
        <v>31.2</v>
      </c>
      <c r="T94">
        <v>2898.94</v>
      </c>
      <c r="U94">
        <v>72.11</v>
      </c>
      <c r="V94" t="s">
        <v>64</v>
      </c>
      <c r="W94">
        <v>18.48</v>
      </c>
      <c r="X94" t="s">
        <v>64</v>
      </c>
      <c r="Y94">
        <v>9.2799999999999994</v>
      </c>
      <c r="Z94">
        <v>161.54</v>
      </c>
      <c r="AA94">
        <v>56.64</v>
      </c>
      <c r="AB94" t="s">
        <v>64</v>
      </c>
      <c r="AC94">
        <v>19.71</v>
      </c>
      <c r="AD94">
        <v>3802.02</v>
      </c>
      <c r="AE94">
        <v>102.6</v>
      </c>
      <c r="AF94" t="s">
        <v>64</v>
      </c>
      <c r="AG94">
        <v>151.44</v>
      </c>
      <c r="AH94">
        <v>94.75</v>
      </c>
      <c r="AI94">
        <v>31.32</v>
      </c>
      <c r="AJ94" t="s">
        <v>64</v>
      </c>
      <c r="AK94">
        <v>80.03</v>
      </c>
      <c r="AL94" t="s">
        <v>64</v>
      </c>
      <c r="AM94">
        <v>335.88</v>
      </c>
      <c r="AN94">
        <v>70640.63</v>
      </c>
      <c r="AO94">
        <v>885.72</v>
      </c>
      <c r="AP94">
        <v>10194.879999999999</v>
      </c>
      <c r="AQ94">
        <v>384.38</v>
      </c>
      <c r="AR94" t="s">
        <v>64</v>
      </c>
      <c r="AS94">
        <v>125.49</v>
      </c>
      <c r="AT94" t="s">
        <v>64</v>
      </c>
      <c r="AU94">
        <v>121.32</v>
      </c>
      <c r="AV94">
        <v>4123.7</v>
      </c>
      <c r="AW94">
        <v>392.65</v>
      </c>
      <c r="AX94" t="s">
        <v>64</v>
      </c>
      <c r="AY94">
        <v>123.57</v>
      </c>
      <c r="AZ94">
        <v>31911.26</v>
      </c>
      <c r="BA94">
        <v>1184.97</v>
      </c>
      <c r="BB94">
        <v>18450.96</v>
      </c>
      <c r="BC94">
        <v>1298.8499999999999</v>
      </c>
      <c r="BD94" t="s">
        <v>64</v>
      </c>
      <c r="BE94">
        <v>5453.48</v>
      </c>
    </row>
    <row r="95" spans="1:57" x14ac:dyDescent="0.45">
      <c r="A95">
        <v>821</v>
      </c>
      <c r="B95" t="s">
        <v>60</v>
      </c>
      <c r="C95">
        <v>50</v>
      </c>
      <c r="D95" t="s">
        <v>61</v>
      </c>
      <c r="E95">
        <v>2</v>
      </c>
      <c r="F95" t="s">
        <v>62</v>
      </c>
      <c r="G95" t="s">
        <v>63</v>
      </c>
      <c r="H95" t="s">
        <v>64</v>
      </c>
      <c r="I95">
        <v>8.66</v>
      </c>
      <c r="J95">
        <v>232.47</v>
      </c>
      <c r="K95">
        <v>11.52</v>
      </c>
      <c r="L95">
        <v>141.35</v>
      </c>
      <c r="M95">
        <v>8.4499999999999993</v>
      </c>
      <c r="N95" t="s">
        <v>64</v>
      </c>
      <c r="O95">
        <v>19.21</v>
      </c>
      <c r="P95">
        <v>114.2</v>
      </c>
      <c r="Q95">
        <v>9.25</v>
      </c>
      <c r="R95" t="s">
        <v>64</v>
      </c>
      <c r="S95">
        <v>31.83</v>
      </c>
      <c r="T95">
        <v>2860.16</v>
      </c>
      <c r="U95">
        <v>72.31</v>
      </c>
      <c r="V95" t="s">
        <v>64</v>
      </c>
      <c r="W95">
        <v>20.170000000000002</v>
      </c>
      <c r="X95" t="s">
        <v>64</v>
      </c>
      <c r="Y95">
        <v>10.31</v>
      </c>
      <c r="Z95">
        <v>179.42</v>
      </c>
      <c r="AA95">
        <v>56.97</v>
      </c>
      <c r="AB95" t="s">
        <v>64</v>
      </c>
      <c r="AC95">
        <v>20.440000000000001</v>
      </c>
      <c r="AD95">
        <v>3826.76</v>
      </c>
      <c r="AE95">
        <v>103.79</v>
      </c>
      <c r="AF95" t="s">
        <v>64</v>
      </c>
      <c r="AG95">
        <v>151.88999999999999</v>
      </c>
      <c r="AH95">
        <v>64.22</v>
      </c>
      <c r="AI95">
        <v>30.03</v>
      </c>
      <c r="AJ95">
        <v>86.27</v>
      </c>
      <c r="AK95">
        <v>54.86</v>
      </c>
      <c r="AL95" t="s">
        <v>64</v>
      </c>
      <c r="AM95">
        <v>339.36</v>
      </c>
      <c r="AN95">
        <v>70580.41</v>
      </c>
      <c r="AO95">
        <v>893.12</v>
      </c>
      <c r="AP95">
        <v>10316.06</v>
      </c>
      <c r="AQ95">
        <v>389.85</v>
      </c>
      <c r="AR95" t="s">
        <v>64</v>
      </c>
      <c r="AS95">
        <v>128.54</v>
      </c>
      <c r="AT95" t="s">
        <v>64</v>
      </c>
      <c r="AU95">
        <v>122.63</v>
      </c>
      <c r="AV95">
        <v>3626.66</v>
      </c>
      <c r="AW95">
        <v>390.77</v>
      </c>
      <c r="AX95" t="s">
        <v>64</v>
      </c>
      <c r="AY95">
        <v>126.53</v>
      </c>
      <c r="AZ95">
        <v>32648.41</v>
      </c>
      <c r="BA95">
        <v>1192.6400000000001</v>
      </c>
      <c r="BB95">
        <v>18206.29</v>
      </c>
      <c r="BC95">
        <v>1285.32</v>
      </c>
      <c r="BD95" t="s">
        <v>64</v>
      </c>
      <c r="BE95">
        <v>4269.92</v>
      </c>
    </row>
    <row r="96" spans="1:57" x14ac:dyDescent="0.45">
      <c r="A96">
        <v>4</v>
      </c>
      <c r="B96" t="s">
        <v>60</v>
      </c>
      <c r="C96">
        <v>50</v>
      </c>
      <c r="D96" t="s">
        <v>61</v>
      </c>
      <c r="E96">
        <v>2</v>
      </c>
      <c r="F96" t="s">
        <v>62</v>
      </c>
      <c r="G96" t="s">
        <v>63</v>
      </c>
      <c r="H96" t="s">
        <v>64</v>
      </c>
      <c r="I96">
        <v>8.2799999999999994</v>
      </c>
      <c r="J96">
        <v>203.83</v>
      </c>
      <c r="K96">
        <v>10.87</v>
      </c>
      <c r="L96">
        <v>137.94</v>
      </c>
      <c r="M96">
        <v>8.2899999999999991</v>
      </c>
      <c r="N96" t="s">
        <v>64</v>
      </c>
      <c r="O96">
        <v>18.7</v>
      </c>
      <c r="P96">
        <v>112.75</v>
      </c>
      <c r="Q96">
        <v>9.07</v>
      </c>
      <c r="R96" t="s">
        <v>64</v>
      </c>
      <c r="S96">
        <v>30.88</v>
      </c>
      <c r="T96">
        <v>2900.17</v>
      </c>
      <c r="U96">
        <v>72.239999999999995</v>
      </c>
      <c r="V96" t="s">
        <v>64</v>
      </c>
      <c r="W96">
        <v>17.21</v>
      </c>
      <c r="X96" t="s">
        <v>64</v>
      </c>
      <c r="Y96">
        <v>9.58</v>
      </c>
      <c r="Z96">
        <v>172.03</v>
      </c>
      <c r="AA96">
        <v>56.84</v>
      </c>
      <c r="AB96" t="s">
        <v>64</v>
      </c>
      <c r="AC96">
        <v>20.239999999999998</v>
      </c>
      <c r="AD96">
        <v>3795</v>
      </c>
      <c r="AE96">
        <v>102.67</v>
      </c>
      <c r="AF96" t="s">
        <v>64</v>
      </c>
      <c r="AG96">
        <v>152.84</v>
      </c>
      <c r="AH96">
        <v>69.78</v>
      </c>
      <c r="AI96">
        <v>30.06</v>
      </c>
      <c r="AJ96">
        <v>96.54</v>
      </c>
      <c r="AK96">
        <v>54.46</v>
      </c>
      <c r="AL96" t="s">
        <v>64</v>
      </c>
      <c r="AM96">
        <v>335.58</v>
      </c>
      <c r="AN96">
        <v>70557.83</v>
      </c>
      <c r="AO96">
        <v>886.75</v>
      </c>
      <c r="AP96">
        <v>10414.23</v>
      </c>
      <c r="AQ96">
        <v>388.82</v>
      </c>
      <c r="AR96" t="s">
        <v>64</v>
      </c>
      <c r="AS96">
        <v>126.42</v>
      </c>
      <c r="AT96" t="s">
        <v>64</v>
      </c>
      <c r="AU96">
        <v>116.94</v>
      </c>
      <c r="AV96">
        <v>4043.99</v>
      </c>
      <c r="AW96">
        <v>381.1</v>
      </c>
      <c r="AX96" t="s">
        <v>64</v>
      </c>
      <c r="AY96">
        <v>125.94</v>
      </c>
      <c r="AZ96">
        <v>32459.54</v>
      </c>
      <c r="BA96">
        <v>1192.3699999999999</v>
      </c>
      <c r="BB96">
        <v>18383.37</v>
      </c>
      <c r="BC96">
        <v>1294.02</v>
      </c>
      <c r="BD96" t="s">
        <v>64</v>
      </c>
      <c r="BE96">
        <v>5032.78</v>
      </c>
    </row>
    <row r="97" spans="1:57" x14ac:dyDescent="0.45">
      <c r="A97">
        <v>78</v>
      </c>
      <c r="B97" t="s">
        <v>60</v>
      </c>
      <c r="C97">
        <v>50</v>
      </c>
      <c r="D97" t="s">
        <v>61</v>
      </c>
      <c r="E97">
        <v>2</v>
      </c>
      <c r="F97" t="s">
        <v>62</v>
      </c>
      <c r="G97" t="s">
        <v>63</v>
      </c>
      <c r="H97" t="s">
        <v>64</v>
      </c>
      <c r="I97">
        <v>8.61</v>
      </c>
      <c r="J97">
        <v>212.83</v>
      </c>
      <c r="K97">
        <v>11.09</v>
      </c>
      <c r="L97">
        <v>128.72999999999999</v>
      </c>
      <c r="M97">
        <v>8.06</v>
      </c>
      <c r="N97" t="s">
        <v>64</v>
      </c>
      <c r="O97">
        <v>18.89</v>
      </c>
      <c r="P97">
        <v>116.33</v>
      </c>
      <c r="Q97">
        <v>9.24</v>
      </c>
      <c r="R97" t="s">
        <v>64</v>
      </c>
      <c r="S97">
        <v>32.25</v>
      </c>
      <c r="T97">
        <v>2892.48</v>
      </c>
      <c r="U97">
        <v>72.3</v>
      </c>
      <c r="V97" t="s">
        <v>64</v>
      </c>
      <c r="W97">
        <v>19.350000000000001</v>
      </c>
      <c r="X97" t="s">
        <v>64</v>
      </c>
      <c r="Y97">
        <v>9.82</v>
      </c>
      <c r="Z97">
        <v>201.65</v>
      </c>
      <c r="AA97">
        <v>57.16</v>
      </c>
      <c r="AB97" t="s">
        <v>64</v>
      </c>
      <c r="AC97">
        <v>19.97</v>
      </c>
      <c r="AD97">
        <v>3681.83</v>
      </c>
      <c r="AE97">
        <v>101.33</v>
      </c>
      <c r="AF97" t="s">
        <v>64</v>
      </c>
      <c r="AG97">
        <v>152.30000000000001</v>
      </c>
      <c r="AH97">
        <v>78.11</v>
      </c>
      <c r="AI97">
        <v>30.61</v>
      </c>
      <c r="AJ97">
        <v>82.69</v>
      </c>
      <c r="AK97">
        <v>54.61</v>
      </c>
      <c r="AL97" t="s">
        <v>64</v>
      </c>
      <c r="AM97">
        <v>340.47</v>
      </c>
      <c r="AN97">
        <v>71199.22</v>
      </c>
      <c r="AO97">
        <v>891.69</v>
      </c>
      <c r="AP97">
        <v>10078.32</v>
      </c>
      <c r="AQ97">
        <v>383.37</v>
      </c>
      <c r="AR97">
        <v>172.17</v>
      </c>
      <c r="AS97">
        <v>90.81</v>
      </c>
      <c r="AT97" t="s">
        <v>64</v>
      </c>
      <c r="AU97">
        <v>117.9</v>
      </c>
      <c r="AV97">
        <v>3965.01</v>
      </c>
      <c r="AW97">
        <v>381.59</v>
      </c>
      <c r="AX97" t="s">
        <v>64</v>
      </c>
      <c r="AY97">
        <v>126.31</v>
      </c>
      <c r="AZ97">
        <v>31308.63</v>
      </c>
      <c r="BA97">
        <v>1170.6600000000001</v>
      </c>
      <c r="BB97">
        <v>17912.82</v>
      </c>
      <c r="BC97">
        <v>1276.78</v>
      </c>
      <c r="BD97" t="s">
        <v>64</v>
      </c>
      <c r="BE97">
        <v>4444.3900000000003</v>
      </c>
    </row>
    <row r="98" spans="1:57" x14ac:dyDescent="0.45">
      <c r="A98">
        <v>175</v>
      </c>
      <c r="B98" t="s">
        <v>60</v>
      </c>
      <c r="C98">
        <v>50</v>
      </c>
      <c r="D98" t="s">
        <v>61</v>
      </c>
      <c r="E98">
        <v>2</v>
      </c>
      <c r="F98" t="s">
        <v>62</v>
      </c>
      <c r="G98" t="s">
        <v>63</v>
      </c>
      <c r="H98" t="s">
        <v>64</v>
      </c>
      <c r="I98">
        <v>8.3000000000000007</v>
      </c>
      <c r="J98">
        <v>213.27</v>
      </c>
      <c r="K98">
        <v>11</v>
      </c>
      <c r="L98">
        <v>128.61000000000001</v>
      </c>
      <c r="M98">
        <v>7.99</v>
      </c>
      <c r="N98" t="s">
        <v>64</v>
      </c>
      <c r="O98">
        <v>19.09</v>
      </c>
      <c r="P98">
        <v>115.28</v>
      </c>
      <c r="Q98">
        <v>9.18</v>
      </c>
      <c r="R98" t="s">
        <v>64</v>
      </c>
      <c r="S98">
        <v>31.95</v>
      </c>
      <c r="T98">
        <v>2879.88</v>
      </c>
      <c r="U98">
        <v>71.540000000000006</v>
      </c>
      <c r="V98" t="s">
        <v>64</v>
      </c>
      <c r="W98">
        <v>20.03</v>
      </c>
      <c r="X98" t="s">
        <v>64</v>
      </c>
      <c r="Y98">
        <v>9.7200000000000006</v>
      </c>
      <c r="Z98">
        <v>187.79</v>
      </c>
      <c r="AA98">
        <v>56.43</v>
      </c>
      <c r="AB98" t="s">
        <v>64</v>
      </c>
      <c r="AC98">
        <v>19.41</v>
      </c>
      <c r="AD98">
        <v>3831.84</v>
      </c>
      <c r="AE98">
        <v>102.37</v>
      </c>
      <c r="AF98" t="s">
        <v>64</v>
      </c>
      <c r="AG98">
        <v>146.63999999999999</v>
      </c>
      <c r="AH98">
        <v>65</v>
      </c>
      <c r="AI98">
        <v>29.66</v>
      </c>
      <c r="AJ98">
        <v>126.69</v>
      </c>
      <c r="AK98">
        <v>56.12</v>
      </c>
      <c r="AL98" t="s">
        <v>64</v>
      </c>
      <c r="AM98">
        <v>338.89</v>
      </c>
      <c r="AN98">
        <v>72080.5</v>
      </c>
      <c r="AO98">
        <v>889.79</v>
      </c>
      <c r="AP98">
        <v>10330.16</v>
      </c>
      <c r="AQ98">
        <v>384.86</v>
      </c>
      <c r="AR98" t="s">
        <v>64</v>
      </c>
      <c r="AS98">
        <v>123.5</v>
      </c>
      <c r="AT98" t="s">
        <v>64</v>
      </c>
      <c r="AU98">
        <v>118.8</v>
      </c>
      <c r="AV98">
        <v>3816.18</v>
      </c>
      <c r="AW98">
        <v>385.02</v>
      </c>
      <c r="AX98" t="s">
        <v>64</v>
      </c>
      <c r="AY98">
        <v>122.77</v>
      </c>
      <c r="AZ98">
        <v>30774.93</v>
      </c>
      <c r="BA98">
        <v>1162.3900000000001</v>
      </c>
      <c r="BB98">
        <v>18804.72</v>
      </c>
      <c r="BC98">
        <v>1305.08</v>
      </c>
      <c r="BD98" t="s">
        <v>64</v>
      </c>
      <c r="BE98">
        <v>5174.5200000000004</v>
      </c>
    </row>
    <row r="99" spans="1:57" x14ac:dyDescent="0.45">
      <c r="A99">
        <v>348</v>
      </c>
      <c r="B99" t="s">
        <v>60</v>
      </c>
      <c r="C99">
        <v>50</v>
      </c>
      <c r="D99" t="s">
        <v>61</v>
      </c>
      <c r="E99">
        <v>2</v>
      </c>
      <c r="F99" t="s">
        <v>62</v>
      </c>
      <c r="G99" t="s">
        <v>63</v>
      </c>
      <c r="H99" t="s">
        <v>64</v>
      </c>
      <c r="I99">
        <v>8.31</v>
      </c>
      <c r="J99">
        <v>213.61</v>
      </c>
      <c r="K99">
        <v>11.03</v>
      </c>
      <c r="L99">
        <v>131.43</v>
      </c>
      <c r="M99">
        <v>8.1199999999999992</v>
      </c>
      <c r="N99" t="s">
        <v>64</v>
      </c>
      <c r="O99">
        <v>19.11</v>
      </c>
      <c r="P99">
        <v>108.86</v>
      </c>
      <c r="Q99">
        <v>9.0399999999999991</v>
      </c>
      <c r="R99" t="s">
        <v>64</v>
      </c>
      <c r="S99">
        <v>30.95</v>
      </c>
      <c r="T99">
        <v>2886.08</v>
      </c>
      <c r="U99">
        <v>72.08</v>
      </c>
      <c r="V99" t="s">
        <v>64</v>
      </c>
      <c r="W99">
        <v>19.34</v>
      </c>
      <c r="X99" t="s">
        <v>64</v>
      </c>
      <c r="Y99">
        <v>9.58</v>
      </c>
      <c r="Z99">
        <v>146.11000000000001</v>
      </c>
      <c r="AA99">
        <v>56.47</v>
      </c>
      <c r="AB99" t="s">
        <v>64</v>
      </c>
      <c r="AC99">
        <v>20.059999999999999</v>
      </c>
      <c r="AD99">
        <v>3780.35</v>
      </c>
      <c r="AE99">
        <v>102.52</v>
      </c>
      <c r="AF99" t="s">
        <v>64</v>
      </c>
      <c r="AG99">
        <v>154.91999999999999</v>
      </c>
      <c r="AH99">
        <v>54.4</v>
      </c>
      <c r="AI99">
        <v>29.18</v>
      </c>
      <c r="AJ99" t="s">
        <v>64</v>
      </c>
      <c r="AK99">
        <v>80.150000000000006</v>
      </c>
      <c r="AL99" t="s">
        <v>64</v>
      </c>
      <c r="AM99">
        <v>334.87</v>
      </c>
      <c r="AN99">
        <v>70098.67</v>
      </c>
      <c r="AO99">
        <v>883.98</v>
      </c>
      <c r="AP99">
        <v>10226.33</v>
      </c>
      <c r="AQ99">
        <v>385.37</v>
      </c>
      <c r="AR99" t="s">
        <v>64</v>
      </c>
      <c r="AS99">
        <v>126.83</v>
      </c>
      <c r="AT99" t="s">
        <v>64</v>
      </c>
      <c r="AU99">
        <v>117.27</v>
      </c>
      <c r="AV99">
        <v>3979.12</v>
      </c>
      <c r="AW99">
        <v>378.97</v>
      </c>
      <c r="AX99" t="s">
        <v>64</v>
      </c>
      <c r="AY99">
        <v>123.09</v>
      </c>
      <c r="AZ99">
        <v>30805.91</v>
      </c>
      <c r="BA99">
        <v>1159.58</v>
      </c>
      <c r="BB99">
        <v>17743.740000000002</v>
      </c>
      <c r="BC99">
        <v>1269.1600000000001</v>
      </c>
      <c r="BD99" t="s">
        <v>64</v>
      </c>
      <c r="BE99">
        <v>5237.8900000000003</v>
      </c>
    </row>
    <row r="100" spans="1:57" x14ac:dyDescent="0.45">
      <c r="A100">
        <v>523</v>
      </c>
      <c r="B100" t="s">
        <v>60</v>
      </c>
      <c r="C100">
        <v>50</v>
      </c>
      <c r="D100" t="s">
        <v>61</v>
      </c>
      <c r="E100">
        <v>2</v>
      </c>
      <c r="F100" t="s">
        <v>62</v>
      </c>
      <c r="G100" t="s">
        <v>63</v>
      </c>
      <c r="H100" t="s">
        <v>64</v>
      </c>
      <c r="I100">
        <v>8.5500000000000007</v>
      </c>
      <c r="J100">
        <v>218.1</v>
      </c>
      <c r="K100">
        <v>11.28</v>
      </c>
      <c r="L100">
        <v>136.13</v>
      </c>
      <c r="M100">
        <v>8.34</v>
      </c>
      <c r="N100" t="s">
        <v>64</v>
      </c>
      <c r="O100">
        <v>18.64</v>
      </c>
      <c r="P100">
        <v>118.14</v>
      </c>
      <c r="Q100">
        <v>9.31</v>
      </c>
      <c r="R100" t="s">
        <v>64</v>
      </c>
      <c r="S100">
        <v>31.84</v>
      </c>
      <c r="T100">
        <v>2875.98</v>
      </c>
      <c r="U100">
        <v>72.77</v>
      </c>
      <c r="V100" t="s">
        <v>64</v>
      </c>
      <c r="W100">
        <v>19.68</v>
      </c>
      <c r="X100" t="s">
        <v>64</v>
      </c>
      <c r="Y100">
        <v>10.83</v>
      </c>
      <c r="Z100">
        <v>199.16</v>
      </c>
      <c r="AA100">
        <v>57.51</v>
      </c>
      <c r="AB100" t="s">
        <v>64</v>
      </c>
      <c r="AC100">
        <v>20.99</v>
      </c>
      <c r="AD100">
        <v>3636.48</v>
      </c>
      <c r="AE100">
        <v>101.67</v>
      </c>
      <c r="AF100" t="s">
        <v>64</v>
      </c>
      <c r="AG100">
        <v>155.29</v>
      </c>
      <c r="AH100">
        <v>74.19</v>
      </c>
      <c r="AI100">
        <v>30.53</v>
      </c>
      <c r="AJ100" t="s">
        <v>64</v>
      </c>
      <c r="AK100">
        <v>77.94</v>
      </c>
      <c r="AL100" t="s">
        <v>64</v>
      </c>
      <c r="AM100">
        <v>336.71</v>
      </c>
      <c r="AN100">
        <v>70018.8</v>
      </c>
      <c r="AO100">
        <v>892.53</v>
      </c>
      <c r="AP100">
        <v>10056.76</v>
      </c>
      <c r="AQ100">
        <v>386.59</v>
      </c>
      <c r="AR100" t="s">
        <v>64</v>
      </c>
      <c r="AS100">
        <v>127.38</v>
      </c>
      <c r="AT100" t="s">
        <v>64</v>
      </c>
      <c r="AU100">
        <v>120.71</v>
      </c>
      <c r="AV100">
        <v>3637.73</v>
      </c>
      <c r="AW100">
        <v>381.67</v>
      </c>
      <c r="AX100" t="s">
        <v>64</v>
      </c>
      <c r="AY100">
        <v>125.18</v>
      </c>
      <c r="AZ100">
        <v>31173.05</v>
      </c>
      <c r="BA100">
        <v>1165.2</v>
      </c>
      <c r="BB100">
        <v>17030.52</v>
      </c>
      <c r="BC100">
        <v>1246.83</v>
      </c>
      <c r="BD100" t="s">
        <v>64</v>
      </c>
      <c r="BE100">
        <v>5029.47</v>
      </c>
    </row>
    <row r="101" spans="1:57" x14ac:dyDescent="0.45">
      <c r="A101">
        <v>716</v>
      </c>
      <c r="B101" t="s">
        <v>60</v>
      </c>
      <c r="C101">
        <v>50</v>
      </c>
      <c r="D101" t="s">
        <v>61</v>
      </c>
      <c r="E101">
        <v>2</v>
      </c>
      <c r="F101" t="s">
        <v>62</v>
      </c>
      <c r="G101" t="s">
        <v>63</v>
      </c>
      <c r="H101" t="s">
        <v>64</v>
      </c>
      <c r="I101">
        <v>8.3699999999999992</v>
      </c>
      <c r="J101">
        <v>229.72</v>
      </c>
      <c r="K101">
        <v>11.31</v>
      </c>
      <c r="L101">
        <v>134.88999999999999</v>
      </c>
      <c r="M101">
        <v>8.16</v>
      </c>
      <c r="N101" t="s">
        <v>64</v>
      </c>
      <c r="O101">
        <v>19.38</v>
      </c>
      <c r="P101">
        <v>115.87</v>
      </c>
      <c r="Q101">
        <v>9.1999999999999993</v>
      </c>
      <c r="R101" t="s">
        <v>64</v>
      </c>
      <c r="S101">
        <v>31.71</v>
      </c>
      <c r="T101">
        <v>2835.77</v>
      </c>
      <c r="U101">
        <v>71.05</v>
      </c>
      <c r="V101" t="s">
        <v>64</v>
      </c>
      <c r="W101">
        <v>17.62</v>
      </c>
      <c r="X101" t="s">
        <v>64</v>
      </c>
      <c r="Y101">
        <v>10.039999999999999</v>
      </c>
      <c r="Z101">
        <v>207.69</v>
      </c>
      <c r="AA101">
        <v>56.26</v>
      </c>
      <c r="AB101" t="s">
        <v>64</v>
      </c>
      <c r="AC101">
        <v>19.98</v>
      </c>
      <c r="AD101">
        <v>3650.59</v>
      </c>
      <c r="AE101">
        <v>100.14</v>
      </c>
      <c r="AF101" t="s">
        <v>64</v>
      </c>
      <c r="AG101">
        <v>153.62</v>
      </c>
      <c r="AH101">
        <v>62.41</v>
      </c>
      <c r="AI101">
        <v>29.62</v>
      </c>
      <c r="AJ101" t="s">
        <v>64</v>
      </c>
      <c r="AK101">
        <v>80.05</v>
      </c>
      <c r="AL101" t="s">
        <v>64</v>
      </c>
      <c r="AM101">
        <v>332.92</v>
      </c>
      <c r="AN101">
        <v>70077.77</v>
      </c>
      <c r="AO101">
        <v>877.61</v>
      </c>
      <c r="AP101">
        <v>9794.49</v>
      </c>
      <c r="AQ101">
        <v>375.16</v>
      </c>
      <c r="AR101" t="s">
        <v>64</v>
      </c>
      <c r="AS101">
        <v>124.83</v>
      </c>
      <c r="AT101" t="s">
        <v>64</v>
      </c>
      <c r="AU101">
        <v>116.13</v>
      </c>
      <c r="AV101">
        <v>3595.76</v>
      </c>
      <c r="AW101">
        <v>376.54</v>
      </c>
      <c r="AX101" t="s">
        <v>64</v>
      </c>
      <c r="AY101">
        <v>122.87</v>
      </c>
      <c r="AZ101">
        <v>30535.06</v>
      </c>
      <c r="BA101">
        <v>1134.99</v>
      </c>
      <c r="BB101">
        <v>16751.150000000001</v>
      </c>
      <c r="BC101">
        <v>1215.98</v>
      </c>
      <c r="BD101" t="s">
        <v>64</v>
      </c>
      <c r="BE101">
        <v>5158.0200000000004</v>
      </c>
    </row>
    <row r="102" spans="1:57" x14ac:dyDescent="0.45">
      <c r="A102">
        <v>812</v>
      </c>
      <c r="B102" t="s">
        <v>60</v>
      </c>
      <c r="C102">
        <v>50</v>
      </c>
      <c r="D102" t="s">
        <v>61</v>
      </c>
      <c r="E102">
        <v>2</v>
      </c>
      <c r="F102" t="s">
        <v>62</v>
      </c>
      <c r="G102" t="s">
        <v>63</v>
      </c>
      <c r="H102" t="s">
        <v>64</v>
      </c>
      <c r="I102">
        <v>8.35</v>
      </c>
      <c r="J102">
        <v>225.83</v>
      </c>
      <c r="K102">
        <v>11.33</v>
      </c>
      <c r="L102">
        <v>127.07</v>
      </c>
      <c r="M102">
        <v>8.01</v>
      </c>
      <c r="N102" t="s">
        <v>64</v>
      </c>
      <c r="O102">
        <v>18.22</v>
      </c>
      <c r="P102">
        <v>116.29</v>
      </c>
      <c r="Q102">
        <v>9.15</v>
      </c>
      <c r="R102">
        <v>33.72</v>
      </c>
      <c r="S102">
        <v>21.56</v>
      </c>
      <c r="T102">
        <v>2842.33</v>
      </c>
      <c r="U102">
        <v>71.69</v>
      </c>
      <c r="V102" t="s">
        <v>64</v>
      </c>
      <c r="W102">
        <v>18.47</v>
      </c>
      <c r="X102" t="s">
        <v>64</v>
      </c>
      <c r="Y102">
        <v>9.5</v>
      </c>
      <c r="Z102">
        <v>208.32</v>
      </c>
      <c r="AA102">
        <v>56.77</v>
      </c>
      <c r="AB102" t="s">
        <v>64</v>
      </c>
      <c r="AC102">
        <v>20.03</v>
      </c>
      <c r="AD102">
        <v>3808.72</v>
      </c>
      <c r="AE102">
        <v>103.02</v>
      </c>
      <c r="AF102" t="s">
        <v>64</v>
      </c>
      <c r="AG102">
        <v>153.04</v>
      </c>
      <c r="AH102">
        <v>82.49</v>
      </c>
      <c r="AI102">
        <v>30.86</v>
      </c>
      <c r="AJ102">
        <v>85.6</v>
      </c>
      <c r="AK102">
        <v>54.34</v>
      </c>
      <c r="AL102" t="s">
        <v>64</v>
      </c>
      <c r="AM102">
        <v>337.97</v>
      </c>
      <c r="AN102">
        <v>70856.44</v>
      </c>
      <c r="AO102">
        <v>890.17</v>
      </c>
      <c r="AP102">
        <v>10615.1</v>
      </c>
      <c r="AQ102">
        <v>393.26</v>
      </c>
      <c r="AR102" t="s">
        <v>64</v>
      </c>
      <c r="AS102">
        <v>127.85</v>
      </c>
      <c r="AT102" t="s">
        <v>64</v>
      </c>
      <c r="AU102">
        <v>119.49</v>
      </c>
      <c r="AV102">
        <v>3895.84</v>
      </c>
      <c r="AW102">
        <v>385.93</v>
      </c>
      <c r="AX102" t="s">
        <v>64</v>
      </c>
      <c r="AY102">
        <v>125.85</v>
      </c>
      <c r="AZ102">
        <v>31700.400000000001</v>
      </c>
      <c r="BA102">
        <v>1177.1600000000001</v>
      </c>
      <c r="BB102">
        <v>17660.84</v>
      </c>
      <c r="BC102">
        <v>1269.07</v>
      </c>
      <c r="BD102" t="s">
        <v>64</v>
      </c>
      <c r="BE102">
        <v>4934.17</v>
      </c>
    </row>
    <row r="103" spans="1:57" x14ac:dyDescent="0.45">
      <c r="A103">
        <v>1180</v>
      </c>
      <c r="B103" t="s">
        <v>60</v>
      </c>
      <c r="C103">
        <v>50</v>
      </c>
      <c r="D103" t="s">
        <v>61</v>
      </c>
      <c r="E103">
        <v>2</v>
      </c>
      <c r="F103" t="s">
        <v>62</v>
      </c>
      <c r="G103" t="s">
        <v>63</v>
      </c>
      <c r="H103" t="s">
        <v>64</v>
      </c>
      <c r="I103">
        <v>8.23</v>
      </c>
      <c r="J103">
        <v>225.96</v>
      </c>
      <c r="K103">
        <v>11.33</v>
      </c>
      <c r="L103">
        <v>125.35</v>
      </c>
      <c r="M103">
        <v>7.99</v>
      </c>
      <c r="N103" t="s">
        <v>64</v>
      </c>
      <c r="O103">
        <v>19.21</v>
      </c>
      <c r="P103">
        <v>109.72</v>
      </c>
      <c r="Q103">
        <v>9.11</v>
      </c>
      <c r="R103" t="s">
        <v>64</v>
      </c>
      <c r="S103">
        <v>31.49</v>
      </c>
      <c r="T103">
        <v>2781.09</v>
      </c>
      <c r="U103">
        <v>71.180000000000007</v>
      </c>
      <c r="V103" t="s">
        <v>64</v>
      </c>
      <c r="W103">
        <v>19.440000000000001</v>
      </c>
      <c r="X103" t="s">
        <v>64</v>
      </c>
      <c r="Y103">
        <v>9.64</v>
      </c>
      <c r="Z103">
        <v>234.91</v>
      </c>
      <c r="AA103">
        <v>56.69</v>
      </c>
      <c r="AB103" t="s">
        <v>64</v>
      </c>
      <c r="AC103">
        <v>20.21</v>
      </c>
      <c r="AD103">
        <v>3710.22</v>
      </c>
      <c r="AE103">
        <v>102.13</v>
      </c>
      <c r="AF103" t="s">
        <v>64</v>
      </c>
      <c r="AG103">
        <v>155.69999999999999</v>
      </c>
      <c r="AH103" t="s">
        <v>64</v>
      </c>
      <c r="AI103">
        <v>41.99</v>
      </c>
      <c r="AJ103" t="s">
        <v>64</v>
      </c>
      <c r="AK103">
        <v>79.040000000000006</v>
      </c>
      <c r="AL103" t="s">
        <v>64</v>
      </c>
      <c r="AM103">
        <v>332.77</v>
      </c>
      <c r="AN103">
        <v>68242.600000000006</v>
      </c>
      <c r="AO103">
        <v>877.03</v>
      </c>
      <c r="AP103">
        <v>10109.33</v>
      </c>
      <c r="AQ103">
        <v>385.49</v>
      </c>
      <c r="AR103" t="s">
        <v>64</v>
      </c>
      <c r="AS103">
        <v>128.49</v>
      </c>
      <c r="AT103" t="s">
        <v>64</v>
      </c>
      <c r="AU103">
        <v>116.42</v>
      </c>
      <c r="AV103">
        <v>3910.33</v>
      </c>
      <c r="AW103">
        <v>379.21</v>
      </c>
      <c r="AX103" t="s">
        <v>64</v>
      </c>
      <c r="AY103">
        <v>124</v>
      </c>
      <c r="AZ103">
        <v>31867.3</v>
      </c>
      <c r="BA103">
        <v>1179.56</v>
      </c>
      <c r="BB103">
        <v>17306.189999999999</v>
      </c>
      <c r="BC103">
        <v>1257.29</v>
      </c>
      <c r="BD103" t="s">
        <v>64</v>
      </c>
      <c r="BE103">
        <v>4937.41</v>
      </c>
    </row>
    <row r="104" spans="1:57" x14ac:dyDescent="0.45">
      <c r="A104">
        <v>1376</v>
      </c>
      <c r="B104" t="s">
        <v>60</v>
      </c>
      <c r="C104">
        <v>50</v>
      </c>
      <c r="D104" t="s">
        <v>61</v>
      </c>
      <c r="E104">
        <v>2</v>
      </c>
      <c r="F104" t="s">
        <v>62</v>
      </c>
      <c r="G104" t="s">
        <v>63</v>
      </c>
      <c r="H104" t="s">
        <v>64</v>
      </c>
      <c r="I104">
        <v>8.2200000000000006</v>
      </c>
      <c r="J104">
        <v>222.6</v>
      </c>
      <c r="K104">
        <v>10.99</v>
      </c>
      <c r="L104">
        <v>132.76</v>
      </c>
      <c r="M104">
        <v>8.01</v>
      </c>
      <c r="N104" t="s">
        <v>64</v>
      </c>
      <c r="O104">
        <v>19.05</v>
      </c>
      <c r="P104">
        <v>113.46</v>
      </c>
      <c r="Q104">
        <v>9</v>
      </c>
      <c r="R104" t="s">
        <v>64</v>
      </c>
      <c r="S104">
        <v>29.78</v>
      </c>
      <c r="T104">
        <v>2801.4</v>
      </c>
      <c r="U104">
        <v>69.84</v>
      </c>
      <c r="V104" t="s">
        <v>64</v>
      </c>
      <c r="W104">
        <v>16.72</v>
      </c>
      <c r="X104" t="s">
        <v>64</v>
      </c>
      <c r="Y104">
        <v>10.23</v>
      </c>
      <c r="Z104">
        <v>228.65</v>
      </c>
      <c r="AA104">
        <v>55.54</v>
      </c>
      <c r="AB104" t="s">
        <v>64</v>
      </c>
      <c r="AC104">
        <v>19.62</v>
      </c>
      <c r="AD104">
        <v>3667.35</v>
      </c>
      <c r="AE104">
        <v>99.23</v>
      </c>
      <c r="AF104" t="s">
        <v>64</v>
      </c>
      <c r="AG104">
        <v>148.22999999999999</v>
      </c>
      <c r="AH104">
        <v>67.44</v>
      </c>
      <c r="AI104">
        <v>29.24</v>
      </c>
      <c r="AJ104" t="s">
        <v>64</v>
      </c>
      <c r="AK104">
        <v>78.61</v>
      </c>
      <c r="AL104" t="s">
        <v>64</v>
      </c>
      <c r="AM104">
        <v>330.72</v>
      </c>
      <c r="AN104">
        <v>68996.37</v>
      </c>
      <c r="AO104">
        <v>861.94</v>
      </c>
      <c r="AP104">
        <v>10098.11</v>
      </c>
      <c r="AQ104">
        <v>376.6</v>
      </c>
      <c r="AR104" t="s">
        <v>64</v>
      </c>
      <c r="AS104">
        <v>132.01</v>
      </c>
      <c r="AT104" t="s">
        <v>64</v>
      </c>
      <c r="AU104">
        <v>120.51</v>
      </c>
      <c r="AV104">
        <v>3912.74</v>
      </c>
      <c r="AW104">
        <v>387.97</v>
      </c>
      <c r="AX104" t="s">
        <v>64</v>
      </c>
      <c r="AY104">
        <v>126.06</v>
      </c>
      <c r="AZ104">
        <v>31774.5</v>
      </c>
      <c r="BA104">
        <v>1181.02</v>
      </c>
      <c r="BB104">
        <v>17401.53</v>
      </c>
      <c r="BC104">
        <v>1264.02</v>
      </c>
      <c r="BD104" t="s">
        <v>64</v>
      </c>
      <c r="BE104">
        <v>4728.1099999999997</v>
      </c>
    </row>
    <row r="105" spans="1:57" x14ac:dyDescent="0.45">
      <c r="A105">
        <v>1551</v>
      </c>
      <c r="B105" t="s">
        <v>60</v>
      </c>
      <c r="C105">
        <v>50</v>
      </c>
      <c r="D105" t="s">
        <v>61</v>
      </c>
      <c r="E105">
        <v>2</v>
      </c>
      <c r="F105" t="s">
        <v>62</v>
      </c>
      <c r="G105" t="s">
        <v>63</v>
      </c>
      <c r="H105" t="s">
        <v>64</v>
      </c>
      <c r="I105">
        <v>8.27</v>
      </c>
      <c r="J105">
        <v>214.56</v>
      </c>
      <c r="K105">
        <v>11.1</v>
      </c>
      <c r="L105">
        <v>139.47999999999999</v>
      </c>
      <c r="M105">
        <v>8.32</v>
      </c>
      <c r="N105" t="s">
        <v>64</v>
      </c>
      <c r="O105">
        <v>19.739999999999998</v>
      </c>
      <c r="P105">
        <v>109.5</v>
      </c>
      <c r="Q105">
        <v>9.1</v>
      </c>
      <c r="R105" t="s">
        <v>64</v>
      </c>
      <c r="S105">
        <v>31.7</v>
      </c>
      <c r="T105">
        <v>2911.94</v>
      </c>
      <c r="U105">
        <v>72.28</v>
      </c>
      <c r="V105" t="s">
        <v>64</v>
      </c>
      <c r="W105">
        <v>18.48</v>
      </c>
      <c r="X105" t="s">
        <v>64</v>
      </c>
      <c r="Y105">
        <v>9.4499999999999993</v>
      </c>
      <c r="Z105">
        <v>216.87</v>
      </c>
      <c r="AA105">
        <v>57.29</v>
      </c>
      <c r="AB105" t="s">
        <v>64</v>
      </c>
      <c r="AC105">
        <v>20.63</v>
      </c>
      <c r="AD105">
        <v>3812.38</v>
      </c>
      <c r="AE105">
        <v>102.75</v>
      </c>
      <c r="AF105" t="s">
        <v>64</v>
      </c>
      <c r="AG105">
        <v>155.13999999999999</v>
      </c>
      <c r="AH105" t="s">
        <v>64</v>
      </c>
      <c r="AI105">
        <v>42.27</v>
      </c>
      <c r="AJ105">
        <v>96.07</v>
      </c>
      <c r="AK105">
        <v>54.7</v>
      </c>
      <c r="AL105" t="s">
        <v>64</v>
      </c>
      <c r="AM105">
        <v>336.8</v>
      </c>
      <c r="AN105">
        <v>71333.740000000005</v>
      </c>
      <c r="AO105">
        <v>889.85</v>
      </c>
      <c r="AP105">
        <v>10258.959999999999</v>
      </c>
      <c r="AQ105">
        <v>385.52</v>
      </c>
      <c r="AR105" t="s">
        <v>64</v>
      </c>
      <c r="AS105">
        <v>124.69</v>
      </c>
      <c r="AT105" t="s">
        <v>64</v>
      </c>
      <c r="AU105">
        <v>115.43</v>
      </c>
      <c r="AV105">
        <v>3417.83</v>
      </c>
      <c r="AW105">
        <v>378.9</v>
      </c>
      <c r="AX105" t="s">
        <v>64</v>
      </c>
      <c r="AY105">
        <v>122.43</v>
      </c>
      <c r="AZ105">
        <v>31470.74</v>
      </c>
      <c r="BA105">
        <v>1171.74</v>
      </c>
      <c r="BB105">
        <v>17373.599999999999</v>
      </c>
      <c r="BC105">
        <v>1258.43</v>
      </c>
      <c r="BD105" t="s">
        <v>64</v>
      </c>
      <c r="BE105">
        <v>4571.99</v>
      </c>
    </row>
    <row r="106" spans="1:57" x14ac:dyDescent="0.45">
      <c r="A106">
        <v>1754</v>
      </c>
      <c r="B106" t="s">
        <v>60</v>
      </c>
      <c r="C106">
        <v>50</v>
      </c>
      <c r="D106" t="s">
        <v>61</v>
      </c>
      <c r="E106">
        <v>2</v>
      </c>
      <c r="F106" t="s">
        <v>62</v>
      </c>
      <c r="G106" t="s">
        <v>63</v>
      </c>
      <c r="H106" t="s">
        <v>64</v>
      </c>
      <c r="I106">
        <v>8.02</v>
      </c>
      <c r="J106">
        <v>198.19</v>
      </c>
      <c r="K106">
        <v>10.61</v>
      </c>
      <c r="L106">
        <v>137.31</v>
      </c>
      <c r="M106">
        <v>8.1</v>
      </c>
      <c r="N106" t="s">
        <v>64</v>
      </c>
      <c r="O106">
        <v>18.71</v>
      </c>
      <c r="P106">
        <v>107.59</v>
      </c>
      <c r="Q106">
        <v>8.8000000000000007</v>
      </c>
      <c r="R106">
        <v>32.340000000000003</v>
      </c>
      <c r="S106">
        <v>20.86</v>
      </c>
      <c r="T106">
        <v>2787.28</v>
      </c>
      <c r="U106">
        <v>69.44</v>
      </c>
      <c r="V106" t="s">
        <v>64</v>
      </c>
      <c r="W106">
        <v>17.16</v>
      </c>
      <c r="X106" t="s">
        <v>64</v>
      </c>
      <c r="Y106">
        <v>9.56</v>
      </c>
      <c r="Z106">
        <v>190.13</v>
      </c>
      <c r="AA106">
        <v>54.85</v>
      </c>
      <c r="AB106" t="s">
        <v>64</v>
      </c>
      <c r="AC106">
        <v>19.489999999999998</v>
      </c>
      <c r="AD106">
        <v>3712.53</v>
      </c>
      <c r="AE106">
        <v>99.5</v>
      </c>
      <c r="AF106" t="s">
        <v>64</v>
      </c>
      <c r="AG106">
        <v>150.87</v>
      </c>
      <c r="AH106">
        <v>55.53</v>
      </c>
      <c r="AI106">
        <v>28.51</v>
      </c>
      <c r="AJ106">
        <v>82.55</v>
      </c>
      <c r="AK106">
        <v>52.21</v>
      </c>
      <c r="AL106" t="s">
        <v>64</v>
      </c>
      <c r="AM106">
        <v>323.3</v>
      </c>
      <c r="AN106">
        <v>68701.08</v>
      </c>
      <c r="AO106">
        <v>856.64</v>
      </c>
      <c r="AP106">
        <v>9570.68</v>
      </c>
      <c r="AQ106">
        <v>365.85</v>
      </c>
      <c r="AR106" t="s">
        <v>64</v>
      </c>
      <c r="AS106">
        <v>129.34</v>
      </c>
      <c r="AT106" t="s">
        <v>64</v>
      </c>
      <c r="AU106">
        <v>120.16</v>
      </c>
      <c r="AV106">
        <v>3455.6</v>
      </c>
      <c r="AW106">
        <v>389.95</v>
      </c>
      <c r="AX106" t="s">
        <v>64</v>
      </c>
      <c r="AY106">
        <v>124.37</v>
      </c>
      <c r="AZ106">
        <v>31826.61</v>
      </c>
      <c r="BA106">
        <v>1181.6199999999999</v>
      </c>
      <c r="BB106">
        <v>17915.16</v>
      </c>
      <c r="BC106">
        <v>1279.8399999999999</v>
      </c>
      <c r="BD106" t="s">
        <v>64</v>
      </c>
      <c r="BE106">
        <v>4518.8900000000003</v>
      </c>
    </row>
    <row r="107" spans="1:57" x14ac:dyDescent="0.45">
      <c r="A107">
        <v>1957</v>
      </c>
      <c r="B107" t="s">
        <v>60</v>
      </c>
      <c r="C107">
        <v>50</v>
      </c>
      <c r="D107" t="s">
        <v>61</v>
      </c>
      <c r="E107">
        <v>2</v>
      </c>
      <c r="F107" t="s">
        <v>62</v>
      </c>
      <c r="G107" t="s">
        <v>63</v>
      </c>
      <c r="H107" t="s">
        <v>64</v>
      </c>
      <c r="I107">
        <v>8.44</v>
      </c>
      <c r="J107">
        <v>214.37</v>
      </c>
      <c r="K107">
        <v>11.31</v>
      </c>
      <c r="L107">
        <v>134.46</v>
      </c>
      <c r="M107">
        <v>8.33</v>
      </c>
      <c r="N107" t="s">
        <v>64</v>
      </c>
      <c r="O107">
        <v>18.62</v>
      </c>
      <c r="P107">
        <v>113.42</v>
      </c>
      <c r="Q107">
        <v>9.1999999999999993</v>
      </c>
      <c r="R107">
        <v>41.27</v>
      </c>
      <c r="S107">
        <v>22.16</v>
      </c>
      <c r="T107">
        <v>2867.92</v>
      </c>
      <c r="U107">
        <v>72.95</v>
      </c>
      <c r="V107" t="s">
        <v>64</v>
      </c>
      <c r="W107">
        <v>18.440000000000001</v>
      </c>
      <c r="X107" t="s">
        <v>64</v>
      </c>
      <c r="Y107">
        <v>9.61</v>
      </c>
      <c r="Z107">
        <v>168.84</v>
      </c>
      <c r="AA107">
        <v>57.35</v>
      </c>
      <c r="AB107">
        <v>21.55</v>
      </c>
      <c r="AC107">
        <v>13.35</v>
      </c>
      <c r="AD107">
        <v>3748.97</v>
      </c>
      <c r="AE107">
        <v>103.48</v>
      </c>
      <c r="AF107" t="s">
        <v>64</v>
      </c>
      <c r="AG107">
        <v>149.33000000000001</v>
      </c>
      <c r="AH107" t="s">
        <v>64</v>
      </c>
      <c r="AI107">
        <v>32.270000000000003</v>
      </c>
      <c r="AJ107" t="s">
        <v>64</v>
      </c>
      <c r="AK107">
        <v>81.62</v>
      </c>
      <c r="AL107" t="s">
        <v>64</v>
      </c>
      <c r="AM107">
        <v>343.03</v>
      </c>
      <c r="AN107">
        <v>70218.47</v>
      </c>
      <c r="AO107">
        <v>897.25</v>
      </c>
      <c r="AP107">
        <v>10189.08</v>
      </c>
      <c r="AQ107">
        <v>390.46</v>
      </c>
      <c r="AR107" t="s">
        <v>64</v>
      </c>
      <c r="AS107">
        <v>126.84</v>
      </c>
      <c r="AT107" t="s">
        <v>64</v>
      </c>
      <c r="AU107">
        <v>118.41</v>
      </c>
      <c r="AV107">
        <v>3378.1</v>
      </c>
      <c r="AW107">
        <v>398.64</v>
      </c>
      <c r="AX107">
        <v>133.34</v>
      </c>
      <c r="AY107">
        <v>86.61</v>
      </c>
      <c r="AZ107">
        <v>31367.9</v>
      </c>
      <c r="BA107">
        <v>1172.7</v>
      </c>
      <c r="BB107">
        <v>17885.400000000001</v>
      </c>
      <c r="BC107">
        <v>1277.25</v>
      </c>
      <c r="BD107" t="s">
        <v>64</v>
      </c>
      <c r="BE107">
        <v>4648.9399999999996</v>
      </c>
    </row>
    <row r="108" spans="1:57" x14ac:dyDescent="0.45">
      <c r="A108">
        <v>4</v>
      </c>
      <c r="B108" t="s">
        <v>60</v>
      </c>
      <c r="C108">
        <v>50</v>
      </c>
      <c r="D108" t="s">
        <v>61</v>
      </c>
      <c r="E108">
        <v>2</v>
      </c>
      <c r="F108" t="s">
        <v>62</v>
      </c>
      <c r="G108" t="s">
        <v>63</v>
      </c>
      <c r="H108" t="s">
        <v>64</v>
      </c>
      <c r="I108">
        <v>8.44</v>
      </c>
      <c r="J108">
        <v>219.82</v>
      </c>
      <c r="K108">
        <v>11.35</v>
      </c>
      <c r="L108">
        <v>134.19</v>
      </c>
      <c r="M108">
        <v>8.32</v>
      </c>
      <c r="N108" t="s">
        <v>64</v>
      </c>
      <c r="O108">
        <v>20.49</v>
      </c>
      <c r="P108">
        <v>107.58</v>
      </c>
      <c r="Q108">
        <v>9.2799999999999994</v>
      </c>
      <c r="R108" t="s">
        <v>64</v>
      </c>
      <c r="S108">
        <v>31.77</v>
      </c>
      <c r="T108">
        <v>2902.86</v>
      </c>
      <c r="U108">
        <v>73.459999999999994</v>
      </c>
      <c r="V108" t="s">
        <v>64</v>
      </c>
      <c r="W108">
        <v>20.02</v>
      </c>
      <c r="X108" t="s">
        <v>64</v>
      </c>
      <c r="Y108">
        <v>10.09</v>
      </c>
      <c r="Z108">
        <v>148.03</v>
      </c>
      <c r="AA108">
        <v>57.55</v>
      </c>
      <c r="AB108" t="s">
        <v>64</v>
      </c>
      <c r="AC108">
        <v>21.2</v>
      </c>
      <c r="AD108">
        <v>3671.1</v>
      </c>
      <c r="AE108">
        <v>102.77</v>
      </c>
      <c r="AF108" t="s">
        <v>64</v>
      </c>
      <c r="AG108">
        <v>161.71</v>
      </c>
      <c r="AH108">
        <v>58.67</v>
      </c>
      <c r="AI108">
        <v>30.19</v>
      </c>
      <c r="AJ108" t="s">
        <v>64</v>
      </c>
      <c r="AK108">
        <v>83.02</v>
      </c>
      <c r="AL108" t="s">
        <v>64</v>
      </c>
      <c r="AM108">
        <v>346.03</v>
      </c>
      <c r="AN108">
        <v>70198.23</v>
      </c>
      <c r="AO108">
        <v>898.7</v>
      </c>
      <c r="AP108">
        <v>10157.08</v>
      </c>
      <c r="AQ108">
        <v>390.31</v>
      </c>
      <c r="AR108" t="s">
        <v>64</v>
      </c>
      <c r="AS108">
        <v>123.08</v>
      </c>
      <c r="AT108" t="s">
        <v>64</v>
      </c>
      <c r="AU108">
        <v>120.68</v>
      </c>
      <c r="AV108">
        <v>3541.2</v>
      </c>
      <c r="AW108">
        <v>388.49</v>
      </c>
      <c r="AX108" t="s">
        <v>64</v>
      </c>
      <c r="AY108">
        <v>122.39</v>
      </c>
      <c r="AZ108">
        <v>30812.53</v>
      </c>
      <c r="BA108">
        <v>1155.9100000000001</v>
      </c>
      <c r="BB108">
        <v>17052.150000000001</v>
      </c>
      <c r="BC108">
        <v>1242.42</v>
      </c>
      <c r="BD108" t="s">
        <v>64</v>
      </c>
      <c r="BE108">
        <v>4935.66</v>
      </c>
    </row>
    <row r="109" spans="1:57" x14ac:dyDescent="0.45">
      <c r="A109">
        <v>648</v>
      </c>
      <c r="B109" t="s">
        <v>60</v>
      </c>
      <c r="C109">
        <v>50</v>
      </c>
      <c r="D109" t="s">
        <v>61</v>
      </c>
      <c r="E109">
        <v>2</v>
      </c>
      <c r="F109" t="s">
        <v>62</v>
      </c>
      <c r="G109" t="s">
        <v>63</v>
      </c>
      <c r="H109" t="s">
        <v>64</v>
      </c>
      <c r="I109">
        <v>8.2200000000000006</v>
      </c>
      <c r="J109">
        <v>219.67</v>
      </c>
      <c r="K109">
        <v>11.08</v>
      </c>
      <c r="L109">
        <v>137.19999999999999</v>
      </c>
      <c r="M109">
        <v>8.16</v>
      </c>
      <c r="N109" t="s">
        <v>64</v>
      </c>
      <c r="O109">
        <v>19.079999999999998</v>
      </c>
      <c r="P109">
        <v>108.57</v>
      </c>
      <c r="Q109">
        <v>8.92</v>
      </c>
      <c r="R109" t="s">
        <v>64</v>
      </c>
      <c r="S109">
        <v>31.55</v>
      </c>
      <c r="T109">
        <v>2795.71</v>
      </c>
      <c r="U109">
        <v>70.099999999999994</v>
      </c>
      <c r="V109" t="s">
        <v>64</v>
      </c>
      <c r="W109">
        <v>17.79</v>
      </c>
      <c r="X109" t="s">
        <v>64</v>
      </c>
      <c r="Y109">
        <v>9.8699999999999992</v>
      </c>
      <c r="Z109">
        <v>200.8</v>
      </c>
      <c r="AA109">
        <v>55.47</v>
      </c>
      <c r="AB109" t="s">
        <v>64</v>
      </c>
      <c r="AC109">
        <v>19.77</v>
      </c>
      <c r="AD109">
        <v>3716.61</v>
      </c>
      <c r="AE109">
        <v>100.37</v>
      </c>
      <c r="AF109" t="s">
        <v>64</v>
      </c>
      <c r="AG109">
        <v>151.94</v>
      </c>
      <c r="AH109">
        <v>99.46</v>
      </c>
      <c r="AI109">
        <v>31.4</v>
      </c>
      <c r="AJ109" t="s">
        <v>64</v>
      </c>
      <c r="AK109">
        <v>78.05</v>
      </c>
      <c r="AL109" t="s">
        <v>64</v>
      </c>
      <c r="AM109">
        <v>332.52</v>
      </c>
      <c r="AN109">
        <v>70432.98</v>
      </c>
      <c r="AO109">
        <v>874.66</v>
      </c>
      <c r="AP109">
        <v>10399.93</v>
      </c>
      <c r="AQ109">
        <v>383.67</v>
      </c>
      <c r="AR109" t="s">
        <v>64</v>
      </c>
      <c r="AS109">
        <v>129.15</v>
      </c>
      <c r="AT109" t="s">
        <v>64</v>
      </c>
      <c r="AU109">
        <v>117.14</v>
      </c>
      <c r="AV109">
        <v>4092.46</v>
      </c>
      <c r="AW109">
        <v>387.5</v>
      </c>
      <c r="AX109" t="s">
        <v>64</v>
      </c>
      <c r="AY109">
        <v>123.56</v>
      </c>
      <c r="AZ109">
        <v>31670.03</v>
      </c>
      <c r="BA109">
        <v>1197.1199999999999</v>
      </c>
      <c r="BB109">
        <v>17408.98</v>
      </c>
      <c r="BC109">
        <v>1282.83</v>
      </c>
      <c r="BD109" t="s">
        <v>64</v>
      </c>
      <c r="BE109">
        <v>5129.8999999999996</v>
      </c>
    </row>
    <row r="110" spans="1:57" x14ac:dyDescent="0.45">
      <c r="A110">
        <v>1123</v>
      </c>
      <c r="B110" t="s">
        <v>60</v>
      </c>
      <c r="C110">
        <v>50</v>
      </c>
      <c r="D110" t="s">
        <v>61</v>
      </c>
      <c r="E110">
        <v>2</v>
      </c>
      <c r="F110" t="s">
        <v>62</v>
      </c>
      <c r="G110" t="s">
        <v>63</v>
      </c>
      <c r="H110" t="s">
        <v>64</v>
      </c>
      <c r="I110">
        <v>8.24</v>
      </c>
      <c r="J110">
        <v>219.01</v>
      </c>
      <c r="K110">
        <v>11.16</v>
      </c>
      <c r="L110">
        <v>138.59</v>
      </c>
      <c r="M110">
        <v>8.2899999999999991</v>
      </c>
      <c r="N110" t="s">
        <v>64</v>
      </c>
      <c r="O110">
        <v>19.09</v>
      </c>
      <c r="P110">
        <v>109.63</v>
      </c>
      <c r="Q110">
        <v>9.0500000000000007</v>
      </c>
      <c r="R110" t="s">
        <v>64</v>
      </c>
      <c r="S110">
        <v>31.47</v>
      </c>
      <c r="T110">
        <v>2881.28</v>
      </c>
      <c r="U110">
        <v>71.849999999999994</v>
      </c>
      <c r="V110" t="s">
        <v>64</v>
      </c>
      <c r="W110">
        <v>19.71</v>
      </c>
      <c r="X110" t="s">
        <v>64</v>
      </c>
      <c r="Y110">
        <v>9.2799999999999994</v>
      </c>
      <c r="Z110">
        <v>182.61</v>
      </c>
      <c r="AA110">
        <v>56.64</v>
      </c>
      <c r="AB110" t="s">
        <v>64</v>
      </c>
      <c r="AC110">
        <v>20.04</v>
      </c>
      <c r="AD110">
        <v>3773.24</v>
      </c>
      <c r="AE110">
        <v>102.15</v>
      </c>
      <c r="AF110" t="s">
        <v>64</v>
      </c>
      <c r="AG110">
        <v>152.52000000000001</v>
      </c>
      <c r="AH110">
        <v>69.33</v>
      </c>
      <c r="AI110">
        <v>30</v>
      </c>
      <c r="AJ110">
        <v>89.07</v>
      </c>
      <c r="AK110">
        <v>53.27</v>
      </c>
      <c r="AL110" t="s">
        <v>64</v>
      </c>
      <c r="AM110">
        <v>328.76</v>
      </c>
      <c r="AN110">
        <v>69509.09</v>
      </c>
      <c r="AO110">
        <v>878.36</v>
      </c>
      <c r="AP110">
        <v>10485.31</v>
      </c>
      <c r="AQ110">
        <v>389.27</v>
      </c>
      <c r="AR110" t="s">
        <v>64</v>
      </c>
      <c r="AS110">
        <v>130.68</v>
      </c>
      <c r="AT110" t="s">
        <v>64</v>
      </c>
      <c r="AU110">
        <v>111.16</v>
      </c>
      <c r="AV110">
        <v>4031.67</v>
      </c>
      <c r="AW110">
        <v>373.03</v>
      </c>
      <c r="AX110" t="s">
        <v>64</v>
      </c>
      <c r="AY110">
        <v>126.81</v>
      </c>
      <c r="AZ110">
        <v>32251.72</v>
      </c>
      <c r="BA110">
        <v>1202.9000000000001</v>
      </c>
      <c r="BB110">
        <v>18252.96</v>
      </c>
      <c r="BC110">
        <v>1305.28</v>
      </c>
      <c r="BD110" t="s">
        <v>64</v>
      </c>
      <c r="BE110">
        <v>4804.42</v>
      </c>
    </row>
    <row r="111" spans="1:57" x14ac:dyDescent="0.45">
      <c r="A111">
        <v>373</v>
      </c>
      <c r="B111" t="s">
        <v>60</v>
      </c>
      <c r="C111">
        <v>50</v>
      </c>
      <c r="D111" t="s">
        <v>61</v>
      </c>
      <c r="E111">
        <v>2</v>
      </c>
      <c r="F111" t="s">
        <v>62</v>
      </c>
      <c r="G111" t="s">
        <v>69</v>
      </c>
      <c r="H111" t="s">
        <v>64</v>
      </c>
      <c r="I111">
        <v>8.4700000000000006</v>
      </c>
      <c r="J111">
        <v>210.46</v>
      </c>
      <c r="K111">
        <v>11.05</v>
      </c>
      <c r="L111">
        <v>137.04</v>
      </c>
      <c r="M111">
        <v>8.2799999999999994</v>
      </c>
      <c r="N111" t="s">
        <v>64</v>
      </c>
      <c r="O111">
        <v>19.77</v>
      </c>
      <c r="P111">
        <v>111.81</v>
      </c>
      <c r="Q111">
        <v>9.19</v>
      </c>
      <c r="R111" t="s">
        <v>64</v>
      </c>
      <c r="S111">
        <v>31.69</v>
      </c>
      <c r="T111">
        <v>2837.33</v>
      </c>
      <c r="U111">
        <v>71.61</v>
      </c>
      <c r="V111" t="s">
        <v>64</v>
      </c>
      <c r="W111">
        <v>18.73</v>
      </c>
      <c r="X111" t="s">
        <v>64</v>
      </c>
      <c r="Y111">
        <v>9.83</v>
      </c>
      <c r="Z111">
        <v>186.01</v>
      </c>
      <c r="AA111">
        <v>56.5</v>
      </c>
      <c r="AB111" t="s">
        <v>64</v>
      </c>
      <c r="AC111">
        <v>21</v>
      </c>
      <c r="AD111">
        <v>3774.3</v>
      </c>
      <c r="AE111">
        <v>102.63</v>
      </c>
      <c r="AF111" t="s">
        <v>64</v>
      </c>
      <c r="AG111">
        <v>158</v>
      </c>
      <c r="AH111">
        <v>81.83</v>
      </c>
      <c r="AI111">
        <v>30.95</v>
      </c>
      <c r="AJ111">
        <v>100.04</v>
      </c>
      <c r="AK111">
        <v>55.43</v>
      </c>
      <c r="AL111" t="s">
        <v>64</v>
      </c>
      <c r="AM111">
        <v>339.05</v>
      </c>
      <c r="AN111">
        <v>70701.259999999995</v>
      </c>
      <c r="AO111">
        <v>888.67</v>
      </c>
      <c r="AP111">
        <v>10090.59</v>
      </c>
      <c r="AQ111">
        <v>383.67</v>
      </c>
      <c r="AR111" t="s">
        <v>64</v>
      </c>
      <c r="AS111">
        <v>129.77000000000001</v>
      </c>
      <c r="AT111" t="s">
        <v>64</v>
      </c>
      <c r="AU111">
        <v>121.34</v>
      </c>
      <c r="AV111">
        <v>3847.55</v>
      </c>
      <c r="AW111">
        <v>398.05</v>
      </c>
      <c r="AX111" t="s">
        <v>64</v>
      </c>
      <c r="AY111">
        <v>121.26</v>
      </c>
      <c r="AZ111">
        <v>32155.7</v>
      </c>
      <c r="BA111">
        <v>1189.3399999999999</v>
      </c>
      <c r="BB111">
        <v>17769.759999999998</v>
      </c>
      <c r="BC111">
        <v>1278.1400000000001</v>
      </c>
      <c r="BD111" t="s">
        <v>64</v>
      </c>
      <c r="BE111">
        <v>5246.73</v>
      </c>
    </row>
    <row r="112" spans="1:57" x14ac:dyDescent="0.45">
      <c r="A112">
        <v>272</v>
      </c>
      <c r="B112" t="s">
        <v>60</v>
      </c>
      <c r="C112">
        <v>50</v>
      </c>
      <c r="D112" t="s">
        <v>61</v>
      </c>
      <c r="E112">
        <v>2</v>
      </c>
      <c r="F112" t="s">
        <v>62</v>
      </c>
      <c r="G112" t="s">
        <v>69</v>
      </c>
      <c r="H112" t="s">
        <v>64</v>
      </c>
      <c r="I112">
        <v>8.3000000000000007</v>
      </c>
      <c r="J112">
        <v>209.09</v>
      </c>
      <c r="K112">
        <v>11.05</v>
      </c>
      <c r="L112">
        <v>133.1</v>
      </c>
      <c r="M112">
        <v>8.18</v>
      </c>
      <c r="N112" t="s">
        <v>64</v>
      </c>
      <c r="O112">
        <v>20.11</v>
      </c>
      <c r="P112">
        <v>115.72</v>
      </c>
      <c r="Q112">
        <v>9.35</v>
      </c>
      <c r="R112">
        <v>33.31</v>
      </c>
      <c r="S112">
        <v>21.58</v>
      </c>
      <c r="T112">
        <v>2849.93</v>
      </c>
      <c r="U112">
        <v>71.819999999999993</v>
      </c>
      <c r="V112" t="s">
        <v>64</v>
      </c>
      <c r="W112">
        <v>18.87</v>
      </c>
      <c r="X112" t="s">
        <v>64</v>
      </c>
      <c r="Y112">
        <v>10.37</v>
      </c>
      <c r="Z112">
        <v>217.06</v>
      </c>
      <c r="AA112">
        <v>56.95</v>
      </c>
      <c r="AB112" t="s">
        <v>64</v>
      </c>
      <c r="AC112">
        <v>20.9</v>
      </c>
      <c r="AD112">
        <v>3795.52</v>
      </c>
      <c r="AE112">
        <v>102.94</v>
      </c>
      <c r="AF112" t="s">
        <v>64</v>
      </c>
      <c r="AG112">
        <v>157.22</v>
      </c>
      <c r="AH112" t="s">
        <v>64</v>
      </c>
      <c r="AI112">
        <v>32.33</v>
      </c>
      <c r="AJ112" t="s">
        <v>64</v>
      </c>
      <c r="AK112">
        <v>76.5</v>
      </c>
      <c r="AL112" t="s">
        <v>64</v>
      </c>
      <c r="AM112">
        <v>337.64</v>
      </c>
      <c r="AN112">
        <v>71045.98</v>
      </c>
      <c r="AO112">
        <v>891.01</v>
      </c>
      <c r="AP112">
        <v>10119.870000000001</v>
      </c>
      <c r="AQ112">
        <v>384.31</v>
      </c>
      <c r="AR112" t="s">
        <v>64</v>
      </c>
      <c r="AS112">
        <v>130.16</v>
      </c>
      <c r="AT112" t="s">
        <v>64</v>
      </c>
      <c r="AU112">
        <v>122.82</v>
      </c>
      <c r="AV112">
        <v>3778.43</v>
      </c>
      <c r="AW112">
        <v>398.04</v>
      </c>
      <c r="AX112" t="s">
        <v>64</v>
      </c>
      <c r="AY112">
        <v>123.5</v>
      </c>
      <c r="AZ112">
        <v>31662.54</v>
      </c>
      <c r="BA112">
        <v>1179.95</v>
      </c>
      <c r="BB112">
        <v>18010.009999999998</v>
      </c>
      <c r="BC112">
        <v>1284.3800000000001</v>
      </c>
      <c r="BD112" t="s">
        <v>64</v>
      </c>
      <c r="BE112">
        <v>4982.8599999999997</v>
      </c>
    </row>
    <row r="115" spans="7:54" x14ac:dyDescent="0.45">
      <c r="G115" t="s">
        <v>80</v>
      </c>
      <c r="J115">
        <v>192</v>
      </c>
      <c r="L115">
        <v>130</v>
      </c>
      <c r="P115">
        <v>122</v>
      </c>
      <c r="T115">
        <v>2700</v>
      </c>
      <c r="Z115">
        <v>205</v>
      </c>
      <c r="AD115">
        <v>3800</v>
      </c>
      <c r="AH115">
        <v>65.400000000000006</v>
      </c>
      <c r="AN115">
        <v>58000</v>
      </c>
      <c r="AP115">
        <v>9700</v>
      </c>
      <c r="AV115">
        <v>3800</v>
      </c>
      <c r="AZ115" t="s">
        <v>82</v>
      </c>
      <c r="BB115">
        <v>15700</v>
      </c>
    </row>
    <row r="116" spans="7:54" x14ac:dyDescent="0.45">
      <c r="G116" t="s">
        <v>67</v>
      </c>
      <c r="J116">
        <f>AVERAGE(J2:J115)</f>
        <v>215.44419642857147</v>
      </c>
      <c r="L116">
        <f>AVERAGE(L2:L115)</f>
        <v>135.16750000000005</v>
      </c>
      <c r="P116">
        <f>AVERAGE(P2:P115)</f>
        <v>112.54017857142857</v>
      </c>
      <c r="T116">
        <f>AVERAGE(T2:T115)</f>
        <v>2844.4136607142868</v>
      </c>
      <c r="Z116">
        <f>AVERAGE(Z2:Z115)</f>
        <v>204.71892857142856</v>
      </c>
      <c r="AD116">
        <f>AVERAGE(AD2:AD115)</f>
        <v>3743.3650000000011</v>
      </c>
      <c r="AH116">
        <f>AVERAGE(AH2:AH115)</f>
        <v>69.156804123711339</v>
      </c>
      <c r="AN116">
        <f>AVERAGE(AN2:AN115)</f>
        <v>69994.51741071431</v>
      </c>
      <c r="AP116">
        <f>AVERAGE(AP2:AP115)</f>
        <v>10243.448303571431</v>
      </c>
      <c r="AV116">
        <f>AVERAGE(AV2:AV115)</f>
        <v>3805.6148214285718</v>
      </c>
      <c r="AZ116">
        <f>AVERAGE(AZ2:AZ112)</f>
        <v>31714.812882882878</v>
      </c>
      <c r="BB116">
        <f>AVERAGE(BB2:BB115)</f>
        <v>17820.996339285721</v>
      </c>
    </row>
    <row r="117" spans="7:54" x14ac:dyDescent="0.45">
      <c r="G117" t="s">
        <v>79</v>
      </c>
      <c r="J117">
        <f>STDEV(J2:J115)</f>
        <v>8.233174886872316</v>
      </c>
      <c r="L117">
        <f>STDEV(L2:L115)</f>
        <v>5.1773861191751029</v>
      </c>
      <c r="P117">
        <f>STDEV(P2:P115)</f>
        <v>4.4173150261099829</v>
      </c>
      <c r="T117">
        <f>STDEV(T2:T115)</f>
        <v>52.815865586484634</v>
      </c>
      <c r="Z117">
        <f>STDEV(Z2:Z115)</f>
        <v>27.456909445878896</v>
      </c>
      <c r="AD117">
        <f>STDEV(AD2:AD115)</f>
        <v>73.874035875783704</v>
      </c>
      <c r="AH117">
        <f>STDEV(AH2:AH115)</f>
        <v>15.19035395313912</v>
      </c>
      <c r="AN117">
        <f>STDEV(AN2:AN115)</f>
        <v>1617.6701051279792</v>
      </c>
      <c r="AP117">
        <f>STDEV(AP2:AP115)</f>
        <v>238.80195613489624</v>
      </c>
      <c r="AV117">
        <f>STDEV(AV2:AV115)</f>
        <v>193.53320681606129</v>
      </c>
      <c r="AZ117">
        <f>STDEV(AZ2:AZ112)</f>
        <v>914.19759769019424</v>
      </c>
      <c r="BB117">
        <f>STDEV(BB2:BB115)</f>
        <v>726.40542335232306</v>
      </c>
    </row>
    <row r="118" spans="7:54" x14ac:dyDescent="0.45">
      <c r="G118" t="s">
        <v>78</v>
      </c>
      <c r="J118">
        <f>(J117/J116)*100</f>
        <v>3.8214883590990345</v>
      </c>
      <c r="L118">
        <f t="shared" ref="K118:BB118" si="0">(L117/L116)*100</f>
        <v>3.8303483597574131</v>
      </c>
      <c r="P118">
        <f t="shared" si="0"/>
        <v>3.9251004238511493</v>
      </c>
      <c r="T118">
        <f t="shared" si="0"/>
        <v>1.8568278698683212</v>
      </c>
      <c r="Z118">
        <f t="shared" si="0"/>
        <v>13.412003295190603</v>
      </c>
      <c r="AD118">
        <f t="shared" si="0"/>
        <v>1.9734660092131995</v>
      </c>
      <c r="AH118">
        <f t="shared" si="0"/>
        <v>21.965089546309592</v>
      </c>
      <c r="AN118">
        <f t="shared" si="0"/>
        <v>2.3111383076417304</v>
      </c>
      <c r="AP118">
        <f t="shared" si="0"/>
        <v>2.3312653030292223</v>
      </c>
      <c r="AV118">
        <f t="shared" si="0"/>
        <v>5.0854649221544648</v>
      </c>
      <c r="AZ118">
        <f t="shared" si="0"/>
        <v>2.8825571226485307</v>
      </c>
      <c r="BB118">
        <f t="shared" si="0"/>
        <v>4.076121275840169</v>
      </c>
    </row>
    <row r="120" spans="7:54" x14ac:dyDescent="0.45">
      <c r="G120" t="s">
        <v>83</v>
      </c>
      <c r="J120">
        <f>(J116-J115)</f>
        <v>23.444196428571473</v>
      </c>
      <c r="L120">
        <f t="shared" ref="K120:BB120" si="1">(L116-L115)</f>
        <v>5.1675000000000466</v>
      </c>
      <c r="P120">
        <f t="shared" si="1"/>
        <v>-9.4598214285714306</v>
      </c>
      <c r="T120">
        <f t="shared" si="1"/>
        <v>144.41366071428683</v>
      </c>
      <c r="Z120">
        <f t="shared" si="1"/>
        <v>-0.28107142857143685</v>
      </c>
      <c r="AD120">
        <f t="shared" si="1"/>
        <v>-56.634999999998854</v>
      </c>
      <c r="AH120">
        <f t="shared" si="1"/>
        <v>3.7568041237113334</v>
      </c>
      <c r="AN120">
        <f t="shared" si="1"/>
        <v>11994.51741071431</v>
      </c>
      <c r="AP120">
        <f t="shared" si="1"/>
        <v>543.4483035714311</v>
      </c>
      <c r="AV120">
        <f t="shared" si="1"/>
        <v>5.6148214285717586</v>
      </c>
      <c r="BB120">
        <f t="shared" si="1"/>
        <v>2120.9963392857208</v>
      </c>
    </row>
    <row r="121" spans="7:54" x14ac:dyDescent="0.45">
      <c r="G121" t="s">
        <v>84</v>
      </c>
      <c r="J121">
        <f>(J120/J115)*100</f>
        <v>12.210518973214308</v>
      </c>
      <c r="L121">
        <f t="shared" ref="K121:BB121" si="2">(L120/L115)*100</f>
        <v>3.9750000000000361</v>
      </c>
      <c r="P121">
        <f t="shared" si="2"/>
        <v>-7.75395199063232</v>
      </c>
      <c r="T121">
        <f t="shared" si="2"/>
        <v>5.3486541005291421</v>
      </c>
      <c r="Z121">
        <f t="shared" si="2"/>
        <v>-0.13710801393728628</v>
      </c>
      <c r="AD121">
        <f t="shared" si="2"/>
        <v>-1.4903947368420751</v>
      </c>
      <c r="AH121">
        <f t="shared" si="2"/>
        <v>5.7443488130142706</v>
      </c>
      <c r="AN121">
        <f t="shared" si="2"/>
        <v>20.68020243226605</v>
      </c>
      <c r="AP121">
        <f t="shared" si="2"/>
        <v>5.60255983063331</v>
      </c>
      <c r="AV121">
        <f t="shared" si="2"/>
        <v>0.14775845864662521</v>
      </c>
      <c r="BB121">
        <f t="shared" si="2"/>
        <v>13.509530823475929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522A-D46B-4CE7-834C-7C43A94621DF}">
  <dimension ref="A1:BN88"/>
  <sheetViews>
    <sheetView topLeftCell="E1" zoomScale="60" zoomScaleNormal="60" workbookViewId="0">
      <pane ySplit="1" topLeftCell="A38" activePane="bottomLeft" state="frozen"/>
      <selection pane="bottomLeft" activeCell="AN92" sqref="AN92"/>
    </sheetView>
  </sheetViews>
  <sheetFormatPr defaultRowHeight="14.25" x14ac:dyDescent="0.45"/>
  <cols>
    <col min="59" max="59" width="12.86328125" customWidth="1"/>
    <col min="60" max="60" width="12.59765625" customWidth="1"/>
    <col min="61" max="61" width="11.59765625" customWidth="1"/>
  </cols>
  <sheetData>
    <row r="1" spans="1:6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G1" t="s">
        <v>70</v>
      </c>
      <c r="BH1" t="s">
        <v>71</v>
      </c>
      <c r="BI1" t="s">
        <v>72</v>
      </c>
      <c r="BL1" t="s">
        <v>33</v>
      </c>
      <c r="BM1" t="s">
        <v>29</v>
      </c>
      <c r="BN1" t="s">
        <v>19</v>
      </c>
    </row>
    <row r="2" spans="1:66" x14ac:dyDescent="0.45">
      <c r="A2">
        <v>372</v>
      </c>
      <c r="B2" t="s">
        <v>60</v>
      </c>
      <c r="C2">
        <v>50</v>
      </c>
      <c r="D2" t="s">
        <v>61</v>
      </c>
      <c r="E2">
        <v>2</v>
      </c>
      <c r="F2" t="s">
        <v>62</v>
      </c>
      <c r="G2" t="s">
        <v>73</v>
      </c>
      <c r="H2" t="s">
        <v>64</v>
      </c>
      <c r="I2">
        <v>7.34</v>
      </c>
      <c r="J2">
        <v>204.6</v>
      </c>
      <c r="K2">
        <v>9.3800000000000008</v>
      </c>
      <c r="L2">
        <v>105.63</v>
      </c>
      <c r="M2">
        <v>6.52</v>
      </c>
      <c r="N2" t="s">
        <v>64</v>
      </c>
      <c r="O2">
        <v>13.33</v>
      </c>
      <c r="P2">
        <v>45.63</v>
      </c>
      <c r="Q2">
        <v>5.46</v>
      </c>
      <c r="R2" t="s">
        <v>64</v>
      </c>
      <c r="S2">
        <v>9.11</v>
      </c>
      <c r="T2">
        <v>64.64</v>
      </c>
      <c r="U2">
        <v>11.43</v>
      </c>
      <c r="V2" t="s">
        <v>64</v>
      </c>
      <c r="W2">
        <v>8.9</v>
      </c>
      <c r="X2" t="s">
        <v>64</v>
      </c>
      <c r="Y2">
        <v>5.25</v>
      </c>
      <c r="Z2" t="s">
        <v>64</v>
      </c>
      <c r="AA2">
        <v>14</v>
      </c>
      <c r="AB2" t="s">
        <v>64</v>
      </c>
      <c r="AC2">
        <v>13.46</v>
      </c>
      <c r="AD2">
        <v>86.83</v>
      </c>
      <c r="AE2">
        <v>17.989999999999998</v>
      </c>
      <c r="AF2" t="s">
        <v>64</v>
      </c>
      <c r="AG2">
        <v>88.43</v>
      </c>
      <c r="AH2">
        <v>6.6660000000000004</v>
      </c>
      <c r="AI2">
        <v>34.82</v>
      </c>
      <c r="AJ2" t="s">
        <v>64</v>
      </c>
      <c r="AK2">
        <v>66.760000000000005</v>
      </c>
      <c r="AL2" t="s">
        <v>64</v>
      </c>
      <c r="AM2">
        <v>187.67</v>
      </c>
      <c r="AN2">
        <v>25217.33</v>
      </c>
      <c r="AO2">
        <v>474.94</v>
      </c>
      <c r="AP2">
        <v>480.26</v>
      </c>
      <c r="AQ2">
        <v>91.45</v>
      </c>
      <c r="AR2" t="s">
        <v>64</v>
      </c>
      <c r="AS2">
        <v>84.56</v>
      </c>
      <c r="AT2">
        <v>87.7</v>
      </c>
      <c r="AU2">
        <v>53.5</v>
      </c>
      <c r="AV2">
        <v>2365.19</v>
      </c>
      <c r="AW2">
        <v>270.51</v>
      </c>
      <c r="AX2" t="s">
        <v>64</v>
      </c>
      <c r="AY2">
        <v>257.13</v>
      </c>
      <c r="AZ2">
        <v>188033.27</v>
      </c>
      <c r="BA2">
        <v>2460.4299999999998</v>
      </c>
      <c r="BB2">
        <v>15203.64</v>
      </c>
      <c r="BC2">
        <v>1138.82</v>
      </c>
      <c r="BD2" t="s">
        <v>64</v>
      </c>
      <c r="BE2">
        <v>5303.43</v>
      </c>
      <c r="BF2">
        <v>1</v>
      </c>
      <c r="BG2">
        <v>11</v>
      </c>
      <c r="BH2">
        <v>104</v>
      </c>
      <c r="BI2">
        <v>60</v>
      </c>
      <c r="BK2" t="s">
        <v>65</v>
      </c>
      <c r="BL2">
        <f>MAX(AH:AH)</f>
        <v>42.24</v>
      </c>
      <c r="BM2">
        <f>MAX(AD:AD)</f>
        <v>133.47</v>
      </c>
      <c r="BN2">
        <f>MAX(T:T)</f>
        <v>84.42</v>
      </c>
    </row>
    <row r="3" spans="1:66" x14ac:dyDescent="0.45">
      <c r="A3">
        <v>707</v>
      </c>
      <c r="B3" t="s">
        <v>60</v>
      </c>
      <c r="C3">
        <v>50</v>
      </c>
      <c r="D3" t="s">
        <v>61</v>
      </c>
      <c r="E3">
        <v>2</v>
      </c>
      <c r="F3" t="s">
        <v>62</v>
      </c>
      <c r="G3" t="s">
        <v>73</v>
      </c>
      <c r="H3" t="s">
        <v>64</v>
      </c>
      <c r="I3">
        <v>7.22</v>
      </c>
      <c r="J3">
        <v>193.87</v>
      </c>
      <c r="K3">
        <v>9.18</v>
      </c>
      <c r="L3">
        <v>108.53</v>
      </c>
      <c r="M3">
        <v>6.57</v>
      </c>
      <c r="N3" t="s">
        <v>64</v>
      </c>
      <c r="O3">
        <v>13.05</v>
      </c>
      <c r="P3">
        <v>47.11</v>
      </c>
      <c r="Q3">
        <v>5.47</v>
      </c>
      <c r="R3">
        <v>9.6999999999999993</v>
      </c>
      <c r="S3">
        <v>6.36</v>
      </c>
      <c r="T3">
        <v>62.68</v>
      </c>
      <c r="U3">
        <v>11.39</v>
      </c>
      <c r="V3" t="s">
        <v>64</v>
      </c>
      <c r="W3">
        <v>9.0500000000000007</v>
      </c>
      <c r="X3" t="s">
        <v>64</v>
      </c>
      <c r="Y3">
        <v>5.93</v>
      </c>
      <c r="Z3">
        <v>15.14</v>
      </c>
      <c r="AA3">
        <v>9.31</v>
      </c>
      <c r="AB3" t="s">
        <v>64</v>
      </c>
      <c r="AC3">
        <v>12.69</v>
      </c>
      <c r="AD3">
        <v>82.97</v>
      </c>
      <c r="AE3">
        <v>17.5</v>
      </c>
      <c r="AF3" t="s">
        <v>64</v>
      </c>
      <c r="AG3">
        <v>84.84</v>
      </c>
      <c r="AH3">
        <v>6.6660000000000004</v>
      </c>
      <c r="AI3">
        <v>34.53</v>
      </c>
      <c r="AJ3">
        <v>68.42</v>
      </c>
      <c r="AK3">
        <v>44.7</v>
      </c>
      <c r="AL3" t="s">
        <v>64</v>
      </c>
      <c r="AM3">
        <v>181.77</v>
      </c>
      <c r="AN3">
        <v>25211.02</v>
      </c>
      <c r="AO3">
        <v>473.44</v>
      </c>
      <c r="AP3">
        <v>584.76</v>
      </c>
      <c r="AQ3">
        <v>97.47</v>
      </c>
      <c r="AR3" t="s">
        <v>64</v>
      </c>
      <c r="AS3">
        <v>87.2</v>
      </c>
      <c r="AT3" t="s">
        <v>64</v>
      </c>
      <c r="AU3">
        <v>76.989999999999995</v>
      </c>
      <c r="AV3">
        <v>2255.33</v>
      </c>
      <c r="AW3">
        <v>267.33999999999997</v>
      </c>
      <c r="AX3">
        <v>259.62</v>
      </c>
      <c r="AY3">
        <v>169.98</v>
      </c>
      <c r="AZ3">
        <v>185618.59</v>
      </c>
      <c r="BA3">
        <v>2419.69</v>
      </c>
      <c r="BB3">
        <v>15110.59</v>
      </c>
      <c r="BC3">
        <v>1123.6199999999999</v>
      </c>
      <c r="BD3" t="s">
        <v>64</v>
      </c>
      <c r="BE3">
        <v>4934.76</v>
      </c>
      <c r="BF3">
        <v>2</v>
      </c>
      <c r="BG3">
        <v>11</v>
      </c>
      <c r="BH3">
        <v>104</v>
      </c>
      <c r="BI3">
        <v>60</v>
      </c>
      <c r="BK3" t="s">
        <v>66</v>
      </c>
      <c r="BL3">
        <f>MIN(AH:AH)</f>
        <v>6.6660000000000004</v>
      </c>
      <c r="BM3">
        <f>MIN(AD:AD)</f>
        <v>-18.697848101265805</v>
      </c>
      <c r="BN3">
        <f>MIN(T:T)</f>
        <v>5.6340506329114106</v>
      </c>
    </row>
    <row r="4" spans="1:66" x14ac:dyDescent="0.45">
      <c r="A4">
        <v>798</v>
      </c>
      <c r="B4" t="s">
        <v>60</v>
      </c>
      <c r="C4">
        <v>50</v>
      </c>
      <c r="D4" t="s">
        <v>61</v>
      </c>
      <c r="E4">
        <v>2</v>
      </c>
      <c r="F4" t="s">
        <v>62</v>
      </c>
      <c r="G4" t="s">
        <v>73</v>
      </c>
      <c r="H4" t="s">
        <v>64</v>
      </c>
      <c r="I4">
        <v>7.2</v>
      </c>
      <c r="J4">
        <v>191.93</v>
      </c>
      <c r="K4">
        <v>9.0500000000000007</v>
      </c>
      <c r="L4">
        <v>109.58</v>
      </c>
      <c r="M4">
        <v>6.52</v>
      </c>
      <c r="N4" t="s">
        <v>64</v>
      </c>
      <c r="O4">
        <v>12.93</v>
      </c>
      <c r="P4">
        <v>49.43</v>
      </c>
      <c r="Q4">
        <v>5.5</v>
      </c>
      <c r="R4">
        <v>12.82</v>
      </c>
      <c r="S4">
        <v>6.53</v>
      </c>
      <c r="T4">
        <v>58.67</v>
      </c>
      <c r="U4">
        <v>11.05</v>
      </c>
      <c r="V4" t="s">
        <v>64</v>
      </c>
      <c r="W4">
        <v>9.4600000000000009</v>
      </c>
      <c r="X4" t="s">
        <v>64</v>
      </c>
      <c r="Y4">
        <v>6.23</v>
      </c>
      <c r="Z4">
        <v>20.45</v>
      </c>
      <c r="AA4">
        <v>9.3000000000000007</v>
      </c>
      <c r="AB4" t="s">
        <v>64</v>
      </c>
      <c r="AC4">
        <v>13.53</v>
      </c>
      <c r="AD4">
        <v>92.64</v>
      </c>
      <c r="AE4">
        <v>18.329999999999998</v>
      </c>
      <c r="AF4" t="s">
        <v>64</v>
      </c>
      <c r="AG4">
        <v>92.64</v>
      </c>
      <c r="AH4">
        <v>6.6660000000000004</v>
      </c>
      <c r="AI4">
        <v>33.659999999999997</v>
      </c>
      <c r="AJ4" t="s">
        <v>64</v>
      </c>
      <c r="AK4">
        <v>64.17</v>
      </c>
      <c r="AL4" t="s">
        <v>64</v>
      </c>
      <c r="AM4">
        <v>182.99</v>
      </c>
      <c r="AN4">
        <v>25606.28</v>
      </c>
      <c r="AO4">
        <v>471.91</v>
      </c>
      <c r="AP4">
        <v>563.98</v>
      </c>
      <c r="AQ4">
        <v>95.42</v>
      </c>
      <c r="AR4" t="s">
        <v>64</v>
      </c>
      <c r="AS4">
        <v>88.13</v>
      </c>
      <c r="AT4" t="s">
        <v>64</v>
      </c>
      <c r="AU4">
        <v>82.06</v>
      </c>
      <c r="AV4">
        <v>2387.34</v>
      </c>
      <c r="AW4">
        <v>277.36</v>
      </c>
      <c r="AX4" t="s">
        <v>64</v>
      </c>
      <c r="AY4">
        <v>254.12</v>
      </c>
      <c r="AZ4">
        <v>187592.81</v>
      </c>
      <c r="BA4">
        <v>2447.14</v>
      </c>
      <c r="BB4">
        <v>14955.04</v>
      </c>
      <c r="BC4">
        <v>1126.75</v>
      </c>
      <c r="BD4" t="s">
        <v>64</v>
      </c>
      <c r="BE4">
        <v>5467.67</v>
      </c>
      <c r="BF4">
        <v>3</v>
      </c>
      <c r="BG4">
        <v>11</v>
      </c>
      <c r="BH4">
        <v>104</v>
      </c>
      <c r="BI4">
        <v>60</v>
      </c>
      <c r="BK4" t="s">
        <v>67</v>
      </c>
      <c r="BL4">
        <f>AVERAGE(AH:AH)</f>
        <v>7.4930632911392463</v>
      </c>
      <c r="BM4">
        <f>AVERAGE(AD:AD)</f>
        <v>81.332987087871714</v>
      </c>
      <c r="BN4">
        <f>AVERAGE(T:T)</f>
        <v>62.862496204490817</v>
      </c>
    </row>
    <row r="5" spans="1:66" x14ac:dyDescent="0.45">
      <c r="A5">
        <v>894</v>
      </c>
      <c r="B5" t="s">
        <v>60</v>
      </c>
      <c r="C5">
        <v>50</v>
      </c>
      <c r="D5" t="s">
        <v>61</v>
      </c>
      <c r="E5">
        <v>2</v>
      </c>
      <c r="F5" t="s">
        <v>62</v>
      </c>
      <c r="G5" t="s">
        <v>73</v>
      </c>
      <c r="H5" t="s">
        <v>64</v>
      </c>
      <c r="I5">
        <v>7.35</v>
      </c>
      <c r="J5">
        <v>208.38</v>
      </c>
      <c r="K5">
        <v>9.58</v>
      </c>
      <c r="L5">
        <v>105.69</v>
      </c>
      <c r="M5">
        <v>6.6</v>
      </c>
      <c r="N5" t="s">
        <v>64</v>
      </c>
      <c r="O5">
        <v>13.29</v>
      </c>
      <c r="P5">
        <v>50.66</v>
      </c>
      <c r="Q5">
        <v>5.71</v>
      </c>
      <c r="R5" t="s">
        <v>64</v>
      </c>
      <c r="S5">
        <v>9.5500000000000007</v>
      </c>
      <c r="T5">
        <v>66.33</v>
      </c>
      <c r="U5">
        <v>11.7</v>
      </c>
      <c r="V5" t="s">
        <v>64</v>
      </c>
      <c r="W5">
        <v>9.5</v>
      </c>
      <c r="X5" t="s">
        <v>64</v>
      </c>
      <c r="Y5">
        <v>5.63</v>
      </c>
      <c r="Z5" t="s">
        <v>64</v>
      </c>
      <c r="AA5">
        <v>13.84</v>
      </c>
      <c r="AB5" t="s">
        <v>64</v>
      </c>
      <c r="AC5">
        <v>14.2</v>
      </c>
      <c r="AD5">
        <v>83.34</v>
      </c>
      <c r="AE5">
        <v>18.47</v>
      </c>
      <c r="AF5">
        <v>119.73</v>
      </c>
      <c r="AG5">
        <v>66.72</v>
      </c>
      <c r="AH5">
        <v>6.6660000000000004</v>
      </c>
      <c r="AI5">
        <v>33.31</v>
      </c>
      <c r="AJ5" t="s">
        <v>64</v>
      </c>
      <c r="AK5">
        <v>67.28</v>
      </c>
      <c r="AL5" t="s">
        <v>64</v>
      </c>
      <c r="AM5">
        <v>190.2</v>
      </c>
      <c r="AN5">
        <v>24992.68</v>
      </c>
      <c r="AO5">
        <v>479.37</v>
      </c>
      <c r="AP5">
        <v>440.87</v>
      </c>
      <c r="AQ5">
        <v>90.09</v>
      </c>
      <c r="AR5" t="s">
        <v>64</v>
      </c>
      <c r="AS5">
        <v>82.54</v>
      </c>
      <c r="AT5" t="s">
        <v>64</v>
      </c>
      <c r="AU5">
        <v>73.23</v>
      </c>
      <c r="AV5">
        <v>2303.85</v>
      </c>
      <c r="AW5">
        <v>252.7</v>
      </c>
      <c r="AX5" t="s">
        <v>64</v>
      </c>
      <c r="AY5">
        <v>240.8</v>
      </c>
      <c r="AZ5">
        <v>174504.5</v>
      </c>
      <c r="BA5">
        <v>2293.9699999999998</v>
      </c>
      <c r="BB5">
        <v>14104.67</v>
      </c>
      <c r="BC5">
        <v>1062.06</v>
      </c>
      <c r="BD5" t="s">
        <v>64</v>
      </c>
      <c r="BE5">
        <v>5332.92</v>
      </c>
      <c r="BF5">
        <v>4</v>
      </c>
      <c r="BG5">
        <v>11</v>
      </c>
      <c r="BH5">
        <v>104</v>
      </c>
      <c r="BI5">
        <v>60</v>
      </c>
      <c r="BK5" t="s">
        <v>68</v>
      </c>
      <c r="BL5">
        <f>STDEV(AH:AH)</f>
        <v>5.1854907424015932</v>
      </c>
      <c r="BM5">
        <f>STDEV(AD:AD)</f>
        <v>21.664763033039819</v>
      </c>
      <c r="BN5">
        <f>STDEV(T:T)</f>
        <v>13.969133846516861</v>
      </c>
    </row>
    <row r="6" spans="1:66" x14ac:dyDescent="0.45">
      <c r="A6">
        <v>955</v>
      </c>
      <c r="B6" t="s">
        <v>60</v>
      </c>
      <c r="C6">
        <v>50</v>
      </c>
      <c r="D6" t="s">
        <v>61</v>
      </c>
      <c r="E6">
        <v>2</v>
      </c>
      <c r="F6" t="s">
        <v>62</v>
      </c>
      <c r="G6" t="s">
        <v>73</v>
      </c>
      <c r="H6" t="s">
        <v>64</v>
      </c>
      <c r="I6">
        <v>7.46</v>
      </c>
      <c r="J6">
        <v>213.5</v>
      </c>
      <c r="K6">
        <v>9.6199999999999992</v>
      </c>
      <c r="L6">
        <v>110.28</v>
      </c>
      <c r="M6">
        <v>6.68</v>
      </c>
      <c r="N6" t="s">
        <v>64</v>
      </c>
      <c r="O6">
        <v>13.41</v>
      </c>
      <c r="P6">
        <v>46.95</v>
      </c>
      <c r="Q6">
        <v>5.55</v>
      </c>
      <c r="R6">
        <v>9.8800000000000008</v>
      </c>
      <c r="S6">
        <v>6.46</v>
      </c>
      <c r="T6">
        <v>64.91</v>
      </c>
      <c r="U6">
        <v>11.69</v>
      </c>
      <c r="V6" t="s">
        <v>64</v>
      </c>
      <c r="W6">
        <v>9.6300000000000008</v>
      </c>
      <c r="X6" t="s">
        <v>64</v>
      </c>
      <c r="Y6">
        <v>6.4</v>
      </c>
      <c r="Z6" t="s">
        <v>64</v>
      </c>
      <c r="AA6">
        <v>14.14</v>
      </c>
      <c r="AB6" t="s">
        <v>64</v>
      </c>
      <c r="AC6">
        <v>13.28</v>
      </c>
      <c r="AD6">
        <v>90.1</v>
      </c>
      <c r="AE6">
        <v>18.27</v>
      </c>
      <c r="AF6" t="s">
        <v>64</v>
      </c>
      <c r="AG6">
        <v>89.62</v>
      </c>
      <c r="AH6">
        <v>6.6660000000000004</v>
      </c>
      <c r="AI6">
        <v>32.79</v>
      </c>
      <c r="AJ6" t="s">
        <v>64</v>
      </c>
      <c r="AK6">
        <v>68.03</v>
      </c>
      <c r="AL6" t="s">
        <v>64</v>
      </c>
      <c r="AM6">
        <v>186.78</v>
      </c>
      <c r="AN6">
        <v>25369.360000000001</v>
      </c>
      <c r="AO6">
        <v>479.62</v>
      </c>
      <c r="AP6">
        <v>627.95000000000005</v>
      </c>
      <c r="AQ6">
        <v>100.6</v>
      </c>
      <c r="AR6" t="s">
        <v>64</v>
      </c>
      <c r="AS6">
        <v>84.71</v>
      </c>
      <c r="AT6" t="s">
        <v>64</v>
      </c>
      <c r="AU6">
        <v>78.34</v>
      </c>
      <c r="AV6">
        <v>2547.92</v>
      </c>
      <c r="AW6">
        <v>274.25</v>
      </c>
      <c r="AX6" t="s">
        <v>64</v>
      </c>
      <c r="AY6">
        <v>256.27999999999997</v>
      </c>
      <c r="AZ6">
        <v>188945.36</v>
      </c>
      <c r="BA6">
        <v>2457.04</v>
      </c>
      <c r="BB6">
        <v>15206.25</v>
      </c>
      <c r="BC6">
        <v>1135.6400000000001</v>
      </c>
      <c r="BD6" t="s">
        <v>64</v>
      </c>
      <c r="BE6">
        <v>5666.38</v>
      </c>
      <c r="BF6">
        <v>5</v>
      </c>
      <c r="BG6">
        <v>11</v>
      </c>
      <c r="BH6">
        <v>104</v>
      </c>
      <c r="BI6">
        <v>60</v>
      </c>
      <c r="BL6">
        <f>BL5/BL4</f>
        <v>0.69203882857009613</v>
      </c>
      <c r="BM6">
        <f t="shared" ref="BM6:BN6" si="0">BM5/BM4</f>
        <v>0.26637117126453658</v>
      </c>
      <c r="BN6">
        <f t="shared" si="0"/>
        <v>0.22221729472968216</v>
      </c>
    </row>
    <row r="7" spans="1:66" x14ac:dyDescent="0.45">
      <c r="A7">
        <v>2</v>
      </c>
      <c r="B7" t="s">
        <v>60</v>
      </c>
      <c r="C7">
        <v>50</v>
      </c>
      <c r="D7" t="s">
        <v>61</v>
      </c>
      <c r="E7">
        <v>2</v>
      </c>
      <c r="F7" t="s">
        <v>62</v>
      </c>
      <c r="G7" t="s">
        <v>73</v>
      </c>
      <c r="H7" t="s">
        <v>64</v>
      </c>
      <c r="I7">
        <v>7.33</v>
      </c>
      <c r="J7">
        <v>198.01</v>
      </c>
      <c r="K7">
        <v>9.3800000000000008</v>
      </c>
      <c r="L7">
        <v>102.47</v>
      </c>
      <c r="M7">
        <v>6.5</v>
      </c>
      <c r="N7" t="s">
        <v>64</v>
      </c>
      <c r="O7">
        <v>13.47</v>
      </c>
      <c r="P7">
        <v>52.38</v>
      </c>
      <c r="Q7">
        <v>5.79</v>
      </c>
      <c r="R7">
        <v>12.47</v>
      </c>
      <c r="S7">
        <v>6.69</v>
      </c>
      <c r="T7">
        <v>59.12</v>
      </c>
      <c r="U7">
        <v>11.35</v>
      </c>
      <c r="V7" t="s">
        <v>64</v>
      </c>
      <c r="W7">
        <v>9.4700000000000006</v>
      </c>
      <c r="X7" t="s">
        <v>64</v>
      </c>
      <c r="Y7">
        <v>6</v>
      </c>
      <c r="Z7">
        <v>16.64</v>
      </c>
      <c r="AA7">
        <v>9.3699999999999992</v>
      </c>
      <c r="AB7" t="s">
        <v>64</v>
      </c>
      <c r="AC7">
        <v>12.83</v>
      </c>
      <c r="AD7">
        <v>87.92</v>
      </c>
      <c r="AE7">
        <v>18.190000000000001</v>
      </c>
      <c r="AF7" t="s">
        <v>64</v>
      </c>
      <c r="AG7">
        <v>89.23</v>
      </c>
      <c r="AH7">
        <v>6.6660000000000004</v>
      </c>
      <c r="AI7">
        <v>36.270000000000003</v>
      </c>
      <c r="AJ7" t="s">
        <v>64</v>
      </c>
      <c r="AK7">
        <v>69.92</v>
      </c>
      <c r="AL7" t="s">
        <v>64</v>
      </c>
      <c r="AM7">
        <v>188.46</v>
      </c>
      <c r="AN7">
        <v>24601.48</v>
      </c>
      <c r="AO7">
        <v>474.62</v>
      </c>
      <c r="AP7">
        <v>443.96</v>
      </c>
      <c r="AQ7">
        <v>90.22</v>
      </c>
      <c r="AR7" t="s">
        <v>64</v>
      </c>
      <c r="AS7">
        <v>82.25</v>
      </c>
      <c r="AT7" t="s">
        <v>64</v>
      </c>
      <c r="AU7">
        <v>78.95</v>
      </c>
      <c r="AV7">
        <v>2511.9299999999998</v>
      </c>
      <c r="AW7">
        <v>271.69</v>
      </c>
      <c r="AX7" t="s">
        <v>64</v>
      </c>
      <c r="AY7">
        <v>248.68</v>
      </c>
      <c r="AZ7">
        <v>184181.61</v>
      </c>
      <c r="BA7">
        <v>2399.5</v>
      </c>
      <c r="BB7">
        <v>14561.39</v>
      </c>
      <c r="BC7">
        <v>1100.98</v>
      </c>
      <c r="BD7" t="s">
        <v>64</v>
      </c>
      <c r="BE7">
        <v>5306.81</v>
      </c>
      <c r="BF7">
        <v>6</v>
      </c>
      <c r="BG7">
        <v>11</v>
      </c>
      <c r="BH7">
        <v>104</v>
      </c>
      <c r="BI7">
        <v>60</v>
      </c>
    </row>
    <row r="8" spans="1:66" x14ac:dyDescent="0.45">
      <c r="A8">
        <v>271</v>
      </c>
      <c r="B8" t="s">
        <v>60</v>
      </c>
      <c r="C8">
        <v>50</v>
      </c>
      <c r="D8" t="s">
        <v>61</v>
      </c>
      <c r="E8">
        <v>2</v>
      </c>
      <c r="F8" t="s">
        <v>62</v>
      </c>
      <c r="G8" t="s">
        <v>73</v>
      </c>
      <c r="H8" t="s">
        <v>64</v>
      </c>
      <c r="I8">
        <v>7.23</v>
      </c>
      <c r="J8">
        <v>185.57</v>
      </c>
      <c r="K8">
        <v>9.0399999999999991</v>
      </c>
      <c r="L8">
        <v>111.35</v>
      </c>
      <c r="M8">
        <v>6.64</v>
      </c>
      <c r="N8" t="s">
        <v>64</v>
      </c>
      <c r="O8">
        <v>13.34</v>
      </c>
      <c r="P8">
        <v>47.14</v>
      </c>
      <c r="Q8">
        <v>5.5</v>
      </c>
      <c r="R8">
        <v>14.32</v>
      </c>
      <c r="S8">
        <v>6.76</v>
      </c>
      <c r="T8">
        <v>65.31</v>
      </c>
      <c r="U8">
        <v>11.57</v>
      </c>
      <c r="V8" t="s">
        <v>64</v>
      </c>
      <c r="W8">
        <v>9.52</v>
      </c>
      <c r="X8" t="s">
        <v>64</v>
      </c>
      <c r="Y8">
        <v>5.72</v>
      </c>
      <c r="Z8" t="s">
        <v>64</v>
      </c>
      <c r="AA8">
        <v>13.51</v>
      </c>
      <c r="AB8" t="s">
        <v>64</v>
      </c>
      <c r="AC8">
        <v>12.58</v>
      </c>
      <c r="AD8">
        <v>81.45</v>
      </c>
      <c r="AE8">
        <v>17.14</v>
      </c>
      <c r="AF8" t="s">
        <v>64</v>
      </c>
      <c r="AG8">
        <v>77.88</v>
      </c>
      <c r="AH8">
        <v>6.6660000000000004</v>
      </c>
      <c r="AI8">
        <v>33.96</v>
      </c>
      <c r="AJ8" t="s">
        <v>64</v>
      </c>
      <c r="AK8">
        <v>64.400000000000006</v>
      </c>
      <c r="AL8" t="s">
        <v>64</v>
      </c>
      <c r="AM8">
        <v>187.25</v>
      </c>
      <c r="AN8">
        <v>25199.26</v>
      </c>
      <c r="AO8">
        <v>472.59</v>
      </c>
      <c r="AP8">
        <v>589.16</v>
      </c>
      <c r="AQ8">
        <v>97.69</v>
      </c>
      <c r="AR8" t="s">
        <v>64</v>
      </c>
      <c r="AS8">
        <v>91.09</v>
      </c>
      <c r="AT8" t="s">
        <v>64</v>
      </c>
      <c r="AU8">
        <v>79.42</v>
      </c>
      <c r="AV8">
        <v>2431.98</v>
      </c>
      <c r="AW8">
        <v>278.62</v>
      </c>
      <c r="AX8" t="s">
        <v>64</v>
      </c>
      <c r="AY8">
        <v>258.49</v>
      </c>
      <c r="AZ8">
        <v>188998.92</v>
      </c>
      <c r="BA8">
        <v>2485.0100000000002</v>
      </c>
      <c r="BB8">
        <v>16290.05</v>
      </c>
      <c r="BC8">
        <v>1178.58</v>
      </c>
      <c r="BD8" t="s">
        <v>64</v>
      </c>
      <c r="BE8">
        <v>5735.16</v>
      </c>
      <c r="BF8">
        <v>7</v>
      </c>
      <c r="BG8">
        <v>11</v>
      </c>
      <c r="BH8">
        <v>104</v>
      </c>
      <c r="BI8">
        <v>60</v>
      </c>
    </row>
    <row r="9" spans="1:66" x14ac:dyDescent="0.45">
      <c r="A9">
        <v>382</v>
      </c>
      <c r="B9" t="s">
        <v>60</v>
      </c>
      <c r="C9">
        <v>50</v>
      </c>
      <c r="D9" t="s">
        <v>61</v>
      </c>
      <c r="E9">
        <v>2</v>
      </c>
      <c r="F9" t="s">
        <v>62</v>
      </c>
      <c r="G9" t="s">
        <v>73</v>
      </c>
      <c r="H9" t="s">
        <v>64</v>
      </c>
      <c r="I9">
        <v>7.38</v>
      </c>
      <c r="J9">
        <v>195.19</v>
      </c>
      <c r="K9">
        <v>9.2799999999999994</v>
      </c>
      <c r="L9">
        <v>106.46</v>
      </c>
      <c r="M9">
        <v>6.57</v>
      </c>
      <c r="N9" t="s">
        <v>64</v>
      </c>
      <c r="O9">
        <v>13.58</v>
      </c>
      <c r="P9">
        <v>49.87</v>
      </c>
      <c r="Q9">
        <v>5.68</v>
      </c>
      <c r="R9">
        <v>12.09</v>
      </c>
      <c r="S9">
        <v>6.64</v>
      </c>
      <c r="T9">
        <v>63.19</v>
      </c>
      <c r="U9">
        <v>11.53</v>
      </c>
      <c r="V9" t="s">
        <v>64</v>
      </c>
      <c r="W9">
        <v>9.7799999999999994</v>
      </c>
      <c r="X9" t="s">
        <v>64</v>
      </c>
      <c r="Y9">
        <v>6.07</v>
      </c>
      <c r="Z9" t="s">
        <v>64</v>
      </c>
      <c r="AA9">
        <v>13.74</v>
      </c>
      <c r="AB9" t="s">
        <v>64</v>
      </c>
      <c r="AC9">
        <v>13.43</v>
      </c>
      <c r="AD9">
        <v>73.48</v>
      </c>
      <c r="AE9">
        <v>17.309999999999999</v>
      </c>
      <c r="AF9" t="s">
        <v>64</v>
      </c>
      <c r="AG9">
        <v>90.39</v>
      </c>
      <c r="AH9">
        <v>6.6660000000000004</v>
      </c>
      <c r="AI9">
        <v>34.54</v>
      </c>
      <c r="AJ9" t="s">
        <v>64</v>
      </c>
      <c r="AK9">
        <v>67.150000000000006</v>
      </c>
      <c r="AL9" t="s">
        <v>64</v>
      </c>
      <c r="AM9">
        <v>189.82</v>
      </c>
      <c r="AN9">
        <v>25446.29</v>
      </c>
      <c r="AO9">
        <v>479.58</v>
      </c>
      <c r="AP9">
        <v>485.57</v>
      </c>
      <c r="AQ9">
        <v>92.23</v>
      </c>
      <c r="AR9" t="s">
        <v>64</v>
      </c>
      <c r="AS9">
        <v>84.35</v>
      </c>
      <c r="AT9" t="s">
        <v>64</v>
      </c>
      <c r="AU9">
        <v>71.099999999999994</v>
      </c>
      <c r="AV9">
        <v>2250.06</v>
      </c>
      <c r="AW9">
        <v>245.76</v>
      </c>
      <c r="AX9" t="s">
        <v>64</v>
      </c>
      <c r="AY9">
        <v>235.24</v>
      </c>
      <c r="AZ9">
        <v>171032.97</v>
      </c>
      <c r="BA9">
        <v>2260.11</v>
      </c>
      <c r="BB9">
        <v>13722.65</v>
      </c>
      <c r="BC9">
        <v>1043.8499999999999</v>
      </c>
      <c r="BD9" t="s">
        <v>64</v>
      </c>
      <c r="BE9">
        <v>5464.47</v>
      </c>
      <c r="BF9">
        <v>8</v>
      </c>
      <c r="BG9">
        <v>11</v>
      </c>
      <c r="BH9">
        <v>104</v>
      </c>
      <c r="BI9">
        <v>60</v>
      </c>
    </row>
    <row r="10" spans="1:66" x14ac:dyDescent="0.45">
      <c r="A10">
        <v>555</v>
      </c>
      <c r="B10" t="s">
        <v>60</v>
      </c>
      <c r="C10">
        <v>50</v>
      </c>
      <c r="D10" t="s">
        <v>61</v>
      </c>
      <c r="E10">
        <v>2</v>
      </c>
      <c r="F10" t="s">
        <v>62</v>
      </c>
      <c r="G10" t="s">
        <v>73</v>
      </c>
      <c r="H10" t="s">
        <v>64</v>
      </c>
      <c r="I10">
        <v>7.26</v>
      </c>
      <c r="J10">
        <v>200.36</v>
      </c>
      <c r="K10">
        <v>9.31</v>
      </c>
      <c r="L10">
        <v>109.6</v>
      </c>
      <c r="M10">
        <v>6.6</v>
      </c>
      <c r="N10" t="s">
        <v>64</v>
      </c>
      <c r="O10">
        <v>13.26</v>
      </c>
      <c r="P10">
        <v>44.81</v>
      </c>
      <c r="Q10">
        <v>5.41</v>
      </c>
      <c r="R10">
        <v>15.7</v>
      </c>
      <c r="S10">
        <v>6.86</v>
      </c>
      <c r="T10">
        <v>62.63</v>
      </c>
      <c r="U10">
        <v>11.54</v>
      </c>
      <c r="V10" t="s">
        <v>64</v>
      </c>
      <c r="W10">
        <v>8.6</v>
      </c>
      <c r="X10" t="s">
        <v>64</v>
      </c>
      <c r="Y10">
        <v>6.64</v>
      </c>
      <c r="Z10" t="s">
        <v>64</v>
      </c>
      <c r="AA10">
        <v>13.73</v>
      </c>
      <c r="AB10" t="s">
        <v>64</v>
      </c>
      <c r="AC10">
        <v>13.25</v>
      </c>
      <c r="AD10">
        <v>92.96</v>
      </c>
      <c r="AE10">
        <v>18.29</v>
      </c>
      <c r="AF10" t="s">
        <v>64</v>
      </c>
      <c r="AG10">
        <v>88.23</v>
      </c>
      <c r="AH10">
        <v>6.6660000000000004</v>
      </c>
      <c r="AI10">
        <v>32.69</v>
      </c>
      <c r="AJ10" t="s">
        <v>64</v>
      </c>
      <c r="AK10">
        <v>65.25</v>
      </c>
      <c r="AL10" t="s">
        <v>64</v>
      </c>
      <c r="AM10">
        <v>190.07</v>
      </c>
      <c r="AN10">
        <v>25621.01</v>
      </c>
      <c r="AO10">
        <v>477.37</v>
      </c>
      <c r="AP10">
        <v>497.79</v>
      </c>
      <c r="AQ10">
        <v>92.04</v>
      </c>
      <c r="AR10" t="s">
        <v>64</v>
      </c>
      <c r="AS10">
        <v>87.46</v>
      </c>
      <c r="AT10" t="s">
        <v>64</v>
      </c>
      <c r="AU10">
        <v>76.319999999999993</v>
      </c>
      <c r="AV10">
        <v>2476.79</v>
      </c>
      <c r="AW10">
        <v>273.14999999999998</v>
      </c>
      <c r="AX10">
        <v>309.06</v>
      </c>
      <c r="AY10">
        <v>173.32</v>
      </c>
      <c r="AZ10">
        <v>188663.91</v>
      </c>
      <c r="BA10">
        <v>2457.56</v>
      </c>
      <c r="BB10">
        <v>15769.63</v>
      </c>
      <c r="BC10">
        <v>1152.1600000000001</v>
      </c>
      <c r="BD10" t="s">
        <v>64</v>
      </c>
      <c r="BE10">
        <v>5366.97</v>
      </c>
      <c r="BF10">
        <v>9</v>
      </c>
      <c r="BG10">
        <v>11</v>
      </c>
      <c r="BH10">
        <v>104</v>
      </c>
      <c r="BI10">
        <v>60</v>
      </c>
    </row>
    <row r="11" spans="1:66" x14ac:dyDescent="0.45">
      <c r="A11">
        <v>616</v>
      </c>
      <c r="B11" t="s">
        <v>60</v>
      </c>
      <c r="C11">
        <v>50</v>
      </c>
      <c r="D11" t="s">
        <v>61</v>
      </c>
      <c r="E11">
        <v>2</v>
      </c>
      <c r="F11" t="s">
        <v>62</v>
      </c>
      <c r="G11" t="s">
        <v>73</v>
      </c>
      <c r="H11" t="s">
        <v>64</v>
      </c>
      <c r="I11">
        <v>5.8</v>
      </c>
      <c r="J11">
        <v>92.94</v>
      </c>
      <c r="K11">
        <v>5.7</v>
      </c>
      <c r="L11">
        <v>54.54</v>
      </c>
      <c r="M11">
        <v>4.04</v>
      </c>
      <c r="N11" t="s">
        <v>64</v>
      </c>
      <c r="O11">
        <v>9.19</v>
      </c>
      <c r="P11">
        <v>23.15</v>
      </c>
      <c r="Q11">
        <v>3.45</v>
      </c>
      <c r="R11" t="s">
        <v>64</v>
      </c>
      <c r="S11">
        <v>6.38</v>
      </c>
      <c r="T11">
        <v>31.28</v>
      </c>
      <c r="U11">
        <v>7.28</v>
      </c>
      <c r="V11" t="s">
        <v>64</v>
      </c>
      <c r="W11">
        <v>6.56</v>
      </c>
      <c r="X11" t="s">
        <v>64</v>
      </c>
      <c r="Y11">
        <v>3.96</v>
      </c>
      <c r="Z11" t="s">
        <v>64</v>
      </c>
      <c r="AA11">
        <v>8.67</v>
      </c>
      <c r="AB11" t="s">
        <v>64</v>
      </c>
      <c r="AC11">
        <v>8.98</v>
      </c>
      <c r="AD11">
        <v>133.47</v>
      </c>
      <c r="AE11">
        <v>16.32</v>
      </c>
      <c r="AF11" t="s">
        <v>64</v>
      </c>
      <c r="AG11">
        <v>63.36</v>
      </c>
      <c r="AH11">
        <v>6.6660000000000004</v>
      </c>
      <c r="AI11">
        <v>23.22</v>
      </c>
      <c r="AJ11" t="s">
        <v>64</v>
      </c>
      <c r="AK11">
        <v>43.09</v>
      </c>
      <c r="AL11" t="s">
        <v>64</v>
      </c>
      <c r="AM11">
        <v>110.67</v>
      </c>
      <c r="AN11">
        <v>12698.67</v>
      </c>
      <c r="AO11">
        <v>278.56</v>
      </c>
      <c r="AP11">
        <v>268.93</v>
      </c>
      <c r="AQ11">
        <v>59.17</v>
      </c>
      <c r="AR11" t="s">
        <v>64</v>
      </c>
      <c r="AS11">
        <v>101.3</v>
      </c>
      <c r="AT11" t="s">
        <v>64</v>
      </c>
      <c r="AU11">
        <v>79.31</v>
      </c>
      <c r="AV11">
        <v>2080</v>
      </c>
      <c r="AW11">
        <v>270</v>
      </c>
      <c r="AX11" t="s">
        <v>64</v>
      </c>
      <c r="AY11">
        <v>249.73</v>
      </c>
      <c r="AZ11">
        <v>165609.45000000001</v>
      </c>
      <c r="BA11">
        <v>2373.2399999999998</v>
      </c>
      <c r="BB11">
        <v>13978.41</v>
      </c>
      <c r="BC11">
        <v>1128.95</v>
      </c>
      <c r="BD11" t="s">
        <v>64</v>
      </c>
      <c r="BE11">
        <v>5617.06</v>
      </c>
      <c r="BF11">
        <v>10</v>
      </c>
      <c r="BG11">
        <v>11</v>
      </c>
      <c r="BH11">
        <v>104</v>
      </c>
      <c r="BI11">
        <v>60</v>
      </c>
    </row>
    <row r="12" spans="1:66" x14ac:dyDescent="0.45">
      <c r="A12">
        <v>823</v>
      </c>
      <c r="B12" t="s">
        <v>60</v>
      </c>
      <c r="C12">
        <v>50</v>
      </c>
      <c r="D12" t="s">
        <v>61</v>
      </c>
      <c r="E12">
        <v>2</v>
      </c>
      <c r="F12" t="s">
        <v>62</v>
      </c>
      <c r="G12" t="s">
        <v>73</v>
      </c>
      <c r="H12" t="s">
        <v>64</v>
      </c>
      <c r="I12">
        <v>7.4</v>
      </c>
      <c r="J12">
        <v>204.48</v>
      </c>
      <c r="K12">
        <v>9.43</v>
      </c>
      <c r="L12">
        <v>108.86</v>
      </c>
      <c r="M12">
        <v>6.63</v>
      </c>
      <c r="N12" t="s">
        <v>64</v>
      </c>
      <c r="O12">
        <v>13.51</v>
      </c>
      <c r="P12">
        <v>49.22</v>
      </c>
      <c r="Q12">
        <v>5.65</v>
      </c>
      <c r="R12" t="s">
        <v>64</v>
      </c>
      <c r="S12">
        <v>9.3699999999999992</v>
      </c>
      <c r="T12">
        <v>69</v>
      </c>
      <c r="U12">
        <v>11.89</v>
      </c>
      <c r="V12" t="s">
        <v>64</v>
      </c>
      <c r="W12">
        <v>9.7899999999999991</v>
      </c>
      <c r="X12" t="s">
        <v>64</v>
      </c>
      <c r="Y12">
        <v>6.39</v>
      </c>
      <c r="Z12">
        <v>17.72</v>
      </c>
      <c r="AA12">
        <v>9.8000000000000007</v>
      </c>
      <c r="AB12" t="s">
        <v>64</v>
      </c>
      <c r="AC12">
        <v>12.9</v>
      </c>
      <c r="AD12">
        <v>80.260000000000005</v>
      </c>
      <c r="AE12">
        <v>17.64</v>
      </c>
      <c r="AF12" t="s">
        <v>64</v>
      </c>
      <c r="AG12">
        <v>89.13</v>
      </c>
      <c r="AH12">
        <v>6.6660000000000004</v>
      </c>
      <c r="AI12">
        <v>35.33</v>
      </c>
      <c r="AJ12" t="s">
        <v>64</v>
      </c>
      <c r="AK12">
        <v>68.05</v>
      </c>
      <c r="AL12" t="s">
        <v>64</v>
      </c>
      <c r="AM12">
        <v>185.56</v>
      </c>
      <c r="AN12">
        <v>25194.34</v>
      </c>
      <c r="AO12">
        <v>477.08</v>
      </c>
      <c r="AP12">
        <v>560.12</v>
      </c>
      <c r="AQ12">
        <v>96.04</v>
      </c>
      <c r="AR12">
        <v>94.26</v>
      </c>
      <c r="AS12">
        <v>58.8</v>
      </c>
      <c r="AT12" t="s">
        <v>64</v>
      </c>
      <c r="AU12">
        <v>73.69</v>
      </c>
      <c r="AV12">
        <v>2252.46</v>
      </c>
      <c r="AW12">
        <v>260.92</v>
      </c>
      <c r="AX12" t="s">
        <v>64</v>
      </c>
      <c r="AY12">
        <v>242.97</v>
      </c>
      <c r="AZ12">
        <v>179290.25</v>
      </c>
      <c r="BA12">
        <v>2333.5500000000002</v>
      </c>
      <c r="BB12">
        <v>14226.2</v>
      </c>
      <c r="BC12">
        <v>1072.81</v>
      </c>
      <c r="BD12" t="s">
        <v>64</v>
      </c>
      <c r="BE12">
        <v>5866.11</v>
      </c>
      <c r="BF12">
        <v>11</v>
      </c>
      <c r="BG12">
        <v>11</v>
      </c>
      <c r="BH12">
        <v>104</v>
      </c>
      <c r="BI12">
        <v>60</v>
      </c>
    </row>
    <row r="13" spans="1:66" x14ac:dyDescent="0.45">
      <c r="A13">
        <v>998</v>
      </c>
      <c r="B13" t="s">
        <v>60</v>
      </c>
      <c r="C13">
        <v>50</v>
      </c>
      <c r="D13" t="s">
        <v>61</v>
      </c>
      <c r="E13">
        <v>2</v>
      </c>
      <c r="F13" t="s">
        <v>62</v>
      </c>
      <c r="G13" t="s">
        <v>73</v>
      </c>
      <c r="H13" t="s">
        <v>64</v>
      </c>
      <c r="I13">
        <v>7.29</v>
      </c>
      <c r="J13">
        <v>207.83</v>
      </c>
      <c r="K13">
        <v>9.49</v>
      </c>
      <c r="L13">
        <v>111.11</v>
      </c>
      <c r="M13">
        <v>6.67</v>
      </c>
      <c r="N13" t="s">
        <v>64</v>
      </c>
      <c r="O13">
        <v>12.87</v>
      </c>
      <c r="P13">
        <v>48.71</v>
      </c>
      <c r="Q13">
        <v>5.53</v>
      </c>
      <c r="R13">
        <v>13.92</v>
      </c>
      <c r="S13">
        <v>6.8</v>
      </c>
      <c r="T13">
        <v>68.19</v>
      </c>
      <c r="U13">
        <v>11.8</v>
      </c>
      <c r="V13" t="s">
        <v>64</v>
      </c>
      <c r="W13">
        <v>9.1</v>
      </c>
      <c r="X13" t="s">
        <v>64</v>
      </c>
      <c r="Y13">
        <v>5.81</v>
      </c>
      <c r="Z13" t="s">
        <v>64</v>
      </c>
      <c r="AA13">
        <v>14.31</v>
      </c>
      <c r="AB13" t="s">
        <v>64</v>
      </c>
      <c r="AC13">
        <v>13.18</v>
      </c>
      <c r="AD13">
        <v>83.11</v>
      </c>
      <c r="AE13">
        <v>17.809999999999999</v>
      </c>
      <c r="AF13" t="s">
        <v>64</v>
      </c>
      <c r="AG13">
        <v>88.43</v>
      </c>
      <c r="AH13">
        <v>6.6660000000000004</v>
      </c>
      <c r="AI13">
        <v>34.869999999999997</v>
      </c>
      <c r="AJ13" t="s">
        <v>64</v>
      </c>
      <c r="AK13">
        <v>63.83</v>
      </c>
      <c r="AL13" t="s">
        <v>64</v>
      </c>
      <c r="AM13">
        <v>188.48</v>
      </c>
      <c r="AN13">
        <v>25464.42</v>
      </c>
      <c r="AO13">
        <v>478.18</v>
      </c>
      <c r="AP13">
        <v>553.14</v>
      </c>
      <c r="AQ13">
        <v>95.92</v>
      </c>
      <c r="AR13" t="s">
        <v>64</v>
      </c>
      <c r="AS13">
        <v>90.78</v>
      </c>
      <c r="AT13" t="s">
        <v>64</v>
      </c>
      <c r="AU13">
        <v>78.430000000000007</v>
      </c>
      <c r="AV13">
        <v>2446.1999999999998</v>
      </c>
      <c r="AW13">
        <v>278.05</v>
      </c>
      <c r="AX13" t="s">
        <v>64</v>
      </c>
      <c r="AY13">
        <v>256.60000000000002</v>
      </c>
      <c r="AZ13">
        <v>187185.08</v>
      </c>
      <c r="BA13">
        <v>2445.04</v>
      </c>
      <c r="BB13">
        <v>15612.32</v>
      </c>
      <c r="BC13">
        <v>1145.8</v>
      </c>
      <c r="BD13" t="s">
        <v>64</v>
      </c>
      <c r="BE13">
        <v>5542.92</v>
      </c>
      <c r="BF13">
        <v>12</v>
      </c>
      <c r="BG13">
        <v>11</v>
      </c>
      <c r="BH13">
        <v>104</v>
      </c>
      <c r="BI13">
        <v>60</v>
      </c>
    </row>
    <row r="14" spans="1:66" x14ac:dyDescent="0.45">
      <c r="A14">
        <v>2</v>
      </c>
      <c r="B14" t="s">
        <v>60</v>
      </c>
      <c r="C14">
        <v>50</v>
      </c>
      <c r="D14" t="s">
        <v>61</v>
      </c>
      <c r="E14">
        <v>2</v>
      </c>
      <c r="F14" t="s">
        <v>62</v>
      </c>
      <c r="G14" t="s">
        <v>73</v>
      </c>
      <c r="H14" t="s">
        <v>64</v>
      </c>
      <c r="I14">
        <v>7.49</v>
      </c>
      <c r="J14">
        <v>196.62</v>
      </c>
      <c r="K14">
        <v>9.35</v>
      </c>
      <c r="L14">
        <v>105.21</v>
      </c>
      <c r="M14">
        <v>6.57</v>
      </c>
      <c r="N14" t="s">
        <v>64</v>
      </c>
      <c r="O14">
        <v>13.29</v>
      </c>
      <c r="P14">
        <v>50.6</v>
      </c>
      <c r="Q14">
        <v>5.69</v>
      </c>
      <c r="R14">
        <v>10.48</v>
      </c>
      <c r="S14">
        <v>6.53</v>
      </c>
      <c r="T14">
        <v>61.56</v>
      </c>
      <c r="U14">
        <v>11.49</v>
      </c>
      <c r="V14" t="s">
        <v>64</v>
      </c>
      <c r="W14">
        <v>9.61</v>
      </c>
      <c r="X14" t="s">
        <v>64</v>
      </c>
      <c r="Y14">
        <v>6.08</v>
      </c>
      <c r="Z14">
        <v>16.170000000000002</v>
      </c>
      <c r="AA14">
        <v>9.4600000000000009</v>
      </c>
      <c r="AB14" t="s">
        <v>64</v>
      </c>
      <c r="AC14">
        <v>13.05</v>
      </c>
      <c r="AD14">
        <v>89.74</v>
      </c>
      <c r="AE14">
        <v>18.29</v>
      </c>
      <c r="AF14" t="s">
        <v>64</v>
      </c>
      <c r="AG14">
        <v>88.72</v>
      </c>
      <c r="AH14">
        <v>6.6660000000000004</v>
      </c>
      <c r="AI14">
        <v>35.15</v>
      </c>
      <c r="AJ14" t="s">
        <v>64</v>
      </c>
      <c r="AK14">
        <v>66.739999999999995</v>
      </c>
      <c r="AL14" t="s">
        <v>64</v>
      </c>
      <c r="AM14">
        <v>187.61</v>
      </c>
      <c r="AN14">
        <v>24598.83</v>
      </c>
      <c r="AO14">
        <v>474.34</v>
      </c>
      <c r="AP14">
        <v>611.69000000000005</v>
      </c>
      <c r="AQ14">
        <v>100.02</v>
      </c>
      <c r="AR14">
        <v>96.96</v>
      </c>
      <c r="AS14">
        <v>55.78</v>
      </c>
      <c r="AT14" t="s">
        <v>64</v>
      </c>
      <c r="AU14">
        <v>66.38</v>
      </c>
      <c r="AV14">
        <v>2218.0500000000002</v>
      </c>
      <c r="AW14">
        <v>240.8</v>
      </c>
      <c r="AX14" t="s">
        <v>64</v>
      </c>
      <c r="AY14">
        <v>226.96</v>
      </c>
      <c r="AZ14">
        <v>165101.04999999999</v>
      </c>
      <c r="BA14">
        <v>2174.66</v>
      </c>
      <c r="BB14">
        <v>13422.17</v>
      </c>
      <c r="BC14">
        <v>1009.33</v>
      </c>
      <c r="BD14" t="s">
        <v>64</v>
      </c>
      <c r="BE14">
        <v>5145.34</v>
      </c>
      <c r="BF14">
        <v>13</v>
      </c>
      <c r="BG14">
        <v>11</v>
      </c>
      <c r="BH14">
        <v>104</v>
      </c>
      <c r="BI14">
        <v>60</v>
      </c>
    </row>
    <row r="15" spans="1:66" x14ac:dyDescent="0.45">
      <c r="A15">
        <v>176</v>
      </c>
      <c r="B15" t="s">
        <v>60</v>
      </c>
      <c r="C15">
        <v>50</v>
      </c>
      <c r="D15" t="s">
        <v>61</v>
      </c>
      <c r="E15">
        <v>2</v>
      </c>
      <c r="F15" t="s">
        <v>62</v>
      </c>
      <c r="G15" t="s">
        <v>73</v>
      </c>
      <c r="H15" t="s">
        <v>64</v>
      </c>
      <c r="I15">
        <v>7.49</v>
      </c>
      <c r="J15">
        <v>195.86</v>
      </c>
      <c r="K15">
        <v>9.27</v>
      </c>
      <c r="L15">
        <v>108.6</v>
      </c>
      <c r="M15">
        <v>6.61</v>
      </c>
      <c r="N15" t="s">
        <v>64</v>
      </c>
      <c r="O15">
        <v>13.4</v>
      </c>
      <c r="P15">
        <v>42.93</v>
      </c>
      <c r="Q15">
        <v>5.39</v>
      </c>
      <c r="R15" t="s">
        <v>64</v>
      </c>
      <c r="S15">
        <v>9.76</v>
      </c>
      <c r="T15">
        <v>81.91</v>
      </c>
      <c r="U15">
        <v>12.59</v>
      </c>
      <c r="V15" t="s">
        <v>64</v>
      </c>
      <c r="W15">
        <v>9.6999999999999993</v>
      </c>
      <c r="X15" t="s">
        <v>64</v>
      </c>
      <c r="Y15">
        <v>5.82</v>
      </c>
      <c r="Z15" t="s">
        <v>64</v>
      </c>
      <c r="AA15">
        <v>15.15</v>
      </c>
      <c r="AB15" t="s">
        <v>64</v>
      </c>
      <c r="AC15">
        <v>12.8</v>
      </c>
      <c r="AD15">
        <v>89.46</v>
      </c>
      <c r="AE15">
        <v>18.03</v>
      </c>
      <c r="AF15" t="s">
        <v>64</v>
      </c>
      <c r="AG15">
        <v>84.87</v>
      </c>
      <c r="AH15">
        <v>6.6660000000000004</v>
      </c>
      <c r="AI15">
        <v>32.840000000000003</v>
      </c>
      <c r="AJ15" t="s">
        <v>64</v>
      </c>
      <c r="AK15">
        <v>64.13</v>
      </c>
      <c r="AL15" t="s">
        <v>64</v>
      </c>
      <c r="AM15">
        <v>191.67</v>
      </c>
      <c r="AN15">
        <v>25588.95</v>
      </c>
      <c r="AO15">
        <v>479.83</v>
      </c>
      <c r="AP15">
        <v>538.11</v>
      </c>
      <c r="AQ15">
        <v>94.82</v>
      </c>
      <c r="AR15" t="s">
        <v>64</v>
      </c>
      <c r="AS15">
        <v>83.9</v>
      </c>
      <c r="AT15" t="s">
        <v>64</v>
      </c>
      <c r="AU15">
        <v>79.900000000000006</v>
      </c>
      <c r="AV15">
        <v>2250.46</v>
      </c>
      <c r="AW15">
        <v>278.20999999999998</v>
      </c>
      <c r="AX15">
        <v>284.31</v>
      </c>
      <c r="AY15">
        <v>173.06</v>
      </c>
      <c r="AZ15">
        <v>189036.78</v>
      </c>
      <c r="BA15">
        <v>2458.92</v>
      </c>
      <c r="BB15">
        <v>15395.26</v>
      </c>
      <c r="BC15">
        <v>1141.55</v>
      </c>
      <c r="BD15" t="s">
        <v>64</v>
      </c>
      <c r="BE15">
        <v>5020.82</v>
      </c>
      <c r="BF15">
        <v>14</v>
      </c>
      <c r="BG15">
        <v>11</v>
      </c>
      <c r="BH15">
        <v>104</v>
      </c>
      <c r="BI15">
        <v>60</v>
      </c>
    </row>
    <row r="16" spans="1:66" x14ac:dyDescent="0.45">
      <c r="A16">
        <v>205</v>
      </c>
      <c r="B16" t="s">
        <v>60</v>
      </c>
      <c r="C16">
        <v>50</v>
      </c>
      <c r="D16" t="s">
        <v>61</v>
      </c>
      <c r="E16">
        <v>2</v>
      </c>
      <c r="F16" t="s">
        <v>62</v>
      </c>
      <c r="G16" t="s">
        <v>73</v>
      </c>
      <c r="H16" t="s">
        <v>64</v>
      </c>
      <c r="I16">
        <v>7.27</v>
      </c>
      <c r="J16">
        <v>197.83</v>
      </c>
      <c r="K16">
        <v>9.24</v>
      </c>
      <c r="L16">
        <v>105.41</v>
      </c>
      <c r="M16">
        <v>6.48</v>
      </c>
      <c r="N16" t="s">
        <v>64</v>
      </c>
      <c r="O16">
        <v>12.05</v>
      </c>
      <c r="P16">
        <v>49.88</v>
      </c>
      <c r="Q16">
        <v>5.45</v>
      </c>
      <c r="R16">
        <v>10.11</v>
      </c>
      <c r="S16">
        <v>6.44</v>
      </c>
      <c r="T16">
        <v>66.98</v>
      </c>
      <c r="U16">
        <v>11.65</v>
      </c>
      <c r="V16" t="s">
        <v>64</v>
      </c>
      <c r="W16">
        <v>9.01</v>
      </c>
      <c r="X16" t="s">
        <v>64</v>
      </c>
      <c r="Y16">
        <v>6.04</v>
      </c>
      <c r="Z16" t="s">
        <v>64</v>
      </c>
      <c r="AA16">
        <v>14.13</v>
      </c>
      <c r="AB16" t="s">
        <v>64</v>
      </c>
      <c r="AC16">
        <v>13.26</v>
      </c>
      <c r="AD16">
        <v>82.95</v>
      </c>
      <c r="AE16">
        <v>17.760000000000002</v>
      </c>
      <c r="AF16" t="s">
        <v>64</v>
      </c>
      <c r="AG16">
        <v>90.59</v>
      </c>
      <c r="AH16">
        <v>6.6660000000000004</v>
      </c>
      <c r="AI16">
        <v>32.9</v>
      </c>
      <c r="AJ16" t="s">
        <v>64</v>
      </c>
      <c r="AK16">
        <v>66.5</v>
      </c>
      <c r="AL16" t="s">
        <v>64</v>
      </c>
      <c r="AM16">
        <v>188.35</v>
      </c>
      <c r="AN16">
        <v>25173.79</v>
      </c>
      <c r="AO16">
        <v>472.99</v>
      </c>
      <c r="AP16">
        <v>510.95</v>
      </c>
      <c r="AQ16">
        <v>92.7</v>
      </c>
      <c r="AR16" t="s">
        <v>64</v>
      </c>
      <c r="AS16">
        <v>85.92</v>
      </c>
      <c r="AT16" t="s">
        <v>64</v>
      </c>
      <c r="AU16">
        <v>80.7</v>
      </c>
      <c r="AV16">
        <v>2349</v>
      </c>
      <c r="AW16">
        <v>277.81</v>
      </c>
      <c r="AX16" t="s">
        <v>64</v>
      </c>
      <c r="AY16">
        <v>258.01</v>
      </c>
      <c r="AZ16">
        <v>189380.89</v>
      </c>
      <c r="BA16">
        <v>2460.75</v>
      </c>
      <c r="BB16">
        <v>14888.84</v>
      </c>
      <c r="BC16">
        <v>1127.1600000000001</v>
      </c>
      <c r="BD16" t="s">
        <v>64</v>
      </c>
      <c r="BE16">
        <v>5922.42</v>
      </c>
      <c r="BF16">
        <v>15</v>
      </c>
      <c r="BG16">
        <v>11</v>
      </c>
      <c r="BH16">
        <v>104</v>
      </c>
      <c r="BI16">
        <v>60</v>
      </c>
    </row>
    <row r="17" spans="1:61" x14ac:dyDescent="0.45">
      <c r="A17">
        <v>432</v>
      </c>
      <c r="B17" t="s">
        <v>60</v>
      </c>
      <c r="C17">
        <v>50</v>
      </c>
      <c r="D17" t="s">
        <v>61</v>
      </c>
      <c r="E17">
        <v>2</v>
      </c>
      <c r="F17" t="s">
        <v>62</v>
      </c>
      <c r="G17" t="s">
        <v>73</v>
      </c>
      <c r="H17" t="s">
        <v>64</v>
      </c>
      <c r="I17">
        <v>7.23</v>
      </c>
      <c r="J17">
        <v>208.01</v>
      </c>
      <c r="K17">
        <v>9.44</v>
      </c>
      <c r="L17">
        <v>101.84</v>
      </c>
      <c r="M17">
        <v>6.41</v>
      </c>
      <c r="N17" t="s">
        <v>64</v>
      </c>
      <c r="O17">
        <v>13.18</v>
      </c>
      <c r="P17">
        <v>45.79</v>
      </c>
      <c r="Q17">
        <v>5.46</v>
      </c>
      <c r="R17" t="s">
        <v>64</v>
      </c>
      <c r="S17">
        <v>9.65</v>
      </c>
      <c r="T17">
        <v>70.150000000000006</v>
      </c>
      <c r="U17">
        <v>11.85</v>
      </c>
      <c r="V17" t="s">
        <v>64</v>
      </c>
      <c r="W17">
        <v>9.81</v>
      </c>
      <c r="X17" t="s">
        <v>64</v>
      </c>
      <c r="Y17">
        <v>5.79</v>
      </c>
      <c r="Z17" t="s">
        <v>64</v>
      </c>
      <c r="AA17">
        <v>14.33</v>
      </c>
      <c r="AB17" t="s">
        <v>64</v>
      </c>
      <c r="AC17">
        <v>13.31</v>
      </c>
      <c r="AD17">
        <v>87.56</v>
      </c>
      <c r="AE17">
        <v>18.079999999999998</v>
      </c>
      <c r="AF17" t="s">
        <v>64</v>
      </c>
      <c r="AG17">
        <v>90.35</v>
      </c>
      <c r="AH17">
        <v>6.6660000000000004</v>
      </c>
      <c r="AI17">
        <v>33.58</v>
      </c>
      <c r="AJ17" t="s">
        <v>64</v>
      </c>
      <c r="AK17">
        <v>66.81</v>
      </c>
      <c r="AL17" t="s">
        <v>64</v>
      </c>
      <c r="AM17">
        <v>185.77</v>
      </c>
      <c r="AN17">
        <v>24903.34</v>
      </c>
      <c r="AO17">
        <v>472.47</v>
      </c>
      <c r="AP17">
        <v>473.66</v>
      </c>
      <c r="AQ17">
        <v>91.17</v>
      </c>
      <c r="AR17" t="s">
        <v>64</v>
      </c>
      <c r="AS17">
        <v>82.58</v>
      </c>
      <c r="AT17" t="s">
        <v>64</v>
      </c>
      <c r="AU17">
        <v>72.98</v>
      </c>
      <c r="AV17">
        <v>2075.75</v>
      </c>
      <c r="AW17">
        <v>249.66</v>
      </c>
      <c r="AX17" t="s">
        <v>64</v>
      </c>
      <c r="AY17">
        <v>233.82</v>
      </c>
      <c r="AZ17">
        <v>167575.29999999999</v>
      </c>
      <c r="BA17">
        <v>2221.44</v>
      </c>
      <c r="BB17">
        <v>13997.86</v>
      </c>
      <c r="BC17">
        <v>1041.71</v>
      </c>
      <c r="BD17" t="s">
        <v>64</v>
      </c>
      <c r="BE17">
        <v>5169.5</v>
      </c>
      <c r="BF17">
        <v>16</v>
      </c>
      <c r="BG17">
        <v>11</v>
      </c>
      <c r="BH17">
        <v>104</v>
      </c>
      <c r="BI17">
        <v>60</v>
      </c>
    </row>
    <row r="18" spans="1:61" x14ac:dyDescent="0.45">
      <c r="A18">
        <v>499</v>
      </c>
      <c r="B18" t="s">
        <v>60</v>
      </c>
      <c r="C18">
        <v>50</v>
      </c>
      <c r="D18" t="s">
        <v>61</v>
      </c>
      <c r="E18">
        <v>2</v>
      </c>
      <c r="F18" t="s">
        <v>62</v>
      </c>
      <c r="G18" t="s">
        <v>73</v>
      </c>
      <c r="H18" t="s">
        <v>64</v>
      </c>
      <c r="I18">
        <v>7.36</v>
      </c>
      <c r="J18">
        <v>206.93</v>
      </c>
      <c r="K18">
        <v>9.51</v>
      </c>
      <c r="L18">
        <v>102.92</v>
      </c>
      <c r="M18">
        <v>6.5</v>
      </c>
      <c r="N18" t="s">
        <v>64</v>
      </c>
      <c r="O18">
        <v>13.07</v>
      </c>
      <c r="P18">
        <v>46.36</v>
      </c>
      <c r="Q18">
        <v>5.49</v>
      </c>
      <c r="R18" t="s">
        <v>64</v>
      </c>
      <c r="S18">
        <v>9.66</v>
      </c>
      <c r="T18">
        <v>67.28</v>
      </c>
      <c r="U18">
        <v>11.8</v>
      </c>
      <c r="V18" t="s">
        <v>64</v>
      </c>
      <c r="W18">
        <v>9.11</v>
      </c>
      <c r="X18" t="s">
        <v>64</v>
      </c>
      <c r="Y18">
        <v>5.84</v>
      </c>
      <c r="Z18">
        <v>14.96</v>
      </c>
      <c r="AA18">
        <v>9.6300000000000008</v>
      </c>
      <c r="AB18" t="s">
        <v>64</v>
      </c>
      <c r="AC18">
        <v>13.06</v>
      </c>
      <c r="AD18">
        <v>95.32</v>
      </c>
      <c r="AE18">
        <v>18.57</v>
      </c>
      <c r="AF18" t="s">
        <v>64</v>
      </c>
      <c r="AG18">
        <v>87.82</v>
      </c>
      <c r="AH18">
        <v>6.6660000000000004</v>
      </c>
      <c r="AI18">
        <v>34.78</v>
      </c>
      <c r="AJ18" t="s">
        <v>64</v>
      </c>
      <c r="AK18">
        <v>65.67</v>
      </c>
      <c r="AL18" t="s">
        <v>64</v>
      </c>
      <c r="AM18">
        <v>185.29</v>
      </c>
      <c r="AN18">
        <v>24700.97</v>
      </c>
      <c r="AO18">
        <v>474.57</v>
      </c>
      <c r="AP18">
        <v>535.28</v>
      </c>
      <c r="AQ18">
        <v>95.29</v>
      </c>
      <c r="AR18">
        <v>115.52</v>
      </c>
      <c r="AS18">
        <v>58.84</v>
      </c>
      <c r="AT18" t="s">
        <v>64</v>
      </c>
      <c r="AU18">
        <v>69.94</v>
      </c>
      <c r="AV18">
        <v>2168.35</v>
      </c>
      <c r="AW18">
        <v>252.12</v>
      </c>
      <c r="AX18" t="s">
        <v>64</v>
      </c>
      <c r="AY18">
        <v>233.81</v>
      </c>
      <c r="AZ18">
        <v>169444.91</v>
      </c>
      <c r="BA18">
        <v>2247.7600000000002</v>
      </c>
      <c r="BB18">
        <v>13579.77</v>
      </c>
      <c r="BC18">
        <v>1037.73</v>
      </c>
      <c r="BD18" t="s">
        <v>64</v>
      </c>
      <c r="BE18">
        <v>4895.3900000000003</v>
      </c>
      <c r="BF18">
        <v>17</v>
      </c>
      <c r="BG18">
        <v>11</v>
      </c>
      <c r="BH18">
        <v>104</v>
      </c>
      <c r="BI18">
        <v>60</v>
      </c>
    </row>
    <row r="19" spans="1:61" x14ac:dyDescent="0.45">
      <c r="A19">
        <v>588</v>
      </c>
      <c r="B19" t="s">
        <v>60</v>
      </c>
      <c r="C19">
        <v>50</v>
      </c>
      <c r="D19" t="s">
        <v>61</v>
      </c>
      <c r="E19">
        <v>2</v>
      </c>
      <c r="F19" t="s">
        <v>62</v>
      </c>
      <c r="G19" t="s">
        <v>73</v>
      </c>
      <c r="H19" t="s">
        <v>64</v>
      </c>
      <c r="I19">
        <v>7.32</v>
      </c>
      <c r="J19">
        <v>200.52</v>
      </c>
      <c r="K19">
        <v>9.3000000000000007</v>
      </c>
      <c r="L19">
        <v>101.73</v>
      </c>
      <c r="M19">
        <v>6.4</v>
      </c>
      <c r="N19" t="s">
        <v>64</v>
      </c>
      <c r="O19">
        <v>12.99</v>
      </c>
      <c r="P19">
        <v>46.41</v>
      </c>
      <c r="Q19">
        <v>5.45</v>
      </c>
      <c r="R19" t="s">
        <v>64</v>
      </c>
      <c r="S19">
        <v>9.42</v>
      </c>
      <c r="T19">
        <v>71.489999999999995</v>
      </c>
      <c r="U19">
        <v>11.86</v>
      </c>
      <c r="V19" t="s">
        <v>64</v>
      </c>
      <c r="W19">
        <v>8.9700000000000006</v>
      </c>
      <c r="X19" t="s">
        <v>64</v>
      </c>
      <c r="Y19">
        <v>5.35</v>
      </c>
      <c r="Z19" t="s">
        <v>64</v>
      </c>
      <c r="AA19">
        <v>14.22</v>
      </c>
      <c r="AB19" t="s">
        <v>64</v>
      </c>
      <c r="AC19">
        <v>12.99</v>
      </c>
      <c r="AD19">
        <v>73.97</v>
      </c>
      <c r="AE19">
        <v>17.2</v>
      </c>
      <c r="AF19" t="s">
        <v>64</v>
      </c>
      <c r="AG19">
        <v>88.92</v>
      </c>
      <c r="AH19">
        <v>6.6660000000000004</v>
      </c>
      <c r="AI19">
        <v>34.340000000000003</v>
      </c>
      <c r="AJ19" t="s">
        <v>64</v>
      </c>
      <c r="AK19">
        <v>64.760000000000005</v>
      </c>
      <c r="AL19" t="s">
        <v>64</v>
      </c>
      <c r="AM19">
        <v>187.23</v>
      </c>
      <c r="AN19">
        <v>25068.95</v>
      </c>
      <c r="AO19">
        <v>473.46</v>
      </c>
      <c r="AP19">
        <v>511.56</v>
      </c>
      <c r="AQ19">
        <v>93.53</v>
      </c>
      <c r="AR19" t="s">
        <v>64</v>
      </c>
      <c r="AS19">
        <v>84.89</v>
      </c>
      <c r="AT19" t="s">
        <v>64</v>
      </c>
      <c r="AU19">
        <v>78.59</v>
      </c>
      <c r="AV19">
        <v>2292.2800000000002</v>
      </c>
      <c r="AW19">
        <v>268.19</v>
      </c>
      <c r="AX19" t="s">
        <v>64</v>
      </c>
      <c r="AY19">
        <v>256.7</v>
      </c>
      <c r="AZ19">
        <v>188961.28</v>
      </c>
      <c r="BA19">
        <v>2454.56</v>
      </c>
      <c r="BB19">
        <v>15569.82</v>
      </c>
      <c r="BC19">
        <v>1144.21</v>
      </c>
      <c r="BD19" t="s">
        <v>64</v>
      </c>
      <c r="BE19">
        <v>5123.08</v>
      </c>
      <c r="BF19">
        <v>18</v>
      </c>
      <c r="BG19">
        <v>11</v>
      </c>
      <c r="BH19">
        <v>104</v>
      </c>
      <c r="BI19">
        <v>60</v>
      </c>
    </row>
    <row r="20" spans="1:61" x14ac:dyDescent="0.45">
      <c r="A20">
        <v>653</v>
      </c>
      <c r="B20" t="s">
        <v>60</v>
      </c>
      <c r="C20">
        <v>50</v>
      </c>
      <c r="D20" t="s">
        <v>61</v>
      </c>
      <c r="E20">
        <v>2</v>
      </c>
      <c r="F20" t="s">
        <v>62</v>
      </c>
      <c r="G20" t="s">
        <v>73</v>
      </c>
      <c r="H20" t="s">
        <v>64</v>
      </c>
      <c r="I20">
        <v>6.57</v>
      </c>
      <c r="J20">
        <v>144.79</v>
      </c>
      <c r="K20">
        <v>7.54</v>
      </c>
      <c r="L20">
        <v>78.22</v>
      </c>
      <c r="M20">
        <v>5.28</v>
      </c>
      <c r="N20" t="s">
        <v>64</v>
      </c>
      <c r="O20">
        <v>11.17</v>
      </c>
      <c r="P20">
        <v>34.409999999999997</v>
      </c>
      <c r="Q20">
        <v>4.47</v>
      </c>
      <c r="R20" t="s">
        <v>64</v>
      </c>
      <c r="S20">
        <v>8.02</v>
      </c>
      <c r="T20">
        <v>55.42</v>
      </c>
      <c r="U20">
        <v>10</v>
      </c>
      <c r="V20" t="s">
        <v>64</v>
      </c>
      <c r="W20">
        <v>8.08</v>
      </c>
      <c r="X20" t="s">
        <v>64</v>
      </c>
      <c r="Y20">
        <v>5.12</v>
      </c>
      <c r="Z20" t="s">
        <v>64</v>
      </c>
      <c r="AA20">
        <v>11.83</v>
      </c>
      <c r="AB20" t="s">
        <v>64</v>
      </c>
      <c r="AC20">
        <v>11.12</v>
      </c>
      <c r="AD20">
        <v>77.400000000000006</v>
      </c>
      <c r="AE20">
        <v>15.42</v>
      </c>
      <c r="AF20" t="s">
        <v>64</v>
      </c>
      <c r="AG20">
        <v>69.930000000000007</v>
      </c>
      <c r="AH20">
        <v>42.24</v>
      </c>
      <c r="AI20">
        <v>20.87</v>
      </c>
      <c r="AJ20" t="s">
        <v>64</v>
      </c>
      <c r="AK20">
        <v>54.36</v>
      </c>
      <c r="AL20" t="s">
        <v>64</v>
      </c>
      <c r="AM20">
        <v>149.56</v>
      </c>
      <c r="AN20">
        <v>18708.18</v>
      </c>
      <c r="AO20">
        <v>378.66</v>
      </c>
      <c r="AP20">
        <v>421.92</v>
      </c>
      <c r="AQ20">
        <v>78.56</v>
      </c>
      <c r="AR20" t="s">
        <v>64</v>
      </c>
      <c r="AS20">
        <v>89.73</v>
      </c>
      <c r="AT20" t="s">
        <v>64</v>
      </c>
      <c r="AU20">
        <v>80.06</v>
      </c>
      <c r="AV20">
        <v>2284.92</v>
      </c>
      <c r="AW20">
        <v>276.27999999999997</v>
      </c>
      <c r="AX20">
        <v>259.63</v>
      </c>
      <c r="AY20">
        <v>171.69</v>
      </c>
      <c r="AZ20">
        <v>183314.33</v>
      </c>
      <c r="BA20">
        <v>2443.13</v>
      </c>
      <c r="BB20">
        <v>15060</v>
      </c>
      <c r="BC20">
        <v>1141.1099999999999</v>
      </c>
      <c r="BD20" t="s">
        <v>64</v>
      </c>
      <c r="BE20">
        <v>5138.6899999999996</v>
      </c>
      <c r="BF20">
        <v>19</v>
      </c>
      <c r="BG20">
        <v>11</v>
      </c>
      <c r="BH20">
        <v>104</v>
      </c>
      <c r="BI20">
        <v>60</v>
      </c>
    </row>
    <row r="21" spans="1:61" x14ac:dyDescent="0.45">
      <c r="A21">
        <v>745</v>
      </c>
      <c r="B21" t="s">
        <v>60</v>
      </c>
      <c r="C21">
        <v>50</v>
      </c>
      <c r="D21" t="s">
        <v>61</v>
      </c>
      <c r="E21">
        <v>2</v>
      </c>
      <c r="F21" t="s">
        <v>62</v>
      </c>
      <c r="G21" t="s">
        <v>73</v>
      </c>
      <c r="H21" t="s">
        <v>64</v>
      </c>
      <c r="I21">
        <v>7.36</v>
      </c>
      <c r="J21">
        <v>201.7</v>
      </c>
      <c r="K21">
        <v>9.42</v>
      </c>
      <c r="L21">
        <v>112.57</v>
      </c>
      <c r="M21">
        <v>6.74</v>
      </c>
      <c r="N21" t="s">
        <v>64</v>
      </c>
      <c r="O21">
        <v>13.81</v>
      </c>
      <c r="P21">
        <v>50.15</v>
      </c>
      <c r="Q21">
        <v>5.73</v>
      </c>
      <c r="R21">
        <v>10.01</v>
      </c>
      <c r="S21">
        <v>6.46</v>
      </c>
      <c r="T21">
        <v>61.2</v>
      </c>
      <c r="U21">
        <v>11.4</v>
      </c>
      <c r="V21" t="s">
        <v>64</v>
      </c>
      <c r="W21">
        <v>10.48</v>
      </c>
      <c r="X21" t="s">
        <v>64</v>
      </c>
      <c r="Y21">
        <v>6.12</v>
      </c>
      <c r="Z21">
        <v>19.36</v>
      </c>
      <c r="AA21">
        <v>9.5500000000000007</v>
      </c>
      <c r="AB21" t="s">
        <v>64</v>
      </c>
      <c r="AC21">
        <v>13.74</v>
      </c>
      <c r="AD21">
        <v>83.53</v>
      </c>
      <c r="AE21">
        <v>18.03</v>
      </c>
      <c r="AF21" t="s">
        <v>64</v>
      </c>
      <c r="AG21">
        <v>90.82</v>
      </c>
      <c r="AH21">
        <v>6.6660000000000004</v>
      </c>
      <c r="AI21">
        <v>34.770000000000003</v>
      </c>
      <c r="AJ21" t="s">
        <v>64</v>
      </c>
      <c r="AK21">
        <v>64.680000000000007</v>
      </c>
      <c r="AL21" t="s">
        <v>64</v>
      </c>
      <c r="AM21">
        <v>192.78</v>
      </c>
      <c r="AN21">
        <v>25251.5</v>
      </c>
      <c r="AO21">
        <v>478.34</v>
      </c>
      <c r="AP21">
        <v>540.17999999999995</v>
      </c>
      <c r="AQ21">
        <v>95.84</v>
      </c>
      <c r="AR21" t="s">
        <v>64</v>
      </c>
      <c r="AS21">
        <v>86.18</v>
      </c>
      <c r="AT21" t="s">
        <v>64</v>
      </c>
      <c r="AU21">
        <v>76.680000000000007</v>
      </c>
      <c r="AV21">
        <v>2350.0700000000002</v>
      </c>
      <c r="AW21">
        <v>271.31</v>
      </c>
      <c r="AX21" t="s">
        <v>64</v>
      </c>
      <c r="AY21">
        <v>250.01</v>
      </c>
      <c r="AZ21">
        <v>182373.3</v>
      </c>
      <c r="BA21">
        <v>2387.5</v>
      </c>
      <c r="BB21">
        <v>13794.77</v>
      </c>
      <c r="BC21">
        <v>1078.53</v>
      </c>
      <c r="BD21" t="s">
        <v>64</v>
      </c>
      <c r="BE21">
        <v>5091.9399999999996</v>
      </c>
      <c r="BF21">
        <v>20</v>
      </c>
      <c r="BG21">
        <v>11</v>
      </c>
      <c r="BH21">
        <v>104</v>
      </c>
      <c r="BI21">
        <v>60</v>
      </c>
    </row>
    <row r="22" spans="1:61" x14ac:dyDescent="0.45">
      <c r="A22">
        <v>913</v>
      </c>
      <c r="B22" t="s">
        <v>60</v>
      </c>
      <c r="C22">
        <v>50</v>
      </c>
      <c r="D22" t="s">
        <v>61</v>
      </c>
      <c r="E22">
        <v>2</v>
      </c>
      <c r="F22" t="s">
        <v>62</v>
      </c>
      <c r="G22" t="s">
        <v>73</v>
      </c>
      <c r="H22" t="s">
        <v>64</v>
      </c>
      <c r="I22">
        <v>7.29</v>
      </c>
      <c r="J22">
        <v>195.9</v>
      </c>
      <c r="K22">
        <v>9.33</v>
      </c>
      <c r="L22">
        <v>109.15</v>
      </c>
      <c r="M22">
        <v>6.66</v>
      </c>
      <c r="N22" t="s">
        <v>64</v>
      </c>
      <c r="O22">
        <v>13.3</v>
      </c>
      <c r="P22">
        <v>50.54</v>
      </c>
      <c r="Q22">
        <v>5.68</v>
      </c>
      <c r="R22" t="s">
        <v>64</v>
      </c>
      <c r="S22">
        <v>9.65</v>
      </c>
      <c r="T22">
        <v>62.13</v>
      </c>
      <c r="U22">
        <v>11.44</v>
      </c>
      <c r="V22" t="s">
        <v>64</v>
      </c>
      <c r="W22">
        <v>8.98</v>
      </c>
      <c r="X22" t="s">
        <v>64</v>
      </c>
      <c r="Y22">
        <v>5.64</v>
      </c>
      <c r="Z22">
        <v>19.190000000000001</v>
      </c>
      <c r="AA22">
        <v>9.58</v>
      </c>
      <c r="AB22" t="s">
        <v>64</v>
      </c>
      <c r="AC22">
        <v>13.41</v>
      </c>
      <c r="AD22">
        <v>81.64</v>
      </c>
      <c r="AE22">
        <v>17.850000000000001</v>
      </c>
      <c r="AF22" t="s">
        <v>64</v>
      </c>
      <c r="AG22">
        <v>90.72</v>
      </c>
      <c r="AH22">
        <v>6.6660000000000004</v>
      </c>
      <c r="AI22">
        <v>35.799999999999997</v>
      </c>
      <c r="AJ22">
        <v>78.33</v>
      </c>
      <c r="AK22">
        <v>47.06</v>
      </c>
      <c r="AL22" t="s">
        <v>64</v>
      </c>
      <c r="AM22">
        <v>190.05</v>
      </c>
      <c r="AN22">
        <v>25146.23</v>
      </c>
      <c r="AO22">
        <v>478.5</v>
      </c>
      <c r="AP22">
        <v>538.64</v>
      </c>
      <c r="AQ22">
        <v>95.54</v>
      </c>
      <c r="AR22" t="s">
        <v>64</v>
      </c>
      <c r="AS22">
        <v>83.27</v>
      </c>
      <c r="AT22" t="s">
        <v>64</v>
      </c>
      <c r="AU22">
        <v>73.489999999999995</v>
      </c>
      <c r="AV22">
        <v>2238.9899999999998</v>
      </c>
      <c r="AW22">
        <v>250.25</v>
      </c>
      <c r="AX22" t="s">
        <v>64</v>
      </c>
      <c r="AY22">
        <v>236.02</v>
      </c>
      <c r="AZ22">
        <v>173167.77</v>
      </c>
      <c r="BA22">
        <v>2278.11</v>
      </c>
      <c r="BB22">
        <v>14493.67</v>
      </c>
      <c r="BC22">
        <v>1068.69</v>
      </c>
      <c r="BD22" t="s">
        <v>64</v>
      </c>
      <c r="BE22">
        <v>5472.19</v>
      </c>
      <c r="BF22">
        <v>21</v>
      </c>
      <c r="BG22">
        <v>11</v>
      </c>
      <c r="BH22">
        <v>104</v>
      </c>
      <c r="BI22">
        <v>60</v>
      </c>
    </row>
    <row r="23" spans="1:61" x14ac:dyDescent="0.45">
      <c r="A23">
        <v>2</v>
      </c>
      <c r="B23" t="s">
        <v>60</v>
      </c>
      <c r="C23">
        <v>50</v>
      </c>
      <c r="D23" t="s">
        <v>61</v>
      </c>
      <c r="E23">
        <v>2</v>
      </c>
      <c r="F23" t="s">
        <v>62</v>
      </c>
      <c r="G23" t="s">
        <v>73</v>
      </c>
      <c r="H23" t="s">
        <v>64</v>
      </c>
      <c r="I23">
        <v>7.52</v>
      </c>
      <c r="J23">
        <v>189</v>
      </c>
      <c r="K23">
        <v>9.2100000000000009</v>
      </c>
      <c r="L23">
        <v>107.63</v>
      </c>
      <c r="M23">
        <v>6.63</v>
      </c>
      <c r="N23" t="s">
        <v>64</v>
      </c>
      <c r="O23">
        <v>13.18</v>
      </c>
      <c r="P23">
        <v>47.05</v>
      </c>
      <c r="Q23">
        <v>5.55</v>
      </c>
      <c r="R23" t="s">
        <v>64</v>
      </c>
      <c r="S23">
        <v>9.68</v>
      </c>
      <c r="T23">
        <v>69.92</v>
      </c>
      <c r="U23">
        <v>12</v>
      </c>
      <c r="V23" t="s">
        <v>64</v>
      </c>
      <c r="W23">
        <v>10.08</v>
      </c>
      <c r="X23" t="s">
        <v>64</v>
      </c>
      <c r="Y23">
        <v>6.23</v>
      </c>
      <c r="Z23" t="s">
        <v>64</v>
      </c>
      <c r="AA23">
        <v>14.32</v>
      </c>
      <c r="AB23" t="s">
        <v>64</v>
      </c>
      <c r="AC23">
        <v>12.98</v>
      </c>
      <c r="AD23">
        <v>99.48</v>
      </c>
      <c r="AE23">
        <v>18.87</v>
      </c>
      <c r="AF23" t="s">
        <v>64</v>
      </c>
      <c r="AG23">
        <v>88.91</v>
      </c>
      <c r="AH23">
        <v>6.6660000000000004</v>
      </c>
      <c r="AI23">
        <v>33.96</v>
      </c>
      <c r="AJ23" t="s">
        <v>64</v>
      </c>
      <c r="AK23">
        <v>67.94</v>
      </c>
      <c r="AL23" t="s">
        <v>64</v>
      </c>
      <c r="AM23">
        <v>190.02</v>
      </c>
      <c r="AN23">
        <v>25583.73</v>
      </c>
      <c r="AO23">
        <v>483.26</v>
      </c>
      <c r="AP23">
        <v>533.13</v>
      </c>
      <c r="AQ23">
        <v>95.89</v>
      </c>
      <c r="AR23" t="s">
        <v>64</v>
      </c>
      <c r="AS23">
        <v>83.96</v>
      </c>
      <c r="AT23" t="s">
        <v>64</v>
      </c>
      <c r="AU23">
        <v>74.5</v>
      </c>
      <c r="AV23">
        <v>2327.63</v>
      </c>
      <c r="AW23">
        <v>265.94</v>
      </c>
      <c r="AX23">
        <v>291.70999999999998</v>
      </c>
      <c r="AY23">
        <v>164.43</v>
      </c>
      <c r="AZ23">
        <v>175901.14</v>
      </c>
      <c r="BA23">
        <v>2330.29</v>
      </c>
      <c r="BB23">
        <v>14105.99</v>
      </c>
      <c r="BC23">
        <v>1076.1300000000001</v>
      </c>
      <c r="BD23" t="s">
        <v>64</v>
      </c>
      <c r="BE23">
        <v>5735.21</v>
      </c>
      <c r="BF23">
        <v>22</v>
      </c>
      <c r="BG23">
        <v>11</v>
      </c>
      <c r="BH23">
        <v>104</v>
      </c>
      <c r="BI23">
        <v>60</v>
      </c>
    </row>
    <row r="24" spans="1:61" x14ac:dyDescent="0.45">
      <c r="A24">
        <v>87</v>
      </c>
      <c r="B24" t="s">
        <v>60</v>
      </c>
      <c r="C24">
        <v>50</v>
      </c>
      <c r="D24" t="s">
        <v>61</v>
      </c>
      <c r="E24">
        <v>2</v>
      </c>
      <c r="F24" t="s">
        <v>62</v>
      </c>
      <c r="G24" t="s">
        <v>73</v>
      </c>
      <c r="H24" t="s">
        <v>64</v>
      </c>
      <c r="I24">
        <v>7.39</v>
      </c>
      <c r="J24">
        <v>200.68</v>
      </c>
      <c r="K24">
        <v>9.3000000000000007</v>
      </c>
      <c r="L24">
        <v>100.79</v>
      </c>
      <c r="M24">
        <v>6.38</v>
      </c>
      <c r="N24" t="s">
        <v>64</v>
      </c>
      <c r="O24">
        <v>13.16</v>
      </c>
      <c r="P24">
        <v>51.34</v>
      </c>
      <c r="Q24">
        <v>5.66</v>
      </c>
      <c r="R24" t="s">
        <v>64</v>
      </c>
      <c r="S24">
        <v>9.68</v>
      </c>
      <c r="T24">
        <v>84.42</v>
      </c>
      <c r="U24">
        <v>12.68</v>
      </c>
      <c r="V24" t="s">
        <v>64</v>
      </c>
      <c r="W24">
        <v>9.7799999999999994</v>
      </c>
      <c r="X24" t="s">
        <v>64</v>
      </c>
      <c r="Y24">
        <v>5.79</v>
      </c>
      <c r="Z24" t="s">
        <v>64</v>
      </c>
      <c r="AA24">
        <v>13.94</v>
      </c>
      <c r="AB24" t="s">
        <v>64</v>
      </c>
      <c r="AC24">
        <v>13.48</v>
      </c>
      <c r="AD24">
        <v>87.76</v>
      </c>
      <c r="AE24">
        <v>18.010000000000002</v>
      </c>
      <c r="AF24" t="s">
        <v>64</v>
      </c>
      <c r="AG24">
        <v>87.82</v>
      </c>
      <c r="AH24">
        <v>6.6660000000000004</v>
      </c>
      <c r="AI24">
        <v>34.020000000000003</v>
      </c>
      <c r="AJ24" t="s">
        <v>64</v>
      </c>
      <c r="AK24">
        <v>64.77</v>
      </c>
      <c r="AL24" t="s">
        <v>64</v>
      </c>
      <c r="AM24">
        <v>184.02</v>
      </c>
      <c r="AN24">
        <v>25090.21</v>
      </c>
      <c r="AO24">
        <v>473.57</v>
      </c>
      <c r="AP24">
        <v>530.88</v>
      </c>
      <c r="AQ24">
        <v>93.56</v>
      </c>
      <c r="AR24" t="s">
        <v>64</v>
      </c>
      <c r="AS24">
        <v>82.96</v>
      </c>
      <c r="AT24" t="s">
        <v>64</v>
      </c>
      <c r="AU24">
        <v>78.819999999999993</v>
      </c>
      <c r="AV24">
        <v>2166.27</v>
      </c>
      <c r="AW24">
        <v>275.24</v>
      </c>
      <c r="AX24" t="s">
        <v>64</v>
      </c>
      <c r="AY24">
        <v>255.26</v>
      </c>
      <c r="AZ24">
        <v>185214.05</v>
      </c>
      <c r="BA24">
        <v>2436.02</v>
      </c>
      <c r="BB24">
        <v>14749.77</v>
      </c>
      <c r="BC24">
        <v>1121.51</v>
      </c>
      <c r="BD24" t="s">
        <v>64</v>
      </c>
      <c r="BE24">
        <v>5398.03</v>
      </c>
      <c r="BF24">
        <v>23</v>
      </c>
      <c r="BG24">
        <v>11</v>
      </c>
      <c r="BH24">
        <v>104</v>
      </c>
      <c r="BI24">
        <v>60</v>
      </c>
    </row>
    <row r="25" spans="1:61" x14ac:dyDescent="0.45">
      <c r="A25">
        <v>192</v>
      </c>
      <c r="B25" t="s">
        <v>60</v>
      </c>
      <c r="C25">
        <v>50</v>
      </c>
      <c r="D25" t="s">
        <v>61</v>
      </c>
      <c r="E25">
        <v>2</v>
      </c>
      <c r="F25" t="s">
        <v>62</v>
      </c>
      <c r="G25" t="s">
        <v>73</v>
      </c>
      <c r="H25" t="s">
        <v>64</v>
      </c>
      <c r="I25">
        <v>7.35</v>
      </c>
      <c r="J25">
        <v>195.35</v>
      </c>
      <c r="K25">
        <v>9.3000000000000007</v>
      </c>
      <c r="L25">
        <v>106.54</v>
      </c>
      <c r="M25">
        <v>6.58</v>
      </c>
      <c r="N25" t="s">
        <v>64</v>
      </c>
      <c r="O25">
        <v>13.16</v>
      </c>
      <c r="P25">
        <v>48.84</v>
      </c>
      <c r="Q25">
        <v>5.61</v>
      </c>
      <c r="R25">
        <v>13.66</v>
      </c>
      <c r="S25">
        <v>6.85</v>
      </c>
      <c r="T25">
        <v>71.16</v>
      </c>
      <c r="U25">
        <v>12.01</v>
      </c>
      <c r="V25" t="s">
        <v>64</v>
      </c>
      <c r="W25">
        <v>10.68</v>
      </c>
      <c r="X25" t="s">
        <v>64</v>
      </c>
      <c r="Y25">
        <v>5.77</v>
      </c>
      <c r="Z25" t="s">
        <v>64</v>
      </c>
      <c r="AA25">
        <v>14.34</v>
      </c>
      <c r="AB25" t="s">
        <v>64</v>
      </c>
      <c r="AC25">
        <v>13.38</v>
      </c>
      <c r="AD25">
        <v>81.38</v>
      </c>
      <c r="AE25">
        <v>17.68</v>
      </c>
      <c r="AF25" t="s">
        <v>64</v>
      </c>
      <c r="AG25">
        <v>88.64</v>
      </c>
      <c r="AH25">
        <v>6.6660000000000004</v>
      </c>
      <c r="AI25">
        <v>31.88</v>
      </c>
      <c r="AJ25" t="s">
        <v>64</v>
      </c>
      <c r="AK25">
        <v>66.849999999999994</v>
      </c>
      <c r="AL25" t="s">
        <v>64</v>
      </c>
      <c r="AM25">
        <v>186.62</v>
      </c>
      <c r="AN25">
        <v>24784.9</v>
      </c>
      <c r="AO25">
        <v>474.25</v>
      </c>
      <c r="AP25">
        <v>601.02</v>
      </c>
      <c r="AQ25">
        <v>99.54</v>
      </c>
      <c r="AR25" t="s">
        <v>64</v>
      </c>
      <c r="AS25">
        <v>85.27</v>
      </c>
      <c r="AT25" t="s">
        <v>64</v>
      </c>
      <c r="AU25">
        <v>73.87</v>
      </c>
      <c r="AV25">
        <v>2208.35</v>
      </c>
      <c r="AW25">
        <v>257.36</v>
      </c>
      <c r="AX25" t="s">
        <v>64</v>
      </c>
      <c r="AY25">
        <v>234.48</v>
      </c>
      <c r="AZ25">
        <v>170074.84</v>
      </c>
      <c r="BA25">
        <v>2230.91</v>
      </c>
      <c r="BB25">
        <v>14090.53</v>
      </c>
      <c r="BC25">
        <v>1042.9000000000001</v>
      </c>
      <c r="BD25" t="s">
        <v>64</v>
      </c>
      <c r="BE25">
        <v>5220.07</v>
      </c>
      <c r="BF25">
        <v>24</v>
      </c>
      <c r="BG25">
        <v>11</v>
      </c>
      <c r="BH25">
        <v>104</v>
      </c>
      <c r="BI25">
        <v>60</v>
      </c>
    </row>
    <row r="26" spans="1:61" x14ac:dyDescent="0.45">
      <c r="A26">
        <v>282</v>
      </c>
      <c r="B26" t="s">
        <v>60</v>
      </c>
      <c r="C26">
        <v>50</v>
      </c>
      <c r="D26" t="s">
        <v>61</v>
      </c>
      <c r="E26">
        <v>2</v>
      </c>
      <c r="F26" t="s">
        <v>62</v>
      </c>
      <c r="G26" t="s">
        <v>73</v>
      </c>
      <c r="H26" t="s">
        <v>64</v>
      </c>
      <c r="I26">
        <v>7.62</v>
      </c>
      <c r="J26">
        <v>209.02</v>
      </c>
      <c r="K26">
        <v>9.76</v>
      </c>
      <c r="L26">
        <v>106.71</v>
      </c>
      <c r="M26">
        <v>6.73</v>
      </c>
      <c r="N26" t="s">
        <v>64</v>
      </c>
      <c r="O26">
        <v>13.77</v>
      </c>
      <c r="P26">
        <v>48.84</v>
      </c>
      <c r="Q26">
        <v>5.77</v>
      </c>
      <c r="R26">
        <v>11.8</v>
      </c>
      <c r="S26">
        <v>6.82</v>
      </c>
      <c r="T26">
        <v>68.28</v>
      </c>
      <c r="U26">
        <v>12.14</v>
      </c>
      <c r="V26" t="s">
        <v>64</v>
      </c>
      <c r="W26">
        <v>9.42</v>
      </c>
      <c r="X26" t="s">
        <v>64</v>
      </c>
      <c r="Y26">
        <v>6.23</v>
      </c>
      <c r="Z26" t="s">
        <v>64</v>
      </c>
      <c r="AA26">
        <v>14.61</v>
      </c>
      <c r="AB26" t="s">
        <v>64</v>
      </c>
      <c r="AC26">
        <v>13.61</v>
      </c>
      <c r="AD26">
        <v>90.68</v>
      </c>
      <c r="AE26">
        <v>18.989999999999998</v>
      </c>
      <c r="AF26" t="s">
        <v>64</v>
      </c>
      <c r="AG26">
        <v>95.9</v>
      </c>
      <c r="AH26">
        <v>6.6660000000000004</v>
      </c>
      <c r="AI26">
        <v>35.99</v>
      </c>
      <c r="AJ26" t="s">
        <v>64</v>
      </c>
      <c r="AK26">
        <v>67.400000000000006</v>
      </c>
      <c r="AL26" t="s">
        <v>64</v>
      </c>
      <c r="AM26">
        <v>194.95</v>
      </c>
      <c r="AN26">
        <v>26047.5</v>
      </c>
      <c r="AO26">
        <v>497.15</v>
      </c>
      <c r="AP26">
        <v>518.27</v>
      </c>
      <c r="AQ26">
        <v>97.37</v>
      </c>
      <c r="AR26" t="s">
        <v>64</v>
      </c>
      <c r="AS26">
        <v>75.83</v>
      </c>
      <c r="AT26" t="s">
        <v>64</v>
      </c>
      <c r="AU26">
        <v>66.19</v>
      </c>
      <c r="AV26">
        <v>2302.81</v>
      </c>
      <c r="AW26">
        <v>240.96</v>
      </c>
      <c r="AX26" t="s">
        <v>64</v>
      </c>
      <c r="AY26">
        <v>217.66</v>
      </c>
      <c r="AZ26">
        <v>156152.78</v>
      </c>
      <c r="BA26">
        <v>2084.63</v>
      </c>
      <c r="BB26">
        <v>12373.72</v>
      </c>
      <c r="BC26">
        <v>958.89</v>
      </c>
      <c r="BD26" t="s">
        <v>64</v>
      </c>
      <c r="BE26">
        <v>4667.18</v>
      </c>
      <c r="BF26">
        <v>25</v>
      </c>
      <c r="BG26">
        <v>11</v>
      </c>
      <c r="BH26">
        <v>104</v>
      </c>
      <c r="BI26">
        <v>60</v>
      </c>
    </row>
    <row r="27" spans="1:61" x14ac:dyDescent="0.45">
      <c r="A27">
        <v>357</v>
      </c>
      <c r="B27" t="s">
        <v>60</v>
      </c>
      <c r="C27">
        <v>50</v>
      </c>
      <c r="D27" t="s">
        <v>61</v>
      </c>
      <c r="E27">
        <v>2</v>
      </c>
      <c r="F27" t="s">
        <v>62</v>
      </c>
      <c r="G27" t="s">
        <v>73</v>
      </c>
      <c r="H27" t="s">
        <v>64</v>
      </c>
      <c r="I27">
        <v>7.23</v>
      </c>
      <c r="J27">
        <v>202.81</v>
      </c>
      <c r="K27">
        <v>9.27</v>
      </c>
      <c r="L27">
        <v>107.33</v>
      </c>
      <c r="M27">
        <v>6.49</v>
      </c>
      <c r="N27" t="s">
        <v>64</v>
      </c>
      <c r="O27">
        <v>13.2</v>
      </c>
      <c r="P27">
        <v>44.23</v>
      </c>
      <c r="Q27">
        <v>5.35</v>
      </c>
      <c r="R27">
        <v>15.1</v>
      </c>
      <c r="S27">
        <v>6.82</v>
      </c>
      <c r="T27">
        <v>72.069999999999993</v>
      </c>
      <c r="U27">
        <v>11.92</v>
      </c>
      <c r="V27" t="s">
        <v>64</v>
      </c>
      <c r="W27">
        <v>8.69</v>
      </c>
      <c r="X27" t="s">
        <v>64</v>
      </c>
      <c r="Y27">
        <v>5.98</v>
      </c>
      <c r="Z27" t="s">
        <v>64</v>
      </c>
      <c r="AA27">
        <v>14.19</v>
      </c>
      <c r="AB27" t="s">
        <v>64</v>
      </c>
      <c r="AC27">
        <v>13.33</v>
      </c>
      <c r="AD27">
        <v>80.83</v>
      </c>
      <c r="AE27">
        <v>17.5</v>
      </c>
      <c r="AF27" t="s">
        <v>64</v>
      </c>
      <c r="AG27">
        <v>90.11</v>
      </c>
      <c r="AH27">
        <v>6.6660000000000004</v>
      </c>
      <c r="AI27">
        <v>33.35</v>
      </c>
      <c r="AJ27" t="s">
        <v>64</v>
      </c>
      <c r="AK27">
        <v>67.14</v>
      </c>
      <c r="AL27" t="s">
        <v>64</v>
      </c>
      <c r="AM27">
        <v>185.62</v>
      </c>
      <c r="AN27">
        <v>25056.66</v>
      </c>
      <c r="AO27">
        <v>468.31</v>
      </c>
      <c r="AP27">
        <v>542.71</v>
      </c>
      <c r="AQ27">
        <v>94.22</v>
      </c>
      <c r="AR27" t="s">
        <v>64</v>
      </c>
      <c r="AS27">
        <v>90.61</v>
      </c>
      <c r="AT27" t="s">
        <v>64</v>
      </c>
      <c r="AU27">
        <v>77.05</v>
      </c>
      <c r="AV27">
        <v>2266.0500000000002</v>
      </c>
      <c r="AW27">
        <v>267.17</v>
      </c>
      <c r="AX27" t="s">
        <v>64</v>
      </c>
      <c r="AY27">
        <v>252.39</v>
      </c>
      <c r="AZ27">
        <v>183981.69</v>
      </c>
      <c r="BA27">
        <v>2406.1799999999998</v>
      </c>
      <c r="BB27">
        <v>14935.55</v>
      </c>
      <c r="BC27">
        <v>1115.9100000000001</v>
      </c>
      <c r="BD27" t="s">
        <v>64</v>
      </c>
      <c r="BE27">
        <v>5153.71</v>
      </c>
      <c r="BF27">
        <v>26</v>
      </c>
      <c r="BG27">
        <v>11</v>
      </c>
      <c r="BH27">
        <v>104</v>
      </c>
      <c r="BI27">
        <v>60</v>
      </c>
    </row>
    <row r="28" spans="1:61" x14ac:dyDescent="0.45">
      <c r="A28">
        <v>419</v>
      </c>
      <c r="B28" t="s">
        <v>60</v>
      </c>
      <c r="C28">
        <v>50</v>
      </c>
      <c r="D28" t="s">
        <v>61</v>
      </c>
      <c r="E28">
        <v>2</v>
      </c>
      <c r="F28" t="s">
        <v>62</v>
      </c>
      <c r="G28" t="s">
        <v>73</v>
      </c>
      <c r="H28" t="s">
        <v>64</v>
      </c>
      <c r="I28">
        <v>7.45</v>
      </c>
      <c r="J28">
        <v>187.32</v>
      </c>
      <c r="K28">
        <v>9.15</v>
      </c>
      <c r="L28">
        <v>105.77</v>
      </c>
      <c r="M28">
        <v>6.57</v>
      </c>
      <c r="N28" t="s">
        <v>64</v>
      </c>
      <c r="O28">
        <v>13.32</v>
      </c>
      <c r="P28">
        <v>48.77</v>
      </c>
      <c r="Q28">
        <v>5.61</v>
      </c>
      <c r="R28" t="s">
        <v>64</v>
      </c>
      <c r="S28">
        <v>9.23</v>
      </c>
      <c r="T28">
        <v>63.65</v>
      </c>
      <c r="U28">
        <v>11.61</v>
      </c>
      <c r="V28" t="s">
        <v>64</v>
      </c>
      <c r="W28">
        <v>9.52</v>
      </c>
      <c r="X28" t="s">
        <v>64</v>
      </c>
      <c r="Y28">
        <v>6.44</v>
      </c>
      <c r="Z28" t="s">
        <v>64</v>
      </c>
      <c r="AA28">
        <v>13.88</v>
      </c>
      <c r="AB28" t="s">
        <v>64</v>
      </c>
      <c r="AC28">
        <v>13.48</v>
      </c>
      <c r="AD28">
        <v>88.64</v>
      </c>
      <c r="AE28">
        <v>18.25</v>
      </c>
      <c r="AF28" t="s">
        <v>64</v>
      </c>
      <c r="AG28">
        <v>89.75</v>
      </c>
      <c r="AH28">
        <v>6.6660000000000004</v>
      </c>
      <c r="AI28">
        <v>34.979999999999997</v>
      </c>
      <c r="AJ28" t="s">
        <v>64</v>
      </c>
      <c r="AK28">
        <v>68.959999999999994</v>
      </c>
      <c r="AL28" t="s">
        <v>64</v>
      </c>
      <c r="AM28">
        <v>188.3</v>
      </c>
      <c r="AN28">
        <v>25593.99</v>
      </c>
      <c r="AO28">
        <v>482.63</v>
      </c>
      <c r="AP28">
        <v>569.42999999999995</v>
      </c>
      <c r="AQ28">
        <v>97.38</v>
      </c>
      <c r="AR28" t="s">
        <v>64</v>
      </c>
      <c r="AS28">
        <v>87.02</v>
      </c>
      <c r="AT28">
        <v>100.6</v>
      </c>
      <c r="AU28">
        <v>53.59</v>
      </c>
      <c r="AV28">
        <v>2298.36</v>
      </c>
      <c r="AW28">
        <v>265.97000000000003</v>
      </c>
      <c r="AX28" t="s">
        <v>64</v>
      </c>
      <c r="AY28">
        <v>246.84</v>
      </c>
      <c r="AZ28">
        <v>177909.52</v>
      </c>
      <c r="BA28">
        <v>2354.81</v>
      </c>
      <c r="BB28">
        <v>14443.71</v>
      </c>
      <c r="BC28">
        <v>1091.95</v>
      </c>
      <c r="BD28" t="s">
        <v>64</v>
      </c>
      <c r="BE28">
        <v>5299.48</v>
      </c>
      <c r="BF28">
        <v>27</v>
      </c>
      <c r="BG28">
        <v>11</v>
      </c>
      <c r="BH28">
        <v>104</v>
      </c>
      <c r="BI28">
        <v>60</v>
      </c>
    </row>
    <row r="29" spans="1:61" x14ac:dyDescent="0.45">
      <c r="A29">
        <v>518</v>
      </c>
      <c r="B29" t="s">
        <v>60</v>
      </c>
      <c r="C29">
        <v>50</v>
      </c>
      <c r="D29" t="s">
        <v>61</v>
      </c>
      <c r="E29">
        <v>2</v>
      </c>
      <c r="F29" t="s">
        <v>62</v>
      </c>
      <c r="G29" t="s">
        <v>73</v>
      </c>
      <c r="H29" t="s">
        <v>64</v>
      </c>
      <c r="I29">
        <v>7.2</v>
      </c>
      <c r="J29">
        <v>187.83</v>
      </c>
      <c r="K29">
        <v>9.11</v>
      </c>
      <c r="L29">
        <v>106.69</v>
      </c>
      <c r="M29">
        <v>6.55</v>
      </c>
      <c r="N29" t="s">
        <v>64</v>
      </c>
      <c r="O29">
        <v>13.63</v>
      </c>
      <c r="P29">
        <v>48.22</v>
      </c>
      <c r="Q29">
        <v>5.63</v>
      </c>
      <c r="R29" t="s">
        <v>64</v>
      </c>
      <c r="S29">
        <v>9.4</v>
      </c>
      <c r="T29">
        <v>60.64</v>
      </c>
      <c r="U29">
        <v>11.3</v>
      </c>
      <c r="V29" t="s">
        <v>64</v>
      </c>
      <c r="W29">
        <v>10.54</v>
      </c>
      <c r="X29" t="s">
        <v>64</v>
      </c>
      <c r="Y29">
        <v>6.21</v>
      </c>
      <c r="Z29">
        <v>14.28</v>
      </c>
      <c r="AA29">
        <v>9.2200000000000006</v>
      </c>
      <c r="AB29" t="s">
        <v>64</v>
      </c>
      <c r="AC29">
        <v>13.32</v>
      </c>
      <c r="AD29">
        <v>53.87</v>
      </c>
      <c r="AE29">
        <v>16.04</v>
      </c>
      <c r="AF29" t="s">
        <v>64</v>
      </c>
      <c r="AG29">
        <v>92.06</v>
      </c>
      <c r="AH29">
        <v>6.6660000000000004</v>
      </c>
      <c r="AI29">
        <v>34.44</v>
      </c>
      <c r="AJ29" t="s">
        <v>64</v>
      </c>
      <c r="AK29">
        <v>67.3</v>
      </c>
      <c r="AL29" t="s">
        <v>64</v>
      </c>
      <c r="AM29">
        <v>187.8</v>
      </c>
      <c r="AN29">
        <v>25264.05</v>
      </c>
      <c r="AO29">
        <v>476.54</v>
      </c>
      <c r="AP29">
        <v>576.34</v>
      </c>
      <c r="AQ29">
        <v>97.56</v>
      </c>
      <c r="AR29" t="s">
        <v>64</v>
      </c>
      <c r="AS29">
        <v>86.04</v>
      </c>
      <c r="AT29" t="s">
        <v>64</v>
      </c>
      <c r="AU29">
        <v>78.11</v>
      </c>
      <c r="AV29">
        <v>2052.9499999999998</v>
      </c>
      <c r="AW29">
        <v>261.04000000000002</v>
      </c>
      <c r="AX29" t="s">
        <v>64</v>
      </c>
      <c r="AY29">
        <v>241.1</v>
      </c>
      <c r="AZ29">
        <v>172933.27</v>
      </c>
      <c r="BA29">
        <v>2297.66</v>
      </c>
      <c r="BB29">
        <v>13505.16</v>
      </c>
      <c r="BC29">
        <v>1050.5899999999999</v>
      </c>
      <c r="BD29" t="s">
        <v>64</v>
      </c>
      <c r="BE29">
        <v>5189.7299999999996</v>
      </c>
      <c r="BF29">
        <v>28</v>
      </c>
      <c r="BG29">
        <v>11</v>
      </c>
      <c r="BH29">
        <v>104</v>
      </c>
      <c r="BI29">
        <v>60</v>
      </c>
    </row>
    <row r="30" spans="1:61" x14ac:dyDescent="0.45">
      <c r="A30">
        <v>715</v>
      </c>
      <c r="B30" t="s">
        <v>60</v>
      </c>
      <c r="C30">
        <v>50</v>
      </c>
      <c r="D30" t="s">
        <v>61</v>
      </c>
      <c r="E30">
        <v>2</v>
      </c>
      <c r="F30" t="s">
        <v>62</v>
      </c>
      <c r="G30" t="s">
        <v>73</v>
      </c>
      <c r="H30" t="s">
        <v>64</v>
      </c>
      <c r="I30">
        <v>7.38</v>
      </c>
      <c r="J30">
        <v>190.23</v>
      </c>
      <c r="K30">
        <v>9.2200000000000006</v>
      </c>
      <c r="L30">
        <v>116.04</v>
      </c>
      <c r="M30">
        <v>6.83</v>
      </c>
      <c r="N30" t="s">
        <v>64</v>
      </c>
      <c r="O30">
        <v>13.18</v>
      </c>
      <c r="P30">
        <v>51.53</v>
      </c>
      <c r="Q30">
        <v>5.69</v>
      </c>
      <c r="R30" t="s">
        <v>64</v>
      </c>
      <c r="S30">
        <v>9.5</v>
      </c>
      <c r="T30">
        <v>70.11</v>
      </c>
      <c r="U30">
        <v>11.9</v>
      </c>
      <c r="V30" t="s">
        <v>64</v>
      </c>
      <c r="W30">
        <v>9.23</v>
      </c>
      <c r="X30" t="s">
        <v>64</v>
      </c>
      <c r="Y30">
        <v>5.77</v>
      </c>
      <c r="Z30" t="s">
        <v>64</v>
      </c>
      <c r="AA30">
        <v>14.3</v>
      </c>
      <c r="AB30" t="s">
        <v>64</v>
      </c>
      <c r="AC30">
        <v>13.96</v>
      </c>
      <c r="AD30">
        <v>68.599999999999994</v>
      </c>
      <c r="AE30">
        <v>17.18</v>
      </c>
      <c r="AF30" t="s">
        <v>64</v>
      </c>
      <c r="AG30">
        <v>94.15</v>
      </c>
      <c r="AH30">
        <v>6.6660000000000004</v>
      </c>
      <c r="AI30">
        <v>32.93</v>
      </c>
      <c r="AJ30" t="s">
        <v>64</v>
      </c>
      <c r="AK30">
        <v>66.78</v>
      </c>
      <c r="AL30" t="s">
        <v>64</v>
      </c>
      <c r="AM30">
        <v>189.87</v>
      </c>
      <c r="AN30">
        <v>25483.040000000001</v>
      </c>
      <c r="AO30">
        <v>480.72</v>
      </c>
      <c r="AP30">
        <v>586.5</v>
      </c>
      <c r="AQ30">
        <v>99.15</v>
      </c>
      <c r="AR30" t="s">
        <v>64</v>
      </c>
      <c r="AS30">
        <v>84.15</v>
      </c>
      <c r="AT30" t="s">
        <v>64</v>
      </c>
      <c r="AU30">
        <v>74.400000000000006</v>
      </c>
      <c r="AV30">
        <v>2472.4499999999998</v>
      </c>
      <c r="AW30">
        <v>261.02999999999997</v>
      </c>
      <c r="AX30" t="s">
        <v>64</v>
      </c>
      <c r="AY30">
        <v>245.61</v>
      </c>
      <c r="AZ30">
        <v>180415.63</v>
      </c>
      <c r="BA30">
        <v>2355.64</v>
      </c>
      <c r="BB30">
        <v>14861.67</v>
      </c>
      <c r="BC30">
        <v>1098.27</v>
      </c>
      <c r="BD30" t="s">
        <v>64</v>
      </c>
      <c r="BE30">
        <v>5358</v>
      </c>
      <c r="BF30">
        <v>29</v>
      </c>
      <c r="BG30">
        <v>11</v>
      </c>
      <c r="BH30">
        <v>104</v>
      </c>
      <c r="BI30">
        <v>60</v>
      </c>
    </row>
    <row r="31" spans="1:61" x14ac:dyDescent="0.45">
      <c r="A31">
        <v>732</v>
      </c>
      <c r="B31" t="s">
        <v>60</v>
      </c>
      <c r="C31">
        <v>50</v>
      </c>
      <c r="D31" t="s">
        <v>61</v>
      </c>
      <c r="E31">
        <v>2</v>
      </c>
      <c r="F31" t="s">
        <v>62</v>
      </c>
      <c r="G31" t="s">
        <v>73</v>
      </c>
      <c r="H31" t="s">
        <v>64</v>
      </c>
      <c r="I31">
        <v>7.27</v>
      </c>
      <c r="J31">
        <v>198.68</v>
      </c>
      <c r="K31">
        <v>9.18</v>
      </c>
      <c r="L31">
        <v>106.6</v>
      </c>
      <c r="M31">
        <v>6.47</v>
      </c>
      <c r="N31" t="s">
        <v>64</v>
      </c>
      <c r="O31">
        <v>12.63</v>
      </c>
      <c r="P31">
        <v>49.03</v>
      </c>
      <c r="Q31">
        <v>5.46</v>
      </c>
      <c r="R31" t="s">
        <v>64</v>
      </c>
      <c r="S31">
        <v>8.9499999999999993</v>
      </c>
      <c r="T31">
        <v>65.02</v>
      </c>
      <c r="U31">
        <v>11.46</v>
      </c>
      <c r="V31" t="s">
        <v>64</v>
      </c>
      <c r="W31">
        <v>9.7799999999999994</v>
      </c>
      <c r="X31" t="s">
        <v>64</v>
      </c>
      <c r="Y31">
        <v>6.42</v>
      </c>
      <c r="Z31" t="s">
        <v>64</v>
      </c>
      <c r="AA31">
        <v>13.59</v>
      </c>
      <c r="AB31" t="s">
        <v>64</v>
      </c>
      <c r="AC31">
        <v>13.2</v>
      </c>
      <c r="AD31">
        <v>78.48</v>
      </c>
      <c r="AE31">
        <v>17.350000000000001</v>
      </c>
      <c r="AF31" t="s">
        <v>64</v>
      </c>
      <c r="AG31">
        <v>89.53</v>
      </c>
      <c r="AH31">
        <v>6.6660000000000004</v>
      </c>
      <c r="AI31">
        <v>33.229999999999997</v>
      </c>
      <c r="AJ31" t="s">
        <v>64</v>
      </c>
      <c r="AK31">
        <v>65.55</v>
      </c>
      <c r="AL31" t="s">
        <v>64</v>
      </c>
      <c r="AM31">
        <v>184.45</v>
      </c>
      <c r="AN31">
        <v>25093.74</v>
      </c>
      <c r="AO31">
        <v>468.89</v>
      </c>
      <c r="AP31">
        <v>540.77</v>
      </c>
      <c r="AQ31">
        <v>93.75</v>
      </c>
      <c r="AR31">
        <v>92.11</v>
      </c>
      <c r="AS31">
        <v>60.03</v>
      </c>
      <c r="AT31" t="s">
        <v>64</v>
      </c>
      <c r="AU31">
        <v>74.23</v>
      </c>
      <c r="AV31">
        <v>2277.3000000000002</v>
      </c>
      <c r="AW31">
        <v>268.04000000000002</v>
      </c>
      <c r="AX31">
        <v>306.52999999999997</v>
      </c>
      <c r="AY31">
        <v>168.64</v>
      </c>
      <c r="AZ31">
        <v>181626.31</v>
      </c>
      <c r="BA31">
        <v>2388.62</v>
      </c>
      <c r="BB31">
        <v>14165.37</v>
      </c>
      <c r="BC31">
        <v>1091.5899999999999</v>
      </c>
      <c r="BD31" t="s">
        <v>64</v>
      </c>
      <c r="BE31">
        <v>5302.71</v>
      </c>
      <c r="BF31">
        <v>30</v>
      </c>
      <c r="BG31">
        <v>11</v>
      </c>
      <c r="BH31">
        <v>104</v>
      </c>
      <c r="BI31">
        <v>60</v>
      </c>
    </row>
    <row r="32" spans="1:61" x14ac:dyDescent="0.45">
      <c r="A32">
        <v>2</v>
      </c>
      <c r="B32" t="s">
        <v>60</v>
      </c>
      <c r="C32">
        <v>50</v>
      </c>
      <c r="D32" t="s">
        <v>61</v>
      </c>
      <c r="E32">
        <v>2</v>
      </c>
      <c r="F32" t="s">
        <v>62</v>
      </c>
      <c r="G32" t="s">
        <v>73</v>
      </c>
      <c r="H32" t="s">
        <v>64</v>
      </c>
      <c r="I32">
        <v>7.53</v>
      </c>
      <c r="J32">
        <v>198.1</v>
      </c>
      <c r="K32">
        <v>9.18</v>
      </c>
      <c r="L32">
        <v>107.78</v>
      </c>
      <c r="M32">
        <v>6.51</v>
      </c>
      <c r="N32" t="s">
        <v>64</v>
      </c>
      <c r="O32">
        <v>13.42</v>
      </c>
      <c r="P32">
        <v>49.27</v>
      </c>
      <c r="Q32">
        <v>5.57</v>
      </c>
      <c r="R32" t="s">
        <v>64</v>
      </c>
      <c r="S32">
        <v>9.15</v>
      </c>
      <c r="T32">
        <v>67.09</v>
      </c>
      <c r="U32">
        <v>11.54</v>
      </c>
      <c r="V32" t="s">
        <v>64</v>
      </c>
      <c r="W32">
        <v>9.35</v>
      </c>
      <c r="X32" t="s">
        <v>64</v>
      </c>
      <c r="Y32">
        <v>5.87</v>
      </c>
      <c r="Z32" t="s">
        <v>64</v>
      </c>
      <c r="AA32">
        <v>13.86</v>
      </c>
      <c r="AB32" t="s">
        <v>64</v>
      </c>
      <c r="AC32">
        <v>13.52</v>
      </c>
      <c r="AD32">
        <v>82.2</v>
      </c>
      <c r="AE32">
        <v>17.489999999999998</v>
      </c>
      <c r="AF32" t="s">
        <v>64</v>
      </c>
      <c r="AG32">
        <v>86.8</v>
      </c>
      <c r="AH32">
        <v>6.6660000000000004</v>
      </c>
      <c r="AI32">
        <v>32.869999999999997</v>
      </c>
      <c r="AJ32" t="s">
        <v>64</v>
      </c>
      <c r="AK32">
        <v>66.66</v>
      </c>
      <c r="AL32" t="s">
        <v>64</v>
      </c>
      <c r="AM32">
        <v>188.44</v>
      </c>
      <c r="AN32">
        <v>26244.59</v>
      </c>
      <c r="AO32">
        <v>479.29</v>
      </c>
      <c r="AP32">
        <v>548.20000000000005</v>
      </c>
      <c r="AQ32">
        <v>94.14</v>
      </c>
      <c r="AR32" t="s">
        <v>64</v>
      </c>
      <c r="AS32">
        <v>91.41</v>
      </c>
      <c r="AT32" t="s">
        <v>64</v>
      </c>
      <c r="AU32">
        <v>77.680000000000007</v>
      </c>
      <c r="AV32">
        <v>2603.36</v>
      </c>
      <c r="AW32">
        <v>283.83999999999997</v>
      </c>
      <c r="AX32" t="s">
        <v>64</v>
      </c>
      <c r="AY32">
        <v>265.10000000000002</v>
      </c>
      <c r="AZ32">
        <v>194398.5</v>
      </c>
      <c r="BA32">
        <v>2551.84</v>
      </c>
      <c r="BB32">
        <v>16658.79</v>
      </c>
      <c r="BC32">
        <v>1207.57</v>
      </c>
      <c r="BD32" t="s">
        <v>64</v>
      </c>
      <c r="BE32">
        <v>5620.23</v>
      </c>
      <c r="BF32">
        <v>31</v>
      </c>
      <c r="BG32">
        <v>11</v>
      </c>
      <c r="BH32">
        <v>104</v>
      </c>
      <c r="BI32">
        <v>60</v>
      </c>
    </row>
    <row r="33" spans="1:61" x14ac:dyDescent="0.45">
      <c r="A33">
        <v>78</v>
      </c>
      <c r="B33" t="s">
        <v>60</v>
      </c>
      <c r="C33">
        <v>50</v>
      </c>
      <c r="D33" t="s">
        <v>61</v>
      </c>
      <c r="E33">
        <v>2</v>
      </c>
      <c r="F33" t="s">
        <v>62</v>
      </c>
      <c r="G33" t="s">
        <v>73</v>
      </c>
      <c r="H33" t="s">
        <v>64</v>
      </c>
      <c r="I33">
        <v>7.24</v>
      </c>
      <c r="J33">
        <v>204.27</v>
      </c>
      <c r="K33">
        <v>9.2799999999999994</v>
      </c>
      <c r="L33">
        <v>107.27</v>
      </c>
      <c r="M33">
        <v>6.47</v>
      </c>
      <c r="N33" t="s">
        <v>64</v>
      </c>
      <c r="O33">
        <v>12.75</v>
      </c>
      <c r="P33">
        <v>50.5</v>
      </c>
      <c r="Q33">
        <v>5.53</v>
      </c>
      <c r="R33">
        <v>11.44</v>
      </c>
      <c r="S33">
        <v>6.48</v>
      </c>
      <c r="T33">
        <v>64.95</v>
      </c>
      <c r="U33">
        <v>11.4</v>
      </c>
      <c r="V33" t="s">
        <v>64</v>
      </c>
      <c r="W33">
        <v>8.81</v>
      </c>
      <c r="X33" t="s">
        <v>64</v>
      </c>
      <c r="Y33">
        <v>5.64</v>
      </c>
      <c r="Z33">
        <v>17.739999999999998</v>
      </c>
      <c r="AA33">
        <v>9.43</v>
      </c>
      <c r="AB33" t="s">
        <v>64</v>
      </c>
      <c r="AC33">
        <v>12.54</v>
      </c>
      <c r="AD33">
        <v>101.71</v>
      </c>
      <c r="AE33">
        <v>18.559999999999999</v>
      </c>
      <c r="AF33" t="s">
        <v>64</v>
      </c>
      <c r="AG33">
        <v>86.57</v>
      </c>
      <c r="AH33">
        <v>6.6660000000000004</v>
      </c>
      <c r="AI33">
        <v>33.369999999999997</v>
      </c>
      <c r="AJ33" t="s">
        <v>64</v>
      </c>
      <c r="AK33">
        <v>65.78</v>
      </c>
      <c r="AL33" t="s">
        <v>64</v>
      </c>
      <c r="AM33">
        <v>185.33</v>
      </c>
      <c r="AN33">
        <v>25247</v>
      </c>
      <c r="AO33">
        <v>469.5</v>
      </c>
      <c r="AP33">
        <v>526.98</v>
      </c>
      <c r="AQ33">
        <v>93.8</v>
      </c>
      <c r="AR33" t="s">
        <v>64</v>
      </c>
      <c r="AS33">
        <v>92.04</v>
      </c>
      <c r="AT33" t="s">
        <v>64</v>
      </c>
      <c r="AU33">
        <v>77.849999999999994</v>
      </c>
      <c r="AV33">
        <v>2565.15</v>
      </c>
      <c r="AW33">
        <v>281.02</v>
      </c>
      <c r="AX33" t="s">
        <v>64</v>
      </c>
      <c r="AY33">
        <v>260.89999999999998</v>
      </c>
      <c r="AZ33">
        <v>189976.7</v>
      </c>
      <c r="BA33">
        <v>2510.8000000000002</v>
      </c>
      <c r="BB33">
        <v>15162.58</v>
      </c>
      <c r="BC33">
        <v>1157.08</v>
      </c>
      <c r="BD33" t="s">
        <v>64</v>
      </c>
      <c r="BE33">
        <v>5562.47</v>
      </c>
      <c r="BF33">
        <v>32</v>
      </c>
      <c r="BG33">
        <v>11</v>
      </c>
      <c r="BH33">
        <v>104</v>
      </c>
      <c r="BI33">
        <v>60</v>
      </c>
    </row>
    <row r="34" spans="1:61" x14ac:dyDescent="0.45">
      <c r="A34">
        <v>243</v>
      </c>
      <c r="B34" t="s">
        <v>60</v>
      </c>
      <c r="C34">
        <v>50</v>
      </c>
      <c r="D34" t="s">
        <v>61</v>
      </c>
      <c r="E34">
        <v>2</v>
      </c>
      <c r="F34" t="s">
        <v>62</v>
      </c>
      <c r="G34" t="s">
        <v>73</v>
      </c>
      <c r="H34" t="s">
        <v>64</v>
      </c>
      <c r="I34">
        <v>7.27</v>
      </c>
      <c r="J34">
        <v>201.73</v>
      </c>
      <c r="K34">
        <v>9.25</v>
      </c>
      <c r="L34">
        <v>106.58</v>
      </c>
      <c r="M34">
        <v>6.48</v>
      </c>
      <c r="N34" t="s">
        <v>64</v>
      </c>
      <c r="O34">
        <v>12.73</v>
      </c>
      <c r="P34">
        <v>53.8</v>
      </c>
      <c r="Q34">
        <v>5.65</v>
      </c>
      <c r="R34">
        <v>11.55</v>
      </c>
      <c r="S34">
        <v>6.51</v>
      </c>
      <c r="T34">
        <v>63.71</v>
      </c>
      <c r="U34">
        <v>11.43</v>
      </c>
      <c r="V34" t="s">
        <v>64</v>
      </c>
      <c r="W34">
        <v>9</v>
      </c>
      <c r="X34" t="s">
        <v>64</v>
      </c>
      <c r="Y34">
        <v>6.11</v>
      </c>
      <c r="Z34" t="s">
        <v>64</v>
      </c>
      <c r="AA34">
        <v>13.83</v>
      </c>
      <c r="AB34" t="s">
        <v>64</v>
      </c>
      <c r="AC34">
        <v>12.7</v>
      </c>
      <c r="AD34">
        <v>77.38</v>
      </c>
      <c r="AE34">
        <v>17</v>
      </c>
      <c r="AF34" t="s">
        <v>64</v>
      </c>
      <c r="AG34">
        <v>82.8</v>
      </c>
      <c r="AH34">
        <v>6.6660000000000004</v>
      </c>
      <c r="AI34">
        <v>33.53</v>
      </c>
      <c r="AJ34" t="s">
        <v>64</v>
      </c>
      <c r="AK34">
        <v>66.069999999999993</v>
      </c>
      <c r="AL34" t="s">
        <v>64</v>
      </c>
      <c r="AM34">
        <v>183.93</v>
      </c>
      <c r="AN34">
        <v>25829.42</v>
      </c>
      <c r="AO34">
        <v>476.09</v>
      </c>
      <c r="AP34">
        <v>589.59</v>
      </c>
      <c r="AQ34">
        <v>96.76</v>
      </c>
      <c r="AR34" t="s">
        <v>64</v>
      </c>
      <c r="AS34">
        <v>90.42</v>
      </c>
      <c r="AT34" t="s">
        <v>64</v>
      </c>
      <c r="AU34">
        <v>79.61</v>
      </c>
      <c r="AV34">
        <v>2558.61</v>
      </c>
      <c r="AW34">
        <v>282.2</v>
      </c>
      <c r="AX34" t="s">
        <v>64</v>
      </c>
      <c r="AY34">
        <v>264.14</v>
      </c>
      <c r="AZ34">
        <v>192166.69</v>
      </c>
      <c r="BA34">
        <v>2540.04</v>
      </c>
      <c r="BB34">
        <v>16597.36</v>
      </c>
      <c r="BC34">
        <v>1205.8499999999999</v>
      </c>
      <c r="BD34" t="s">
        <v>64</v>
      </c>
      <c r="BE34">
        <v>5859.5</v>
      </c>
      <c r="BF34">
        <v>33</v>
      </c>
      <c r="BG34">
        <v>11</v>
      </c>
      <c r="BH34">
        <v>104</v>
      </c>
      <c r="BI34">
        <v>60</v>
      </c>
    </row>
    <row r="35" spans="1:61" x14ac:dyDescent="0.45">
      <c r="A35">
        <v>331</v>
      </c>
      <c r="B35" t="s">
        <v>60</v>
      </c>
      <c r="C35">
        <v>50</v>
      </c>
      <c r="D35" t="s">
        <v>61</v>
      </c>
      <c r="E35">
        <v>2</v>
      </c>
      <c r="F35" t="s">
        <v>62</v>
      </c>
      <c r="G35" t="s">
        <v>73</v>
      </c>
      <c r="H35" t="s">
        <v>64</v>
      </c>
      <c r="I35">
        <v>7.32</v>
      </c>
      <c r="J35">
        <v>208.27</v>
      </c>
      <c r="K35">
        <v>9.43</v>
      </c>
      <c r="L35">
        <v>108.25</v>
      </c>
      <c r="M35">
        <v>6.56</v>
      </c>
      <c r="N35" t="s">
        <v>64</v>
      </c>
      <c r="O35">
        <v>13.18</v>
      </c>
      <c r="P35">
        <v>50.26</v>
      </c>
      <c r="Q35">
        <v>5.61</v>
      </c>
      <c r="R35">
        <v>12.5</v>
      </c>
      <c r="S35">
        <v>6.62</v>
      </c>
      <c r="T35">
        <v>63.49</v>
      </c>
      <c r="U35">
        <v>11.5</v>
      </c>
      <c r="V35" t="s">
        <v>64</v>
      </c>
      <c r="W35">
        <v>9.19</v>
      </c>
      <c r="X35" t="s">
        <v>64</v>
      </c>
      <c r="Y35">
        <v>6.31</v>
      </c>
      <c r="Z35">
        <v>20.36</v>
      </c>
      <c r="AA35">
        <v>9.61</v>
      </c>
      <c r="AB35" t="s">
        <v>64</v>
      </c>
      <c r="AC35">
        <v>12.85</v>
      </c>
      <c r="AD35">
        <v>93.24</v>
      </c>
      <c r="AE35">
        <v>18.329999999999998</v>
      </c>
      <c r="AF35" t="s">
        <v>64</v>
      </c>
      <c r="AG35">
        <v>88.77</v>
      </c>
      <c r="AH35">
        <v>6.6660000000000004</v>
      </c>
      <c r="AI35">
        <v>34.69</v>
      </c>
      <c r="AJ35" t="s">
        <v>64</v>
      </c>
      <c r="AK35">
        <v>64.56</v>
      </c>
      <c r="AL35" t="s">
        <v>64</v>
      </c>
      <c r="AM35">
        <v>184.72</v>
      </c>
      <c r="AN35">
        <v>25201.75</v>
      </c>
      <c r="AO35">
        <v>473.05</v>
      </c>
      <c r="AP35">
        <v>490.18</v>
      </c>
      <c r="AQ35">
        <v>91.53</v>
      </c>
      <c r="AR35" t="s">
        <v>64</v>
      </c>
      <c r="AS35">
        <v>91.36</v>
      </c>
      <c r="AT35" t="s">
        <v>64</v>
      </c>
      <c r="AU35">
        <v>78.599999999999994</v>
      </c>
      <c r="AV35">
        <v>2559.06</v>
      </c>
      <c r="AW35">
        <v>279.43</v>
      </c>
      <c r="AX35" t="s">
        <v>64</v>
      </c>
      <c r="AY35">
        <v>258.73</v>
      </c>
      <c r="AZ35">
        <v>188060.05</v>
      </c>
      <c r="BA35">
        <v>2477.61</v>
      </c>
      <c r="BB35">
        <v>13907.92</v>
      </c>
      <c r="BC35">
        <v>1110.52</v>
      </c>
      <c r="BD35" t="s">
        <v>64</v>
      </c>
      <c r="BE35">
        <v>5869.63</v>
      </c>
      <c r="BF35">
        <v>34</v>
      </c>
      <c r="BG35">
        <v>11</v>
      </c>
      <c r="BH35">
        <v>104</v>
      </c>
      <c r="BI35">
        <v>60</v>
      </c>
    </row>
    <row r="36" spans="1:61" x14ac:dyDescent="0.45">
      <c r="A36">
        <v>518</v>
      </c>
      <c r="B36" t="s">
        <v>60</v>
      </c>
      <c r="C36">
        <v>50</v>
      </c>
      <c r="D36" t="s">
        <v>61</v>
      </c>
      <c r="E36">
        <v>2</v>
      </c>
      <c r="F36" t="s">
        <v>62</v>
      </c>
      <c r="G36" t="s">
        <v>73</v>
      </c>
      <c r="H36" t="s">
        <v>64</v>
      </c>
      <c r="I36">
        <v>7.35</v>
      </c>
      <c r="J36">
        <v>208.32</v>
      </c>
      <c r="K36">
        <v>9.39</v>
      </c>
      <c r="L36">
        <v>107.89</v>
      </c>
      <c r="M36">
        <v>6.53</v>
      </c>
      <c r="N36" t="s">
        <v>64</v>
      </c>
      <c r="O36">
        <v>14.14</v>
      </c>
      <c r="P36">
        <v>47.93</v>
      </c>
      <c r="Q36">
        <v>5.64</v>
      </c>
      <c r="R36" t="s">
        <v>64</v>
      </c>
      <c r="S36">
        <v>8.68</v>
      </c>
      <c r="T36">
        <v>73.77</v>
      </c>
      <c r="U36">
        <v>12</v>
      </c>
      <c r="V36" t="s">
        <v>64</v>
      </c>
      <c r="W36">
        <v>9.42</v>
      </c>
      <c r="X36" t="s">
        <v>64</v>
      </c>
      <c r="Y36">
        <v>6.14</v>
      </c>
      <c r="Z36">
        <v>14.93</v>
      </c>
      <c r="AA36">
        <v>9.74</v>
      </c>
      <c r="AB36" t="s">
        <v>64</v>
      </c>
      <c r="AC36">
        <v>12.92</v>
      </c>
      <c r="AD36">
        <v>91.18</v>
      </c>
      <c r="AE36">
        <v>18.03</v>
      </c>
      <c r="AF36" t="s">
        <v>64</v>
      </c>
      <c r="AG36">
        <v>87.33</v>
      </c>
      <c r="AH36">
        <v>6.6660000000000004</v>
      </c>
      <c r="AI36">
        <v>31.88</v>
      </c>
      <c r="AJ36">
        <v>101.53</v>
      </c>
      <c r="AK36">
        <v>47.08</v>
      </c>
      <c r="AL36" t="s">
        <v>64</v>
      </c>
      <c r="AM36">
        <v>191.81</v>
      </c>
      <c r="AN36">
        <v>26057.57</v>
      </c>
      <c r="AO36">
        <v>479.78</v>
      </c>
      <c r="AP36">
        <v>540.9</v>
      </c>
      <c r="AQ36">
        <v>94.72</v>
      </c>
      <c r="AR36" t="s">
        <v>64</v>
      </c>
      <c r="AS36">
        <v>90.37</v>
      </c>
      <c r="AT36" t="s">
        <v>64</v>
      </c>
      <c r="AU36">
        <v>82.97</v>
      </c>
      <c r="AV36">
        <v>2614.2600000000002</v>
      </c>
      <c r="AW36">
        <v>292.13</v>
      </c>
      <c r="AX36" t="s">
        <v>64</v>
      </c>
      <c r="AY36">
        <v>264.97000000000003</v>
      </c>
      <c r="AZ36">
        <v>191375.25</v>
      </c>
      <c r="BA36">
        <v>2542.42</v>
      </c>
      <c r="BB36">
        <v>15632.93</v>
      </c>
      <c r="BC36">
        <v>1181.93</v>
      </c>
      <c r="BD36" t="s">
        <v>64</v>
      </c>
      <c r="BE36">
        <v>6010.97</v>
      </c>
      <c r="BF36">
        <v>35</v>
      </c>
      <c r="BG36">
        <v>11</v>
      </c>
      <c r="BH36">
        <v>104</v>
      </c>
      <c r="BI36">
        <v>60</v>
      </c>
    </row>
    <row r="37" spans="1:61" x14ac:dyDescent="0.45">
      <c r="A37">
        <v>553</v>
      </c>
      <c r="B37" t="s">
        <v>60</v>
      </c>
      <c r="C37">
        <v>50</v>
      </c>
      <c r="D37" t="s">
        <v>61</v>
      </c>
      <c r="E37">
        <v>2</v>
      </c>
      <c r="F37" t="s">
        <v>62</v>
      </c>
      <c r="G37" t="s">
        <v>73</v>
      </c>
      <c r="H37" t="s">
        <v>64</v>
      </c>
      <c r="I37">
        <v>7.43</v>
      </c>
      <c r="J37">
        <v>211.11</v>
      </c>
      <c r="K37">
        <v>9.4499999999999993</v>
      </c>
      <c r="L37">
        <v>114.31</v>
      </c>
      <c r="M37">
        <v>6.7</v>
      </c>
      <c r="N37" t="s">
        <v>64</v>
      </c>
      <c r="O37">
        <v>13.26</v>
      </c>
      <c r="P37">
        <v>49.74</v>
      </c>
      <c r="Q37">
        <v>5.59</v>
      </c>
      <c r="R37" t="s">
        <v>64</v>
      </c>
      <c r="S37">
        <v>9.3800000000000008</v>
      </c>
      <c r="T37">
        <v>78.650000000000006</v>
      </c>
      <c r="U37">
        <v>12.21</v>
      </c>
      <c r="V37" t="s">
        <v>64</v>
      </c>
      <c r="W37">
        <v>10.07</v>
      </c>
      <c r="X37" t="s">
        <v>64</v>
      </c>
      <c r="Y37">
        <v>5.32</v>
      </c>
      <c r="Z37" t="s">
        <v>64</v>
      </c>
      <c r="AA37">
        <v>14.27</v>
      </c>
      <c r="AB37" t="s">
        <v>64</v>
      </c>
      <c r="AC37">
        <v>13</v>
      </c>
      <c r="AD37">
        <v>82.42</v>
      </c>
      <c r="AE37">
        <v>17.329999999999998</v>
      </c>
      <c r="AF37" t="s">
        <v>64</v>
      </c>
      <c r="AG37">
        <v>83</v>
      </c>
      <c r="AH37">
        <v>6.6660000000000004</v>
      </c>
      <c r="AI37">
        <v>30.68</v>
      </c>
      <c r="AJ37" t="s">
        <v>64</v>
      </c>
      <c r="AK37">
        <v>65.989999999999995</v>
      </c>
      <c r="AL37" t="s">
        <v>64</v>
      </c>
      <c r="AM37">
        <v>184.03</v>
      </c>
      <c r="AN37">
        <v>25714.55</v>
      </c>
      <c r="AO37">
        <v>476.14</v>
      </c>
      <c r="AP37">
        <v>553.22</v>
      </c>
      <c r="AQ37">
        <v>95.46</v>
      </c>
      <c r="AR37" t="s">
        <v>64</v>
      </c>
      <c r="AS37">
        <v>94.38</v>
      </c>
      <c r="AT37" t="s">
        <v>64</v>
      </c>
      <c r="AU37">
        <v>81.93</v>
      </c>
      <c r="AV37">
        <v>2578.23</v>
      </c>
      <c r="AW37">
        <v>284.25</v>
      </c>
      <c r="AX37" t="s">
        <v>64</v>
      </c>
      <c r="AY37">
        <v>265.52</v>
      </c>
      <c r="AZ37">
        <v>194964.11</v>
      </c>
      <c r="BA37">
        <v>2551.65</v>
      </c>
      <c r="BB37">
        <v>15186.19</v>
      </c>
      <c r="BC37">
        <v>1165.28</v>
      </c>
      <c r="BD37" t="s">
        <v>64</v>
      </c>
      <c r="BE37">
        <v>5648.23</v>
      </c>
      <c r="BF37">
        <v>36</v>
      </c>
      <c r="BG37">
        <v>11</v>
      </c>
      <c r="BH37">
        <v>104</v>
      </c>
      <c r="BI37">
        <v>60</v>
      </c>
    </row>
    <row r="38" spans="1:61" x14ac:dyDescent="0.45">
      <c r="A38">
        <v>557</v>
      </c>
      <c r="B38" t="s">
        <v>60</v>
      </c>
      <c r="C38">
        <v>50</v>
      </c>
      <c r="D38" t="s">
        <v>61</v>
      </c>
      <c r="E38">
        <v>2</v>
      </c>
      <c r="F38" t="s">
        <v>62</v>
      </c>
      <c r="G38" t="s">
        <v>73</v>
      </c>
      <c r="H38" t="s">
        <v>64</v>
      </c>
      <c r="I38">
        <v>7.15</v>
      </c>
      <c r="J38">
        <v>193.48</v>
      </c>
      <c r="K38">
        <v>9.0500000000000007</v>
      </c>
      <c r="L38">
        <v>109.53</v>
      </c>
      <c r="M38">
        <v>6.52</v>
      </c>
      <c r="N38" t="s">
        <v>64</v>
      </c>
      <c r="O38">
        <v>12.97</v>
      </c>
      <c r="P38">
        <v>49.21</v>
      </c>
      <c r="Q38">
        <v>5.49</v>
      </c>
      <c r="R38" t="s">
        <v>64</v>
      </c>
      <c r="S38">
        <v>9.06</v>
      </c>
      <c r="T38">
        <v>64.16</v>
      </c>
      <c r="U38">
        <v>11.16</v>
      </c>
      <c r="V38" t="s">
        <v>64</v>
      </c>
      <c r="W38">
        <v>9.6199999999999992</v>
      </c>
      <c r="X38" t="s">
        <v>64</v>
      </c>
      <c r="Y38">
        <v>4.72</v>
      </c>
      <c r="Z38">
        <v>15.54</v>
      </c>
      <c r="AA38">
        <v>9.2200000000000006</v>
      </c>
      <c r="AB38" t="s">
        <v>64</v>
      </c>
      <c r="AC38">
        <v>13.55</v>
      </c>
      <c r="AD38">
        <v>85.09</v>
      </c>
      <c r="AE38">
        <v>17.600000000000001</v>
      </c>
      <c r="AF38" t="s">
        <v>64</v>
      </c>
      <c r="AG38">
        <v>86.49</v>
      </c>
      <c r="AH38">
        <v>6.6660000000000004</v>
      </c>
      <c r="AI38">
        <v>33.01</v>
      </c>
      <c r="AJ38" t="s">
        <v>64</v>
      </c>
      <c r="AK38">
        <v>64.69</v>
      </c>
      <c r="AL38" t="s">
        <v>64</v>
      </c>
      <c r="AM38">
        <v>183.72</v>
      </c>
      <c r="AN38">
        <v>25448.240000000002</v>
      </c>
      <c r="AO38">
        <v>469.91</v>
      </c>
      <c r="AP38">
        <v>647.07000000000005</v>
      </c>
      <c r="AQ38">
        <v>99.62</v>
      </c>
      <c r="AR38" t="s">
        <v>64</v>
      </c>
      <c r="AS38">
        <v>92.92</v>
      </c>
      <c r="AT38" t="s">
        <v>64</v>
      </c>
      <c r="AU38">
        <v>81.569999999999993</v>
      </c>
      <c r="AV38">
        <v>2515</v>
      </c>
      <c r="AW38">
        <v>289.49</v>
      </c>
      <c r="AX38" t="s">
        <v>64</v>
      </c>
      <c r="AY38">
        <v>270.52999999999997</v>
      </c>
      <c r="AZ38">
        <v>201169.3</v>
      </c>
      <c r="BA38">
        <v>2600.5100000000002</v>
      </c>
      <c r="BB38">
        <v>16218.39</v>
      </c>
      <c r="BC38">
        <v>1202.53</v>
      </c>
      <c r="BD38" t="s">
        <v>64</v>
      </c>
      <c r="BE38">
        <v>5641.61</v>
      </c>
      <c r="BF38">
        <v>37</v>
      </c>
      <c r="BG38">
        <v>11</v>
      </c>
      <c r="BH38">
        <v>104</v>
      </c>
      <c r="BI38">
        <v>60</v>
      </c>
    </row>
    <row r="39" spans="1:61" x14ac:dyDescent="0.45">
      <c r="A39">
        <v>562</v>
      </c>
      <c r="B39" t="s">
        <v>60</v>
      </c>
      <c r="C39">
        <v>50</v>
      </c>
      <c r="D39" t="s">
        <v>61</v>
      </c>
      <c r="E39">
        <v>2</v>
      </c>
      <c r="F39" t="s">
        <v>62</v>
      </c>
      <c r="G39" t="s">
        <v>73</v>
      </c>
      <c r="H39" t="s">
        <v>64</v>
      </c>
      <c r="I39">
        <v>7.42</v>
      </c>
      <c r="J39">
        <v>203.46</v>
      </c>
      <c r="K39">
        <v>9.36</v>
      </c>
      <c r="L39">
        <v>112.51</v>
      </c>
      <c r="M39">
        <v>6.67</v>
      </c>
      <c r="N39" t="s">
        <v>64</v>
      </c>
      <c r="O39">
        <v>13.19</v>
      </c>
      <c r="P39">
        <v>50.02</v>
      </c>
      <c r="Q39">
        <v>5.6</v>
      </c>
      <c r="R39">
        <v>13.27</v>
      </c>
      <c r="S39">
        <v>6.71</v>
      </c>
      <c r="T39">
        <v>67.3</v>
      </c>
      <c r="U39">
        <v>11.66</v>
      </c>
      <c r="V39" t="s">
        <v>64</v>
      </c>
      <c r="W39">
        <v>9.36</v>
      </c>
      <c r="X39" t="s">
        <v>64</v>
      </c>
      <c r="Y39">
        <v>5.76</v>
      </c>
      <c r="Z39">
        <v>17.420000000000002</v>
      </c>
      <c r="AA39">
        <v>9.61</v>
      </c>
      <c r="AB39" t="s">
        <v>64</v>
      </c>
      <c r="AC39">
        <v>12.8</v>
      </c>
      <c r="AD39">
        <v>86.23</v>
      </c>
      <c r="AE39">
        <v>17.87</v>
      </c>
      <c r="AF39" t="s">
        <v>64</v>
      </c>
      <c r="AG39">
        <v>87.79</v>
      </c>
      <c r="AH39">
        <v>6.6660000000000004</v>
      </c>
      <c r="AI39">
        <v>34.72</v>
      </c>
      <c r="AJ39" t="s">
        <v>64</v>
      </c>
      <c r="AK39">
        <v>66.5</v>
      </c>
      <c r="AL39" t="s">
        <v>64</v>
      </c>
      <c r="AM39">
        <v>191.9</v>
      </c>
      <c r="AN39">
        <v>25873.72</v>
      </c>
      <c r="AO39">
        <v>479.23</v>
      </c>
      <c r="AP39">
        <v>586.79999999999995</v>
      </c>
      <c r="AQ39">
        <v>97.37</v>
      </c>
      <c r="AR39" t="s">
        <v>64</v>
      </c>
      <c r="AS39">
        <v>88.2</v>
      </c>
      <c r="AT39" t="s">
        <v>64</v>
      </c>
      <c r="AU39">
        <v>83.91</v>
      </c>
      <c r="AV39">
        <v>2497.3000000000002</v>
      </c>
      <c r="AW39">
        <v>287.08</v>
      </c>
      <c r="AX39" t="s">
        <v>64</v>
      </c>
      <c r="AY39">
        <v>262.19</v>
      </c>
      <c r="AZ39">
        <v>194840.69</v>
      </c>
      <c r="BA39">
        <v>2538.1</v>
      </c>
      <c r="BB39">
        <v>16458.419999999998</v>
      </c>
      <c r="BC39">
        <v>1194.07</v>
      </c>
      <c r="BD39" t="s">
        <v>64</v>
      </c>
      <c r="BE39">
        <v>5644.21</v>
      </c>
      <c r="BF39">
        <v>38</v>
      </c>
      <c r="BG39">
        <v>11</v>
      </c>
      <c r="BH39">
        <v>104</v>
      </c>
      <c r="BI39">
        <v>60</v>
      </c>
    </row>
    <row r="40" spans="1:61" x14ac:dyDescent="0.45">
      <c r="A40">
        <v>632</v>
      </c>
      <c r="B40" t="s">
        <v>60</v>
      </c>
      <c r="C40">
        <v>50</v>
      </c>
      <c r="D40" t="s">
        <v>61</v>
      </c>
      <c r="E40">
        <v>2</v>
      </c>
      <c r="F40" t="s">
        <v>62</v>
      </c>
      <c r="G40" t="s">
        <v>73</v>
      </c>
      <c r="H40" t="s">
        <v>64</v>
      </c>
      <c r="I40">
        <v>7.23</v>
      </c>
      <c r="J40">
        <v>205.71</v>
      </c>
      <c r="K40">
        <v>9.2799999999999994</v>
      </c>
      <c r="L40">
        <v>105.45</v>
      </c>
      <c r="M40">
        <v>6.42</v>
      </c>
      <c r="N40" t="s">
        <v>64</v>
      </c>
      <c r="O40">
        <v>12.05</v>
      </c>
      <c r="P40">
        <v>48.47</v>
      </c>
      <c r="Q40">
        <v>5.37</v>
      </c>
      <c r="R40">
        <v>11.47</v>
      </c>
      <c r="S40">
        <v>6.52</v>
      </c>
      <c r="T40">
        <v>71.67</v>
      </c>
      <c r="U40">
        <v>11.89</v>
      </c>
      <c r="V40" t="s">
        <v>64</v>
      </c>
      <c r="W40">
        <v>10.37</v>
      </c>
      <c r="X40" t="s">
        <v>64</v>
      </c>
      <c r="Y40">
        <v>6.48</v>
      </c>
      <c r="Z40" t="s">
        <v>64</v>
      </c>
      <c r="AA40">
        <v>13.65</v>
      </c>
      <c r="AB40" t="s">
        <v>64</v>
      </c>
      <c r="AC40">
        <v>12.84</v>
      </c>
      <c r="AD40">
        <v>95.26</v>
      </c>
      <c r="AE40">
        <v>18.12</v>
      </c>
      <c r="AF40" t="s">
        <v>64</v>
      </c>
      <c r="AG40">
        <v>84.22</v>
      </c>
      <c r="AH40">
        <v>6.6660000000000004</v>
      </c>
      <c r="AI40">
        <v>32.25</v>
      </c>
      <c r="AJ40" t="s">
        <v>64</v>
      </c>
      <c r="AK40">
        <v>62.66</v>
      </c>
      <c r="AL40" t="s">
        <v>64</v>
      </c>
      <c r="AM40">
        <v>184.93</v>
      </c>
      <c r="AN40">
        <v>25558.93</v>
      </c>
      <c r="AO40">
        <v>471.86</v>
      </c>
      <c r="AP40">
        <v>664.2</v>
      </c>
      <c r="AQ40">
        <v>100.93</v>
      </c>
      <c r="AR40" t="s">
        <v>64</v>
      </c>
      <c r="AS40">
        <v>92.62</v>
      </c>
      <c r="AT40" t="s">
        <v>64</v>
      </c>
      <c r="AU40">
        <v>84.4</v>
      </c>
      <c r="AV40">
        <v>2730.82</v>
      </c>
      <c r="AW40">
        <v>299.99</v>
      </c>
      <c r="AX40" t="s">
        <v>64</v>
      </c>
      <c r="AY40">
        <v>267.58</v>
      </c>
      <c r="AZ40">
        <v>200993.92000000001</v>
      </c>
      <c r="BA40">
        <v>2597.5</v>
      </c>
      <c r="BB40">
        <v>16036.93</v>
      </c>
      <c r="BC40">
        <v>1196.21</v>
      </c>
      <c r="BD40" t="s">
        <v>64</v>
      </c>
      <c r="BE40">
        <v>5769.16</v>
      </c>
      <c r="BF40">
        <v>39</v>
      </c>
      <c r="BG40">
        <v>11</v>
      </c>
      <c r="BH40">
        <v>104</v>
      </c>
      <c r="BI40">
        <v>60</v>
      </c>
    </row>
    <row r="41" spans="1:61" x14ac:dyDescent="0.45">
      <c r="A41">
        <v>840</v>
      </c>
      <c r="B41" t="s">
        <v>60</v>
      </c>
      <c r="C41">
        <v>50</v>
      </c>
      <c r="D41" t="s">
        <v>61</v>
      </c>
      <c r="E41">
        <v>2</v>
      </c>
      <c r="F41" t="s">
        <v>62</v>
      </c>
      <c r="G41" t="s">
        <v>73</v>
      </c>
      <c r="H41" t="s">
        <v>64</v>
      </c>
      <c r="I41">
        <v>7.33</v>
      </c>
      <c r="J41">
        <v>203.65</v>
      </c>
      <c r="K41">
        <v>9.33</v>
      </c>
      <c r="L41">
        <v>113.83</v>
      </c>
      <c r="M41">
        <v>6.67</v>
      </c>
      <c r="N41" t="s">
        <v>64</v>
      </c>
      <c r="O41">
        <v>13.12</v>
      </c>
      <c r="P41">
        <v>49.56</v>
      </c>
      <c r="Q41">
        <v>5.56</v>
      </c>
      <c r="R41">
        <v>14.71</v>
      </c>
      <c r="S41">
        <v>6.81</v>
      </c>
      <c r="T41">
        <v>68.12</v>
      </c>
      <c r="U41">
        <v>11.7</v>
      </c>
      <c r="V41" t="s">
        <v>64</v>
      </c>
      <c r="W41">
        <v>9.68</v>
      </c>
      <c r="X41" t="s">
        <v>64</v>
      </c>
      <c r="Y41">
        <v>6.1</v>
      </c>
      <c r="Z41" t="s">
        <v>64</v>
      </c>
      <c r="AA41">
        <v>14.09</v>
      </c>
      <c r="AB41" t="s">
        <v>64</v>
      </c>
      <c r="AC41">
        <v>13.6</v>
      </c>
      <c r="AD41">
        <v>94.68</v>
      </c>
      <c r="AE41">
        <v>18.579999999999998</v>
      </c>
      <c r="AF41" t="s">
        <v>64</v>
      </c>
      <c r="AG41">
        <v>93.78</v>
      </c>
      <c r="AH41">
        <v>6.6660000000000004</v>
      </c>
      <c r="AI41">
        <v>32.43</v>
      </c>
      <c r="AJ41" t="s">
        <v>64</v>
      </c>
      <c r="AK41">
        <v>65.760000000000005</v>
      </c>
      <c r="AL41" t="s">
        <v>64</v>
      </c>
      <c r="AM41">
        <v>189.2</v>
      </c>
      <c r="AN41">
        <v>26357.17</v>
      </c>
      <c r="AO41">
        <v>481.71</v>
      </c>
      <c r="AP41">
        <v>578.42999999999995</v>
      </c>
      <c r="AQ41">
        <v>96.75</v>
      </c>
      <c r="AR41" t="s">
        <v>64</v>
      </c>
      <c r="AS41">
        <v>93.18</v>
      </c>
      <c r="AT41" t="s">
        <v>64</v>
      </c>
      <c r="AU41">
        <v>81.87</v>
      </c>
      <c r="AV41">
        <v>2665.03</v>
      </c>
      <c r="AW41">
        <v>288.02</v>
      </c>
      <c r="AX41" t="s">
        <v>64</v>
      </c>
      <c r="AY41">
        <v>269.86</v>
      </c>
      <c r="AZ41">
        <v>196734.94</v>
      </c>
      <c r="BA41">
        <v>2575.4</v>
      </c>
      <c r="BB41">
        <v>15393.49</v>
      </c>
      <c r="BC41">
        <v>1178.23</v>
      </c>
      <c r="BD41" t="s">
        <v>64</v>
      </c>
      <c r="BE41">
        <v>5644.72</v>
      </c>
      <c r="BF41">
        <v>40</v>
      </c>
      <c r="BG41">
        <v>11</v>
      </c>
      <c r="BH41">
        <v>104</v>
      </c>
      <c r="BI41">
        <v>60</v>
      </c>
    </row>
    <row r="42" spans="1:61" x14ac:dyDescent="0.45">
      <c r="A42">
        <v>845</v>
      </c>
      <c r="B42" t="s">
        <v>60</v>
      </c>
      <c r="C42">
        <v>50</v>
      </c>
      <c r="D42" t="s">
        <v>61</v>
      </c>
      <c r="E42">
        <v>2</v>
      </c>
      <c r="F42" t="s">
        <v>62</v>
      </c>
      <c r="G42" t="s">
        <v>73</v>
      </c>
      <c r="H42" t="s">
        <v>64</v>
      </c>
      <c r="I42">
        <v>7.22</v>
      </c>
      <c r="J42">
        <v>203.19</v>
      </c>
      <c r="K42">
        <v>9.27</v>
      </c>
      <c r="L42">
        <v>110.72</v>
      </c>
      <c r="M42">
        <v>6.57</v>
      </c>
      <c r="N42" t="s">
        <v>64</v>
      </c>
      <c r="O42">
        <v>12.48</v>
      </c>
      <c r="P42">
        <v>52.96</v>
      </c>
      <c r="Q42">
        <v>5.59</v>
      </c>
      <c r="R42" t="s">
        <v>64</v>
      </c>
      <c r="S42">
        <v>9.2100000000000009</v>
      </c>
      <c r="T42">
        <v>64.5</v>
      </c>
      <c r="U42">
        <v>11.36</v>
      </c>
      <c r="V42" t="s">
        <v>64</v>
      </c>
      <c r="W42">
        <v>9.24</v>
      </c>
      <c r="X42" t="s">
        <v>64</v>
      </c>
      <c r="Y42">
        <v>5.81</v>
      </c>
      <c r="Z42">
        <v>16.09</v>
      </c>
      <c r="AA42">
        <v>9.34</v>
      </c>
      <c r="AB42" t="s">
        <v>64</v>
      </c>
      <c r="AC42">
        <v>12.43</v>
      </c>
      <c r="AD42">
        <v>83.85</v>
      </c>
      <c r="AE42">
        <v>17.5</v>
      </c>
      <c r="AF42" t="s">
        <v>64</v>
      </c>
      <c r="AG42">
        <v>86.81</v>
      </c>
      <c r="AH42">
        <v>6.6660000000000004</v>
      </c>
      <c r="AI42">
        <v>30.83</v>
      </c>
      <c r="AJ42" t="s">
        <v>64</v>
      </c>
      <c r="AK42">
        <v>66.38</v>
      </c>
      <c r="AL42" t="s">
        <v>64</v>
      </c>
      <c r="AM42">
        <v>188.62</v>
      </c>
      <c r="AN42">
        <v>25746.61</v>
      </c>
      <c r="AO42">
        <v>474.57</v>
      </c>
      <c r="AP42">
        <v>567.21</v>
      </c>
      <c r="AQ42">
        <v>95.71</v>
      </c>
      <c r="AR42" t="s">
        <v>64</v>
      </c>
      <c r="AS42">
        <v>90.93</v>
      </c>
      <c r="AT42" t="s">
        <v>64</v>
      </c>
      <c r="AU42">
        <v>79.63</v>
      </c>
      <c r="AV42">
        <v>2657.31</v>
      </c>
      <c r="AW42">
        <v>280.05</v>
      </c>
      <c r="AX42" t="s">
        <v>64</v>
      </c>
      <c r="AY42">
        <v>261.93</v>
      </c>
      <c r="AZ42">
        <v>194604.98</v>
      </c>
      <c r="BA42">
        <v>2526.39</v>
      </c>
      <c r="BB42">
        <v>15193.13</v>
      </c>
      <c r="BC42">
        <v>1154.48</v>
      </c>
      <c r="BD42" t="s">
        <v>64</v>
      </c>
      <c r="BE42">
        <v>5752.13</v>
      </c>
      <c r="BF42">
        <v>41</v>
      </c>
      <c r="BG42">
        <v>11</v>
      </c>
      <c r="BH42">
        <v>104</v>
      </c>
      <c r="BI42">
        <v>60</v>
      </c>
    </row>
    <row r="43" spans="1:61" x14ac:dyDescent="0.45">
      <c r="A43">
        <v>891</v>
      </c>
      <c r="B43" t="s">
        <v>60</v>
      </c>
      <c r="C43">
        <v>50</v>
      </c>
      <c r="D43" t="s">
        <v>61</v>
      </c>
      <c r="E43">
        <v>2</v>
      </c>
      <c r="F43" t="s">
        <v>62</v>
      </c>
      <c r="G43" t="s">
        <v>73</v>
      </c>
      <c r="H43" t="s">
        <v>64</v>
      </c>
      <c r="I43">
        <v>7.27</v>
      </c>
      <c r="J43">
        <v>204.75</v>
      </c>
      <c r="K43">
        <v>9.2899999999999991</v>
      </c>
      <c r="L43">
        <v>107.81</v>
      </c>
      <c r="M43">
        <v>6.49</v>
      </c>
      <c r="N43" t="s">
        <v>64</v>
      </c>
      <c r="O43">
        <v>13.09</v>
      </c>
      <c r="P43">
        <v>50.37</v>
      </c>
      <c r="Q43">
        <v>5.57</v>
      </c>
      <c r="R43">
        <v>12.59</v>
      </c>
      <c r="S43">
        <v>6.58</v>
      </c>
      <c r="T43">
        <v>64.94</v>
      </c>
      <c r="U43">
        <v>11.4</v>
      </c>
      <c r="V43" t="s">
        <v>64</v>
      </c>
      <c r="W43">
        <v>8.61</v>
      </c>
      <c r="X43" t="s">
        <v>64</v>
      </c>
      <c r="Y43">
        <v>5.49</v>
      </c>
      <c r="Z43">
        <v>20.2</v>
      </c>
      <c r="AA43">
        <v>9.5500000000000007</v>
      </c>
      <c r="AB43" t="s">
        <v>64</v>
      </c>
      <c r="AC43">
        <v>12.68</v>
      </c>
      <c r="AD43">
        <v>101.17</v>
      </c>
      <c r="AE43">
        <v>18.559999999999999</v>
      </c>
      <c r="AF43" t="s">
        <v>64</v>
      </c>
      <c r="AG43">
        <v>85.47</v>
      </c>
      <c r="AH43">
        <v>6.6660000000000004</v>
      </c>
      <c r="AI43">
        <v>33.4</v>
      </c>
      <c r="AJ43" t="s">
        <v>64</v>
      </c>
      <c r="AK43">
        <v>62.01</v>
      </c>
      <c r="AL43" t="s">
        <v>64</v>
      </c>
      <c r="AM43">
        <v>187.56</v>
      </c>
      <c r="AN43">
        <v>25942.04</v>
      </c>
      <c r="AO43">
        <v>476.12</v>
      </c>
      <c r="AP43">
        <v>642.96</v>
      </c>
      <c r="AQ43">
        <v>99.81</v>
      </c>
      <c r="AR43" t="s">
        <v>64</v>
      </c>
      <c r="AS43">
        <v>96.49</v>
      </c>
      <c r="AT43" t="s">
        <v>64</v>
      </c>
      <c r="AU43">
        <v>84.78</v>
      </c>
      <c r="AV43">
        <v>2452.0500000000002</v>
      </c>
      <c r="AW43">
        <v>294.99</v>
      </c>
      <c r="AX43" t="s">
        <v>64</v>
      </c>
      <c r="AY43">
        <v>270.20999999999998</v>
      </c>
      <c r="AZ43">
        <v>199068.58</v>
      </c>
      <c r="BA43">
        <v>2591.11</v>
      </c>
      <c r="BB43">
        <v>16666.93</v>
      </c>
      <c r="BC43">
        <v>1215.03</v>
      </c>
      <c r="BD43" t="s">
        <v>64</v>
      </c>
      <c r="BE43">
        <v>5433.36</v>
      </c>
      <c r="BF43">
        <v>42</v>
      </c>
      <c r="BG43">
        <v>11</v>
      </c>
      <c r="BH43">
        <v>104</v>
      </c>
      <c r="BI43">
        <v>60</v>
      </c>
    </row>
    <row r="44" spans="1:61" x14ac:dyDescent="0.45">
      <c r="A44">
        <v>995</v>
      </c>
      <c r="B44" t="s">
        <v>60</v>
      </c>
      <c r="C44">
        <v>50</v>
      </c>
      <c r="D44" t="s">
        <v>61</v>
      </c>
      <c r="E44">
        <v>2</v>
      </c>
      <c r="F44" t="s">
        <v>62</v>
      </c>
      <c r="G44" t="s">
        <v>73</v>
      </c>
      <c r="H44" t="s">
        <v>64</v>
      </c>
      <c r="I44">
        <v>7.4</v>
      </c>
      <c r="J44">
        <v>199.73</v>
      </c>
      <c r="K44">
        <v>9.23</v>
      </c>
      <c r="L44">
        <v>109.55</v>
      </c>
      <c r="M44">
        <v>6.55</v>
      </c>
      <c r="N44" t="s">
        <v>64</v>
      </c>
      <c r="O44">
        <v>13.26</v>
      </c>
      <c r="P44">
        <v>52.64</v>
      </c>
      <c r="Q44">
        <v>5.68</v>
      </c>
      <c r="R44">
        <v>11.49</v>
      </c>
      <c r="S44">
        <v>6.55</v>
      </c>
      <c r="T44">
        <v>69.44</v>
      </c>
      <c r="U44">
        <v>11.77</v>
      </c>
      <c r="V44" t="s">
        <v>64</v>
      </c>
      <c r="W44">
        <v>8.8800000000000008</v>
      </c>
      <c r="X44" t="s">
        <v>64</v>
      </c>
      <c r="Y44">
        <v>6.12</v>
      </c>
      <c r="Z44">
        <v>21.22</v>
      </c>
      <c r="AA44">
        <v>9.83</v>
      </c>
      <c r="AB44" t="s">
        <v>64</v>
      </c>
      <c r="AC44">
        <v>12.66</v>
      </c>
      <c r="AD44">
        <v>77.099999999999994</v>
      </c>
      <c r="AE44">
        <v>17.14</v>
      </c>
      <c r="AF44" t="s">
        <v>64</v>
      </c>
      <c r="AG44">
        <v>86.01</v>
      </c>
      <c r="AH44">
        <v>6.6660000000000004</v>
      </c>
      <c r="AI44">
        <v>33.83</v>
      </c>
      <c r="AJ44" t="s">
        <v>64</v>
      </c>
      <c r="AK44">
        <v>64.930000000000007</v>
      </c>
      <c r="AL44" t="s">
        <v>64</v>
      </c>
      <c r="AM44">
        <v>190.23</v>
      </c>
      <c r="AN44">
        <v>25301.52</v>
      </c>
      <c r="AO44">
        <v>471.05</v>
      </c>
      <c r="AP44">
        <v>486.89</v>
      </c>
      <c r="AQ44">
        <v>91.27</v>
      </c>
      <c r="AR44" t="s">
        <v>64</v>
      </c>
      <c r="AS44">
        <v>90.33</v>
      </c>
      <c r="AT44" t="s">
        <v>64</v>
      </c>
      <c r="AU44">
        <v>81.010000000000005</v>
      </c>
      <c r="AV44">
        <v>2529.98</v>
      </c>
      <c r="AW44">
        <v>284.19</v>
      </c>
      <c r="AX44" t="s">
        <v>64</v>
      </c>
      <c r="AY44">
        <v>265.17</v>
      </c>
      <c r="AZ44">
        <v>193814.06</v>
      </c>
      <c r="BA44">
        <v>2554.54</v>
      </c>
      <c r="BB44">
        <v>16016.45</v>
      </c>
      <c r="BC44">
        <v>1192.31</v>
      </c>
      <c r="BD44" t="s">
        <v>64</v>
      </c>
      <c r="BE44">
        <v>5682.1</v>
      </c>
      <c r="BF44">
        <v>43</v>
      </c>
      <c r="BG44">
        <v>11</v>
      </c>
      <c r="BH44">
        <v>104</v>
      </c>
      <c r="BI44">
        <v>60</v>
      </c>
    </row>
    <row r="45" spans="1:61" x14ac:dyDescent="0.45">
      <c r="A45">
        <v>1024</v>
      </c>
      <c r="B45" t="s">
        <v>60</v>
      </c>
      <c r="C45">
        <v>50</v>
      </c>
      <c r="D45" t="s">
        <v>61</v>
      </c>
      <c r="E45">
        <v>2</v>
      </c>
      <c r="F45" t="s">
        <v>62</v>
      </c>
      <c r="G45" t="s">
        <v>73</v>
      </c>
      <c r="H45" t="s">
        <v>64</v>
      </c>
      <c r="I45">
        <v>7.26</v>
      </c>
      <c r="J45">
        <v>196.85</v>
      </c>
      <c r="K45">
        <v>9.1</v>
      </c>
      <c r="L45">
        <v>101.01</v>
      </c>
      <c r="M45">
        <v>6.29</v>
      </c>
      <c r="N45" t="s">
        <v>64</v>
      </c>
      <c r="O45">
        <v>12.51</v>
      </c>
      <c r="P45">
        <v>50.04</v>
      </c>
      <c r="Q45">
        <v>5.48</v>
      </c>
      <c r="R45">
        <v>13.8</v>
      </c>
      <c r="S45">
        <v>6.67</v>
      </c>
      <c r="T45">
        <v>67.430000000000007</v>
      </c>
      <c r="U45">
        <v>11.53</v>
      </c>
      <c r="V45">
        <v>11.04</v>
      </c>
      <c r="W45">
        <v>7.07</v>
      </c>
      <c r="X45" t="s">
        <v>64</v>
      </c>
      <c r="Y45">
        <v>5.78</v>
      </c>
      <c r="Z45" t="s">
        <v>64</v>
      </c>
      <c r="AA45">
        <v>14.01</v>
      </c>
      <c r="AB45" t="s">
        <v>64</v>
      </c>
      <c r="AC45">
        <v>12.56</v>
      </c>
      <c r="AD45">
        <v>89.35</v>
      </c>
      <c r="AE45">
        <v>17.649999999999999</v>
      </c>
      <c r="AF45" t="s">
        <v>64</v>
      </c>
      <c r="AG45">
        <v>84.39</v>
      </c>
      <c r="AH45">
        <v>6.6660000000000004</v>
      </c>
      <c r="AI45">
        <v>31.19</v>
      </c>
      <c r="AJ45">
        <v>93.84</v>
      </c>
      <c r="AK45">
        <v>45.07</v>
      </c>
      <c r="AL45" t="s">
        <v>64</v>
      </c>
      <c r="AM45">
        <v>181.95</v>
      </c>
      <c r="AN45">
        <v>25576.35</v>
      </c>
      <c r="AO45">
        <v>470.92</v>
      </c>
      <c r="AP45">
        <v>595.71</v>
      </c>
      <c r="AQ45">
        <v>96.12</v>
      </c>
      <c r="AR45" t="s">
        <v>64</v>
      </c>
      <c r="AS45">
        <v>92.64</v>
      </c>
      <c r="AT45" t="s">
        <v>64</v>
      </c>
      <c r="AU45">
        <v>84.3</v>
      </c>
      <c r="AV45">
        <v>2418.15</v>
      </c>
      <c r="AW45">
        <v>296.56</v>
      </c>
      <c r="AX45">
        <v>350.67</v>
      </c>
      <c r="AY45">
        <v>180.53</v>
      </c>
      <c r="AZ45">
        <v>194415.45</v>
      </c>
      <c r="BA45">
        <v>2552.62</v>
      </c>
      <c r="BB45">
        <v>17103.3</v>
      </c>
      <c r="BC45">
        <v>1220.5</v>
      </c>
      <c r="BD45" t="s">
        <v>64</v>
      </c>
      <c r="BE45">
        <v>4962.1000000000004</v>
      </c>
      <c r="BF45">
        <v>44</v>
      </c>
      <c r="BG45">
        <v>11</v>
      </c>
      <c r="BH45">
        <v>104</v>
      </c>
      <c r="BI45">
        <v>60</v>
      </c>
    </row>
    <row r="46" spans="1:61" x14ac:dyDescent="0.45">
      <c r="A46">
        <v>1203</v>
      </c>
      <c r="B46" t="s">
        <v>60</v>
      </c>
      <c r="C46">
        <v>50</v>
      </c>
      <c r="D46" t="s">
        <v>61</v>
      </c>
      <c r="E46">
        <v>2</v>
      </c>
      <c r="F46" t="s">
        <v>62</v>
      </c>
      <c r="G46" t="s">
        <v>73</v>
      </c>
      <c r="H46" t="s">
        <v>64</v>
      </c>
      <c r="I46">
        <v>7.41</v>
      </c>
      <c r="J46">
        <v>209.08</v>
      </c>
      <c r="K46">
        <v>9.4499999999999993</v>
      </c>
      <c r="L46">
        <v>115.52</v>
      </c>
      <c r="M46">
        <v>6.73</v>
      </c>
      <c r="N46" t="s">
        <v>64</v>
      </c>
      <c r="O46">
        <v>13.47</v>
      </c>
      <c r="P46">
        <v>52.48</v>
      </c>
      <c r="Q46">
        <v>5.72</v>
      </c>
      <c r="R46">
        <v>17.48</v>
      </c>
      <c r="S46">
        <v>6.99</v>
      </c>
      <c r="T46">
        <v>59.76</v>
      </c>
      <c r="U46">
        <v>11.18</v>
      </c>
      <c r="V46" t="s">
        <v>64</v>
      </c>
      <c r="W46">
        <v>10.199999999999999</v>
      </c>
      <c r="X46" t="s">
        <v>64</v>
      </c>
      <c r="Y46">
        <v>5.69</v>
      </c>
      <c r="Z46" t="s">
        <v>64</v>
      </c>
      <c r="AA46">
        <v>13.6</v>
      </c>
      <c r="AB46" t="s">
        <v>64</v>
      </c>
      <c r="AC46">
        <v>13.54</v>
      </c>
      <c r="AD46">
        <v>84.35</v>
      </c>
      <c r="AE46">
        <v>17.8</v>
      </c>
      <c r="AF46" t="s">
        <v>64</v>
      </c>
      <c r="AG46">
        <v>88.35</v>
      </c>
      <c r="AH46">
        <v>6.6660000000000004</v>
      </c>
      <c r="AI46">
        <v>34.31</v>
      </c>
      <c r="AJ46" t="s">
        <v>64</v>
      </c>
      <c r="AK46">
        <v>64.84</v>
      </c>
      <c r="AL46" t="s">
        <v>64</v>
      </c>
      <c r="AM46">
        <v>187.55</v>
      </c>
      <c r="AN46">
        <v>26465.48</v>
      </c>
      <c r="AO46">
        <v>483.34</v>
      </c>
      <c r="AP46">
        <v>649.84</v>
      </c>
      <c r="AQ46">
        <v>100.47</v>
      </c>
      <c r="AR46" t="s">
        <v>64</v>
      </c>
      <c r="AS46">
        <v>88.28</v>
      </c>
      <c r="AT46" t="s">
        <v>64</v>
      </c>
      <c r="AU46">
        <v>81.91</v>
      </c>
      <c r="AV46">
        <v>2722.85</v>
      </c>
      <c r="AW46">
        <v>286.14999999999998</v>
      </c>
      <c r="AX46" t="s">
        <v>64</v>
      </c>
      <c r="AY46">
        <v>263.14999999999998</v>
      </c>
      <c r="AZ46">
        <v>196719.17</v>
      </c>
      <c r="BA46">
        <v>2557.2600000000002</v>
      </c>
      <c r="BB46">
        <v>16190.43</v>
      </c>
      <c r="BC46">
        <v>1191.19</v>
      </c>
      <c r="BD46" t="s">
        <v>64</v>
      </c>
      <c r="BE46">
        <v>6111.36</v>
      </c>
      <c r="BF46">
        <v>45</v>
      </c>
      <c r="BG46">
        <v>11</v>
      </c>
      <c r="BH46">
        <v>104</v>
      </c>
      <c r="BI46">
        <v>60</v>
      </c>
    </row>
    <row r="47" spans="1:61" x14ac:dyDescent="0.45">
      <c r="A47">
        <v>1252</v>
      </c>
      <c r="B47" t="s">
        <v>60</v>
      </c>
      <c r="C47">
        <v>50</v>
      </c>
      <c r="D47" t="s">
        <v>61</v>
      </c>
      <c r="E47">
        <v>2</v>
      </c>
      <c r="F47" t="s">
        <v>62</v>
      </c>
      <c r="G47" t="s">
        <v>73</v>
      </c>
      <c r="H47" t="s">
        <v>64</v>
      </c>
      <c r="I47">
        <v>7.47</v>
      </c>
      <c r="J47">
        <v>204.91</v>
      </c>
      <c r="K47">
        <v>9.35</v>
      </c>
      <c r="L47">
        <v>112.28</v>
      </c>
      <c r="M47">
        <v>6.65</v>
      </c>
      <c r="N47" t="s">
        <v>64</v>
      </c>
      <c r="O47">
        <v>12.94</v>
      </c>
      <c r="P47">
        <v>47.85</v>
      </c>
      <c r="Q47">
        <v>5.49</v>
      </c>
      <c r="R47" t="s">
        <v>64</v>
      </c>
      <c r="S47">
        <v>9.18</v>
      </c>
      <c r="T47">
        <v>72.099999999999994</v>
      </c>
      <c r="U47">
        <v>11.93</v>
      </c>
      <c r="V47">
        <v>12.1</v>
      </c>
      <c r="W47">
        <v>7.47</v>
      </c>
      <c r="X47" t="s">
        <v>64</v>
      </c>
      <c r="Y47">
        <v>6.37</v>
      </c>
      <c r="Z47" t="s">
        <v>64</v>
      </c>
      <c r="AA47">
        <v>13.86</v>
      </c>
      <c r="AB47" t="s">
        <v>64</v>
      </c>
      <c r="AC47">
        <v>13.17</v>
      </c>
      <c r="AD47">
        <v>85.18</v>
      </c>
      <c r="AE47">
        <v>17.66</v>
      </c>
      <c r="AF47" t="s">
        <v>64</v>
      </c>
      <c r="AG47">
        <v>85.9</v>
      </c>
      <c r="AH47">
        <v>6.6660000000000004</v>
      </c>
      <c r="AI47">
        <v>31.63</v>
      </c>
      <c r="AJ47" t="s">
        <v>64</v>
      </c>
      <c r="AK47">
        <v>66.510000000000005</v>
      </c>
      <c r="AL47" t="s">
        <v>64</v>
      </c>
      <c r="AM47">
        <v>187.09</v>
      </c>
      <c r="AN47">
        <v>26070.75</v>
      </c>
      <c r="AO47">
        <v>479.88</v>
      </c>
      <c r="AP47">
        <v>624.03</v>
      </c>
      <c r="AQ47">
        <v>99.17</v>
      </c>
      <c r="AR47" t="s">
        <v>64</v>
      </c>
      <c r="AS47">
        <v>93.45</v>
      </c>
      <c r="AT47" t="s">
        <v>64</v>
      </c>
      <c r="AU47">
        <v>85.7</v>
      </c>
      <c r="AV47">
        <v>2416.9899999999998</v>
      </c>
      <c r="AW47">
        <v>289.45999999999998</v>
      </c>
      <c r="AX47" t="s">
        <v>64</v>
      </c>
      <c r="AY47">
        <v>264.05</v>
      </c>
      <c r="AZ47">
        <v>192902.3</v>
      </c>
      <c r="BA47">
        <v>2526.4899999999998</v>
      </c>
      <c r="BB47">
        <v>16354.05</v>
      </c>
      <c r="BC47">
        <v>1191.06</v>
      </c>
      <c r="BD47" t="s">
        <v>64</v>
      </c>
      <c r="BE47">
        <v>6335.92</v>
      </c>
      <c r="BF47">
        <v>46</v>
      </c>
      <c r="BG47">
        <v>11</v>
      </c>
      <c r="BH47">
        <v>104</v>
      </c>
      <c r="BI47">
        <v>60</v>
      </c>
    </row>
    <row r="48" spans="1:61" x14ac:dyDescent="0.45">
      <c r="A48">
        <v>2</v>
      </c>
      <c r="B48" t="s">
        <v>60</v>
      </c>
      <c r="C48">
        <v>50</v>
      </c>
      <c r="D48" t="s">
        <v>61</v>
      </c>
      <c r="E48">
        <v>2</v>
      </c>
      <c r="F48" t="s">
        <v>62</v>
      </c>
      <c r="G48" t="s">
        <v>73</v>
      </c>
      <c r="H48" t="s">
        <v>64</v>
      </c>
      <c r="I48">
        <v>7.4</v>
      </c>
      <c r="J48">
        <v>200.12</v>
      </c>
      <c r="K48">
        <v>9.2899999999999991</v>
      </c>
      <c r="L48">
        <v>109.28</v>
      </c>
      <c r="M48">
        <v>6.59</v>
      </c>
      <c r="N48" t="s">
        <v>64</v>
      </c>
      <c r="O48">
        <v>13.74</v>
      </c>
      <c r="P48">
        <v>49.26</v>
      </c>
      <c r="Q48">
        <v>5.65</v>
      </c>
      <c r="R48" t="s">
        <v>64</v>
      </c>
      <c r="S48">
        <v>9.4700000000000006</v>
      </c>
      <c r="T48">
        <v>73.489999999999995</v>
      </c>
      <c r="U48">
        <v>12.02</v>
      </c>
      <c r="V48" t="s">
        <v>64</v>
      </c>
      <c r="W48">
        <v>9.69</v>
      </c>
      <c r="X48" t="s">
        <v>64</v>
      </c>
      <c r="Y48">
        <v>6.02</v>
      </c>
      <c r="Z48">
        <v>16</v>
      </c>
      <c r="AA48">
        <v>9.81</v>
      </c>
      <c r="AB48" t="s">
        <v>64</v>
      </c>
      <c r="AC48">
        <v>13.31</v>
      </c>
      <c r="AD48">
        <v>77.13</v>
      </c>
      <c r="AE48">
        <v>17.5</v>
      </c>
      <c r="AF48" t="s">
        <v>64</v>
      </c>
      <c r="AG48">
        <v>91.71</v>
      </c>
      <c r="AH48">
        <v>6.6660000000000004</v>
      </c>
      <c r="AI48">
        <v>33.700000000000003</v>
      </c>
      <c r="AJ48" t="s">
        <v>64</v>
      </c>
      <c r="AK48">
        <v>66.92</v>
      </c>
      <c r="AL48" t="s">
        <v>64</v>
      </c>
      <c r="AM48">
        <v>189.27</v>
      </c>
      <c r="AN48">
        <v>26293.99</v>
      </c>
      <c r="AO48">
        <v>483.56</v>
      </c>
      <c r="AP48">
        <v>611.11</v>
      </c>
      <c r="AQ48">
        <v>99.11</v>
      </c>
      <c r="AR48" t="s">
        <v>64</v>
      </c>
      <c r="AS48">
        <v>90.33</v>
      </c>
      <c r="AT48" t="s">
        <v>64</v>
      </c>
      <c r="AU48">
        <v>78.760000000000005</v>
      </c>
      <c r="AV48">
        <v>2743.86</v>
      </c>
      <c r="AW48">
        <v>289.89999999999998</v>
      </c>
      <c r="AX48">
        <v>275.05</v>
      </c>
      <c r="AY48">
        <v>179.44</v>
      </c>
      <c r="AZ48">
        <v>194605.58</v>
      </c>
      <c r="BA48">
        <v>2553.7399999999998</v>
      </c>
      <c r="BB48">
        <v>16007.21</v>
      </c>
      <c r="BC48">
        <v>1190.1300000000001</v>
      </c>
      <c r="BD48" t="s">
        <v>64</v>
      </c>
      <c r="BE48">
        <v>5639.93</v>
      </c>
      <c r="BF48">
        <v>47</v>
      </c>
      <c r="BG48">
        <v>11</v>
      </c>
      <c r="BH48">
        <v>104</v>
      </c>
      <c r="BI48">
        <v>60</v>
      </c>
    </row>
    <row r="49" spans="1:61" x14ac:dyDescent="0.45">
      <c r="A49">
        <v>71</v>
      </c>
      <c r="B49" t="s">
        <v>60</v>
      </c>
      <c r="C49">
        <v>50</v>
      </c>
      <c r="D49" t="s">
        <v>61</v>
      </c>
      <c r="E49">
        <v>2</v>
      </c>
      <c r="F49" t="s">
        <v>62</v>
      </c>
      <c r="G49" t="s">
        <v>73</v>
      </c>
      <c r="H49" t="s">
        <v>64</v>
      </c>
      <c r="I49">
        <v>7.39</v>
      </c>
      <c r="J49">
        <v>204.58</v>
      </c>
      <c r="K49">
        <v>9.3000000000000007</v>
      </c>
      <c r="L49">
        <v>108.02</v>
      </c>
      <c r="M49">
        <v>6.51</v>
      </c>
      <c r="N49" t="s">
        <v>64</v>
      </c>
      <c r="O49">
        <v>13.13</v>
      </c>
      <c r="P49">
        <v>55.43</v>
      </c>
      <c r="Q49">
        <v>5.75</v>
      </c>
      <c r="R49">
        <v>13.41</v>
      </c>
      <c r="S49">
        <v>6.64</v>
      </c>
      <c r="T49">
        <v>59.71</v>
      </c>
      <c r="U49">
        <v>11.21</v>
      </c>
      <c r="V49" t="s">
        <v>64</v>
      </c>
      <c r="W49">
        <v>8.58</v>
      </c>
      <c r="X49" t="s">
        <v>64</v>
      </c>
      <c r="Y49">
        <v>6.19</v>
      </c>
      <c r="Z49">
        <v>14.73</v>
      </c>
      <c r="AA49">
        <v>9.11</v>
      </c>
      <c r="AB49" t="s">
        <v>64</v>
      </c>
      <c r="AC49">
        <v>12.58</v>
      </c>
      <c r="AD49">
        <v>91.72</v>
      </c>
      <c r="AE49">
        <v>17.84</v>
      </c>
      <c r="AF49" t="s">
        <v>64</v>
      </c>
      <c r="AG49">
        <v>81.87</v>
      </c>
      <c r="AH49">
        <v>6.6660000000000004</v>
      </c>
      <c r="AI49">
        <v>32.770000000000003</v>
      </c>
      <c r="AJ49" t="s">
        <v>64</v>
      </c>
      <c r="AK49">
        <v>65.489999999999995</v>
      </c>
      <c r="AL49" t="s">
        <v>64</v>
      </c>
      <c r="AM49">
        <v>190.1</v>
      </c>
      <c r="AN49">
        <v>26057.47</v>
      </c>
      <c r="AO49">
        <v>477.68</v>
      </c>
      <c r="AP49">
        <v>565.91</v>
      </c>
      <c r="AQ49">
        <v>95.54</v>
      </c>
      <c r="AR49" t="s">
        <v>64</v>
      </c>
      <c r="AS49">
        <v>89.87</v>
      </c>
      <c r="AT49">
        <v>88.2</v>
      </c>
      <c r="AU49">
        <v>57.05</v>
      </c>
      <c r="AV49">
        <v>2702.77</v>
      </c>
      <c r="AW49">
        <v>291.86</v>
      </c>
      <c r="AX49" t="s">
        <v>64</v>
      </c>
      <c r="AY49">
        <v>269.01</v>
      </c>
      <c r="AZ49">
        <v>197408.88</v>
      </c>
      <c r="BA49">
        <v>2568.38</v>
      </c>
      <c r="BB49">
        <v>16583.43</v>
      </c>
      <c r="BC49">
        <v>1205.77</v>
      </c>
      <c r="BD49" t="s">
        <v>64</v>
      </c>
      <c r="BE49">
        <v>5929.31</v>
      </c>
      <c r="BF49">
        <v>48</v>
      </c>
      <c r="BG49">
        <v>11</v>
      </c>
      <c r="BH49">
        <v>104</v>
      </c>
      <c r="BI49">
        <v>60</v>
      </c>
    </row>
    <row r="50" spans="1:61" x14ac:dyDescent="0.45">
      <c r="A50">
        <v>225</v>
      </c>
      <c r="B50" t="s">
        <v>60</v>
      </c>
      <c r="C50">
        <v>50</v>
      </c>
      <c r="D50" t="s">
        <v>61</v>
      </c>
      <c r="E50">
        <v>2</v>
      </c>
      <c r="F50" t="s">
        <v>62</v>
      </c>
      <c r="G50" t="s">
        <v>73</v>
      </c>
      <c r="H50" t="s">
        <v>64</v>
      </c>
      <c r="I50">
        <v>7.29</v>
      </c>
      <c r="J50">
        <v>194.46</v>
      </c>
      <c r="K50">
        <v>9.1300000000000008</v>
      </c>
      <c r="L50">
        <v>113.14</v>
      </c>
      <c r="M50">
        <v>6.63</v>
      </c>
      <c r="N50" t="s">
        <v>64</v>
      </c>
      <c r="O50">
        <v>13.12</v>
      </c>
      <c r="P50">
        <v>48.9</v>
      </c>
      <c r="Q50">
        <v>5.51</v>
      </c>
      <c r="R50">
        <v>14.52</v>
      </c>
      <c r="S50">
        <v>6.74</v>
      </c>
      <c r="T50">
        <v>66.069999999999993</v>
      </c>
      <c r="U50">
        <v>11.5</v>
      </c>
      <c r="V50" t="s">
        <v>64</v>
      </c>
      <c r="W50">
        <v>9.51</v>
      </c>
      <c r="X50" t="s">
        <v>64</v>
      </c>
      <c r="Y50">
        <v>5.67</v>
      </c>
      <c r="Z50">
        <v>14.25</v>
      </c>
      <c r="AA50">
        <v>9.33</v>
      </c>
      <c r="AB50" t="s">
        <v>64</v>
      </c>
      <c r="AC50">
        <v>13.41</v>
      </c>
      <c r="AD50">
        <v>78.14</v>
      </c>
      <c r="AE50">
        <v>17.23</v>
      </c>
      <c r="AF50" t="s">
        <v>64</v>
      </c>
      <c r="AG50">
        <v>86.56</v>
      </c>
      <c r="AH50">
        <v>6.6660000000000004</v>
      </c>
      <c r="AI50">
        <v>32.83</v>
      </c>
      <c r="AJ50" t="s">
        <v>64</v>
      </c>
      <c r="AK50">
        <v>63.85</v>
      </c>
      <c r="AL50" t="s">
        <v>64</v>
      </c>
      <c r="AM50">
        <v>187.21</v>
      </c>
      <c r="AN50">
        <v>25754.42</v>
      </c>
      <c r="AO50">
        <v>474.22</v>
      </c>
      <c r="AP50">
        <v>607.4</v>
      </c>
      <c r="AQ50">
        <v>97.68</v>
      </c>
      <c r="AR50" t="s">
        <v>64</v>
      </c>
      <c r="AS50">
        <v>91.12</v>
      </c>
      <c r="AT50" t="s">
        <v>64</v>
      </c>
      <c r="AU50">
        <v>84.85</v>
      </c>
      <c r="AV50">
        <v>2541.4499999999998</v>
      </c>
      <c r="AW50">
        <v>296.27</v>
      </c>
      <c r="AX50" t="s">
        <v>64</v>
      </c>
      <c r="AY50">
        <v>268.20999999999998</v>
      </c>
      <c r="AZ50">
        <v>199203.58</v>
      </c>
      <c r="BA50">
        <v>2575.63</v>
      </c>
      <c r="BB50">
        <v>16784.560000000001</v>
      </c>
      <c r="BC50">
        <v>1210.82</v>
      </c>
      <c r="BD50" t="s">
        <v>64</v>
      </c>
      <c r="BE50">
        <v>5944.62</v>
      </c>
      <c r="BF50">
        <v>49</v>
      </c>
      <c r="BG50">
        <v>11</v>
      </c>
      <c r="BH50">
        <v>104</v>
      </c>
      <c r="BI50">
        <v>60</v>
      </c>
    </row>
    <row r="51" spans="1:61" x14ac:dyDescent="0.45">
      <c r="A51">
        <v>229</v>
      </c>
      <c r="B51" t="s">
        <v>60</v>
      </c>
      <c r="C51">
        <v>50</v>
      </c>
      <c r="D51" t="s">
        <v>61</v>
      </c>
      <c r="E51">
        <v>2</v>
      </c>
      <c r="F51" t="s">
        <v>62</v>
      </c>
      <c r="G51" t="s">
        <v>73</v>
      </c>
      <c r="H51" t="s">
        <v>64</v>
      </c>
      <c r="I51">
        <v>7.24</v>
      </c>
      <c r="J51">
        <v>211.3</v>
      </c>
      <c r="K51">
        <v>9.3699999999999992</v>
      </c>
      <c r="L51">
        <v>108.88</v>
      </c>
      <c r="M51">
        <v>6.5</v>
      </c>
      <c r="N51" t="s">
        <v>64</v>
      </c>
      <c r="O51">
        <v>12.87</v>
      </c>
      <c r="P51">
        <v>48.86</v>
      </c>
      <c r="Q51">
        <v>5.48</v>
      </c>
      <c r="R51">
        <v>9.69</v>
      </c>
      <c r="S51">
        <v>6.37</v>
      </c>
      <c r="T51">
        <v>72.25</v>
      </c>
      <c r="U51">
        <v>11.85</v>
      </c>
      <c r="V51" t="s">
        <v>64</v>
      </c>
      <c r="W51">
        <v>9.27</v>
      </c>
      <c r="X51" t="s">
        <v>64</v>
      </c>
      <c r="Y51">
        <v>6.15</v>
      </c>
      <c r="Z51" t="s">
        <v>64</v>
      </c>
      <c r="AA51">
        <v>14.03</v>
      </c>
      <c r="AB51" t="s">
        <v>64</v>
      </c>
      <c r="AC51">
        <v>12.38</v>
      </c>
      <c r="AD51">
        <v>88.91</v>
      </c>
      <c r="AE51">
        <v>17.8</v>
      </c>
      <c r="AF51" t="s">
        <v>64</v>
      </c>
      <c r="AG51">
        <v>86.41</v>
      </c>
      <c r="AH51">
        <v>6.6660000000000004</v>
      </c>
      <c r="AI51">
        <v>32.270000000000003</v>
      </c>
      <c r="AJ51" t="s">
        <v>64</v>
      </c>
      <c r="AK51">
        <v>62.02</v>
      </c>
      <c r="AL51" t="s">
        <v>64</v>
      </c>
      <c r="AM51">
        <v>185.91</v>
      </c>
      <c r="AN51">
        <v>25696.02</v>
      </c>
      <c r="AO51">
        <v>472.31</v>
      </c>
      <c r="AP51">
        <v>541.07000000000005</v>
      </c>
      <c r="AQ51">
        <v>94.13</v>
      </c>
      <c r="AR51" t="s">
        <v>64</v>
      </c>
      <c r="AS51">
        <v>95.5</v>
      </c>
      <c r="AT51" t="s">
        <v>64</v>
      </c>
      <c r="AU51">
        <v>85</v>
      </c>
      <c r="AV51">
        <v>2550.0100000000002</v>
      </c>
      <c r="AW51">
        <v>296.89999999999998</v>
      </c>
      <c r="AX51" t="s">
        <v>64</v>
      </c>
      <c r="AY51">
        <v>271.70999999999998</v>
      </c>
      <c r="AZ51">
        <v>201409.13</v>
      </c>
      <c r="BA51">
        <v>2618.1999999999998</v>
      </c>
      <c r="BB51">
        <v>15796.21</v>
      </c>
      <c r="BC51">
        <v>1198.06</v>
      </c>
      <c r="BD51" t="s">
        <v>64</v>
      </c>
      <c r="BE51">
        <v>6052.51</v>
      </c>
      <c r="BF51">
        <v>50</v>
      </c>
      <c r="BG51">
        <v>11</v>
      </c>
      <c r="BH51">
        <v>104</v>
      </c>
      <c r="BI51">
        <v>60</v>
      </c>
    </row>
    <row r="52" spans="1:61" x14ac:dyDescent="0.45">
      <c r="A52">
        <v>233</v>
      </c>
      <c r="B52" t="s">
        <v>60</v>
      </c>
      <c r="C52">
        <v>50</v>
      </c>
      <c r="D52" t="s">
        <v>61</v>
      </c>
      <c r="E52">
        <v>2</v>
      </c>
      <c r="F52" t="s">
        <v>62</v>
      </c>
      <c r="G52" t="s">
        <v>73</v>
      </c>
      <c r="H52" t="s">
        <v>64</v>
      </c>
      <c r="I52">
        <v>7.45</v>
      </c>
      <c r="J52">
        <v>195.08</v>
      </c>
      <c r="K52">
        <v>9.2200000000000006</v>
      </c>
      <c r="L52">
        <v>113.1</v>
      </c>
      <c r="M52">
        <v>6.69</v>
      </c>
      <c r="N52" t="s">
        <v>64</v>
      </c>
      <c r="O52">
        <v>13.02</v>
      </c>
      <c r="P52">
        <v>49.3</v>
      </c>
      <c r="Q52">
        <v>5.56</v>
      </c>
      <c r="R52">
        <v>10.07</v>
      </c>
      <c r="S52">
        <v>6.46</v>
      </c>
      <c r="T52">
        <v>69.069999999999993</v>
      </c>
      <c r="U52">
        <v>11.79</v>
      </c>
      <c r="V52" t="s">
        <v>64</v>
      </c>
      <c r="W52">
        <v>9.08</v>
      </c>
      <c r="X52" t="s">
        <v>64</v>
      </c>
      <c r="Y52">
        <v>6.16</v>
      </c>
      <c r="Z52">
        <v>16.36</v>
      </c>
      <c r="AA52">
        <v>9.65</v>
      </c>
      <c r="AB52" t="s">
        <v>64</v>
      </c>
      <c r="AC52">
        <v>13.28</v>
      </c>
      <c r="AD52">
        <v>82.35</v>
      </c>
      <c r="AE52">
        <v>18.04</v>
      </c>
      <c r="AF52">
        <v>104.22</v>
      </c>
      <c r="AG52">
        <v>63.51</v>
      </c>
      <c r="AH52">
        <v>36.43</v>
      </c>
      <c r="AI52">
        <v>23.87</v>
      </c>
      <c r="AJ52" t="s">
        <v>64</v>
      </c>
      <c r="AK52">
        <v>65.87</v>
      </c>
      <c r="AL52" t="s">
        <v>64</v>
      </c>
      <c r="AM52">
        <v>190.96</v>
      </c>
      <c r="AN52">
        <v>26123.26</v>
      </c>
      <c r="AO52">
        <v>482.3</v>
      </c>
      <c r="AP52">
        <v>556.64</v>
      </c>
      <c r="AQ52">
        <v>96.05</v>
      </c>
      <c r="AR52" t="s">
        <v>64</v>
      </c>
      <c r="AS52">
        <v>89.78</v>
      </c>
      <c r="AT52" t="s">
        <v>64</v>
      </c>
      <c r="AU52">
        <v>83.51</v>
      </c>
      <c r="AV52">
        <v>2612.02</v>
      </c>
      <c r="AW52">
        <v>298.52</v>
      </c>
      <c r="AX52" t="s">
        <v>64</v>
      </c>
      <c r="AY52">
        <v>268.2</v>
      </c>
      <c r="AZ52">
        <v>200178.5</v>
      </c>
      <c r="BA52">
        <v>2592.52</v>
      </c>
      <c r="BB52">
        <v>16814.27</v>
      </c>
      <c r="BC52">
        <v>1217.6400000000001</v>
      </c>
      <c r="BD52" t="s">
        <v>64</v>
      </c>
      <c r="BE52">
        <v>5732.19</v>
      </c>
      <c r="BF52">
        <v>51</v>
      </c>
      <c r="BG52">
        <v>11</v>
      </c>
      <c r="BH52">
        <v>104</v>
      </c>
      <c r="BI52">
        <v>60</v>
      </c>
    </row>
    <row r="53" spans="1:61" x14ac:dyDescent="0.45">
      <c r="A53">
        <v>349</v>
      </c>
      <c r="B53" t="s">
        <v>60</v>
      </c>
      <c r="C53">
        <v>50</v>
      </c>
      <c r="D53" t="s">
        <v>61</v>
      </c>
      <c r="E53">
        <v>2</v>
      </c>
      <c r="F53" t="s">
        <v>62</v>
      </c>
      <c r="G53" t="s">
        <v>73</v>
      </c>
      <c r="H53" t="s">
        <v>64</v>
      </c>
      <c r="I53">
        <v>7.12</v>
      </c>
      <c r="J53">
        <v>193.79</v>
      </c>
      <c r="K53">
        <v>9.0299999999999994</v>
      </c>
      <c r="L53">
        <v>110.16</v>
      </c>
      <c r="M53">
        <v>6.51</v>
      </c>
      <c r="N53" t="s">
        <v>64</v>
      </c>
      <c r="O53">
        <v>12.62</v>
      </c>
      <c r="P53">
        <v>45.74</v>
      </c>
      <c r="Q53">
        <v>5.31</v>
      </c>
      <c r="R53" t="s">
        <v>64</v>
      </c>
      <c r="S53">
        <v>9.0299999999999994</v>
      </c>
      <c r="T53">
        <v>64.95</v>
      </c>
      <c r="U53">
        <v>11.28</v>
      </c>
      <c r="V53" t="s">
        <v>64</v>
      </c>
      <c r="W53">
        <v>10.14</v>
      </c>
      <c r="X53" t="s">
        <v>64</v>
      </c>
      <c r="Y53">
        <v>5.72</v>
      </c>
      <c r="Z53" t="s">
        <v>64</v>
      </c>
      <c r="AA53">
        <v>13.74</v>
      </c>
      <c r="AB53" t="s">
        <v>64</v>
      </c>
      <c r="AC53">
        <v>12.49</v>
      </c>
      <c r="AD53">
        <v>77.64</v>
      </c>
      <c r="AE53">
        <v>16.88</v>
      </c>
      <c r="AF53" t="s">
        <v>64</v>
      </c>
      <c r="AG53">
        <v>82.86</v>
      </c>
      <c r="AH53">
        <v>6.6660000000000004</v>
      </c>
      <c r="AI53">
        <v>31.07</v>
      </c>
      <c r="AJ53" t="s">
        <v>64</v>
      </c>
      <c r="AK53">
        <v>62.6</v>
      </c>
      <c r="AL53" t="s">
        <v>64</v>
      </c>
      <c r="AM53">
        <v>184.02</v>
      </c>
      <c r="AN53">
        <v>25300.9</v>
      </c>
      <c r="AO53">
        <v>466.82</v>
      </c>
      <c r="AP53">
        <v>627.15</v>
      </c>
      <c r="AQ53">
        <v>97.75</v>
      </c>
      <c r="AR53" t="s">
        <v>64</v>
      </c>
      <c r="AS53">
        <v>90.46</v>
      </c>
      <c r="AT53" t="s">
        <v>64</v>
      </c>
      <c r="AU53">
        <v>80.23</v>
      </c>
      <c r="AV53">
        <v>2486.88</v>
      </c>
      <c r="AW53">
        <v>285.47000000000003</v>
      </c>
      <c r="AX53" t="s">
        <v>64</v>
      </c>
      <c r="AY53">
        <v>266.95999999999998</v>
      </c>
      <c r="AZ53">
        <v>195149.2</v>
      </c>
      <c r="BA53">
        <v>2543.63</v>
      </c>
      <c r="BB53">
        <v>16831.03</v>
      </c>
      <c r="BC53">
        <v>1206.81</v>
      </c>
      <c r="BD53" t="s">
        <v>64</v>
      </c>
      <c r="BE53">
        <v>5755.29</v>
      </c>
      <c r="BF53">
        <v>52</v>
      </c>
      <c r="BG53">
        <v>11</v>
      </c>
      <c r="BH53">
        <v>104</v>
      </c>
      <c r="BI53">
        <v>60</v>
      </c>
    </row>
    <row r="54" spans="1:61" x14ac:dyDescent="0.45">
      <c r="A54">
        <v>423</v>
      </c>
      <c r="B54" t="s">
        <v>60</v>
      </c>
      <c r="C54">
        <v>50</v>
      </c>
      <c r="D54" t="s">
        <v>61</v>
      </c>
      <c r="E54">
        <v>2</v>
      </c>
      <c r="F54" t="s">
        <v>62</v>
      </c>
      <c r="G54" t="s">
        <v>73</v>
      </c>
      <c r="H54" t="s">
        <v>64</v>
      </c>
      <c r="I54">
        <v>7.41</v>
      </c>
      <c r="J54">
        <v>189.57</v>
      </c>
      <c r="K54">
        <v>9.0299999999999994</v>
      </c>
      <c r="L54">
        <v>110.26</v>
      </c>
      <c r="M54">
        <v>6.56</v>
      </c>
      <c r="N54" t="s">
        <v>64</v>
      </c>
      <c r="O54">
        <v>12.59</v>
      </c>
      <c r="P54">
        <v>51.34</v>
      </c>
      <c r="Q54">
        <v>5.55</v>
      </c>
      <c r="R54" t="s">
        <v>64</v>
      </c>
      <c r="S54">
        <v>9.48</v>
      </c>
      <c r="T54">
        <v>74.069999999999993</v>
      </c>
      <c r="U54">
        <v>12.01</v>
      </c>
      <c r="V54" t="s">
        <v>64</v>
      </c>
      <c r="W54">
        <v>9.89</v>
      </c>
      <c r="X54" t="s">
        <v>64</v>
      </c>
      <c r="Y54">
        <v>6.4</v>
      </c>
      <c r="Z54" t="s">
        <v>64</v>
      </c>
      <c r="AA54">
        <v>14.36</v>
      </c>
      <c r="AB54" t="s">
        <v>64</v>
      </c>
      <c r="AC54">
        <v>13.33</v>
      </c>
      <c r="AD54">
        <v>75.099999999999994</v>
      </c>
      <c r="AE54">
        <v>17.29</v>
      </c>
      <c r="AF54" t="s">
        <v>64</v>
      </c>
      <c r="AG54">
        <v>91.04</v>
      </c>
      <c r="AH54">
        <v>6.6660000000000004</v>
      </c>
      <c r="AI54">
        <v>34.79</v>
      </c>
      <c r="AJ54" t="s">
        <v>64</v>
      </c>
      <c r="AK54">
        <v>63.58</v>
      </c>
      <c r="AL54" t="s">
        <v>64</v>
      </c>
      <c r="AM54">
        <v>186.25</v>
      </c>
      <c r="AN54">
        <v>25752.36</v>
      </c>
      <c r="AO54">
        <v>474.7</v>
      </c>
      <c r="AP54">
        <v>519.75</v>
      </c>
      <c r="AQ54">
        <v>93.2</v>
      </c>
      <c r="AR54" t="s">
        <v>64</v>
      </c>
      <c r="AS54">
        <v>89.8</v>
      </c>
      <c r="AT54" t="s">
        <v>64</v>
      </c>
      <c r="AU54">
        <v>81.23</v>
      </c>
      <c r="AV54">
        <v>2815.93</v>
      </c>
      <c r="AW54">
        <v>291.49</v>
      </c>
      <c r="AX54" t="s">
        <v>64</v>
      </c>
      <c r="AY54">
        <v>269.22000000000003</v>
      </c>
      <c r="AZ54">
        <v>198471.53</v>
      </c>
      <c r="BA54">
        <v>2574.91</v>
      </c>
      <c r="BB54">
        <v>15549.52</v>
      </c>
      <c r="BC54">
        <v>1178.47</v>
      </c>
      <c r="BD54" t="s">
        <v>64</v>
      </c>
      <c r="BE54">
        <v>5185.1099999999997</v>
      </c>
      <c r="BF54">
        <v>53</v>
      </c>
      <c r="BG54">
        <v>11</v>
      </c>
      <c r="BH54">
        <v>104</v>
      </c>
      <c r="BI54">
        <v>60</v>
      </c>
    </row>
    <row r="55" spans="1:61" x14ac:dyDescent="0.45">
      <c r="A55">
        <v>497</v>
      </c>
      <c r="B55" t="s">
        <v>60</v>
      </c>
      <c r="C55">
        <v>50</v>
      </c>
      <c r="D55" t="s">
        <v>61</v>
      </c>
      <c r="E55">
        <v>2</v>
      </c>
      <c r="F55" t="s">
        <v>62</v>
      </c>
      <c r="G55" t="s">
        <v>73</v>
      </c>
      <c r="H55" t="s">
        <v>64</v>
      </c>
      <c r="I55">
        <v>7.29</v>
      </c>
      <c r="J55">
        <v>198.51</v>
      </c>
      <c r="K55">
        <v>9.2200000000000006</v>
      </c>
      <c r="L55">
        <v>113.76</v>
      </c>
      <c r="M55">
        <v>6.66</v>
      </c>
      <c r="N55" t="s">
        <v>64</v>
      </c>
      <c r="O55">
        <v>12.84</v>
      </c>
      <c r="P55">
        <v>49.3</v>
      </c>
      <c r="Q55">
        <v>5.5</v>
      </c>
      <c r="R55" t="s">
        <v>64</v>
      </c>
      <c r="S55">
        <v>9.33</v>
      </c>
      <c r="T55">
        <v>67.75</v>
      </c>
      <c r="U55">
        <v>11.61</v>
      </c>
      <c r="V55" t="s">
        <v>64</v>
      </c>
      <c r="W55">
        <v>8.89</v>
      </c>
      <c r="X55" t="s">
        <v>64</v>
      </c>
      <c r="Y55">
        <v>6.05</v>
      </c>
      <c r="Z55" t="s">
        <v>64</v>
      </c>
      <c r="AA55">
        <v>13.89</v>
      </c>
      <c r="AB55" t="s">
        <v>64</v>
      </c>
      <c r="AC55">
        <v>13.24</v>
      </c>
      <c r="AD55">
        <v>77.98</v>
      </c>
      <c r="AE55">
        <v>17.47</v>
      </c>
      <c r="AF55" t="s">
        <v>64</v>
      </c>
      <c r="AG55">
        <v>91.84</v>
      </c>
      <c r="AH55">
        <v>6.6660000000000004</v>
      </c>
      <c r="AI55">
        <v>34.270000000000003</v>
      </c>
      <c r="AJ55" t="s">
        <v>64</v>
      </c>
      <c r="AK55">
        <v>65.650000000000006</v>
      </c>
      <c r="AL55" t="s">
        <v>64</v>
      </c>
      <c r="AM55">
        <v>183.77</v>
      </c>
      <c r="AN55">
        <v>25332.11</v>
      </c>
      <c r="AO55">
        <v>471.74</v>
      </c>
      <c r="AP55">
        <v>566.30999999999995</v>
      </c>
      <c r="AQ55">
        <v>95.34</v>
      </c>
      <c r="AR55" t="s">
        <v>64</v>
      </c>
      <c r="AS55">
        <v>93.81</v>
      </c>
      <c r="AT55" t="s">
        <v>64</v>
      </c>
      <c r="AU55">
        <v>82.73</v>
      </c>
      <c r="AV55">
        <v>2775.88</v>
      </c>
      <c r="AW55">
        <v>291.67</v>
      </c>
      <c r="AX55" t="s">
        <v>64</v>
      </c>
      <c r="AY55">
        <v>269.64</v>
      </c>
      <c r="AZ55">
        <v>199607.39</v>
      </c>
      <c r="BA55">
        <v>2586.2399999999998</v>
      </c>
      <c r="BB55">
        <v>15797.04</v>
      </c>
      <c r="BC55">
        <v>1187.82</v>
      </c>
      <c r="BD55" t="s">
        <v>64</v>
      </c>
      <c r="BE55">
        <v>5619.29</v>
      </c>
      <c r="BF55">
        <v>54</v>
      </c>
      <c r="BG55">
        <v>11</v>
      </c>
      <c r="BH55">
        <v>104</v>
      </c>
      <c r="BI55">
        <v>60</v>
      </c>
    </row>
    <row r="56" spans="1:61" x14ac:dyDescent="0.45">
      <c r="A56">
        <v>617</v>
      </c>
      <c r="B56" t="s">
        <v>60</v>
      </c>
      <c r="C56">
        <v>50</v>
      </c>
      <c r="D56" t="s">
        <v>61</v>
      </c>
      <c r="E56">
        <v>2</v>
      </c>
      <c r="F56" t="s">
        <v>62</v>
      </c>
      <c r="G56" t="s">
        <v>73</v>
      </c>
      <c r="H56" t="s">
        <v>64</v>
      </c>
      <c r="I56">
        <v>7.21</v>
      </c>
      <c r="J56">
        <v>205.77</v>
      </c>
      <c r="K56">
        <v>9.32</v>
      </c>
      <c r="L56">
        <v>109.5</v>
      </c>
      <c r="M56">
        <v>6.55</v>
      </c>
      <c r="N56" t="s">
        <v>64</v>
      </c>
      <c r="O56">
        <v>12.66</v>
      </c>
      <c r="P56">
        <v>48.59</v>
      </c>
      <c r="Q56">
        <v>5.45</v>
      </c>
      <c r="R56" t="s">
        <v>64</v>
      </c>
      <c r="S56">
        <v>9.11</v>
      </c>
      <c r="T56">
        <v>56.89</v>
      </c>
      <c r="U56">
        <v>10.96</v>
      </c>
      <c r="V56" t="s">
        <v>64</v>
      </c>
      <c r="W56">
        <v>9.41</v>
      </c>
      <c r="X56" t="s">
        <v>64</v>
      </c>
      <c r="Y56">
        <v>6.21</v>
      </c>
      <c r="Z56">
        <v>16.59</v>
      </c>
      <c r="AA56">
        <v>9.06</v>
      </c>
      <c r="AB56" t="s">
        <v>64</v>
      </c>
      <c r="AC56">
        <v>12.81</v>
      </c>
      <c r="AD56">
        <v>92.14</v>
      </c>
      <c r="AE56">
        <v>18.059999999999999</v>
      </c>
      <c r="AF56" t="s">
        <v>64</v>
      </c>
      <c r="AG56">
        <v>86.19</v>
      </c>
      <c r="AH56">
        <v>6.6660000000000004</v>
      </c>
      <c r="AI56">
        <v>32.43</v>
      </c>
      <c r="AJ56" t="s">
        <v>64</v>
      </c>
      <c r="AK56">
        <v>62.72</v>
      </c>
      <c r="AL56" t="s">
        <v>64</v>
      </c>
      <c r="AM56">
        <v>183.67</v>
      </c>
      <c r="AN56">
        <v>25457.919999999998</v>
      </c>
      <c r="AO56">
        <v>472.77</v>
      </c>
      <c r="AP56">
        <v>552.94000000000005</v>
      </c>
      <c r="AQ56">
        <v>94.48</v>
      </c>
      <c r="AR56" t="s">
        <v>64</v>
      </c>
      <c r="AS56">
        <v>88.8</v>
      </c>
      <c r="AT56" t="s">
        <v>64</v>
      </c>
      <c r="AU56">
        <v>77.53</v>
      </c>
      <c r="AV56">
        <v>2390.9299999999998</v>
      </c>
      <c r="AW56">
        <v>280.82</v>
      </c>
      <c r="AX56">
        <v>285.82</v>
      </c>
      <c r="AY56">
        <v>175.45</v>
      </c>
      <c r="AZ56">
        <v>192853.58</v>
      </c>
      <c r="BA56">
        <v>2493.5</v>
      </c>
      <c r="BB56">
        <v>14692.81</v>
      </c>
      <c r="BC56">
        <v>1129.46</v>
      </c>
      <c r="BD56" t="s">
        <v>64</v>
      </c>
      <c r="BE56">
        <v>5251.26</v>
      </c>
      <c r="BF56">
        <v>55</v>
      </c>
      <c r="BG56">
        <v>11</v>
      </c>
      <c r="BH56">
        <v>104</v>
      </c>
      <c r="BI56">
        <v>60</v>
      </c>
    </row>
    <row r="57" spans="1:61" x14ac:dyDescent="0.45">
      <c r="A57">
        <v>693</v>
      </c>
      <c r="B57" t="s">
        <v>60</v>
      </c>
      <c r="C57">
        <v>50</v>
      </c>
      <c r="D57" t="s">
        <v>61</v>
      </c>
      <c r="E57">
        <v>2</v>
      </c>
      <c r="F57" t="s">
        <v>62</v>
      </c>
      <c r="G57" t="s">
        <v>73</v>
      </c>
      <c r="H57" t="s">
        <v>64</v>
      </c>
      <c r="I57">
        <v>7.23</v>
      </c>
      <c r="J57">
        <v>208.13</v>
      </c>
      <c r="K57">
        <v>9.35</v>
      </c>
      <c r="L57">
        <v>112.13</v>
      </c>
      <c r="M57">
        <v>6.6</v>
      </c>
      <c r="N57" t="s">
        <v>64</v>
      </c>
      <c r="O57">
        <v>12.95</v>
      </c>
      <c r="P57">
        <v>52.16</v>
      </c>
      <c r="Q57">
        <v>5.61</v>
      </c>
      <c r="R57">
        <v>10.64</v>
      </c>
      <c r="S57">
        <v>6.44</v>
      </c>
      <c r="T57">
        <v>66.89</v>
      </c>
      <c r="U57">
        <v>11.5</v>
      </c>
      <c r="V57" t="s">
        <v>64</v>
      </c>
      <c r="W57">
        <v>8.51</v>
      </c>
      <c r="X57" t="s">
        <v>64</v>
      </c>
      <c r="Y57">
        <v>5.47</v>
      </c>
      <c r="Z57" t="s">
        <v>64</v>
      </c>
      <c r="AA57">
        <v>13.84</v>
      </c>
      <c r="AB57" t="s">
        <v>64</v>
      </c>
      <c r="AC57">
        <v>12.55</v>
      </c>
      <c r="AD57">
        <v>79.97</v>
      </c>
      <c r="AE57">
        <v>17.190000000000001</v>
      </c>
      <c r="AF57" t="s">
        <v>64</v>
      </c>
      <c r="AG57">
        <v>84.22</v>
      </c>
      <c r="AH57">
        <v>6.6660000000000004</v>
      </c>
      <c r="AI57">
        <v>32.950000000000003</v>
      </c>
      <c r="AJ57" t="s">
        <v>64</v>
      </c>
      <c r="AK57">
        <v>65.52</v>
      </c>
      <c r="AL57" t="s">
        <v>64</v>
      </c>
      <c r="AM57">
        <v>190.22</v>
      </c>
      <c r="AN57">
        <v>26002.13</v>
      </c>
      <c r="AO57">
        <v>476.22</v>
      </c>
      <c r="AP57">
        <v>652.02</v>
      </c>
      <c r="AQ57">
        <v>100.22</v>
      </c>
      <c r="AR57" t="s">
        <v>64</v>
      </c>
      <c r="AS57">
        <v>92.31</v>
      </c>
      <c r="AT57" t="s">
        <v>64</v>
      </c>
      <c r="AU57">
        <v>86.02</v>
      </c>
      <c r="AV57">
        <v>2742.32</v>
      </c>
      <c r="AW57">
        <v>293.08</v>
      </c>
      <c r="AX57" t="s">
        <v>64</v>
      </c>
      <c r="AY57">
        <v>268.13</v>
      </c>
      <c r="AZ57">
        <v>202911.75</v>
      </c>
      <c r="BA57">
        <v>2597.54</v>
      </c>
      <c r="BB57">
        <v>16741.169999999998</v>
      </c>
      <c r="BC57">
        <v>1211.27</v>
      </c>
      <c r="BD57" t="s">
        <v>64</v>
      </c>
      <c r="BE57">
        <v>5972.27</v>
      </c>
      <c r="BF57">
        <v>56</v>
      </c>
      <c r="BG57">
        <v>11</v>
      </c>
      <c r="BH57">
        <v>104</v>
      </c>
      <c r="BI57">
        <v>60</v>
      </c>
    </row>
    <row r="58" spans="1:61" x14ac:dyDescent="0.45">
      <c r="A58">
        <v>778</v>
      </c>
      <c r="B58" t="s">
        <v>60</v>
      </c>
      <c r="C58">
        <v>50</v>
      </c>
      <c r="D58" t="s">
        <v>61</v>
      </c>
      <c r="E58">
        <v>2</v>
      </c>
      <c r="F58" t="s">
        <v>62</v>
      </c>
      <c r="G58" t="s">
        <v>73</v>
      </c>
      <c r="H58" t="s">
        <v>64</v>
      </c>
      <c r="I58">
        <v>7.39</v>
      </c>
      <c r="J58">
        <v>197.8</v>
      </c>
      <c r="K58">
        <v>9.18</v>
      </c>
      <c r="L58">
        <v>110</v>
      </c>
      <c r="M58">
        <v>6.56</v>
      </c>
      <c r="N58" t="s">
        <v>64</v>
      </c>
      <c r="O58">
        <v>12.95</v>
      </c>
      <c r="P58">
        <v>53.77</v>
      </c>
      <c r="Q58">
        <v>5.68</v>
      </c>
      <c r="R58" t="s">
        <v>64</v>
      </c>
      <c r="S58">
        <v>9.3699999999999992</v>
      </c>
      <c r="T58">
        <v>71.400000000000006</v>
      </c>
      <c r="U58">
        <v>11.83</v>
      </c>
      <c r="V58" t="s">
        <v>64</v>
      </c>
      <c r="W58">
        <v>9.0500000000000007</v>
      </c>
      <c r="X58" t="s">
        <v>64</v>
      </c>
      <c r="Y58">
        <v>6.11</v>
      </c>
      <c r="Z58" t="s">
        <v>64</v>
      </c>
      <c r="AA58">
        <v>13.8</v>
      </c>
      <c r="AB58" t="s">
        <v>64</v>
      </c>
      <c r="AC58">
        <v>13.38</v>
      </c>
      <c r="AD58">
        <v>93.64</v>
      </c>
      <c r="AE58">
        <v>18.41</v>
      </c>
      <c r="AF58" t="s">
        <v>64</v>
      </c>
      <c r="AG58">
        <v>91.55</v>
      </c>
      <c r="AH58">
        <v>6.6660000000000004</v>
      </c>
      <c r="AI58">
        <v>34.18</v>
      </c>
      <c r="AJ58" t="s">
        <v>64</v>
      </c>
      <c r="AK58">
        <v>63.95</v>
      </c>
      <c r="AL58" t="s">
        <v>64</v>
      </c>
      <c r="AM58">
        <v>185.61</v>
      </c>
      <c r="AN58">
        <v>25749.23</v>
      </c>
      <c r="AO58">
        <v>474.98</v>
      </c>
      <c r="AP58">
        <v>489.7</v>
      </c>
      <c r="AQ58">
        <v>90.66</v>
      </c>
      <c r="AR58" t="s">
        <v>64</v>
      </c>
      <c r="AS58">
        <v>89.39</v>
      </c>
      <c r="AT58" t="s">
        <v>64</v>
      </c>
      <c r="AU58">
        <v>82.01</v>
      </c>
      <c r="AV58">
        <v>2661.99</v>
      </c>
      <c r="AW58">
        <v>289.79000000000002</v>
      </c>
      <c r="AX58" t="s">
        <v>64</v>
      </c>
      <c r="AY58">
        <v>266.42</v>
      </c>
      <c r="AZ58">
        <v>200243.08</v>
      </c>
      <c r="BA58">
        <v>2585.85</v>
      </c>
      <c r="BB58">
        <v>15726.18</v>
      </c>
      <c r="BC58">
        <v>1183.8900000000001</v>
      </c>
      <c r="BD58" t="s">
        <v>64</v>
      </c>
      <c r="BE58">
        <v>5495.81</v>
      </c>
      <c r="BF58">
        <v>57</v>
      </c>
      <c r="BG58">
        <v>11</v>
      </c>
      <c r="BH58">
        <v>104</v>
      </c>
      <c r="BI58">
        <v>60</v>
      </c>
    </row>
    <row r="59" spans="1:61" x14ac:dyDescent="0.45">
      <c r="A59">
        <v>812</v>
      </c>
      <c r="B59" t="s">
        <v>60</v>
      </c>
      <c r="C59">
        <v>50</v>
      </c>
      <c r="D59" t="s">
        <v>61</v>
      </c>
      <c r="E59">
        <v>2</v>
      </c>
      <c r="F59" t="s">
        <v>62</v>
      </c>
      <c r="G59" t="s">
        <v>73</v>
      </c>
      <c r="H59" t="s">
        <v>64</v>
      </c>
      <c r="I59">
        <v>7.11</v>
      </c>
      <c r="J59">
        <v>203.76</v>
      </c>
      <c r="K59">
        <v>9.23</v>
      </c>
      <c r="L59">
        <v>105.24</v>
      </c>
      <c r="M59">
        <v>6.4</v>
      </c>
      <c r="N59" t="s">
        <v>64</v>
      </c>
      <c r="O59">
        <v>12.44</v>
      </c>
      <c r="P59">
        <v>46.83</v>
      </c>
      <c r="Q59">
        <v>5.34</v>
      </c>
      <c r="R59">
        <v>12.76</v>
      </c>
      <c r="S59">
        <v>6.57</v>
      </c>
      <c r="T59">
        <v>67.59</v>
      </c>
      <c r="U59">
        <v>11.51</v>
      </c>
      <c r="V59" t="s">
        <v>64</v>
      </c>
      <c r="W59">
        <v>8.81</v>
      </c>
      <c r="X59" t="s">
        <v>64</v>
      </c>
      <c r="Y59">
        <v>5.54</v>
      </c>
      <c r="Z59" t="s">
        <v>64</v>
      </c>
      <c r="AA59">
        <v>13.93</v>
      </c>
      <c r="AB59" t="s">
        <v>64</v>
      </c>
      <c r="AC59">
        <v>12.51</v>
      </c>
      <c r="AD59">
        <v>93.89</v>
      </c>
      <c r="AE59">
        <v>17.989999999999998</v>
      </c>
      <c r="AF59" t="s">
        <v>64</v>
      </c>
      <c r="AG59">
        <v>85.34</v>
      </c>
      <c r="AH59">
        <v>6.6660000000000004</v>
      </c>
      <c r="AI59">
        <v>30.57</v>
      </c>
      <c r="AJ59" t="s">
        <v>64</v>
      </c>
      <c r="AK59">
        <v>63.5</v>
      </c>
      <c r="AL59" t="s">
        <v>64</v>
      </c>
      <c r="AM59">
        <v>187.51</v>
      </c>
      <c r="AN59">
        <v>25353.63</v>
      </c>
      <c r="AO59">
        <v>468.68</v>
      </c>
      <c r="AP59">
        <v>495.54</v>
      </c>
      <c r="AQ59">
        <v>91.14</v>
      </c>
      <c r="AR59">
        <v>98.35</v>
      </c>
      <c r="AS59">
        <v>64.180000000000007</v>
      </c>
      <c r="AT59" t="s">
        <v>64</v>
      </c>
      <c r="AU59">
        <v>82.59</v>
      </c>
      <c r="AV59">
        <v>2744.84</v>
      </c>
      <c r="AW59">
        <v>296.79000000000002</v>
      </c>
      <c r="AX59">
        <v>302.56</v>
      </c>
      <c r="AY59">
        <v>182.46</v>
      </c>
      <c r="AZ59">
        <v>200700.97</v>
      </c>
      <c r="BA59">
        <v>2592.54</v>
      </c>
      <c r="BB59">
        <v>16429.740000000002</v>
      </c>
      <c r="BC59">
        <v>1205.6500000000001</v>
      </c>
      <c r="BD59" t="s">
        <v>64</v>
      </c>
      <c r="BE59">
        <v>5583.19</v>
      </c>
      <c r="BF59">
        <v>58</v>
      </c>
      <c r="BG59">
        <v>11</v>
      </c>
      <c r="BH59">
        <v>104</v>
      </c>
      <c r="BI59">
        <v>60</v>
      </c>
    </row>
    <row r="60" spans="1:61" x14ac:dyDescent="0.45">
      <c r="A60">
        <v>866</v>
      </c>
      <c r="B60" t="s">
        <v>60</v>
      </c>
      <c r="C60">
        <v>50</v>
      </c>
      <c r="D60" t="s">
        <v>61</v>
      </c>
      <c r="E60">
        <v>2</v>
      </c>
      <c r="F60" t="s">
        <v>62</v>
      </c>
      <c r="G60" t="s">
        <v>73</v>
      </c>
      <c r="H60" t="s">
        <v>64</v>
      </c>
      <c r="I60">
        <v>7.14</v>
      </c>
      <c r="J60">
        <v>204.37</v>
      </c>
      <c r="K60">
        <v>9.2899999999999991</v>
      </c>
      <c r="L60">
        <v>111.02</v>
      </c>
      <c r="M60">
        <v>6.58</v>
      </c>
      <c r="N60" t="s">
        <v>64</v>
      </c>
      <c r="O60">
        <v>12.6</v>
      </c>
      <c r="P60">
        <v>52.42</v>
      </c>
      <c r="Q60">
        <v>5.59</v>
      </c>
      <c r="R60" t="s">
        <v>64</v>
      </c>
      <c r="S60">
        <v>9.0399999999999991</v>
      </c>
      <c r="T60">
        <v>76.569999999999993</v>
      </c>
      <c r="U60">
        <v>12</v>
      </c>
      <c r="V60" t="s">
        <v>64</v>
      </c>
      <c r="W60">
        <v>9.65</v>
      </c>
      <c r="X60" t="s">
        <v>64</v>
      </c>
      <c r="Y60">
        <v>5.36</v>
      </c>
      <c r="Z60">
        <v>16.66</v>
      </c>
      <c r="AA60">
        <v>9.86</v>
      </c>
      <c r="AB60" t="s">
        <v>64</v>
      </c>
      <c r="AC60">
        <v>12.87</v>
      </c>
      <c r="AD60">
        <v>91.02</v>
      </c>
      <c r="AE60">
        <v>18.12</v>
      </c>
      <c r="AF60" t="s">
        <v>64</v>
      </c>
      <c r="AG60">
        <v>89.78</v>
      </c>
      <c r="AH60">
        <v>6.6660000000000004</v>
      </c>
      <c r="AI60">
        <v>33.04</v>
      </c>
      <c r="AJ60" t="s">
        <v>64</v>
      </c>
      <c r="AK60">
        <v>65.989999999999995</v>
      </c>
      <c r="AL60" t="s">
        <v>64</v>
      </c>
      <c r="AM60">
        <v>188.24</v>
      </c>
      <c r="AN60">
        <v>25719.51</v>
      </c>
      <c r="AO60">
        <v>474.49</v>
      </c>
      <c r="AP60">
        <v>606.41</v>
      </c>
      <c r="AQ60">
        <v>98.06</v>
      </c>
      <c r="AR60" t="s">
        <v>64</v>
      </c>
      <c r="AS60">
        <v>92.85</v>
      </c>
      <c r="AT60" t="s">
        <v>64</v>
      </c>
      <c r="AU60">
        <v>84.75</v>
      </c>
      <c r="AV60">
        <v>2876.09</v>
      </c>
      <c r="AW60">
        <v>297.2</v>
      </c>
      <c r="AX60" t="s">
        <v>64</v>
      </c>
      <c r="AY60">
        <v>274.58</v>
      </c>
      <c r="AZ60">
        <v>203476.05</v>
      </c>
      <c r="BA60">
        <v>2633.6</v>
      </c>
      <c r="BB60">
        <v>15698.63</v>
      </c>
      <c r="BC60">
        <v>1198.01</v>
      </c>
      <c r="BD60" t="s">
        <v>64</v>
      </c>
      <c r="BE60">
        <v>6249.91</v>
      </c>
      <c r="BF60">
        <v>59</v>
      </c>
      <c r="BG60">
        <v>11</v>
      </c>
      <c r="BH60">
        <v>104</v>
      </c>
      <c r="BI60">
        <v>60</v>
      </c>
    </row>
    <row r="61" spans="1:61" x14ac:dyDescent="0.45">
      <c r="A61">
        <v>877</v>
      </c>
      <c r="B61" t="s">
        <v>60</v>
      </c>
      <c r="C61">
        <v>50</v>
      </c>
      <c r="D61" t="s">
        <v>61</v>
      </c>
      <c r="E61">
        <v>2</v>
      </c>
      <c r="F61" t="s">
        <v>62</v>
      </c>
      <c r="G61" t="s">
        <v>73</v>
      </c>
      <c r="H61" t="s">
        <v>64</v>
      </c>
      <c r="I61">
        <v>7.4</v>
      </c>
      <c r="J61">
        <v>201.44</v>
      </c>
      <c r="K61">
        <v>9.27</v>
      </c>
      <c r="L61">
        <v>109.9</v>
      </c>
      <c r="M61">
        <v>6.57</v>
      </c>
      <c r="N61" t="s">
        <v>64</v>
      </c>
      <c r="O61">
        <v>13.4</v>
      </c>
      <c r="P61">
        <v>50.19</v>
      </c>
      <c r="Q61">
        <v>5.63</v>
      </c>
      <c r="R61" t="s">
        <v>64</v>
      </c>
      <c r="S61">
        <v>9.5</v>
      </c>
      <c r="T61">
        <v>67.78</v>
      </c>
      <c r="U61">
        <v>11.62</v>
      </c>
      <c r="V61" t="s">
        <v>64</v>
      </c>
      <c r="W61">
        <v>10</v>
      </c>
      <c r="X61" t="s">
        <v>64</v>
      </c>
      <c r="Y61">
        <v>6.12</v>
      </c>
      <c r="Z61">
        <v>14.45</v>
      </c>
      <c r="AA61">
        <v>9.44</v>
      </c>
      <c r="AB61" t="s">
        <v>64</v>
      </c>
      <c r="AC61">
        <v>13.28</v>
      </c>
      <c r="AD61">
        <v>72.400000000000006</v>
      </c>
      <c r="AE61">
        <v>17.25</v>
      </c>
      <c r="AF61">
        <v>98.35</v>
      </c>
      <c r="AG61">
        <v>63.03</v>
      </c>
      <c r="AH61">
        <v>6.6660000000000004</v>
      </c>
      <c r="AI61">
        <v>32.9</v>
      </c>
      <c r="AJ61" t="s">
        <v>64</v>
      </c>
      <c r="AK61">
        <v>65.989999999999995</v>
      </c>
      <c r="AL61" t="s">
        <v>64</v>
      </c>
      <c r="AM61">
        <v>184.78</v>
      </c>
      <c r="AN61">
        <v>25899.37</v>
      </c>
      <c r="AO61">
        <v>477.53</v>
      </c>
      <c r="AP61">
        <v>537.55999999999995</v>
      </c>
      <c r="AQ61">
        <v>94.2</v>
      </c>
      <c r="AR61" t="s">
        <v>64</v>
      </c>
      <c r="AS61">
        <v>89.67</v>
      </c>
      <c r="AT61" t="s">
        <v>64</v>
      </c>
      <c r="AU61">
        <v>80.58</v>
      </c>
      <c r="AV61">
        <v>2575.5700000000002</v>
      </c>
      <c r="AW61">
        <v>282.56</v>
      </c>
      <c r="AX61" t="s">
        <v>64</v>
      </c>
      <c r="AY61">
        <v>263.64</v>
      </c>
      <c r="AZ61">
        <v>194735.55</v>
      </c>
      <c r="BA61">
        <v>2528.4499999999998</v>
      </c>
      <c r="BB61">
        <v>14802.4</v>
      </c>
      <c r="BC61">
        <v>1144.19</v>
      </c>
      <c r="BD61" t="s">
        <v>64</v>
      </c>
      <c r="BE61">
        <v>6253.53</v>
      </c>
      <c r="BF61">
        <v>60</v>
      </c>
      <c r="BG61">
        <v>11</v>
      </c>
      <c r="BH61">
        <v>104</v>
      </c>
      <c r="BI61">
        <v>60</v>
      </c>
    </row>
    <row r="62" spans="1:61" x14ac:dyDescent="0.45">
      <c r="A62">
        <v>2</v>
      </c>
      <c r="B62" t="s">
        <v>60</v>
      </c>
      <c r="C62">
        <v>50</v>
      </c>
      <c r="D62" t="s">
        <v>61</v>
      </c>
      <c r="E62">
        <v>2</v>
      </c>
      <c r="F62" t="s">
        <v>62</v>
      </c>
      <c r="G62" t="s">
        <v>73</v>
      </c>
      <c r="H62" t="s">
        <v>64</v>
      </c>
      <c r="I62">
        <v>7.32</v>
      </c>
      <c r="J62">
        <v>202.69</v>
      </c>
      <c r="K62">
        <v>9.27</v>
      </c>
      <c r="L62">
        <v>109.65</v>
      </c>
      <c r="M62">
        <v>6.54</v>
      </c>
      <c r="N62" t="s">
        <v>64</v>
      </c>
      <c r="O62">
        <v>12.88</v>
      </c>
      <c r="P62">
        <v>49.17</v>
      </c>
      <c r="Q62">
        <v>5.51</v>
      </c>
      <c r="R62">
        <v>13.13</v>
      </c>
      <c r="S62">
        <v>6.6</v>
      </c>
      <c r="T62">
        <v>62.06</v>
      </c>
      <c r="U62">
        <v>11.28</v>
      </c>
      <c r="V62" t="s">
        <v>64</v>
      </c>
      <c r="W62">
        <v>9.6</v>
      </c>
      <c r="X62" t="s">
        <v>64</v>
      </c>
      <c r="Y62">
        <v>6.05</v>
      </c>
      <c r="Z62">
        <v>20.95</v>
      </c>
      <c r="AA62">
        <v>9.48</v>
      </c>
      <c r="AB62" t="s">
        <v>64</v>
      </c>
      <c r="AC62">
        <v>12.53</v>
      </c>
      <c r="AD62">
        <v>79.36</v>
      </c>
      <c r="AE62">
        <v>17.329999999999998</v>
      </c>
      <c r="AF62" t="s">
        <v>64</v>
      </c>
      <c r="AG62">
        <v>88.51</v>
      </c>
      <c r="AH62">
        <v>6.6660000000000004</v>
      </c>
      <c r="AI62">
        <v>32.270000000000003</v>
      </c>
      <c r="AJ62" t="s">
        <v>64</v>
      </c>
      <c r="AK62">
        <v>65.78</v>
      </c>
      <c r="AL62" t="s">
        <v>64</v>
      </c>
      <c r="AM62">
        <v>184.13</v>
      </c>
      <c r="AN62">
        <v>26019.68</v>
      </c>
      <c r="AO62">
        <v>477.03</v>
      </c>
      <c r="AP62">
        <v>576.94000000000005</v>
      </c>
      <c r="AQ62">
        <v>96.03</v>
      </c>
      <c r="AR62" t="s">
        <v>64</v>
      </c>
      <c r="AS62">
        <v>90.95</v>
      </c>
      <c r="AT62" t="s">
        <v>64</v>
      </c>
      <c r="AU62">
        <v>84.65</v>
      </c>
      <c r="AV62">
        <v>2378.48</v>
      </c>
      <c r="AW62">
        <v>297.83999999999997</v>
      </c>
      <c r="AX62" t="s">
        <v>64</v>
      </c>
      <c r="AY62">
        <v>269.83999999999997</v>
      </c>
      <c r="AZ62">
        <v>196844.94</v>
      </c>
      <c r="BA62">
        <v>2564.35</v>
      </c>
      <c r="BB62">
        <v>16263.47</v>
      </c>
      <c r="BC62">
        <v>1197.03</v>
      </c>
      <c r="BD62" t="s">
        <v>64</v>
      </c>
      <c r="BE62">
        <v>6459.46</v>
      </c>
      <c r="BF62">
        <v>61</v>
      </c>
      <c r="BG62">
        <v>11</v>
      </c>
      <c r="BH62">
        <v>104</v>
      </c>
      <c r="BI62">
        <v>60</v>
      </c>
    </row>
    <row r="63" spans="1:61" x14ac:dyDescent="0.45">
      <c r="A63">
        <v>74</v>
      </c>
      <c r="B63" t="s">
        <v>60</v>
      </c>
      <c r="C63">
        <v>50</v>
      </c>
      <c r="D63" t="s">
        <v>61</v>
      </c>
      <c r="E63">
        <v>2</v>
      </c>
      <c r="F63" t="s">
        <v>62</v>
      </c>
      <c r="G63" t="s">
        <v>73</v>
      </c>
      <c r="H63" t="s">
        <v>64</v>
      </c>
      <c r="I63">
        <v>7.45</v>
      </c>
      <c r="J63">
        <v>194.21</v>
      </c>
      <c r="K63">
        <v>9.2100000000000009</v>
      </c>
      <c r="L63">
        <v>108.26</v>
      </c>
      <c r="M63">
        <v>6.57</v>
      </c>
      <c r="N63" t="s">
        <v>64</v>
      </c>
      <c r="O63">
        <v>13.15</v>
      </c>
      <c r="P63">
        <v>54.66</v>
      </c>
      <c r="Q63">
        <v>5.77</v>
      </c>
      <c r="R63">
        <v>13.6</v>
      </c>
      <c r="S63">
        <v>6.79</v>
      </c>
      <c r="T63">
        <v>69.69</v>
      </c>
      <c r="U63">
        <v>11.87</v>
      </c>
      <c r="V63" t="s">
        <v>64</v>
      </c>
      <c r="W63">
        <v>9.23</v>
      </c>
      <c r="X63" t="s">
        <v>64</v>
      </c>
      <c r="Y63">
        <v>5.95</v>
      </c>
      <c r="Z63" t="s">
        <v>64</v>
      </c>
      <c r="AA63">
        <v>14.26</v>
      </c>
      <c r="AB63" t="s">
        <v>64</v>
      </c>
      <c r="AC63">
        <v>12.87</v>
      </c>
      <c r="AD63">
        <v>80.13</v>
      </c>
      <c r="AE63">
        <v>17.41</v>
      </c>
      <c r="AF63" t="s">
        <v>64</v>
      </c>
      <c r="AG63">
        <v>85.55</v>
      </c>
      <c r="AH63">
        <v>6.6660000000000004</v>
      </c>
      <c r="AI63">
        <v>33.78</v>
      </c>
      <c r="AJ63" t="s">
        <v>64</v>
      </c>
      <c r="AK63">
        <v>66.55</v>
      </c>
      <c r="AL63" t="s">
        <v>64</v>
      </c>
      <c r="AM63">
        <v>189.84</v>
      </c>
      <c r="AN63">
        <v>25951.13</v>
      </c>
      <c r="AO63">
        <v>480.92</v>
      </c>
      <c r="AP63">
        <v>581.03</v>
      </c>
      <c r="AQ63">
        <v>97.1</v>
      </c>
      <c r="AR63" t="s">
        <v>64</v>
      </c>
      <c r="AS63">
        <v>90.32</v>
      </c>
      <c r="AT63" t="s">
        <v>64</v>
      </c>
      <c r="AU63">
        <v>83.22</v>
      </c>
      <c r="AV63">
        <v>2444.23</v>
      </c>
      <c r="AW63">
        <v>291.42</v>
      </c>
      <c r="AX63" t="s">
        <v>64</v>
      </c>
      <c r="AY63">
        <v>266.83999999999997</v>
      </c>
      <c r="AZ63">
        <v>196619.06</v>
      </c>
      <c r="BA63">
        <v>2554.44</v>
      </c>
      <c r="BB63">
        <v>15645.52</v>
      </c>
      <c r="BC63">
        <v>1175.23</v>
      </c>
      <c r="BD63" t="s">
        <v>64</v>
      </c>
      <c r="BE63">
        <v>5917.47</v>
      </c>
      <c r="BF63">
        <v>62</v>
      </c>
      <c r="BG63">
        <v>11</v>
      </c>
      <c r="BH63">
        <v>104</v>
      </c>
      <c r="BI63">
        <v>60</v>
      </c>
    </row>
    <row r="64" spans="1:61" x14ac:dyDescent="0.45">
      <c r="A64">
        <v>116</v>
      </c>
      <c r="B64" t="s">
        <v>60</v>
      </c>
      <c r="C64">
        <v>50</v>
      </c>
      <c r="D64" t="s">
        <v>61</v>
      </c>
      <c r="E64">
        <v>2</v>
      </c>
      <c r="F64" t="s">
        <v>62</v>
      </c>
      <c r="G64" t="s">
        <v>73</v>
      </c>
      <c r="H64" t="s">
        <v>64</v>
      </c>
      <c r="I64">
        <v>7.09</v>
      </c>
      <c r="J64">
        <v>195.09</v>
      </c>
      <c r="K64">
        <v>9.09</v>
      </c>
      <c r="L64">
        <v>110.99</v>
      </c>
      <c r="M64">
        <v>6.55</v>
      </c>
      <c r="N64" t="s">
        <v>64</v>
      </c>
      <c r="O64">
        <v>12.86</v>
      </c>
      <c r="P64">
        <v>48.92</v>
      </c>
      <c r="Q64">
        <v>5.46</v>
      </c>
      <c r="R64" t="s">
        <v>64</v>
      </c>
      <c r="S64">
        <v>9.01</v>
      </c>
      <c r="T64">
        <v>57.54</v>
      </c>
      <c r="U64">
        <v>10.96</v>
      </c>
      <c r="V64" t="s">
        <v>64</v>
      </c>
      <c r="W64">
        <v>9.1999999999999993</v>
      </c>
      <c r="X64" t="s">
        <v>64</v>
      </c>
      <c r="Y64">
        <v>6.38</v>
      </c>
      <c r="Z64">
        <v>19.48</v>
      </c>
      <c r="AA64">
        <v>9.18</v>
      </c>
      <c r="AB64" t="s">
        <v>64</v>
      </c>
      <c r="AC64">
        <v>13.06</v>
      </c>
      <c r="AD64">
        <v>82.02</v>
      </c>
      <c r="AE64">
        <v>17.41</v>
      </c>
      <c r="AF64" t="s">
        <v>64</v>
      </c>
      <c r="AG64">
        <v>86.7</v>
      </c>
      <c r="AH64">
        <v>6.6660000000000004</v>
      </c>
      <c r="AI64">
        <v>33.93</v>
      </c>
      <c r="AJ64" t="s">
        <v>64</v>
      </c>
      <c r="AK64">
        <v>65.31</v>
      </c>
      <c r="AL64" t="s">
        <v>64</v>
      </c>
      <c r="AM64">
        <v>185.35</v>
      </c>
      <c r="AN64">
        <v>25664.880000000001</v>
      </c>
      <c r="AO64">
        <v>471.65</v>
      </c>
      <c r="AP64">
        <v>500.08</v>
      </c>
      <c r="AQ64">
        <v>91.35</v>
      </c>
      <c r="AR64" t="s">
        <v>64</v>
      </c>
      <c r="AS64">
        <v>95.63</v>
      </c>
      <c r="AT64" t="s">
        <v>64</v>
      </c>
      <c r="AU64">
        <v>84.11</v>
      </c>
      <c r="AV64">
        <v>2719.61</v>
      </c>
      <c r="AW64">
        <v>292.33999999999997</v>
      </c>
      <c r="AX64" t="s">
        <v>64</v>
      </c>
      <c r="AY64">
        <v>270.14999999999998</v>
      </c>
      <c r="AZ64">
        <v>197000.05</v>
      </c>
      <c r="BA64">
        <v>2588.1799999999998</v>
      </c>
      <c r="BB64">
        <v>17005.84</v>
      </c>
      <c r="BC64">
        <v>1228.6099999999999</v>
      </c>
      <c r="BD64" t="s">
        <v>64</v>
      </c>
      <c r="BE64">
        <v>5820.13</v>
      </c>
      <c r="BF64">
        <v>63</v>
      </c>
      <c r="BG64">
        <v>11</v>
      </c>
      <c r="BH64">
        <v>104</v>
      </c>
      <c r="BI64">
        <v>60</v>
      </c>
    </row>
    <row r="65" spans="1:61" x14ac:dyDescent="0.45">
      <c r="A65">
        <v>123</v>
      </c>
      <c r="B65" t="s">
        <v>60</v>
      </c>
      <c r="C65">
        <v>50</v>
      </c>
      <c r="D65" t="s">
        <v>61</v>
      </c>
      <c r="E65">
        <v>2</v>
      </c>
      <c r="F65" t="s">
        <v>62</v>
      </c>
      <c r="G65" t="s">
        <v>73</v>
      </c>
      <c r="H65" t="s">
        <v>64</v>
      </c>
      <c r="I65">
        <v>7.27</v>
      </c>
      <c r="J65">
        <v>202.05</v>
      </c>
      <c r="K65">
        <v>9.2899999999999991</v>
      </c>
      <c r="L65">
        <v>110.63</v>
      </c>
      <c r="M65">
        <v>6.6</v>
      </c>
      <c r="N65" t="s">
        <v>64</v>
      </c>
      <c r="O65">
        <v>12.73</v>
      </c>
      <c r="P65">
        <v>47.91</v>
      </c>
      <c r="Q65">
        <v>5.43</v>
      </c>
      <c r="R65">
        <v>10.7</v>
      </c>
      <c r="S65">
        <v>6.42</v>
      </c>
      <c r="T65">
        <v>63.02</v>
      </c>
      <c r="U65">
        <v>11.41</v>
      </c>
      <c r="V65" t="s">
        <v>64</v>
      </c>
      <c r="W65">
        <v>9.06</v>
      </c>
      <c r="X65" t="s">
        <v>64</v>
      </c>
      <c r="Y65">
        <v>6.23</v>
      </c>
      <c r="Z65" t="s">
        <v>64</v>
      </c>
      <c r="AA65">
        <v>13.82</v>
      </c>
      <c r="AB65" t="s">
        <v>64</v>
      </c>
      <c r="AC65">
        <v>13.22</v>
      </c>
      <c r="AD65">
        <v>84.87</v>
      </c>
      <c r="AE65">
        <v>17.68</v>
      </c>
      <c r="AF65" t="s">
        <v>64</v>
      </c>
      <c r="AG65">
        <v>85.98</v>
      </c>
      <c r="AH65">
        <v>6.6660000000000004</v>
      </c>
      <c r="AI65">
        <v>33.119999999999997</v>
      </c>
      <c r="AJ65" t="s">
        <v>64</v>
      </c>
      <c r="AK65">
        <v>65</v>
      </c>
      <c r="AL65" t="s">
        <v>64</v>
      </c>
      <c r="AM65">
        <v>188.4</v>
      </c>
      <c r="AN65">
        <v>26560.6</v>
      </c>
      <c r="AO65">
        <v>483.6</v>
      </c>
      <c r="AP65">
        <v>599.9</v>
      </c>
      <c r="AQ65">
        <v>97.36</v>
      </c>
      <c r="AR65" t="s">
        <v>64</v>
      </c>
      <c r="AS65">
        <v>90.02</v>
      </c>
      <c r="AT65" t="s">
        <v>64</v>
      </c>
      <c r="AU65">
        <v>85.5</v>
      </c>
      <c r="AV65">
        <v>2456.33</v>
      </c>
      <c r="AW65">
        <v>295.16000000000003</v>
      </c>
      <c r="AX65">
        <v>271.19</v>
      </c>
      <c r="AY65">
        <v>178.42</v>
      </c>
      <c r="AZ65">
        <v>194659.39</v>
      </c>
      <c r="BA65">
        <v>2539.9899999999998</v>
      </c>
      <c r="BB65">
        <v>16286.62</v>
      </c>
      <c r="BC65">
        <v>1191.24</v>
      </c>
      <c r="BD65" t="s">
        <v>64</v>
      </c>
      <c r="BE65">
        <v>5648.28</v>
      </c>
      <c r="BF65">
        <v>64</v>
      </c>
      <c r="BG65">
        <v>11</v>
      </c>
      <c r="BH65">
        <v>104</v>
      </c>
      <c r="BI65">
        <v>60</v>
      </c>
    </row>
    <row r="66" spans="1:61" x14ac:dyDescent="0.45">
      <c r="A66">
        <v>186</v>
      </c>
      <c r="B66" t="s">
        <v>60</v>
      </c>
      <c r="C66">
        <v>50</v>
      </c>
      <c r="D66" t="s">
        <v>61</v>
      </c>
      <c r="E66">
        <v>2</v>
      </c>
      <c r="F66" t="s">
        <v>62</v>
      </c>
      <c r="G66" t="s">
        <v>73</v>
      </c>
      <c r="H66" t="s">
        <v>64</v>
      </c>
      <c r="I66">
        <v>7.41</v>
      </c>
      <c r="J66">
        <v>200.73</v>
      </c>
      <c r="K66">
        <v>9.26</v>
      </c>
      <c r="L66">
        <v>108.95</v>
      </c>
      <c r="M66">
        <v>6.55</v>
      </c>
      <c r="N66" t="s">
        <v>64</v>
      </c>
      <c r="O66">
        <v>13.51</v>
      </c>
      <c r="P66">
        <v>50.56</v>
      </c>
      <c r="Q66">
        <v>5.64</v>
      </c>
      <c r="R66" t="s">
        <v>64</v>
      </c>
      <c r="S66">
        <v>9.41</v>
      </c>
      <c r="T66">
        <v>57.62</v>
      </c>
      <c r="U66">
        <v>10.97</v>
      </c>
      <c r="V66" t="s">
        <v>64</v>
      </c>
      <c r="W66">
        <v>8.59</v>
      </c>
      <c r="X66" t="s">
        <v>64</v>
      </c>
      <c r="Y66">
        <v>5.7</v>
      </c>
      <c r="Z66">
        <v>19.059999999999999</v>
      </c>
      <c r="AA66">
        <v>9.2100000000000009</v>
      </c>
      <c r="AB66" t="s">
        <v>64</v>
      </c>
      <c r="AC66">
        <v>12.87</v>
      </c>
      <c r="AD66">
        <v>74.58</v>
      </c>
      <c r="AE66">
        <v>17.18</v>
      </c>
      <c r="AF66" t="s">
        <v>64</v>
      </c>
      <c r="AG66">
        <v>88.83</v>
      </c>
      <c r="AH66">
        <v>6.6660000000000004</v>
      </c>
      <c r="AI66">
        <v>33.71</v>
      </c>
      <c r="AJ66" t="s">
        <v>64</v>
      </c>
      <c r="AK66">
        <v>62.8</v>
      </c>
      <c r="AL66" t="s">
        <v>64</v>
      </c>
      <c r="AM66">
        <v>186.17</v>
      </c>
      <c r="AN66">
        <v>26277.22</v>
      </c>
      <c r="AO66">
        <v>481.35</v>
      </c>
      <c r="AP66">
        <v>585.41999999999996</v>
      </c>
      <c r="AQ66">
        <v>97.13</v>
      </c>
      <c r="AR66" t="s">
        <v>64</v>
      </c>
      <c r="AS66">
        <v>93.43</v>
      </c>
      <c r="AT66" t="s">
        <v>64</v>
      </c>
      <c r="AU66">
        <v>84.62</v>
      </c>
      <c r="AV66">
        <v>2448.5700000000002</v>
      </c>
      <c r="AW66">
        <v>297.82</v>
      </c>
      <c r="AX66" t="s">
        <v>64</v>
      </c>
      <c r="AY66">
        <v>267.76</v>
      </c>
      <c r="AZ66">
        <v>196526.38</v>
      </c>
      <c r="BA66">
        <v>2556.25</v>
      </c>
      <c r="BB66">
        <v>16423.47</v>
      </c>
      <c r="BC66">
        <v>1198.27</v>
      </c>
      <c r="BD66" t="s">
        <v>64</v>
      </c>
      <c r="BE66">
        <v>5449.48</v>
      </c>
      <c r="BF66">
        <v>65</v>
      </c>
      <c r="BG66">
        <v>11</v>
      </c>
      <c r="BH66">
        <v>104</v>
      </c>
      <c r="BI66">
        <v>60</v>
      </c>
    </row>
    <row r="67" spans="1:61" x14ac:dyDescent="0.45">
      <c r="A67">
        <v>259</v>
      </c>
      <c r="B67" t="s">
        <v>60</v>
      </c>
      <c r="C67">
        <v>50</v>
      </c>
      <c r="D67" t="s">
        <v>61</v>
      </c>
      <c r="E67">
        <v>2</v>
      </c>
      <c r="F67" t="s">
        <v>62</v>
      </c>
      <c r="G67" t="s">
        <v>73</v>
      </c>
      <c r="H67" t="s">
        <v>64</v>
      </c>
      <c r="I67">
        <v>7.16</v>
      </c>
      <c r="J67">
        <v>190.34</v>
      </c>
      <c r="K67">
        <v>9.0299999999999994</v>
      </c>
      <c r="L67">
        <v>115.08</v>
      </c>
      <c r="M67">
        <v>6.66</v>
      </c>
      <c r="N67" t="s">
        <v>64</v>
      </c>
      <c r="O67">
        <v>13.3</v>
      </c>
      <c r="P67">
        <v>48.66</v>
      </c>
      <c r="Q67">
        <v>5.51</v>
      </c>
      <c r="R67">
        <v>13.93</v>
      </c>
      <c r="S67">
        <v>6.65</v>
      </c>
      <c r="T67">
        <v>62.8</v>
      </c>
      <c r="U67">
        <v>11.34</v>
      </c>
      <c r="V67" t="s">
        <v>64</v>
      </c>
      <c r="W67">
        <v>9.01</v>
      </c>
      <c r="X67" t="s">
        <v>64</v>
      </c>
      <c r="Y67">
        <v>6.19</v>
      </c>
      <c r="Z67" t="s">
        <v>64</v>
      </c>
      <c r="AA67">
        <v>13.71</v>
      </c>
      <c r="AB67" t="s">
        <v>64</v>
      </c>
      <c r="AC67">
        <v>12.58</v>
      </c>
      <c r="AD67">
        <v>73.680000000000007</v>
      </c>
      <c r="AE67">
        <v>16.690000000000001</v>
      </c>
      <c r="AF67" t="s">
        <v>64</v>
      </c>
      <c r="AG67">
        <v>82.82</v>
      </c>
      <c r="AH67">
        <v>6.6660000000000004</v>
      </c>
      <c r="AI67">
        <v>33.93</v>
      </c>
      <c r="AJ67" t="s">
        <v>64</v>
      </c>
      <c r="AK67">
        <v>64.83</v>
      </c>
      <c r="AL67" t="s">
        <v>64</v>
      </c>
      <c r="AM67">
        <v>183.22</v>
      </c>
      <c r="AN67">
        <v>24816.400000000001</v>
      </c>
      <c r="AO67">
        <v>463.87</v>
      </c>
      <c r="AP67">
        <v>529.77</v>
      </c>
      <c r="AQ67">
        <v>92.75</v>
      </c>
      <c r="AR67">
        <v>97.02</v>
      </c>
      <c r="AS67">
        <v>64.28</v>
      </c>
      <c r="AT67" t="s">
        <v>64</v>
      </c>
      <c r="AU67">
        <v>82.72</v>
      </c>
      <c r="AV67">
        <v>2537.12</v>
      </c>
      <c r="AW67">
        <v>292.91000000000003</v>
      </c>
      <c r="AX67" t="s">
        <v>64</v>
      </c>
      <c r="AY67">
        <v>269.05</v>
      </c>
      <c r="AZ67">
        <v>198063.02</v>
      </c>
      <c r="BA67">
        <v>2568</v>
      </c>
      <c r="BB67">
        <v>15978.57</v>
      </c>
      <c r="BC67">
        <v>1187.92</v>
      </c>
      <c r="BD67" t="s">
        <v>64</v>
      </c>
      <c r="BE67">
        <v>4948.6499999999996</v>
      </c>
      <c r="BF67">
        <v>66</v>
      </c>
      <c r="BG67">
        <v>11</v>
      </c>
      <c r="BH67">
        <v>104</v>
      </c>
      <c r="BI67">
        <v>60</v>
      </c>
    </row>
    <row r="68" spans="1:61" x14ac:dyDescent="0.45">
      <c r="A68">
        <v>273</v>
      </c>
      <c r="B68" t="s">
        <v>60</v>
      </c>
      <c r="C68">
        <v>50</v>
      </c>
      <c r="D68" t="s">
        <v>61</v>
      </c>
      <c r="E68">
        <v>2</v>
      </c>
      <c r="F68" t="s">
        <v>62</v>
      </c>
      <c r="G68" t="s">
        <v>73</v>
      </c>
      <c r="H68" t="s">
        <v>64</v>
      </c>
      <c r="I68">
        <v>7.28</v>
      </c>
      <c r="J68">
        <v>198.5</v>
      </c>
      <c r="K68">
        <v>9.17</v>
      </c>
      <c r="L68">
        <v>111.44</v>
      </c>
      <c r="M68">
        <v>6.56</v>
      </c>
      <c r="N68" t="s">
        <v>64</v>
      </c>
      <c r="O68">
        <v>13.2</v>
      </c>
      <c r="P68">
        <v>47.05</v>
      </c>
      <c r="Q68">
        <v>5.45</v>
      </c>
      <c r="R68">
        <v>13.38</v>
      </c>
      <c r="S68">
        <v>6.58</v>
      </c>
      <c r="T68">
        <v>60.27</v>
      </c>
      <c r="U68">
        <v>11.09</v>
      </c>
      <c r="V68" t="s">
        <v>64</v>
      </c>
      <c r="W68">
        <v>8.94</v>
      </c>
      <c r="X68" t="s">
        <v>64</v>
      </c>
      <c r="Y68">
        <v>5.73</v>
      </c>
      <c r="Z68" t="s">
        <v>64</v>
      </c>
      <c r="AA68">
        <v>13.48</v>
      </c>
      <c r="AB68" t="s">
        <v>64</v>
      </c>
      <c r="AC68">
        <v>12.97</v>
      </c>
      <c r="AD68">
        <v>85.26</v>
      </c>
      <c r="AE68">
        <v>17.82</v>
      </c>
      <c r="AF68" t="s">
        <v>64</v>
      </c>
      <c r="AG68">
        <v>90.99</v>
      </c>
      <c r="AH68">
        <v>6.6660000000000004</v>
      </c>
      <c r="AI68">
        <v>35.14</v>
      </c>
      <c r="AJ68" t="s">
        <v>64</v>
      </c>
      <c r="AK68">
        <v>66.290000000000006</v>
      </c>
      <c r="AL68" t="s">
        <v>64</v>
      </c>
      <c r="AM68">
        <v>186.26</v>
      </c>
      <c r="AN68">
        <v>25836.7</v>
      </c>
      <c r="AO68">
        <v>473.82</v>
      </c>
      <c r="AP68">
        <v>585.88</v>
      </c>
      <c r="AQ68">
        <v>96.32</v>
      </c>
      <c r="AR68">
        <v>104.06</v>
      </c>
      <c r="AS68">
        <v>64.7</v>
      </c>
      <c r="AT68" t="s">
        <v>64</v>
      </c>
      <c r="AU68">
        <v>83.49</v>
      </c>
      <c r="AV68">
        <v>2512.83</v>
      </c>
      <c r="AW68">
        <v>287.45999999999998</v>
      </c>
      <c r="AX68" t="s">
        <v>64</v>
      </c>
      <c r="AY68">
        <v>270.31</v>
      </c>
      <c r="AZ68">
        <v>197998.13</v>
      </c>
      <c r="BA68">
        <v>2569.7199999999998</v>
      </c>
      <c r="BB68">
        <v>16337.78</v>
      </c>
      <c r="BC68">
        <v>1198.56</v>
      </c>
      <c r="BD68" t="s">
        <v>64</v>
      </c>
      <c r="BE68">
        <v>5619.57</v>
      </c>
      <c r="BF68">
        <v>67</v>
      </c>
      <c r="BG68">
        <v>11</v>
      </c>
      <c r="BH68">
        <v>104</v>
      </c>
      <c r="BI68">
        <v>60</v>
      </c>
    </row>
    <row r="69" spans="1:61" x14ac:dyDescent="0.45">
      <c r="A69">
        <v>387</v>
      </c>
      <c r="B69" t="s">
        <v>60</v>
      </c>
      <c r="C69">
        <v>50</v>
      </c>
      <c r="D69" t="s">
        <v>61</v>
      </c>
      <c r="E69">
        <v>2</v>
      </c>
      <c r="F69" t="s">
        <v>62</v>
      </c>
      <c r="G69" t="s">
        <v>73</v>
      </c>
      <c r="H69" t="s">
        <v>64</v>
      </c>
      <c r="I69">
        <v>7.24</v>
      </c>
      <c r="J69">
        <v>197.28</v>
      </c>
      <c r="K69">
        <v>9.11</v>
      </c>
      <c r="L69">
        <v>105.52</v>
      </c>
      <c r="M69">
        <v>6.4</v>
      </c>
      <c r="N69" t="s">
        <v>64</v>
      </c>
      <c r="O69">
        <v>13.23</v>
      </c>
      <c r="P69">
        <v>49.33</v>
      </c>
      <c r="Q69">
        <v>5.53</v>
      </c>
      <c r="R69">
        <v>9.6199999999999992</v>
      </c>
      <c r="S69">
        <v>6.3</v>
      </c>
      <c r="T69">
        <v>65.23</v>
      </c>
      <c r="U69">
        <v>11.35</v>
      </c>
      <c r="V69" t="s">
        <v>64</v>
      </c>
      <c r="W69">
        <v>9.16</v>
      </c>
      <c r="X69" t="s">
        <v>64</v>
      </c>
      <c r="Y69">
        <v>5.67</v>
      </c>
      <c r="Z69" t="s">
        <v>64</v>
      </c>
      <c r="AA69">
        <v>13.57</v>
      </c>
      <c r="AB69" t="s">
        <v>64</v>
      </c>
      <c r="AC69">
        <v>13.19</v>
      </c>
      <c r="AD69">
        <v>81.67</v>
      </c>
      <c r="AE69">
        <v>17.5</v>
      </c>
      <c r="AF69" t="s">
        <v>64</v>
      </c>
      <c r="AG69">
        <v>89.61</v>
      </c>
      <c r="AH69">
        <v>6.6660000000000004</v>
      </c>
      <c r="AI69">
        <v>32.35</v>
      </c>
      <c r="AJ69" t="s">
        <v>64</v>
      </c>
      <c r="AK69">
        <v>63.82</v>
      </c>
      <c r="AL69" t="s">
        <v>64</v>
      </c>
      <c r="AM69">
        <v>187.42</v>
      </c>
      <c r="AN69">
        <v>25198.86</v>
      </c>
      <c r="AO69">
        <v>467.43</v>
      </c>
      <c r="AP69">
        <v>581.15</v>
      </c>
      <c r="AQ69">
        <v>95.69</v>
      </c>
      <c r="AR69">
        <v>99.91</v>
      </c>
      <c r="AS69">
        <v>63.95</v>
      </c>
      <c r="AT69" t="s">
        <v>64</v>
      </c>
      <c r="AU69">
        <v>82.52</v>
      </c>
      <c r="AV69">
        <v>2539.9299999999998</v>
      </c>
      <c r="AW69">
        <v>290.33999999999997</v>
      </c>
      <c r="AX69" t="s">
        <v>64</v>
      </c>
      <c r="AY69">
        <v>265.45999999999998</v>
      </c>
      <c r="AZ69">
        <v>194070.48</v>
      </c>
      <c r="BA69">
        <v>2533.94</v>
      </c>
      <c r="BB69">
        <v>15578.96</v>
      </c>
      <c r="BC69">
        <v>1170.1199999999999</v>
      </c>
      <c r="BD69" t="s">
        <v>64</v>
      </c>
      <c r="BE69">
        <v>5850.07</v>
      </c>
      <c r="BF69">
        <v>68</v>
      </c>
      <c r="BG69">
        <v>11</v>
      </c>
      <c r="BH69">
        <v>104</v>
      </c>
      <c r="BI69">
        <v>60</v>
      </c>
    </row>
    <row r="70" spans="1:61" x14ac:dyDescent="0.45">
      <c r="A70">
        <v>499</v>
      </c>
      <c r="B70" t="s">
        <v>60</v>
      </c>
      <c r="C70">
        <v>50</v>
      </c>
      <c r="D70" t="s">
        <v>61</v>
      </c>
      <c r="E70">
        <v>2</v>
      </c>
      <c r="F70" t="s">
        <v>62</v>
      </c>
      <c r="G70" t="s">
        <v>73</v>
      </c>
      <c r="H70" t="s">
        <v>64</v>
      </c>
      <c r="I70">
        <v>7.34</v>
      </c>
      <c r="J70">
        <v>205.94</v>
      </c>
      <c r="K70">
        <v>9.34</v>
      </c>
      <c r="L70">
        <v>108.06</v>
      </c>
      <c r="M70">
        <v>6.52</v>
      </c>
      <c r="N70" t="s">
        <v>64</v>
      </c>
      <c r="O70">
        <v>12.74</v>
      </c>
      <c r="P70">
        <v>48.49</v>
      </c>
      <c r="Q70">
        <v>5.46</v>
      </c>
      <c r="R70">
        <v>12.82</v>
      </c>
      <c r="S70">
        <v>6.64</v>
      </c>
      <c r="T70">
        <v>68.41</v>
      </c>
      <c r="U70">
        <v>11.62</v>
      </c>
      <c r="V70" t="s">
        <v>64</v>
      </c>
      <c r="W70">
        <v>9.27</v>
      </c>
      <c r="X70" t="s">
        <v>64</v>
      </c>
      <c r="Y70">
        <v>5.48</v>
      </c>
      <c r="Z70" t="s">
        <v>64</v>
      </c>
      <c r="AA70">
        <v>14.11</v>
      </c>
      <c r="AB70" t="s">
        <v>64</v>
      </c>
      <c r="AC70">
        <v>13.29</v>
      </c>
      <c r="AD70">
        <v>88.36</v>
      </c>
      <c r="AE70">
        <v>18.010000000000002</v>
      </c>
      <c r="AF70" t="s">
        <v>64</v>
      </c>
      <c r="AG70">
        <v>89.49</v>
      </c>
      <c r="AH70">
        <v>6.6660000000000004</v>
      </c>
      <c r="AI70">
        <v>34.25</v>
      </c>
      <c r="AJ70" t="s">
        <v>64</v>
      </c>
      <c r="AK70">
        <v>66.069999999999993</v>
      </c>
      <c r="AL70" t="s">
        <v>64</v>
      </c>
      <c r="AM70">
        <v>187.64</v>
      </c>
      <c r="AN70">
        <v>25791.61</v>
      </c>
      <c r="AO70">
        <v>475.86</v>
      </c>
      <c r="AP70">
        <v>585.63</v>
      </c>
      <c r="AQ70">
        <v>97.51</v>
      </c>
      <c r="AR70">
        <v>119.25</v>
      </c>
      <c r="AS70">
        <v>64.77</v>
      </c>
      <c r="AT70" t="s">
        <v>64</v>
      </c>
      <c r="AU70">
        <v>80.03</v>
      </c>
      <c r="AV70">
        <v>2727.59</v>
      </c>
      <c r="AW70">
        <v>289.04000000000002</v>
      </c>
      <c r="AX70" t="s">
        <v>64</v>
      </c>
      <c r="AY70">
        <v>266.04000000000002</v>
      </c>
      <c r="AZ70">
        <v>199766.2</v>
      </c>
      <c r="BA70">
        <v>2583.36</v>
      </c>
      <c r="BB70">
        <v>16903.93</v>
      </c>
      <c r="BC70">
        <v>1215.83</v>
      </c>
      <c r="BD70" t="s">
        <v>64</v>
      </c>
      <c r="BE70">
        <v>5237.87</v>
      </c>
      <c r="BF70">
        <v>69</v>
      </c>
      <c r="BG70">
        <v>11</v>
      </c>
      <c r="BH70">
        <v>104</v>
      </c>
      <c r="BI70">
        <v>60</v>
      </c>
    </row>
    <row r="71" spans="1:61" x14ac:dyDescent="0.45">
      <c r="A71">
        <v>551</v>
      </c>
      <c r="B71" t="s">
        <v>60</v>
      </c>
      <c r="C71">
        <v>50</v>
      </c>
      <c r="D71" t="s">
        <v>61</v>
      </c>
      <c r="E71">
        <v>2</v>
      </c>
      <c r="F71" t="s">
        <v>62</v>
      </c>
      <c r="G71" t="s">
        <v>73</v>
      </c>
      <c r="H71" t="s">
        <v>64</v>
      </c>
      <c r="I71">
        <v>7.26</v>
      </c>
      <c r="J71">
        <v>199.74</v>
      </c>
      <c r="K71">
        <v>9.18</v>
      </c>
      <c r="L71">
        <v>105.43</v>
      </c>
      <c r="M71">
        <v>6.42</v>
      </c>
      <c r="N71" t="s">
        <v>64</v>
      </c>
      <c r="O71">
        <v>12.76</v>
      </c>
      <c r="P71">
        <v>48</v>
      </c>
      <c r="Q71">
        <v>5.43</v>
      </c>
      <c r="R71">
        <v>9.81</v>
      </c>
      <c r="S71">
        <v>6.33</v>
      </c>
      <c r="T71">
        <v>66.400000000000006</v>
      </c>
      <c r="U71">
        <v>11.43</v>
      </c>
      <c r="V71" t="s">
        <v>64</v>
      </c>
      <c r="W71">
        <v>8.33</v>
      </c>
      <c r="X71" t="s">
        <v>64</v>
      </c>
      <c r="Y71">
        <v>5.27</v>
      </c>
      <c r="Z71">
        <v>15.37</v>
      </c>
      <c r="AA71">
        <v>9.36</v>
      </c>
      <c r="AB71" t="s">
        <v>64</v>
      </c>
      <c r="AC71">
        <v>12.49</v>
      </c>
      <c r="AD71">
        <v>84.08</v>
      </c>
      <c r="AE71">
        <v>17.350000000000001</v>
      </c>
      <c r="AF71" t="s">
        <v>64</v>
      </c>
      <c r="AG71">
        <v>83.39</v>
      </c>
      <c r="AH71">
        <v>6.6660000000000004</v>
      </c>
      <c r="AI71">
        <v>30.89</v>
      </c>
      <c r="AJ71" t="s">
        <v>64</v>
      </c>
      <c r="AK71">
        <v>64.03</v>
      </c>
      <c r="AL71" t="s">
        <v>64</v>
      </c>
      <c r="AM71">
        <v>184.77</v>
      </c>
      <c r="AN71">
        <v>25482.78</v>
      </c>
      <c r="AO71">
        <v>471.19</v>
      </c>
      <c r="AP71">
        <v>567.07000000000005</v>
      </c>
      <c r="AQ71">
        <v>95.56</v>
      </c>
      <c r="AR71" t="s">
        <v>64</v>
      </c>
      <c r="AS71">
        <v>92.53</v>
      </c>
      <c r="AT71" t="s">
        <v>64</v>
      </c>
      <c r="AU71">
        <v>83.82</v>
      </c>
      <c r="AV71">
        <v>2476.61</v>
      </c>
      <c r="AW71">
        <v>291.01</v>
      </c>
      <c r="AX71" t="s">
        <v>64</v>
      </c>
      <c r="AY71">
        <v>267.27</v>
      </c>
      <c r="AZ71">
        <v>196296.55</v>
      </c>
      <c r="BA71">
        <v>2558.31</v>
      </c>
      <c r="BB71">
        <v>15446.08</v>
      </c>
      <c r="BC71">
        <v>1172.6099999999999</v>
      </c>
      <c r="BD71" t="s">
        <v>64</v>
      </c>
      <c r="BE71">
        <v>5834.2</v>
      </c>
      <c r="BF71">
        <v>70</v>
      </c>
      <c r="BG71">
        <v>11</v>
      </c>
      <c r="BH71">
        <v>104</v>
      </c>
      <c r="BI71">
        <v>60</v>
      </c>
    </row>
    <row r="72" spans="1:61" x14ac:dyDescent="0.45">
      <c r="A72">
        <v>580</v>
      </c>
      <c r="B72" t="s">
        <v>60</v>
      </c>
      <c r="C72">
        <v>50</v>
      </c>
      <c r="D72" t="s">
        <v>61</v>
      </c>
      <c r="E72">
        <v>2</v>
      </c>
      <c r="F72" t="s">
        <v>62</v>
      </c>
      <c r="G72" t="s">
        <v>73</v>
      </c>
      <c r="H72" t="s">
        <v>64</v>
      </c>
      <c r="I72">
        <v>7.4</v>
      </c>
      <c r="J72">
        <v>202.57</v>
      </c>
      <c r="K72">
        <v>9.2799999999999994</v>
      </c>
      <c r="L72">
        <v>110.56</v>
      </c>
      <c r="M72">
        <v>6.59</v>
      </c>
      <c r="N72" t="s">
        <v>64</v>
      </c>
      <c r="O72">
        <v>13.07</v>
      </c>
      <c r="P72">
        <v>46.03</v>
      </c>
      <c r="Q72">
        <v>5.42</v>
      </c>
      <c r="R72" t="s">
        <v>64</v>
      </c>
      <c r="S72">
        <v>8.64</v>
      </c>
      <c r="T72">
        <v>66.12</v>
      </c>
      <c r="U72">
        <v>11.54</v>
      </c>
      <c r="V72" t="s">
        <v>64</v>
      </c>
      <c r="W72">
        <v>10.11</v>
      </c>
      <c r="X72" t="s">
        <v>64</v>
      </c>
      <c r="Y72">
        <v>6.31</v>
      </c>
      <c r="Z72">
        <v>16.86</v>
      </c>
      <c r="AA72">
        <v>9.5</v>
      </c>
      <c r="AB72" t="s">
        <v>64</v>
      </c>
      <c r="AC72">
        <v>12.3</v>
      </c>
      <c r="AD72">
        <v>95.76</v>
      </c>
      <c r="AE72">
        <v>18.14</v>
      </c>
      <c r="AF72" t="s">
        <v>64</v>
      </c>
      <c r="AG72">
        <v>81.81</v>
      </c>
      <c r="AH72">
        <v>6.6660000000000004</v>
      </c>
      <c r="AI72">
        <v>33.979999999999997</v>
      </c>
      <c r="AJ72" t="s">
        <v>64</v>
      </c>
      <c r="AK72">
        <v>65.180000000000007</v>
      </c>
      <c r="AL72" t="s">
        <v>64</v>
      </c>
      <c r="AM72">
        <v>188.97</v>
      </c>
      <c r="AN72">
        <v>26071.54</v>
      </c>
      <c r="AO72">
        <v>479.33</v>
      </c>
      <c r="AP72">
        <v>615.9</v>
      </c>
      <c r="AQ72">
        <v>98.77</v>
      </c>
      <c r="AR72" t="s">
        <v>64</v>
      </c>
      <c r="AS72">
        <v>91.89</v>
      </c>
      <c r="AT72" t="s">
        <v>64</v>
      </c>
      <c r="AU72">
        <v>83.46</v>
      </c>
      <c r="AV72">
        <v>2391.71</v>
      </c>
      <c r="AW72">
        <v>293.47000000000003</v>
      </c>
      <c r="AX72">
        <v>365.09</v>
      </c>
      <c r="AY72">
        <v>181.16</v>
      </c>
      <c r="AZ72">
        <v>195778.5</v>
      </c>
      <c r="BA72">
        <v>2558.63</v>
      </c>
      <c r="BB72">
        <v>16250.21</v>
      </c>
      <c r="BC72">
        <v>1196.81</v>
      </c>
      <c r="BD72" t="s">
        <v>64</v>
      </c>
      <c r="BE72">
        <v>5639.85</v>
      </c>
      <c r="BF72">
        <v>71</v>
      </c>
      <c r="BG72">
        <v>11</v>
      </c>
      <c r="BH72">
        <v>104</v>
      </c>
      <c r="BI72">
        <v>60</v>
      </c>
    </row>
    <row r="73" spans="1:61" x14ac:dyDescent="0.45">
      <c r="A73">
        <v>679</v>
      </c>
      <c r="B73" t="s">
        <v>60</v>
      </c>
      <c r="C73">
        <v>50</v>
      </c>
      <c r="D73" t="s">
        <v>61</v>
      </c>
      <c r="E73">
        <v>2</v>
      </c>
      <c r="F73" t="s">
        <v>62</v>
      </c>
      <c r="G73" t="s">
        <v>73</v>
      </c>
      <c r="H73" t="s">
        <v>64</v>
      </c>
      <c r="I73">
        <v>7.4</v>
      </c>
      <c r="J73">
        <v>213.41</v>
      </c>
      <c r="K73">
        <v>9.48</v>
      </c>
      <c r="L73">
        <v>107.9</v>
      </c>
      <c r="M73">
        <v>6.53</v>
      </c>
      <c r="N73" t="s">
        <v>64</v>
      </c>
      <c r="O73">
        <v>12.96</v>
      </c>
      <c r="P73">
        <v>52.64</v>
      </c>
      <c r="Q73">
        <v>5.65</v>
      </c>
      <c r="R73" t="s">
        <v>64</v>
      </c>
      <c r="S73">
        <v>9.06</v>
      </c>
      <c r="T73">
        <v>58.06</v>
      </c>
      <c r="U73">
        <v>11.04</v>
      </c>
      <c r="V73" t="s">
        <v>64</v>
      </c>
      <c r="W73">
        <v>9.33</v>
      </c>
      <c r="X73" t="s">
        <v>64</v>
      </c>
      <c r="Y73">
        <v>6.07</v>
      </c>
      <c r="Z73">
        <v>18.489999999999998</v>
      </c>
      <c r="AA73">
        <v>9.23</v>
      </c>
      <c r="AB73" t="s">
        <v>64</v>
      </c>
      <c r="AC73">
        <v>13.4</v>
      </c>
      <c r="AD73">
        <v>98.21</v>
      </c>
      <c r="AE73">
        <v>18.64</v>
      </c>
      <c r="AF73" t="s">
        <v>64</v>
      </c>
      <c r="AG73">
        <v>89.96</v>
      </c>
      <c r="AH73">
        <v>6.6660000000000004</v>
      </c>
      <c r="AI73">
        <v>33.479999999999997</v>
      </c>
      <c r="AJ73" t="s">
        <v>64</v>
      </c>
      <c r="AK73">
        <v>65.64</v>
      </c>
      <c r="AL73" t="s">
        <v>64</v>
      </c>
      <c r="AM73">
        <v>186.39</v>
      </c>
      <c r="AN73">
        <v>26039.74</v>
      </c>
      <c r="AO73">
        <v>479.53</v>
      </c>
      <c r="AP73">
        <v>485.1</v>
      </c>
      <c r="AQ73">
        <v>91.15</v>
      </c>
      <c r="AR73" t="s">
        <v>64</v>
      </c>
      <c r="AS73">
        <v>88.72</v>
      </c>
      <c r="AT73" t="s">
        <v>64</v>
      </c>
      <c r="AU73">
        <v>81.260000000000005</v>
      </c>
      <c r="AV73">
        <v>2438.2800000000002</v>
      </c>
      <c r="AW73">
        <v>287.10000000000002</v>
      </c>
      <c r="AX73" t="s">
        <v>64</v>
      </c>
      <c r="AY73">
        <v>265.23</v>
      </c>
      <c r="AZ73">
        <v>193914.63</v>
      </c>
      <c r="BA73">
        <v>2526.96</v>
      </c>
      <c r="BB73">
        <v>16295.08</v>
      </c>
      <c r="BC73">
        <v>1186.71</v>
      </c>
      <c r="BD73" t="s">
        <v>64</v>
      </c>
      <c r="BE73">
        <v>5561.35</v>
      </c>
      <c r="BF73">
        <v>72</v>
      </c>
      <c r="BG73">
        <v>11</v>
      </c>
      <c r="BH73">
        <v>104</v>
      </c>
      <c r="BI73">
        <v>60</v>
      </c>
    </row>
    <row r="74" spans="1:61" x14ac:dyDescent="0.45">
      <c r="A74">
        <v>696</v>
      </c>
      <c r="B74" t="s">
        <v>60</v>
      </c>
      <c r="C74">
        <v>50</v>
      </c>
      <c r="D74" t="s">
        <v>61</v>
      </c>
      <c r="E74">
        <v>2</v>
      </c>
      <c r="F74" t="s">
        <v>62</v>
      </c>
      <c r="G74" t="s">
        <v>73</v>
      </c>
      <c r="H74" t="s">
        <v>64</v>
      </c>
      <c r="I74">
        <v>7.3</v>
      </c>
      <c r="J74">
        <v>204.93</v>
      </c>
      <c r="K74">
        <v>9.27</v>
      </c>
      <c r="L74">
        <v>106.23</v>
      </c>
      <c r="M74">
        <v>6.44</v>
      </c>
      <c r="N74" t="s">
        <v>64</v>
      </c>
      <c r="O74">
        <v>12.64</v>
      </c>
      <c r="P74">
        <v>51.15</v>
      </c>
      <c r="Q74">
        <v>5.53</v>
      </c>
      <c r="R74">
        <v>10.119999999999999</v>
      </c>
      <c r="S74">
        <v>6.37</v>
      </c>
      <c r="T74">
        <v>65.56</v>
      </c>
      <c r="U74">
        <v>11.41</v>
      </c>
      <c r="V74" t="s">
        <v>64</v>
      </c>
      <c r="W74">
        <v>8.51</v>
      </c>
      <c r="X74" t="s">
        <v>64</v>
      </c>
      <c r="Y74">
        <v>5.57</v>
      </c>
      <c r="Z74" t="s">
        <v>64</v>
      </c>
      <c r="AA74">
        <v>13.56</v>
      </c>
      <c r="AB74" t="s">
        <v>64</v>
      </c>
      <c r="AC74">
        <v>12.2</v>
      </c>
      <c r="AD74">
        <v>90.88</v>
      </c>
      <c r="AE74">
        <v>17.8</v>
      </c>
      <c r="AF74" t="s">
        <v>64</v>
      </c>
      <c r="AG74">
        <v>85.37</v>
      </c>
      <c r="AH74">
        <v>6.6660000000000004</v>
      </c>
      <c r="AI74">
        <v>30.17</v>
      </c>
      <c r="AJ74" t="s">
        <v>64</v>
      </c>
      <c r="AK74">
        <v>66.38</v>
      </c>
      <c r="AL74" t="s">
        <v>64</v>
      </c>
      <c r="AM74">
        <v>185.97</v>
      </c>
      <c r="AN74">
        <v>25433.51</v>
      </c>
      <c r="AO74">
        <v>470.88</v>
      </c>
      <c r="AP74">
        <v>570.69000000000005</v>
      </c>
      <c r="AQ74">
        <v>94.72</v>
      </c>
      <c r="AR74" t="s">
        <v>64</v>
      </c>
      <c r="AS74">
        <v>89.85</v>
      </c>
      <c r="AT74" t="s">
        <v>64</v>
      </c>
      <c r="AU74">
        <v>80.2</v>
      </c>
      <c r="AV74">
        <v>2627.94</v>
      </c>
      <c r="AW74">
        <v>285.05</v>
      </c>
      <c r="AX74" t="s">
        <v>64</v>
      </c>
      <c r="AY74">
        <v>264.60000000000002</v>
      </c>
      <c r="AZ74">
        <v>196813.84</v>
      </c>
      <c r="BA74">
        <v>2550.06</v>
      </c>
      <c r="BB74">
        <v>14862.09</v>
      </c>
      <c r="BC74">
        <v>1150.95</v>
      </c>
      <c r="BD74" t="s">
        <v>64</v>
      </c>
      <c r="BE74">
        <v>5766.11</v>
      </c>
      <c r="BF74">
        <v>73</v>
      </c>
      <c r="BG74">
        <v>11</v>
      </c>
      <c r="BH74">
        <v>104</v>
      </c>
      <c r="BI74">
        <v>60</v>
      </c>
    </row>
    <row r="75" spans="1:61" x14ac:dyDescent="0.45">
      <c r="A75">
        <v>742</v>
      </c>
      <c r="B75" t="s">
        <v>60</v>
      </c>
      <c r="C75">
        <v>50</v>
      </c>
      <c r="D75" t="s">
        <v>61</v>
      </c>
      <c r="E75">
        <v>2</v>
      </c>
      <c r="F75" t="s">
        <v>62</v>
      </c>
      <c r="G75" t="s">
        <v>73</v>
      </c>
      <c r="H75" t="s">
        <v>64</v>
      </c>
      <c r="I75">
        <v>7.21</v>
      </c>
      <c r="J75">
        <v>195.86</v>
      </c>
      <c r="K75">
        <v>9.16</v>
      </c>
      <c r="L75">
        <v>111.87</v>
      </c>
      <c r="M75">
        <v>6.61</v>
      </c>
      <c r="N75" t="s">
        <v>64</v>
      </c>
      <c r="O75">
        <v>13.09</v>
      </c>
      <c r="P75">
        <v>50.96</v>
      </c>
      <c r="Q75">
        <v>5.6</v>
      </c>
      <c r="R75">
        <v>10.31</v>
      </c>
      <c r="S75">
        <v>6.44</v>
      </c>
      <c r="T75">
        <v>69.39</v>
      </c>
      <c r="U75">
        <v>11.66</v>
      </c>
      <c r="V75" t="s">
        <v>64</v>
      </c>
      <c r="W75">
        <v>9.26</v>
      </c>
      <c r="X75" t="s">
        <v>64</v>
      </c>
      <c r="Y75">
        <v>5.54</v>
      </c>
      <c r="Z75" t="s">
        <v>64</v>
      </c>
      <c r="AA75">
        <v>14.04</v>
      </c>
      <c r="AB75" t="s">
        <v>64</v>
      </c>
      <c r="AC75">
        <v>13.17</v>
      </c>
      <c r="AD75">
        <v>66.819999999999993</v>
      </c>
      <c r="AE75">
        <v>16.649999999999999</v>
      </c>
      <c r="AF75" t="s">
        <v>64</v>
      </c>
      <c r="AG75">
        <v>90.28</v>
      </c>
      <c r="AH75">
        <v>6.6660000000000004</v>
      </c>
      <c r="AI75">
        <v>32.94</v>
      </c>
      <c r="AJ75" t="s">
        <v>64</v>
      </c>
      <c r="AK75">
        <v>66.900000000000006</v>
      </c>
      <c r="AL75" t="s">
        <v>64</v>
      </c>
      <c r="AM75">
        <v>190.03</v>
      </c>
      <c r="AN75">
        <v>25193.23</v>
      </c>
      <c r="AO75">
        <v>470.01</v>
      </c>
      <c r="AP75">
        <v>590.67999999999995</v>
      </c>
      <c r="AQ75">
        <v>97.07</v>
      </c>
      <c r="AR75" t="s">
        <v>64</v>
      </c>
      <c r="AS75">
        <v>92.94</v>
      </c>
      <c r="AT75" t="s">
        <v>64</v>
      </c>
      <c r="AU75">
        <v>80.31</v>
      </c>
      <c r="AV75">
        <v>2584.34</v>
      </c>
      <c r="AW75">
        <v>278.51</v>
      </c>
      <c r="AX75" t="s">
        <v>64</v>
      </c>
      <c r="AY75">
        <v>260.64</v>
      </c>
      <c r="AZ75">
        <v>191648.19</v>
      </c>
      <c r="BA75">
        <v>2501.91</v>
      </c>
      <c r="BB75">
        <v>15768.48</v>
      </c>
      <c r="BC75">
        <v>1165.97</v>
      </c>
      <c r="BD75" t="s">
        <v>64</v>
      </c>
      <c r="BE75">
        <v>6126.25</v>
      </c>
      <c r="BF75">
        <v>74</v>
      </c>
      <c r="BG75">
        <v>11</v>
      </c>
      <c r="BH75">
        <v>104</v>
      </c>
      <c r="BI75">
        <v>60</v>
      </c>
    </row>
    <row r="76" spans="1:61" x14ac:dyDescent="0.45">
      <c r="A76">
        <v>840</v>
      </c>
      <c r="B76" t="s">
        <v>60</v>
      </c>
      <c r="C76">
        <v>50</v>
      </c>
      <c r="D76" t="s">
        <v>61</v>
      </c>
      <c r="E76">
        <v>2</v>
      </c>
      <c r="F76" t="s">
        <v>62</v>
      </c>
      <c r="G76" t="s">
        <v>73</v>
      </c>
      <c r="H76" t="s">
        <v>64</v>
      </c>
      <c r="I76">
        <v>7.26</v>
      </c>
      <c r="J76">
        <v>189.05</v>
      </c>
      <c r="K76">
        <v>9.06</v>
      </c>
      <c r="L76">
        <v>102.76</v>
      </c>
      <c r="M76">
        <v>6.4</v>
      </c>
      <c r="N76" t="s">
        <v>64</v>
      </c>
      <c r="O76">
        <v>12.73</v>
      </c>
      <c r="P76">
        <v>49.46</v>
      </c>
      <c r="Q76">
        <v>5.52</v>
      </c>
      <c r="R76" t="s">
        <v>64</v>
      </c>
      <c r="S76">
        <v>9.42</v>
      </c>
      <c r="T76">
        <v>56.42</v>
      </c>
      <c r="U76">
        <v>10.91</v>
      </c>
      <c r="V76" t="s">
        <v>64</v>
      </c>
      <c r="W76">
        <v>9.34</v>
      </c>
      <c r="X76" t="s">
        <v>64</v>
      </c>
      <c r="Y76">
        <v>5.69</v>
      </c>
      <c r="Z76">
        <v>20.91</v>
      </c>
      <c r="AA76">
        <v>9.27</v>
      </c>
      <c r="AB76" t="s">
        <v>64</v>
      </c>
      <c r="AC76">
        <v>12.71</v>
      </c>
      <c r="AD76">
        <v>78.94</v>
      </c>
      <c r="AE76">
        <v>17.329999999999998</v>
      </c>
      <c r="AF76" t="s">
        <v>64</v>
      </c>
      <c r="AG76">
        <v>87.89</v>
      </c>
      <c r="AH76">
        <v>6.6660000000000004</v>
      </c>
      <c r="AI76">
        <v>31.84</v>
      </c>
      <c r="AJ76" t="s">
        <v>64</v>
      </c>
      <c r="AK76">
        <v>65.41</v>
      </c>
      <c r="AL76" t="s">
        <v>64</v>
      </c>
      <c r="AM76">
        <v>184.65</v>
      </c>
      <c r="AN76">
        <v>24625.599999999999</v>
      </c>
      <c r="AO76">
        <v>467.53</v>
      </c>
      <c r="AP76">
        <v>551.03</v>
      </c>
      <c r="AQ76">
        <v>95.64</v>
      </c>
      <c r="AR76" t="s">
        <v>64</v>
      </c>
      <c r="AS76">
        <v>88.59</v>
      </c>
      <c r="AT76" t="s">
        <v>64</v>
      </c>
      <c r="AU76">
        <v>79</v>
      </c>
      <c r="AV76">
        <v>2568.19</v>
      </c>
      <c r="AW76">
        <v>274.77</v>
      </c>
      <c r="AX76" t="s">
        <v>64</v>
      </c>
      <c r="AY76">
        <v>246.84</v>
      </c>
      <c r="AZ76">
        <v>182713.77</v>
      </c>
      <c r="BA76">
        <v>2382.85</v>
      </c>
      <c r="BB76">
        <v>14042.02</v>
      </c>
      <c r="BC76">
        <v>1083.1300000000001</v>
      </c>
      <c r="BD76" t="s">
        <v>64</v>
      </c>
      <c r="BE76">
        <v>5030.5600000000004</v>
      </c>
      <c r="BF76">
        <v>75</v>
      </c>
      <c r="BG76">
        <v>11</v>
      </c>
      <c r="BH76">
        <v>104</v>
      </c>
      <c r="BI76">
        <v>60</v>
      </c>
    </row>
    <row r="77" spans="1:61" x14ac:dyDescent="0.45">
      <c r="A77">
        <v>939</v>
      </c>
      <c r="B77" t="s">
        <v>60</v>
      </c>
      <c r="C77">
        <v>50</v>
      </c>
      <c r="D77" t="s">
        <v>61</v>
      </c>
      <c r="E77">
        <v>2</v>
      </c>
      <c r="F77" t="s">
        <v>62</v>
      </c>
      <c r="G77" t="s">
        <v>73</v>
      </c>
      <c r="H77" t="s">
        <v>64</v>
      </c>
      <c r="I77">
        <v>7.44</v>
      </c>
      <c r="J77">
        <v>211.76</v>
      </c>
      <c r="K77">
        <v>9.57</v>
      </c>
      <c r="L77">
        <v>111.55</v>
      </c>
      <c r="M77">
        <v>6.69</v>
      </c>
      <c r="N77" t="s">
        <v>64</v>
      </c>
      <c r="O77">
        <v>13.24</v>
      </c>
      <c r="P77">
        <v>49.17</v>
      </c>
      <c r="Q77">
        <v>5.6</v>
      </c>
      <c r="R77">
        <v>15.97</v>
      </c>
      <c r="S77">
        <v>6.92</v>
      </c>
      <c r="T77">
        <v>59.82</v>
      </c>
      <c r="U77">
        <v>11.34</v>
      </c>
      <c r="V77" t="s">
        <v>64</v>
      </c>
      <c r="W77">
        <v>9.2100000000000009</v>
      </c>
      <c r="X77" t="s">
        <v>64</v>
      </c>
      <c r="Y77">
        <v>6.07</v>
      </c>
      <c r="Z77">
        <v>15.6</v>
      </c>
      <c r="AA77">
        <v>9.2799999999999994</v>
      </c>
      <c r="AB77" t="s">
        <v>64</v>
      </c>
      <c r="AC77">
        <v>13.1</v>
      </c>
      <c r="AD77">
        <v>95.67</v>
      </c>
      <c r="AE77">
        <v>18.440000000000001</v>
      </c>
      <c r="AF77" t="s">
        <v>64</v>
      </c>
      <c r="AG77">
        <v>86.35</v>
      </c>
      <c r="AH77">
        <v>6.6660000000000004</v>
      </c>
      <c r="AI77">
        <v>32.56</v>
      </c>
      <c r="AJ77" t="s">
        <v>64</v>
      </c>
      <c r="AK77">
        <v>65.33</v>
      </c>
      <c r="AL77" t="s">
        <v>64</v>
      </c>
      <c r="AM77">
        <v>189.43</v>
      </c>
      <c r="AN77">
        <v>25478.73</v>
      </c>
      <c r="AO77">
        <v>478.77</v>
      </c>
      <c r="AP77">
        <v>630.91999999999996</v>
      </c>
      <c r="AQ77">
        <v>101</v>
      </c>
      <c r="AR77">
        <v>103.97</v>
      </c>
      <c r="AS77">
        <v>63.24</v>
      </c>
      <c r="AT77" t="s">
        <v>64</v>
      </c>
      <c r="AU77">
        <v>79.959999999999994</v>
      </c>
      <c r="AV77">
        <v>2411.2800000000002</v>
      </c>
      <c r="AW77">
        <v>284.38</v>
      </c>
      <c r="AX77" t="s">
        <v>64</v>
      </c>
      <c r="AY77">
        <v>264.57</v>
      </c>
      <c r="AZ77">
        <v>190600.94</v>
      </c>
      <c r="BA77">
        <v>2515.5300000000002</v>
      </c>
      <c r="BB77">
        <v>15353.74</v>
      </c>
      <c r="BC77">
        <v>1162.9100000000001</v>
      </c>
      <c r="BD77" t="s">
        <v>64</v>
      </c>
      <c r="BE77">
        <v>5843.02</v>
      </c>
      <c r="BF77">
        <v>76</v>
      </c>
      <c r="BG77">
        <v>11</v>
      </c>
      <c r="BH77">
        <v>104</v>
      </c>
      <c r="BI77">
        <v>60</v>
      </c>
    </row>
    <row r="78" spans="1:61" x14ac:dyDescent="0.45">
      <c r="A78">
        <v>1075</v>
      </c>
      <c r="B78" t="s">
        <v>60</v>
      </c>
      <c r="C78">
        <v>50</v>
      </c>
      <c r="D78" t="s">
        <v>61</v>
      </c>
      <c r="E78">
        <v>2</v>
      </c>
      <c r="F78" t="s">
        <v>62</v>
      </c>
      <c r="G78" t="s">
        <v>73</v>
      </c>
      <c r="H78" t="s">
        <v>64</v>
      </c>
      <c r="I78">
        <v>7.32</v>
      </c>
      <c r="J78">
        <v>186.29</v>
      </c>
      <c r="K78">
        <v>8.9700000000000006</v>
      </c>
      <c r="L78">
        <v>104.09</v>
      </c>
      <c r="M78">
        <v>6.41</v>
      </c>
      <c r="N78" t="s">
        <v>64</v>
      </c>
      <c r="O78">
        <v>12.5</v>
      </c>
      <c r="P78">
        <v>49</v>
      </c>
      <c r="Q78">
        <v>5.44</v>
      </c>
      <c r="R78">
        <v>11.92</v>
      </c>
      <c r="S78">
        <v>6.5</v>
      </c>
      <c r="T78">
        <v>61.46</v>
      </c>
      <c r="U78">
        <v>11.3</v>
      </c>
      <c r="V78" t="s">
        <v>64</v>
      </c>
      <c r="W78">
        <v>8.73</v>
      </c>
      <c r="X78" t="s">
        <v>64</v>
      </c>
      <c r="Y78">
        <v>6.23</v>
      </c>
      <c r="Z78">
        <v>16.170000000000002</v>
      </c>
      <c r="AA78">
        <v>9.26</v>
      </c>
      <c r="AB78" t="s">
        <v>64</v>
      </c>
      <c r="AC78">
        <v>12.86</v>
      </c>
      <c r="AD78">
        <v>95.3</v>
      </c>
      <c r="AE78">
        <v>18.04</v>
      </c>
      <c r="AF78" t="s">
        <v>64</v>
      </c>
      <c r="AG78">
        <v>82.81</v>
      </c>
      <c r="AH78">
        <v>6.6660000000000004</v>
      </c>
      <c r="AI78">
        <v>31.76</v>
      </c>
      <c r="AJ78" t="s">
        <v>64</v>
      </c>
      <c r="AK78">
        <v>63.37</v>
      </c>
      <c r="AL78" t="s">
        <v>64</v>
      </c>
      <c r="AM78">
        <v>179.95</v>
      </c>
      <c r="AN78">
        <v>23788.26</v>
      </c>
      <c r="AO78">
        <v>456.95</v>
      </c>
      <c r="AP78">
        <v>605.91</v>
      </c>
      <c r="AQ78">
        <v>97.62</v>
      </c>
      <c r="AR78" t="s">
        <v>64</v>
      </c>
      <c r="AS78">
        <v>89.1</v>
      </c>
      <c r="AT78" t="s">
        <v>64</v>
      </c>
      <c r="AU78">
        <v>78.08</v>
      </c>
      <c r="AV78">
        <v>2392.2800000000002</v>
      </c>
      <c r="AW78">
        <v>278.27</v>
      </c>
      <c r="AX78" t="s">
        <v>64</v>
      </c>
      <c r="AY78">
        <v>254.7</v>
      </c>
      <c r="AZ78">
        <v>187131.7</v>
      </c>
      <c r="BA78">
        <v>2454.5700000000002</v>
      </c>
      <c r="BB78">
        <v>15279.6</v>
      </c>
      <c r="BC78">
        <v>1140.94</v>
      </c>
      <c r="BD78" t="s">
        <v>64</v>
      </c>
      <c r="BE78">
        <v>5912.02</v>
      </c>
      <c r="BF78">
        <v>77</v>
      </c>
      <c r="BG78">
        <v>11</v>
      </c>
      <c r="BH78">
        <v>104</v>
      </c>
      <c r="BI78">
        <v>60</v>
      </c>
    </row>
    <row r="79" spans="1:61" x14ac:dyDescent="0.45">
      <c r="A79">
        <v>647</v>
      </c>
      <c r="B79" t="s">
        <v>60</v>
      </c>
      <c r="C79">
        <v>50</v>
      </c>
      <c r="D79" t="s">
        <v>61</v>
      </c>
      <c r="E79">
        <v>2</v>
      </c>
      <c r="F79" t="s">
        <v>62</v>
      </c>
      <c r="G79" t="s">
        <v>73</v>
      </c>
      <c r="H79" t="s">
        <v>64</v>
      </c>
      <c r="I79">
        <v>7.33</v>
      </c>
      <c r="J79">
        <v>200.31</v>
      </c>
      <c r="K79">
        <v>9.2799999999999994</v>
      </c>
      <c r="L79">
        <v>104.64</v>
      </c>
      <c r="M79">
        <v>6.45</v>
      </c>
      <c r="N79" t="s">
        <v>64</v>
      </c>
      <c r="O79">
        <v>13.38</v>
      </c>
      <c r="P79">
        <v>54.41</v>
      </c>
      <c r="Q79">
        <v>5.79</v>
      </c>
      <c r="R79">
        <v>12.7</v>
      </c>
      <c r="S79">
        <v>6.55</v>
      </c>
      <c r="T79">
        <v>51.49</v>
      </c>
      <c r="U79">
        <v>10.73</v>
      </c>
      <c r="V79" t="s">
        <v>64</v>
      </c>
      <c r="W79">
        <v>9.6199999999999992</v>
      </c>
      <c r="X79" t="s">
        <v>64</v>
      </c>
      <c r="Y79">
        <v>6.51</v>
      </c>
      <c r="Z79">
        <v>19.91</v>
      </c>
      <c r="AA79">
        <v>9.0500000000000007</v>
      </c>
      <c r="AB79" t="s">
        <v>64</v>
      </c>
      <c r="AC79">
        <v>13.42</v>
      </c>
      <c r="AD79">
        <v>71.23</v>
      </c>
      <c r="AE79">
        <v>17.11</v>
      </c>
      <c r="AF79" t="s">
        <v>64</v>
      </c>
      <c r="AG79">
        <v>92.67</v>
      </c>
      <c r="AH79">
        <v>6.6660000000000004</v>
      </c>
      <c r="AI79">
        <v>30.78</v>
      </c>
      <c r="AJ79" t="s">
        <v>64</v>
      </c>
      <c r="AK79">
        <v>63.93</v>
      </c>
      <c r="AL79" t="s">
        <v>64</v>
      </c>
      <c r="AM79">
        <v>184.55</v>
      </c>
      <c r="AN79">
        <v>25340.05</v>
      </c>
      <c r="AO79">
        <v>474.21</v>
      </c>
      <c r="AP79">
        <v>593.36</v>
      </c>
      <c r="AQ79">
        <v>98.09</v>
      </c>
      <c r="AR79" t="s">
        <v>64</v>
      </c>
      <c r="AS79">
        <v>88.41</v>
      </c>
      <c r="AT79" t="s">
        <v>64</v>
      </c>
      <c r="AU79">
        <v>77.599999999999994</v>
      </c>
      <c r="AV79">
        <v>2167.84</v>
      </c>
      <c r="AW79">
        <v>262.58</v>
      </c>
      <c r="AX79" t="s">
        <v>64</v>
      </c>
      <c r="AY79">
        <v>245.56</v>
      </c>
      <c r="AZ79">
        <v>179433.5</v>
      </c>
      <c r="BA79">
        <v>2360.87</v>
      </c>
      <c r="BB79">
        <v>14790.68</v>
      </c>
      <c r="BC79">
        <v>1100.9100000000001</v>
      </c>
      <c r="BD79" t="s">
        <v>64</v>
      </c>
      <c r="BE79">
        <v>5886.69</v>
      </c>
      <c r="BF79">
        <v>78</v>
      </c>
      <c r="BG79">
        <v>11</v>
      </c>
      <c r="BH79">
        <v>104</v>
      </c>
      <c r="BI79">
        <v>60</v>
      </c>
    </row>
    <row r="80" spans="1:61" x14ac:dyDescent="0.45">
      <c r="A80">
        <v>1121</v>
      </c>
      <c r="B80" t="s">
        <v>60</v>
      </c>
      <c r="C80">
        <v>50</v>
      </c>
      <c r="D80" t="s">
        <v>61</v>
      </c>
      <c r="E80">
        <v>2</v>
      </c>
      <c r="F80" t="s">
        <v>62</v>
      </c>
      <c r="G80" t="s">
        <v>73</v>
      </c>
      <c r="H80" t="s">
        <v>64</v>
      </c>
      <c r="I80">
        <v>7.19</v>
      </c>
      <c r="J80">
        <v>205.87</v>
      </c>
      <c r="K80">
        <v>9.1999999999999993</v>
      </c>
      <c r="L80">
        <v>109.54</v>
      </c>
      <c r="M80">
        <v>6.46</v>
      </c>
      <c r="N80" t="s">
        <v>64</v>
      </c>
      <c r="O80">
        <v>12.9</v>
      </c>
      <c r="P80">
        <v>48.37</v>
      </c>
      <c r="Q80">
        <v>5.44</v>
      </c>
      <c r="R80" t="s">
        <v>64</v>
      </c>
      <c r="S80">
        <v>9.16</v>
      </c>
      <c r="T80">
        <v>68.83</v>
      </c>
      <c r="U80">
        <v>11.54</v>
      </c>
      <c r="V80" t="s">
        <v>64</v>
      </c>
      <c r="W80">
        <v>9.5399999999999991</v>
      </c>
      <c r="X80" t="s">
        <v>64</v>
      </c>
      <c r="Y80">
        <v>6.19</v>
      </c>
      <c r="Z80" t="s">
        <v>64</v>
      </c>
      <c r="AA80">
        <v>13.48</v>
      </c>
      <c r="AB80" t="s">
        <v>64</v>
      </c>
      <c r="AC80">
        <v>12.33</v>
      </c>
      <c r="AD80">
        <v>89.81</v>
      </c>
      <c r="AE80">
        <v>17.73</v>
      </c>
      <c r="AF80" t="s">
        <v>64</v>
      </c>
      <c r="AG80">
        <v>87.01</v>
      </c>
      <c r="AH80">
        <v>6.6660000000000004</v>
      </c>
      <c r="AI80">
        <v>30.65</v>
      </c>
      <c r="AJ80" t="s">
        <v>64</v>
      </c>
      <c r="AK80">
        <v>62.63</v>
      </c>
      <c r="AL80" t="s">
        <v>64</v>
      </c>
      <c r="AM80">
        <v>185.27</v>
      </c>
      <c r="AN80">
        <v>25475.68</v>
      </c>
      <c r="AO80">
        <v>466.5</v>
      </c>
      <c r="AP80">
        <v>478.17</v>
      </c>
      <c r="AQ80">
        <v>89.29</v>
      </c>
      <c r="AR80" t="s">
        <v>64</v>
      </c>
      <c r="AS80">
        <v>94.49</v>
      </c>
      <c r="AT80" t="s">
        <v>64</v>
      </c>
      <c r="AU80">
        <v>83.49</v>
      </c>
      <c r="AV80">
        <v>2484.33</v>
      </c>
      <c r="AW80">
        <v>293.81</v>
      </c>
      <c r="AX80" t="s">
        <v>64</v>
      </c>
      <c r="AY80">
        <v>267.49</v>
      </c>
      <c r="AZ80">
        <v>188977.78</v>
      </c>
      <c r="BA80">
        <v>2548.87</v>
      </c>
      <c r="BB80">
        <v>15416.75</v>
      </c>
      <c r="BC80">
        <v>1184.48</v>
      </c>
      <c r="BD80" t="s">
        <v>64</v>
      </c>
      <c r="BE80">
        <v>5783.58</v>
      </c>
      <c r="BF80">
        <v>79</v>
      </c>
      <c r="BG80">
        <v>11</v>
      </c>
      <c r="BH80">
        <v>104</v>
      </c>
      <c r="BI80">
        <v>60</v>
      </c>
    </row>
    <row r="82" spans="7:54" x14ac:dyDescent="0.45">
      <c r="G82" t="s">
        <v>80</v>
      </c>
      <c r="J82">
        <v>185</v>
      </c>
      <c r="L82">
        <v>108</v>
      </c>
      <c r="P82">
        <v>51</v>
      </c>
      <c r="R82">
        <v>8.1999999999999993</v>
      </c>
      <c r="T82">
        <v>60</v>
      </c>
      <c r="AD82">
        <v>104</v>
      </c>
      <c r="AN82">
        <v>25700</v>
      </c>
      <c r="AP82">
        <v>631</v>
      </c>
      <c r="AV82">
        <v>3000</v>
      </c>
      <c r="AZ82">
        <v>163000</v>
      </c>
      <c r="BB82">
        <v>12100</v>
      </c>
    </row>
    <row r="83" spans="7:54" x14ac:dyDescent="0.45">
      <c r="G83" t="s">
        <v>67</v>
      </c>
      <c r="J83">
        <f>AVERAGE(J2:J80)</f>
        <v>198.32468354430378</v>
      </c>
      <c r="L83">
        <f t="shared" ref="K83:BE83" si="1">AVERAGE(L2:L80)</f>
        <v>107.48962025316459</v>
      </c>
      <c r="P83">
        <f t="shared" si="1"/>
        <v>48.874810126582275</v>
      </c>
      <c r="R83">
        <f t="shared" si="1"/>
        <v>12.359534883720933</v>
      </c>
      <c r="T83">
        <f t="shared" si="1"/>
        <v>65.634050632911411</v>
      </c>
      <c r="AD83">
        <f t="shared" si="1"/>
        <v>85.302151898734195</v>
      </c>
      <c r="AN83">
        <f t="shared" si="1"/>
        <v>25264.998860759493</v>
      </c>
      <c r="AP83">
        <f t="shared" si="1"/>
        <v>554.6060759493671</v>
      </c>
      <c r="AV83">
        <f t="shared" si="1"/>
        <v>2462.2945569620242</v>
      </c>
      <c r="AZ83">
        <f t="shared" si="1"/>
        <v>189294.15278481017</v>
      </c>
      <c r="BB83">
        <f t="shared" si="1"/>
        <v>15381.453797468361</v>
      </c>
    </row>
    <row r="84" spans="7:54" x14ac:dyDescent="0.45">
      <c r="G84" t="s">
        <v>79</v>
      </c>
      <c r="J84">
        <f>STDEV(J2:J80)</f>
        <v>15.076753105143156</v>
      </c>
      <c r="L84">
        <f t="shared" ref="K84:BE84" si="2">STDEV(L2:L80)</f>
        <v>7.7117327267492426</v>
      </c>
      <c r="P84">
        <f t="shared" si="2"/>
        <v>4.1258599292503346</v>
      </c>
      <c r="R84">
        <f t="shared" si="2"/>
        <v>1.944348285340471</v>
      </c>
      <c r="T84">
        <f t="shared" si="2"/>
        <v>6.9598969412842866</v>
      </c>
      <c r="AD84">
        <f t="shared" si="2"/>
        <v>10.039251002668234</v>
      </c>
      <c r="AN84">
        <f t="shared" si="2"/>
        <v>1694.453917697371</v>
      </c>
      <c r="AP84">
        <f t="shared" si="2"/>
        <v>61.292514484563533</v>
      </c>
      <c r="AV84">
        <f t="shared" si="2"/>
        <v>185.46376734261759</v>
      </c>
      <c r="AZ84">
        <f t="shared" si="2"/>
        <v>10239.815084888003</v>
      </c>
      <c r="BB84">
        <f t="shared" si="2"/>
        <v>1021.2587382989977</v>
      </c>
    </row>
    <row r="85" spans="7:54" x14ac:dyDescent="0.45">
      <c r="G85" t="s">
        <v>78</v>
      </c>
      <c r="J85">
        <f>(J84/J83)*100</f>
        <v>7.6020557984529242</v>
      </c>
      <c r="L85">
        <f t="shared" ref="K85:BE85" si="3">(L84/L83)*100</f>
        <v>7.1743975916802096</v>
      </c>
      <c r="P85">
        <f t="shared" si="3"/>
        <v>8.4416899391826821</v>
      </c>
      <c r="R85">
        <f t="shared" si="3"/>
        <v>15.731565173228509</v>
      </c>
      <c r="T85">
        <f t="shared" si="3"/>
        <v>10.604094786425279</v>
      </c>
      <c r="AD85">
        <f t="shared" si="3"/>
        <v>11.769047766328631</v>
      </c>
      <c r="AN85">
        <f t="shared" si="3"/>
        <v>6.7067246946491004</v>
      </c>
      <c r="AP85">
        <f t="shared" si="3"/>
        <v>11.05154038921118</v>
      </c>
      <c r="AV85">
        <f t="shared" si="3"/>
        <v>7.532151944137933</v>
      </c>
      <c r="AZ85">
        <f t="shared" si="3"/>
        <v>5.4094724714125944</v>
      </c>
      <c r="BB85">
        <f t="shared" si="3"/>
        <v>6.6395462467084041</v>
      </c>
    </row>
    <row r="87" spans="7:54" x14ac:dyDescent="0.45">
      <c r="G87" t="s">
        <v>83</v>
      </c>
      <c r="J87">
        <f>(J83-J82)</f>
        <v>13.324683544303781</v>
      </c>
      <c r="L87">
        <f t="shared" ref="K87:BB87" si="4">(L83-L82)</f>
        <v>-0.51037974683541165</v>
      </c>
      <c r="P87">
        <f t="shared" si="4"/>
        <v>-2.1251898734177246</v>
      </c>
      <c r="R87">
        <f t="shared" si="4"/>
        <v>4.1595348837209336</v>
      </c>
      <c r="T87">
        <f t="shared" si="4"/>
        <v>5.6340506329114106</v>
      </c>
      <c r="AD87">
        <f t="shared" si="4"/>
        <v>-18.697848101265805</v>
      </c>
      <c r="AN87">
        <f t="shared" si="4"/>
        <v>-435.00113924050675</v>
      </c>
      <c r="AP87">
        <f t="shared" si="4"/>
        <v>-76.393924050632904</v>
      </c>
      <c r="AV87">
        <f t="shared" si="4"/>
        <v>-537.70544303797578</v>
      </c>
      <c r="AZ87">
        <f t="shared" si="4"/>
        <v>26294.152784810169</v>
      </c>
      <c r="BB87">
        <f t="shared" si="4"/>
        <v>3281.4537974683608</v>
      </c>
    </row>
    <row r="88" spans="7:54" x14ac:dyDescent="0.45">
      <c r="G88" t="s">
        <v>84</v>
      </c>
      <c r="J88">
        <f>(J87/J82)*100</f>
        <v>7.2025316455696116</v>
      </c>
      <c r="L88">
        <f t="shared" ref="K88:BB88" si="5">(L87/L82)*100</f>
        <v>-0.47257383966241817</v>
      </c>
      <c r="P88">
        <f t="shared" si="5"/>
        <v>-4.1670389674857349</v>
      </c>
      <c r="R88">
        <f t="shared" si="5"/>
        <v>50.726035167328462</v>
      </c>
      <c r="T88">
        <f t="shared" si="5"/>
        <v>9.3900843881856844</v>
      </c>
      <c r="AD88">
        <f t="shared" si="5"/>
        <v>-17.978700097370968</v>
      </c>
      <c r="AN88">
        <f t="shared" si="5"/>
        <v>-1.6926114367334895</v>
      </c>
      <c r="AP88">
        <f t="shared" si="5"/>
        <v>-12.106802543681919</v>
      </c>
      <c r="AV88">
        <f t="shared" si="5"/>
        <v>-17.923514767932527</v>
      </c>
      <c r="AZ88">
        <f t="shared" si="5"/>
        <v>16.131382076570656</v>
      </c>
      <c r="BB88">
        <f t="shared" si="5"/>
        <v>27.119452871639343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5FEAC-A723-4E5C-BA1D-82627B359494}">
  <dimension ref="A1:BN141"/>
  <sheetViews>
    <sheetView zoomScale="60" zoomScaleNormal="60" workbookViewId="0">
      <pane ySplit="1" topLeftCell="A80" activePane="bottomLeft" state="frozen"/>
      <selection pane="bottomLeft" activeCell="D148" sqref="D148"/>
    </sheetView>
  </sheetViews>
  <sheetFormatPr defaultRowHeight="14.25" x14ac:dyDescent="0.45"/>
  <cols>
    <col min="59" max="59" width="12.59765625" customWidth="1"/>
    <col min="60" max="60" width="13.59765625" customWidth="1"/>
    <col min="61" max="61" width="14.3984375" customWidth="1"/>
  </cols>
  <sheetData>
    <row r="1" spans="1:6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G1" t="s">
        <v>77</v>
      </c>
      <c r="BH1" t="s">
        <v>75</v>
      </c>
      <c r="BI1" t="s">
        <v>74</v>
      </c>
      <c r="BL1" t="s">
        <v>33</v>
      </c>
      <c r="BM1" t="s">
        <v>29</v>
      </c>
      <c r="BN1" t="s">
        <v>19</v>
      </c>
    </row>
    <row r="2" spans="1:66" x14ac:dyDescent="0.45">
      <c r="A2">
        <v>371</v>
      </c>
      <c r="B2" t="s">
        <v>60</v>
      </c>
      <c r="C2">
        <v>50</v>
      </c>
      <c r="D2" t="s">
        <v>61</v>
      </c>
      <c r="E2">
        <v>2</v>
      </c>
      <c r="F2" t="s">
        <v>62</v>
      </c>
      <c r="G2" t="s">
        <v>76</v>
      </c>
      <c r="H2">
        <v>12.28</v>
      </c>
      <c r="I2">
        <v>5.78</v>
      </c>
      <c r="J2">
        <v>447.35</v>
      </c>
      <c r="K2">
        <v>13.18</v>
      </c>
      <c r="L2">
        <v>128.19999999999999</v>
      </c>
      <c r="M2">
        <v>7.18</v>
      </c>
      <c r="N2" t="s">
        <v>64</v>
      </c>
      <c r="O2">
        <v>19.13</v>
      </c>
      <c r="P2">
        <v>166.67</v>
      </c>
      <c r="Q2">
        <v>9.61</v>
      </c>
      <c r="R2">
        <v>59.84</v>
      </c>
      <c r="S2">
        <v>10.27</v>
      </c>
      <c r="T2">
        <v>52.14</v>
      </c>
      <c r="U2">
        <v>11.58</v>
      </c>
      <c r="V2" t="s">
        <v>64</v>
      </c>
      <c r="W2">
        <v>11.63</v>
      </c>
      <c r="X2" t="s">
        <v>64</v>
      </c>
      <c r="Y2">
        <v>7.85</v>
      </c>
      <c r="Z2">
        <v>113.1</v>
      </c>
      <c r="AA2">
        <v>13.2</v>
      </c>
      <c r="AB2" t="s">
        <v>64</v>
      </c>
      <c r="AC2">
        <v>16.88</v>
      </c>
      <c r="AD2">
        <v>44.8</v>
      </c>
      <c r="AE2">
        <v>17.809999999999999</v>
      </c>
      <c r="AF2">
        <v>299.55</v>
      </c>
      <c r="AG2">
        <v>74.77</v>
      </c>
      <c r="AH2">
        <v>245.39</v>
      </c>
      <c r="AI2">
        <v>34.119999999999997</v>
      </c>
      <c r="AJ2" t="s">
        <v>64</v>
      </c>
      <c r="AK2">
        <v>64.7</v>
      </c>
      <c r="AL2" t="s">
        <v>64</v>
      </c>
      <c r="AM2">
        <v>247.06</v>
      </c>
      <c r="AN2">
        <v>42637.2</v>
      </c>
      <c r="AO2">
        <v>620.54999999999995</v>
      </c>
      <c r="AP2">
        <v>379.73</v>
      </c>
      <c r="AQ2">
        <v>90.8</v>
      </c>
      <c r="AR2" t="s">
        <v>64</v>
      </c>
      <c r="AS2">
        <v>100.22</v>
      </c>
      <c r="AT2" t="s">
        <v>64</v>
      </c>
      <c r="AU2">
        <v>99.33</v>
      </c>
      <c r="AV2">
        <v>4136.24</v>
      </c>
      <c r="AW2">
        <v>325.83</v>
      </c>
      <c r="AX2" t="s">
        <v>64</v>
      </c>
      <c r="AY2">
        <v>55.58</v>
      </c>
      <c r="AZ2">
        <v>8233.7000000000007</v>
      </c>
      <c r="BA2">
        <v>566.22</v>
      </c>
      <c r="BB2">
        <v>25528.63</v>
      </c>
      <c r="BC2">
        <v>1272.8499999999999</v>
      </c>
      <c r="BD2" t="s">
        <v>64</v>
      </c>
      <c r="BE2">
        <v>3422.64</v>
      </c>
      <c r="BF2">
        <v>1</v>
      </c>
      <c r="BG2">
        <v>237</v>
      </c>
      <c r="BH2">
        <v>70</v>
      </c>
      <c r="BI2">
        <v>50</v>
      </c>
      <c r="BK2" t="s">
        <v>65</v>
      </c>
      <c r="BL2">
        <f>MAX(AH:AH)</f>
        <v>269.36</v>
      </c>
      <c r="BM2">
        <f>MAX(AD:AD)</f>
        <v>70.47</v>
      </c>
      <c r="BN2">
        <f>MAX(T:T)</f>
        <v>69.900000000000006</v>
      </c>
    </row>
    <row r="3" spans="1:66" x14ac:dyDescent="0.45">
      <c r="A3">
        <v>595</v>
      </c>
      <c r="B3" t="s">
        <v>60</v>
      </c>
      <c r="C3">
        <v>50</v>
      </c>
      <c r="D3" t="s">
        <v>61</v>
      </c>
      <c r="E3">
        <v>2</v>
      </c>
      <c r="F3" t="s">
        <v>62</v>
      </c>
      <c r="G3" t="s">
        <v>76</v>
      </c>
      <c r="H3">
        <v>9.65</v>
      </c>
      <c r="I3">
        <v>5.59</v>
      </c>
      <c r="J3">
        <v>401.69</v>
      </c>
      <c r="K3">
        <v>12.43</v>
      </c>
      <c r="L3">
        <v>110.35</v>
      </c>
      <c r="M3">
        <v>6.66</v>
      </c>
      <c r="N3" t="s">
        <v>64</v>
      </c>
      <c r="O3">
        <v>18.510000000000002</v>
      </c>
      <c r="P3">
        <v>147.66999999999999</v>
      </c>
      <c r="Q3">
        <v>9.0399999999999991</v>
      </c>
      <c r="R3">
        <v>48.22</v>
      </c>
      <c r="S3">
        <v>9.52</v>
      </c>
      <c r="T3">
        <v>62.58</v>
      </c>
      <c r="U3">
        <v>11.97</v>
      </c>
      <c r="V3" t="s">
        <v>64</v>
      </c>
      <c r="W3">
        <v>11.28</v>
      </c>
      <c r="X3" t="s">
        <v>64</v>
      </c>
      <c r="Y3">
        <v>7.27</v>
      </c>
      <c r="Z3">
        <v>106.52</v>
      </c>
      <c r="AA3">
        <v>13.16</v>
      </c>
      <c r="AB3" t="s">
        <v>64</v>
      </c>
      <c r="AC3">
        <v>16.05</v>
      </c>
      <c r="AD3">
        <v>70.47</v>
      </c>
      <c r="AE3">
        <v>18.489999999999998</v>
      </c>
      <c r="AF3">
        <v>189.57</v>
      </c>
      <c r="AG3">
        <v>67.64</v>
      </c>
      <c r="AH3">
        <v>222.61</v>
      </c>
      <c r="AI3">
        <v>32.71</v>
      </c>
      <c r="AJ3" t="s">
        <v>64</v>
      </c>
      <c r="AK3">
        <v>64.33</v>
      </c>
      <c r="AL3" t="s">
        <v>64</v>
      </c>
      <c r="AM3">
        <v>234.49</v>
      </c>
      <c r="AN3">
        <v>38285.199999999997</v>
      </c>
      <c r="AO3">
        <v>583.38</v>
      </c>
      <c r="AP3">
        <v>470.69</v>
      </c>
      <c r="AQ3">
        <v>93.29</v>
      </c>
      <c r="AR3" t="s">
        <v>64</v>
      </c>
      <c r="AS3">
        <v>92.12</v>
      </c>
      <c r="AT3" t="s">
        <v>64</v>
      </c>
      <c r="AU3">
        <v>90.65</v>
      </c>
      <c r="AV3">
        <v>3883.7</v>
      </c>
      <c r="AW3">
        <v>297.93</v>
      </c>
      <c r="AX3" t="s">
        <v>64</v>
      </c>
      <c r="AY3">
        <v>55.75</v>
      </c>
      <c r="AZ3">
        <v>8614.16</v>
      </c>
      <c r="BA3">
        <v>543.30999999999995</v>
      </c>
      <c r="BB3">
        <v>22611.69</v>
      </c>
      <c r="BC3">
        <v>1145.3</v>
      </c>
      <c r="BD3" t="s">
        <v>64</v>
      </c>
      <c r="BE3">
        <v>2982.06</v>
      </c>
      <c r="BF3">
        <v>2</v>
      </c>
      <c r="BG3">
        <v>237</v>
      </c>
      <c r="BH3">
        <v>70</v>
      </c>
      <c r="BI3">
        <v>50</v>
      </c>
      <c r="BK3" t="s">
        <v>66</v>
      </c>
      <c r="BL3">
        <f>MIN(AH:AH)</f>
        <v>-12.537803030303053</v>
      </c>
      <c r="BM3">
        <f>MIN(AD:AD)</f>
        <v>-36.710631229235872</v>
      </c>
      <c r="BN3">
        <f>MIN(T:T)</f>
        <v>4.9093181818181861</v>
      </c>
    </row>
    <row r="4" spans="1:66" x14ac:dyDescent="0.45">
      <c r="A4">
        <v>706</v>
      </c>
      <c r="B4" t="s">
        <v>60</v>
      </c>
      <c r="C4">
        <v>50</v>
      </c>
      <c r="D4" t="s">
        <v>61</v>
      </c>
      <c r="E4">
        <v>2</v>
      </c>
      <c r="F4" t="s">
        <v>62</v>
      </c>
      <c r="G4" t="s">
        <v>76</v>
      </c>
      <c r="H4">
        <v>13.1</v>
      </c>
      <c r="I4">
        <v>5.74</v>
      </c>
      <c r="J4">
        <v>436.78</v>
      </c>
      <c r="K4">
        <v>12.97</v>
      </c>
      <c r="L4">
        <v>123.33</v>
      </c>
      <c r="M4">
        <v>7.03</v>
      </c>
      <c r="N4" t="s">
        <v>64</v>
      </c>
      <c r="O4">
        <v>18.59</v>
      </c>
      <c r="P4">
        <v>169.02</v>
      </c>
      <c r="Q4">
        <v>9.57</v>
      </c>
      <c r="R4">
        <v>48.22</v>
      </c>
      <c r="S4">
        <v>9.6300000000000008</v>
      </c>
      <c r="T4">
        <v>61.64</v>
      </c>
      <c r="U4">
        <v>11.91</v>
      </c>
      <c r="V4" t="s">
        <v>64</v>
      </c>
      <c r="W4">
        <v>11.41</v>
      </c>
      <c r="X4" t="s">
        <v>64</v>
      </c>
      <c r="Y4">
        <v>6.94</v>
      </c>
      <c r="Z4">
        <v>117.35</v>
      </c>
      <c r="AA4">
        <v>13.55</v>
      </c>
      <c r="AB4" t="s">
        <v>64</v>
      </c>
      <c r="AC4">
        <v>16.25</v>
      </c>
      <c r="AD4">
        <v>55.39</v>
      </c>
      <c r="AE4">
        <v>18.07</v>
      </c>
      <c r="AF4">
        <v>239.3</v>
      </c>
      <c r="AG4">
        <v>71.63</v>
      </c>
      <c r="AH4">
        <v>237.99</v>
      </c>
      <c r="AI4">
        <v>33.72</v>
      </c>
      <c r="AJ4" t="s">
        <v>64</v>
      </c>
      <c r="AK4">
        <v>67.739999999999995</v>
      </c>
      <c r="AL4" t="s">
        <v>64</v>
      </c>
      <c r="AM4">
        <v>243.26</v>
      </c>
      <c r="AN4">
        <v>42165.14</v>
      </c>
      <c r="AO4">
        <v>615.03</v>
      </c>
      <c r="AP4">
        <v>409.2</v>
      </c>
      <c r="AQ4">
        <v>92.39</v>
      </c>
      <c r="AR4" t="s">
        <v>64</v>
      </c>
      <c r="AS4">
        <v>104.36</v>
      </c>
      <c r="AT4" t="s">
        <v>64</v>
      </c>
      <c r="AU4">
        <v>99.87</v>
      </c>
      <c r="AV4">
        <v>4208.5600000000004</v>
      </c>
      <c r="AW4">
        <v>334.14</v>
      </c>
      <c r="AX4" t="s">
        <v>64</v>
      </c>
      <c r="AY4">
        <v>56.27</v>
      </c>
      <c r="AZ4">
        <v>8525.92</v>
      </c>
      <c r="BA4">
        <v>571.35</v>
      </c>
      <c r="BB4">
        <v>25630.92</v>
      </c>
      <c r="BC4">
        <v>1268.95</v>
      </c>
      <c r="BD4" t="s">
        <v>64</v>
      </c>
      <c r="BE4">
        <v>3183.96</v>
      </c>
      <c r="BF4">
        <v>3</v>
      </c>
      <c r="BG4">
        <v>237</v>
      </c>
      <c r="BH4">
        <v>70</v>
      </c>
      <c r="BI4">
        <v>50</v>
      </c>
      <c r="BK4" t="s">
        <v>67</v>
      </c>
      <c r="BL4">
        <f>AVERAGE(AH:AH)</f>
        <v>218.09247531516877</v>
      </c>
      <c r="BM4">
        <f>AVERAGE(AD:AD)</f>
        <v>42.906843056499639</v>
      </c>
      <c r="BN4">
        <f>AVERAGE(T:T)</f>
        <v>53.500488164630013</v>
      </c>
    </row>
    <row r="5" spans="1:66" x14ac:dyDescent="0.45">
      <c r="A5">
        <v>797</v>
      </c>
      <c r="B5" t="s">
        <v>60</v>
      </c>
      <c r="C5">
        <v>50</v>
      </c>
      <c r="D5" t="s">
        <v>61</v>
      </c>
      <c r="E5">
        <v>2</v>
      </c>
      <c r="F5" t="s">
        <v>62</v>
      </c>
      <c r="G5" t="s">
        <v>76</v>
      </c>
      <c r="H5">
        <v>12.98</v>
      </c>
      <c r="I5">
        <v>5.77</v>
      </c>
      <c r="J5">
        <v>416.19</v>
      </c>
      <c r="K5">
        <v>12.85</v>
      </c>
      <c r="L5">
        <v>122.7</v>
      </c>
      <c r="M5">
        <v>7.08</v>
      </c>
      <c r="N5" t="s">
        <v>64</v>
      </c>
      <c r="O5">
        <v>18.82</v>
      </c>
      <c r="P5">
        <v>153.44999999999999</v>
      </c>
      <c r="Q5">
        <v>9.32</v>
      </c>
      <c r="R5">
        <v>56.98</v>
      </c>
      <c r="S5">
        <v>10.16</v>
      </c>
      <c r="T5">
        <v>58.76</v>
      </c>
      <c r="U5">
        <v>11.98</v>
      </c>
      <c r="V5" t="s">
        <v>64</v>
      </c>
      <c r="W5">
        <v>11.15</v>
      </c>
      <c r="X5" t="s">
        <v>64</v>
      </c>
      <c r="Y5">
        <v>7.56</v>
      </c>
      <c r="Z5">
        <v>117.74</v>
      </c>
      <c r="AA5">
        <v>13.64</v>
      </c>
      <c r="AB5" t="s">
        <v>64</v>
      </c>
      <c r="AC5">
        <v>16.489999999999998</v>
      </c>
      <c r="AD5">
        <v>56.19</v>
      </c>
      <c r="AE5">
        <v>18.36</v>
      </c>
      <c r="AF5">
        <v>269.14999999999998</v>
      </c>
      <c r="AG5">
        <v>73.67</v>
      </c>
      <c r="AH5">
        <v>221.94</v>
      </c>
      <c r="AI5">
        <v>33.299999999999997</v>
      </c>
      <c r="AJ5" t="s">
        <v>64</v>
      </c>
      <c r="AK5">
        <v>66.66</v>
      </c>
      <c r="AL5" t="s">
        <v>64</v>
      </c>
      <c r="AM5">
        <v>244.53</v>
      </c>
      <c r="AN5">
        <v>41252.57</v>
      </c>
      <c r="AO5">
        <v>614.29</v>
      </c>
      <c r="AP5">
        <v>410.06</v>
      </c>
      <c r="AQ5">
        <v>92.47</v>
      </c>
      <c r="AR5" t="s">
        <v>64</v>
      </c>
      <c r="AS5">
        <v>101.52</v>
      </c>
      <c r="AT5" t="s">
        <v>64</v>
      </c>
      <c r="AU5">
        <v>101.13</v>
      </c>
      <c r="AV5">
        <v>4349.58</v>
      </c>
      <c r="AW5">
        <v>336.61</v>
      </c>
      <c r="AX5" t="s">
        <v>64</v>
      </c>
      <c r="AY5">
        <v>60.2</v>
      </c>
      <c r="AZ5">
        <v>7740.9</v>
      </c>
      <c r="BA5">
        <v>547.76</v>
      </c>
      <c r="BB5">
        <v>25014.959999999999</v>
      </c>
      <c r="BC5">
        <v>1250.69</v>
      </c>
      <c r="BD5" t="s">
        <v>64</v>
      </c>
      <c r="BE5">
        <v>3296.64</v>
      </c>
      <c r="BF5">
        <v>4</v>
      </c>
      <c r="BG5">
        <v>237</v>
      </c>
      <c r="BH5">
        <v>70</v>
      </c>
      <c r="BI5">
        <v>50</v>
      </c>
      <c r="BK5" t="s">
        <v>68</v>
      </c>
      <c r="BL5">
        <f>STDEV(AH:AH)</f>
        <v>40.996061394418945</v>
      </c>
      <c r="BM5">
        <f>STDEV(AD:AD)</f>
        <v>12.738714138942434</v>
      </c>
      <c r="BN5">
        <f>STDEV(T:T)</f>
        <v>9.6108035688123294</v>
      </c>
    </row>
    <row r="6" spans="1:66" x14ac:dyDescent="0.45">
      <c r="A6">
        <v>893</v>
      </c>
      <c r="B6" t="s">
        <v>60</v>
      </c>
      <c r="C6">
        <v>50</v>
      </c>
      <c r="D6" t="s">
        <v>61</v>
      </c>
      <c r="E6">
        <v>2</v>
      </c>
      <c r="F6" t="s">
        <v>62</v>
      </c>
      <c r="G6" t="s">
        <v>76</v>
      </c>
      <c r="H6">
        <v>10.95</v>
      </c>
      <c r="I6">
        <v>5.68</v>
      </c>
      <c r="J6">
        <v>414.5</v>
      </c>
      <c r="K6">
        <v>12.75</v>
      </c>
      <c r="L6">
        <v>124.46</v>
      </c>
      <c r="M6">
        <v>7.09</v>
      </c>
      <c r="N6" t="s">
        <v>64</v>
      </c>
      <c r="O6">
        <v>18.77</v>
      </c>
      <c r="P6">
        <v>168.35</v>
      </c>
      <c r="Q6">
        <v>9.6</v>
      </c>
      <c r="R6">
        <v>51.07</v>
      </c>
      <c r="S6">
        <v>9.81</v>
      </c>
      <c r="T6">
        <v>58.19</v>
      </c>
      <c r="U6">
        <v>11.78</v>
      </c>
      <c r="V6" t="s">
        <v>64</v>
      </c>
      <c r="W6">
        <v>11.35</v>
      </c>
      <c r="X6" t="s">
        <v>64</v>
      </c>
      <c r="Y6">
        <v>7.05</v>
      </c>
      <c r="Z6">
        <v>113.3</v>
      </c>
      <c r="AA6">
        <v>13.37</v>
      </c>
      <c r="AB6" t="s">
        <v>64</v>
      </c>
      <c r="AC6">
        <v>16.64</v>
      </c>
      <c r="AD6">
        <v>39.380000000000003</v>
      </c>
      <c r="AE6">
        <v>17.12</v>
      </c>
      <c r="AF6">
        <v>238.62</v>
      </c>
      <c r="AG6">
        <v>72.05</v>
      </c>
      <c r="AH6">
        <v>226.17</v>
      </c>
      <c r="AI6">
        <v>33.409999999999997</v>
      </c>
      <c r="AJ6">
        <v>75.89</v>
      </c>
      <c r="AK6">
        <v>46.24</v>
      </c>
      <c r="AL6" t="s">
        <v>64</v>
      </c>
      <c r="AM6">
        <v>242.16</v>
      </c>
      <c r="AN6">
        <v>42360.43</v>
      </c>
      <c r="AO6">
        <v>618.84</v>
      </c>
      <c r="AP6">
        <v>425.12</v>
      </c>
      <c r="AQ6">
        <v>93.01</v>
      </c>
      <c r="AR6" t="s">
        <v>64</v>
      </c>
      <c r="AS6">
        <v>101.1</v>
      </c>
      <c r="AT6">
        <v>111.75</v>
      </c>
      <c r="AU6">
        <v>66.11</v>
      </c>
      <c r="AV6">
        <v>4103.38</v>
      </c>
      <c r="AW6">
        <v>319.41000000000003</v>
      </c>
      <c r="AX6" t="s">
        <v>64</v>
      </c>
      <c r="AY6">
        <v>59.79</v>
      </c>
      <c r="AZ6">
        <v>8250.2199999999993</v>
      </c>
      <c r="BA6">
        <v>569.13</v>
      </c>
      <c r="BB6">
        <v>25823.74</v>
      </c>
      <c r="BC6">
        <v>1283.97</v>
      </c>
      <c r="BD6" t="s">
        <v>64</v>
      </c>
      <c r="BE6">
        <v>3684.05</v>
      </c>
      <c r="BF6">
        <v>5</v>
      </c>
      <c r="BG6">
        <v>237</v>
      </c>
      <c r="BH6">
        <v>70</v>
      </c>
      <c r="BI6">
        <v>50</v>
      </c>
      <c r="BL6">
        <f>BL5/BL4</f>
        <v>0.18797558849829601</v>
      </c>
      <c r="BM6">
        <f t="shared" ref="BM6:BN6" si="0">BM5/BM4</f>
        <v>0.2968923656808804</v>
      </c>
      <c r="BN6">
        <f t="shared" si="0"/>
        <v>0.17963954906800603</v>
      </c>
    </row>
    <row r="7" spans="1:66" x14ac:dyDescent="0.45">
      <c r="A7">
        <v>954</v>
      </c>
      <c r="B7" t="s">
        <v>60</v>
      </c>
      <c r="C7">
        <v>50</v>
      </c>
      <c r="D7" t="s">
        <v>61</v>
      </c>
      <c r="E7">
        <v>2</v>
      </c>
      <c r="F7" t="s">
        <v>62</v>
      </c>
      <c r="G7" t="s">
        <v>76</v>
      </c>
      <c r="H7">
        <v>8.99</v>
      </c>
      <c r="I7">
        <v>5.69</v>
      </c>
      <c r="J7">
        <v>430.87</v>
      </c>
      <c r="K7">
        <v>12.99</v>
      </c>
      <c r="L7">
        <v>116.96</v>
      </c>
      <c r="M7">
        <v>6.92</v>
      </c>
      <c r="N7" t="s">
        <v>64</v>
      </c>
      <c r="O7">
        <v>18.89</v>
      </c>
      <c r="P7">
        <v>161.62</v>
      </c>
      <c r="Q7">
        <v>9.5</v>
      </c>
      <c r="R7">
        <v>50.74</v>
      </c>
      <c r="S7">
        <v>9.83</v>
      </c>
      <c r="T7">
        <v>61.86</v>
      </c>
      <c r="U7">
        <v>11.99</v>
      </c>
      <c r="V7" t="s">
        <v>64</v>
      </c>
      <c r="W7">
        <v>10.86</v>
      </c>
      <c r="X7" t="s">
        <v>64</v>
      </c>
      <c r="Y7">
        <v>6.81</v>
      </c>
      <c r="Z7">
        <v>105.9</v>
      </c>
      <c r="AA7">
        <v>13.26</v>
      </c>
      <c r="AB7" t="s">
        <v>64</v>
      </c>
      <c r="AC7">
        <v>16.62</v>
      </c>
      <c r="AD7">
        <v>54</v>
      </c>
      <c r="AE7">
        <v>18.190000000000001</v>
      </c>
      <c r="AF7">
        <v>274.44</v>
      </c>
      <c r="AG7">
        <v>73.650000000000006</v>
      </c>
      <c r="AH7">
        <v>231.22</v>
      </c>
      <c r="AI7">
        <v>33.549999999999997</v>
      </c>
      <c r="AJ7" t="s">
        <v>64</v>
      </c>
      <c r="AK7">
        <v>66.72</v>
      </c>
      <c r="AL7" t="s">
        <v>64</v>
      </c>
      <c r="AM7">
        <v>240.58</v>
      </c>
      <c r="AN7">
        <v>40232.69</v>
      </c>
      <c r="AO7">
        <v>605.49</v>
      </c>
      <c r="AP7">
        <v>448.03</v>
      </c>
      <c r="AQ7">
        <v>94.48</v>
      </c>
      <c r="AR7" t="s">
        <v>64</v>
      </c>
      <c r="AS7">
        <v>102.96</v>
      </c>
      <c r="AT7" t="s">
        <v>64</v>
      </c>
      <c r="AU7">
        <v>94.69</v>
      </c>
      <c r="AV7">
        <v>4326.13</v>
      </c>
      <c r="AW7">
        <v>327.96</v>
      </c>
      <c r="AX7" t="s">
        <v>64</v>
      </c>
      <c r="AY7">
        <v>59.85</v>
      </c>
      <c r="AZ7">
        <v>8221.65</v>
      </c>
      <c r="BA7">
        <v>566.55999999999995</v>
      </c>
      <c r="BB7">
        <v>25576.799999999999</v>
      </c>
      <c r="BC7">
        <v>1274.95</v>
      </c>
      <c r="BD7" t="s">
        <v>64</v>
      </c>
      <c r="BE7">
        <v>3546.33</v>
      </c>
      <c r="BF7">
        <v>6</v>
      </c>
      <c r="BG7">
        <v>237</v>
      </c>
      <c r="BH7">
        <v>70</v>
      </c>
      <c r="BI7">
        <v>50</v>
      </c>
    </row>
    <row r="8" spans="1:66" x14ac:dyDescent="0.45">
      <c r="A8">
        <v>3</v>
      </c>
      <c r="B8" t="s">
        <v>60</v>
      </c>
      <c r="C8">
        <v>50</v>
      </c>
      <c r="D8" t="s">
        <v>61</v>
      </c>
      <c r="E8">
        <v>2</v>
      </c>
      <c r="F8" t="s">
        <v>62</v>
      </c>
      <c r="G8" t="s">
        <v>76</v>
      </c>
      <c r="H8">
        <v>13.58</v>
      </c>
      <c r="I8">
        <v>5.81</v>
      </c>
      <c r="J8">
        <v>436.82</v>
      </c>
      <c r="K8">
        <v>13.11</v>
      </c>
      <c r="L8">
        <v>124.77</v>
      </c>
      <c r="M8">
        <v>7.13</v>
      </c>
      <c r="N8" t="s">
        <v>64</v>
      </c>
      <c r="O8">
        <v>19.059999999999999</v>
      </c>
      <c r="P8">
        <v>161.31</v>
      </c>
      <c r="Q8">
        <v>9.52</v>
      </c>
      <c r="R8">
        <v>65.069999999999993</v>
      </c>
      <c r="S8">
        <v>10.58</v>
      </c>
      <c r="T8">
        <v>49.9</v>
      </c>
      <c r="U8">
        <v>11.5</v>
      </c>
      <c r="V8" t="s">
        <v>64</v>
      </c>
      <c r="W8">
        <v>11.93</v>
      </c>
      <c r="X8" t="s">
        <v>64</v>
      </c>
      <c r="Y8">
        <v>7.57</v>
      </c>
      <c r="Z8">
        <v>119.26</v>
      </c>
      <c r="AA8">
        <v>13.41</v>
      </c>
      <c r="AB8" t="s">
        <v>64</v>
      </c>
      <c r="AC8">
        <v>16.54</v>
      </c>
      <c r="AD8">
        <v>51.39</v>
      </c>
      <c r="AE8">
        <v>17.88</v>
      </c>
      <c r="AF8">
        <v>226.06</v>
      </c>
      <c r="AG8">
        <v>71.06</v>
      </c>
      <c r="AH8">
        <v>211.97</v>
      </c>
      <c r="AI8">
        <v>32.86</v>
      </c>
      <c r="AJ8" t="s">
        <v>64</v>
      </c>
      <c r="AK8">
        <v>65.44</v>
      </c>
      <c r="AL8" t="s">
        <v>64</v>
      </c>
      <c r="AM8">
        <v>246.46</v>
      </c>
      <c r="AN8">
        <v>42247.44</v>
      </c>
      <c r="AO8">
        <v>620.63</v>
      </c>
      <c r="AP8">
        <v>390.96</v>
      </c>
      <c r="AQ8">
        <v>90.76</v>
      </c>
      <c r="AR8" t="s">
        <v>64</v>
      </c>
      <c r="AS8">
        <v>97.34</v>
      </c>
      <c r="AT8" t="s">
        <v>64</v>
      </c>
      <c r="AU8">
        <v>91.96</v>
      </c>
      <c r="AV8">
        <v>4062.72</v>
      </c>
      <c r="AW8">
        <v>308.33999999999997</v>
      </c>
      <c r="AX8" t="s">
        <v>64</v>
      </c>
      <c r="AY8">
        <v>55.83</v>
      </c>
      <c r="AZ8">
        <v>7321.1</v>
      </c>
      <c r="BA8">
        <v>523.42999999999995</v>
      </c>
      <c r="BB8">
        <v>23526.85</v>
      </c>
      <c r="BC8">
        <v>1192.95</v>
      </c>
      <c r="BD8" t="s">
        <v>64</v>
      </c>
      <c r="BE8">
        <v>3322.09</v>
      </c>
      <c r="BF8">
        <v>7</v>
      </c>
      <c r="BG8">
        <v>237</v>
      </c>
      <c r="BH8">
        <v>70</v>
      </c>
      <c r="BI8">
        <v>50</v>
      </c>
    </row>
    <row r="9" spans="1:66" x14ac:dyDescent="0.45">
      <c r="A9">
        <v>270</v>
      </c>
      <c r="B9" t="s">
        <v>60</v>
      </c>
      <c r="C9">
        <v>50</v>
      </c>
      <c r="D9" t="s">
        <v>61</v>
      </c>
      <c r="E9">
        <v>2</v>
      </c>
      <c r="F9" t="s">
        <v>62</v>
      </c>
      <c r="G9" t="s">
        <v>76</v>
      </c>
      <c r="H9">
        <v>10.32</v>
      </c>
      <c r="I9">
        <v>5.73</v>
      </c>
      <c r="J9">
        <v>447.1</v>
      </c>
      <c r="K9">
        <v>13.13</v>
      </c>
      <c r="L9">
        <v>125.36</v>
      </c>
      <c r="M9">
        <v>7.09</v>
      </c>
      <c r="N9" t="s">
        <v>64</v>
      </c>
      <c r="O9">
        <v>19.2</v>
      </c>
      <c r="P9">
        <v>163.66999999999999</v>
      </c>
      <c r="Q9">
        <v>9.52</v>
      </c>
      <c r="R9">
        <v>50.85</v>
      </c>
      <c r="S9">
        <v>9.7799999999999994</v>
      </c>
      <c r="T9">
        <v>61.13</v>
      </c>
      <c r="U9">
        <v>11.95</v>
      </c>
      <c r="V9" t="s">
        <v>64</v>
      </c>
      <c r="W9">
        <v>10.48</v>
      </c>
      <c r="X9" t="s">
        <v>64</v>
      </c>
      <c r="Y9">
        <v>7.22</v>
      </c>
      <c r="Z9">
        <v>110.04</v>
      </c>
      <c r="AA9">
        <v>13.32</v>
      </c>
      <c r="AB9" t="s">
        <v>64</v>
      </c>
      <c r="AC9">
        <v>16.579999999999998</v>
      </c>
      <c r="AD9">
        <v>33.29</v>
      </c>
      <c r="AE9">
        <v>16.829999999999998</v>
      </c>
      <c r="AF9">
        <v>282.08999999999997</v>
      </c>
      <c r="AG9">
        <v>73.45</v>
      </c>
      <c r="AH9">
        <v>230</v>
      </c>
      <c r="AI9">
        <v>33.35</v>
      </c>
      <c r="AJ9" t="s">
        <v>64</v>
      </c>
      <c r="AK9">
        <v>64.72</v>
      </c>
      <c r="AL9" t="s">
        <v>64</v>
      </c>
      <c r="AM9">
        <v>239.7</v>
      </c>
      <c r="AN9">
        <v>41185.699999999997</v>
      </c>
      <c r="AO9">
        <v>608.67999999999995</v>
      </c>
      <c r="AP9">
        <v>494.67</v>
      </c>
      <c r="AQ9">
        <v>96</v>
      </c>
      <c r="AR9" t="s">
        <v>64</v>
      </c>
      <c r="AS9">
        <v>99.24</v>
      </c>
      <c r="AT9" t="s">
        <v>64</v>
      </c>
      <c r="AU9">
        <v>96.53</v>
      </c>
      <c r="AV9">
        <v>4378.95</v>
      </c>
      <c r="AW9">
        <v>330.63</v>
      </c>
      <c r="AX9" t="s">
        <v>64</v>
      </c>
      <c r="AY9">
        <v>58.36</v>
      </c>
      <c r="AZ9">
        <v>8020.22</v>
      </c>
      <c r="BA9">
        <v>556.79999999999995</v>
      </c>
      <c r="BB9">
        <v>26235.58</v>
      </c>
      <c r="BC9">
        <v>1277.6400000000001</v>
      </c>
      <c r="BD9" t="s">
        <v>64</v>
      </c>
      <c r="BE9">
        <v>3244.41</v>
      </c>
      <c r="BF9">
        <v>8</v>
      </c>
      <c r="BG9">
        <v>237</v>
      </c>
      <c r="BH9">
        <v>70</v>
      </c>
      <c r="BI9">
        <v>50</v>
      </c>
    </row>
    <row r="10" spans="1:66" x14ac:dyDescent="0.45">
      <c r="A10">
        <v>302</v>
      </c>
      <c r="B10" t="s">
        <v>60</v>
      </c>
      <c r="C10">
        <v>50</v>
      </c>
      <c r="D10" t="s">
        <v>61</v>
      </c>
      <c r="E10">
        <v>2</v>
      </c>
      <c r="F10" t="s">
        <v>62</v>
      </c>
      <c r="G10" t="s">
        <v>76</v>
      </c>
      <c r="H10">
        <v>13.59</v>
      </c>
      <c r="I10">
        <v>5.78</v>
      </c>
      <c r="J10">
        <v>446.74</v>
      </c>
      <c r="K10">
        <v>13.13</v>
      </c>
      <c r="L10">
        <v>125.89</v>
      </c>
      <c r="M10">
        <v>7.09</v>
      </c>
      <c r="N10" t="s">
        <v>64</v>
      </c>
      <c r="O10">
        <v>18.72</v>
      </c>
      <c r="P10">
        <v>164.23</v>
      </c>
      <c r="Q10">
        <v>9.49</v>
      </c>
      <c r="R10">
        <v>59.68</v>
      </c>
      <c r="S10">
        <v>10.24</v>
      </c>
      <c r="T10">
        <v>54.94</v>
      </c>
      <c r="U10">
        <v>11.65</v>
      </c>
      <c r="V10" t="s">
        <v>64</v>
      </c>
      <c r="W10">
        <v>11.42</v>
      </c>
      <c r="X10" t="s">
        <v>64</v>
      </c>
      <c r="Y10">
        <v>7.44</v>
      </c>
      <c r="Z10">
        <v>120.82</v>
      </c>
      <c r="AA10">
        <v>13.5</v>
      </c>
      <c r="AB10" t="s">
        <v>64</v>
      </c>
      <c r="AC10">
        <v>16.39</v>
      </c>
      <c r="AD10">
        <v>41.78</v>
      </c>
      <c r="AE10">
        <v>17.41</v>
      </c>
      <c r="AF10">
        <v>287.35000000000002</v>
      </c>
      <c r="AG10">
        <v>74.27</v>
      </c>
      <c r="AH10">
        <v>203.76</v>
      </c>
      <c r="AI10">
        <v>32.29</v>
      </c>
      <c r="AJ10" t="s">
        <v>64</v>
      </c>
      <c r="AK10">
        <v>66.819999999999993</v>
      </c>
      <c r="AL10" t="s">
        <v>64</v>
      </c>
      <c r="AM10">
        <v>241.58</v>
      </c>
      <c r="AN10">
        <v>42710.89</v>
      </c>
      <c r="AO10">
        <v>619.22</v>
      </c>
      <c r="AP10">
        <v>367.65</v>
      </c>
      <c r="AQ10">
        <v>89.03</v>
      </c>
      <c r="AR10" t="s">
        <v>64</v>
      </c>
      <c r="AS10">
        <v>96.33</v>
      </c>
      <c r="AT10" t="s">
        <v>64</v>
      </c>
      <c r="AU10">
        <v>95.47</v>
      </c>
      <c r="AV10">
        <v>4411.24</v>
      </c>
      <c r="AW10">
        <v>321.29000000000002</v>
      </c>
      <c r="AX10" t="s">
        <v>64</v>
      </c>
      <c r="AY10">
        <v>56.45</v>
      </c>
      <c r="AZ10">
        <v>7854.06</v>
      </c>
      <c r="BA10">
        <v>547.94000000000005</v>
      </c>
      <c r="BB10">
        <v>24815.53</v>
      </c>
      <c r="BC10">
        <v>1240.73</v>
      </c>
      <c r="BD10" t="s">
        <v>64</v>
      </c>
      <c r="BE10">
        <v>3131.25</v>
      </c>
      <c r="BF10">
        <v>9</v>
      </c>
      <c r="BG10">
        <v>237</v>
      </c>
      <c r="BH10">
        <v>70</v>
      </c>
      <c r="BI10">
        <v>50</v>
      </c>
    </row>
    <row r="11" spans="1:66" x14ac:dyDescent="0.45">
      <c r="A11">
        <v>381</v>
      </c>
      <c r="B11" t="s">
        <v>60</v>
      </c>
      <c r="C11">
        <v>50</v>
      </c>
      <c r="D11" t="s">
        <v>61</v>
      </c>
      <c r="E11">
        <v>2</v>
      </c>
      <c r="F11" t="s">
        <v>62</v>
      </c>
      <c r="G11" t="s">
        <v>76</v>
      </c>
      <c r="H11">
        <v>14.01</v>
      </c>
      <c r="I11">
        <v>5.76</v>
      </c>
      <c r="J11">
        <v>426.53</v>
      </c>
      <c r="K11">
        <v>12.79</v>
      </c>
      <c r="L11">
        <v>115.59</v>
      </c>
      <c r="M11">
        <v>6.81</v>
      </c>
      <c r="N11" t="s">
        <v>64</v>
      </c>
      <c r="O11">
        <v>19.38</v>
      </c>
      <c r="P11">
        <v>158.88</v>
      </c>
      <c r="Q11">
        <v>9.42</v>
      </c>
      <c r="R11">
        <v>48.23</v>
      </c>
      <c r="S11">
        <v>9.5500000000000007</v>
      </c>
      <c r="T11">
        <v>56.52</v>
      </c>
      <c r="U11">
        <v>11.52</v>
      </c>
      <c r="V11" t="s">
        <v>64</v>
      </c>
      <c r="W11">
        <v>12.31</v>
      </c>
      <c r="X11" t="s">
        <v>64</v>
      </c>
      <c r="Y11">
        <v>6.97</v>
      </c>
      <c r="Z11">
        <v>102.85</v>
      </c>
      <c r="AA11">
        <v>12.85</v>
      </c>
      <c r="AB11" t="s">
        <v>64</v>
      </c>
      <c r="AC11">
        <v>16.87</v>
      </c>
      <c r="AD11">
        <v>46.4</v>
      </c>
      <c r="AE11">
        <v>17.71</v>
      </c>
      <c r="AF11">
        <v>288.64</v>
      </c>
      <c r="AG11">
        <v>74.67</v>
      </c>
      <c r="AH11">
        <v>223.21</v>
      </c>
      <c r="AI11">
        <v>33.22</v>
      </c>
      <c r="AJ11" t="s">
        <v>64</v>
      </c>
      <c r="AK11">
        <v>67.16</v>
      </c>
      <c r="AL11" t="s">
        <v>64</v>
      </c>
      <c r="AM11">
        <v>238.8</v>
      </c>
      <c r="AN11">
        <v>41216.67</v>
      </c>
      <c r="AO11">
        <v>606.24</v>
      </c>
      <c r="AP11">
        <v>382.72</v>
      </c>
      <c r="AQ11">
        <v>89.58</v>
      </c>
      <c r="AR11" t="s">
        <v>64</v>
      </c>
      <c r="AS11">
        <v>95.28</v>
      </c>
      <c r="AT11" t="s">
        <v>64</v>
      </c>
      <c r="AU11">
        <v>87.84</v>
      </c>
      <c r="AV11">
        <v>3925.48</v>
      </c>
      <c r="AW11">
        <v>294.67</v>
      </c>
      <c r="AX11" t="s">
        <v>64</v>
      </c>
      <c r="AY11">
        <v>55.71</v>
      </c>
      <c r="AZ11">
        <v>7698.69</v>
      </c>
      <c r="BA11">
        <v>523.78</v>
      </c>
      <c r="BB11">
        <v>23201.79</v>
      </c>
      <c r="BC11">
        <v>1164.74</v>
      </c>
      <c r="BD11" t="s">
        <v>64</v>
      </c>
      <c r="BE11">
        <v>2842.87</v>
      </c>
      <c r="BF11">
        <v>10</v>
      </c>
      <c r="BG11">
        <v>237</v>
      </c>
      <c r="BH11">
        <v>70</v>
      </c>
      <c r="BI11">
        <v>50</v>
      </c>
    </row>
    <row r="12" spans="1:66" x14ac:dyDescent="0.45">
      <c r="A12">
        <v>554</v>
      </c>
      <c r="B12" t="s">
        <v>60</v>
      </c>
      <c r="C12">
        <v>50</v>
      </c>
      <c r="D12" t="s">
        <v>61</v>
      </c>
      <c r="E12">
        <v>2</v>
      </c>
      <c r="F12" t="s">
        <v>62</v>
      </c>
      <c r="G12" t="s">
        <v>76</v>
      </c>
      <c r="H12">
        <v>16.649999999999999</v>
      </c>
      <c r="I12">
        <v>5.95</v>
      </c>
      <c r="J12">
        <v>444.93</v>
      </c>
      <c r="K12">
        <v>13.37</v>
      </c>
      <c r="L12">
        <v>124.44</v>
      </c>
      <c r="M12">
        <v>7.21</v>
      </c>
      <c r="N12" t="s">
        <v>64</v>
      </c>
      <c r="O12">
        <v>18.899999999999999</v>
      </c>
      <c r="P12">
        <v>166.29</v>
      </c>
      <c r="Q12">
        <v>9.7100000000000009</v>
      </c>
      <c r="R12">
        <v>58.48</v>
      </c>
      <c r="S12">
        <v>10.35</v>
      </c>
      <c r="T12">
        <v>48.36</v>
      </c>
      <c r="U12">
        <v>11.49</v>
      </c>
      <c r="V12" t="s">
        <v>64</v>
      </c>
      <c r="W12">
        <v>11.82</v>
      </c>
      <c r="X12" t="s">
        <v>64</v>
      </c>
      <c r="Y12">
        <v>7.77</v>
      </c>
      <c r="Z12">
        <v>107.63</v>
      </c>
      <c r="AA12">
        <v>13.11</v>
      </c>
      <c r="AB12" t="s">
        <v>64</v>
      </c>
      <c r="AC12">
        <v>16.71</v>
      </c>
      <c r="AD12">
        <v>53.04</v>
      </c>
      <c r="AE12">
        <v>18.420000000000002</v>
      </c>
      <c r="AF12">
        <v>267.26</v>
      </c>
      <c r="AG12">
        <v>75.05</v>
      </c>
      <c r="AH12">
        <v>211.25</v>
      </c>
      <c r="AI12">
        <v>33.39</v>
      </c>
      <c r="AJ12" t="s">
        <v>64</v>
      </c>
      <c r="AK12">
        <v>69.3</v>
      </c>
      <c r="AL12" t="s">
        <v>64</v>
      </c>
      <c r="AM12">
        <v>249.08</v>
      </c>
      <c r="AN12">
        <v>42465.99</v>
      </c>
      <c r="AO12">
        <v>630.35</v>
      </c>
      <c r="AP12">
        <v>434.53</v>
      </c>
      <c r="AQ12">
        <v>95.01</v>
      </c>
      <c r="AR12" t="s">
        <v>64</v>
      </c>
      <c r="AS12">
        <v>92.63</v>
      </c>
      <c r="AT12">
        <v>104.39</v>
      </c>
      <c r="AU12">
        <v>63.77</v>
      </c>
      <c r="AV12">
        <v>4047.25</v>
      </c>
      <c r="AW12">
        <v>309.27999999999997</v>
      </c>
      <c r="AX12" t="s">
        <v>64</v>
      </c>
      <c r="AY12">
        <v>56.04</v>
      </c>
      <c r="AZ12">
        <v>7868.72</v>
      </c>
      <c r="BA12">
        <v>532.05999999999995</v>
      </c>
      <c r="BB12">
        <v>23261.88</v>
      </c>
      <c r="BC12">
        <v>1174.28</v>
      </c>
      <c r="BD12" t="s">
        <v>64</v>
      </c>
      <c r="BE12">
        <v>3163.9</v>
      </c>
      <c r="BF12">
        <v>11</v>
      </c>
      <c r="BG12">
        <v>237</v>
      </c>
      <c r="BH12">
        <v>70</v>
      </c>
      <c r="BI12">
        <v>50</v>
      </c>
    </row>
    <row r="13" spans="1:66" x14ac:dyDescent="0.45">
      <c r="A13">
        <v>615</v>
      </c>
      <c r="B13" t="s">
        <v>60</v>
      </c>
      <c r="C13">
        <v>50</v>
      </c>
      <c r="D13" t="s">
        <v>61</v>
      </c>
      <c r="E13">
        <v>2</v>
      </c>
      <c r="F13" t="s">
        <v>62</v>
      </c>
      <c r="G13" t="s">
        <v>76</v>
      </c>
      <c r="H13">
        <v>11.33</v>
      </c>
      <c r="I13">
        <v>5.68</v>
      </c>
      <c r="J13">
        <v>429.41</v>
      </c>
      <c r="K13">
        <v>12.84</v>
      </c>
      <c r="L13">
        <v>121.18</v>
      </c>
      <c r="M13">
        <v>6.95</v>
      </c>
      <c r="N13" t="s">
        <v>64</v>
      </c>
      <c r="O13">
        <v>18.739999999999998</v>
      </c>
      <c r="P13">
        <v>157.25</v>
      </c>
      <c r="Q13">
        <v>9.3000000000000007</v>
      </c>
      <c r="R13">
        <v>54.72</v>
      </c>
      <c r="S13">
        <v>9.91</v>
      </c>
      <c r="T13">
        <v>57.07</v>
      </c>
      <c r="U13">
        <v>11.62</v>
      </c>
      <c r="V13" t="s">
        <v>64</v>
      </c>
      <c r="W13">
        <v>11.17</v>
      </c>
      <c r="X13" t="s">
        <v>64</v>
      </c>
      <c r="Y13">
        <v>6.84</v>
      </c>
      <c r="Z13">
        <v>112.74</v>
      </c>
      <c r="AA13">
        <v>13.21</v>
      </c>
      <c r="AB13" t="s">
        <v>64</v>
      </c>
      <c r="AC13">
        <v>16.52</v>
      </c>
      <c r="AD13">
        <v>44.93</v>
      </c>
      <c r="AE13">
        <v>17.350000000000001</v>
      </c>
      <c r="AF13">
        <v>247.79</v>
      </c>
      <c r="AG13">
        <v>71.73</v>
      </c>
      <c r="AH13">
        <v>217.14</v>
      </c>
      <c r="AI13">
        <v>32.69</v>
      </c>
      <c r="AJ13" t="s">
        <v>64</v>
      </c>
      <c r="AK13">
        <v>67.77</v>
      </c>
      <c r="AL13" t="s">
        <v>64</v>
      </c>
      <c r="AM13">
        <v>240.91</v>
      </c>
      <c r="AN13">
        <v>41972.52</v>
      </c>
      <c r="AO13">
        <v>611.52</v>
      </c>
      <c r="AP13">
        <v>461.93</v>
      </c>
      <c r="AQ13">
        <v>94.42</v>
      </c>
      <c r="AR13" t="s">
        <v>64</v>
      </c>
      <c r="AS13">
        <v>100.53</v>
      </c>
      <c r="AT13" t="s">
        <v>64</v>
      </c>
      <c r="AU13">
        <v>97.98</v>
      </c>
      <c r="AV13">
        <v>4284.3999999999996</v>
      </c>
      <c r="AW13">
        <v>329.37</v>
      </c>
      <c r="AX13" t="s">
        <v>64</v>
      </c>
      <c r="AY13">
        <v>58.74</v>
      </c>
      <c r="AZ13">
        <v>7892.67</v>
      </c>
      <c r="BA13">
        <v>557.04</v>
      </c>
      <c r="BB13">
        <v>25063.89</v>
      </c>
      <c r="BC13">
        <v>1263.45</v>
      </c>
      <c r="BD13" t="s">
        <v>64</v>
      </c>
      <c r="BE13">
        <v>3522.86</v>
      </c>
      <c r="BF13">
        <v>12</v>
      </c>
      <c r="BG13">
        <v>237</v>
      </c>
      <c r="BH13">
        <v>70</v>
      </c>
      <c r="BI13">
        <v>50</v>
      </c>
    </row>
    <row r="14" spans="1:66" x14ac:dyDescent="0.45">
      <c r="A14">
        <v>822</v>
      </c>
      <c r="B14" t="s">
        <v>60</v>
      </c>
      <c r="C14">
        <v>50</v>
      </c>
      <c r="D14" t="s">
        <v>61</v>
      </c>
      <c r="E14">
        <v>2</v>
      </c>
      <c r="F14" t="s">
        <v>62</v>
      </c>
      <c r="G14" t="s">
        <v>76</v>
      </c>
      <c r="H14">
        <v>13.42</v>
      </c>
      <c r="I14">
        <v>5.76</v>
      </c>
      <c r="J14">
        <v>436.43</v>
      </c>
      <c r="K14">
        <v>12.97</v>
      </c>
      <c r="L14">
        <v>119.53</v>
      </c>
      <c r="M14">
        <v>6.92</v>
      </c>
      <c r="N14" t="s">
        <v>64</v>
      </c>
      <c r="O14">
        <v>19.13</v>
      </c>
      <c r="P14">
        <v>167.51</v>
      </c>
      <c r="Q14">
        <v>9.6</v>
      </c>
      <c r="R14">
        <v>55.76</v>
      </c>
      <c r="S14">
        <v>10.02</v>
      </c>
      <c r="T14">
        <v>54.2</v>
      </c>
      <c r="U14">
        <v>11.6</v>
      </c>
      <c r="V14" t="s">
        <v>64</v>
      </c>
      <c r="W14">
        <v>11.43</v>
      </c>
      <c r="X14" t="s">
        <v>64</v>
      </c>
      <c r="Y14">
        <v>7.66</v>
      </c>
      <c r="Z14">
        <v>113.03</v>
      </c>
      <c r="AA14">
        <v>13.19</v>
      </c>
      <c r="AB14" t="s">
        <v>64</v>
      </c>
      <c r="AC14">
        <v>15.63</v>
      </c>
      <c r="AD14">
        <v>58.52</v>
      </c>
      <c r="AE14">
        <v>18.32</v>
      </c>
      <c r="AF14">
        <v>256.14</v>
      </c>
      <c r="AG14">
        <v>72.569999999999993</v>
      </c>
      <c r="AH14">
        <v>253.77</v>
      </c>
      <c r="AI14">
        <v>34.36</v>
      </c>
      <c r="AJ14" t="s">
        <v>64</v>
      </c>
      <c r="AK14">
        <v>67.19</v>
      </c>
      <c r="AL14" t="s">
        <v>64</v>
      </c>
      <c r="AM14">
        <v>242.23</v>
      </c>
      <c r="AN14">
        <v>42054.13</v>
      </c>
      <c r="AO14">
        <v>613.85</v>
      </c>
      <c r="AP14">
        <v>388.79</v>
      </c>
      <c r="AQ14">
        <v>91.25</v>
      </c>
      <c r="AR14" t="s">
        <v>64</v>
      </c>
      <c r="AS14">
        <v>99.19</v>
      </c>
      <c r="AT14" t="s">
        <v>64</v>
      </c>
      <c r="AU14">
        <v>93.34</v>
      </c>
      <c r="AV14">
        <v>4296.6400000000003</v>
      </c>
      <c r="AW14">
        <v>312.39999999999998</v>
      </c>
      <c r="AX14" t="s">
        <v>64</v>
      </c>
      <c r="AY14">
        <v>59.82</v>
      </c>
      <c r="AZ14">
        <v>8268.2800000000007</v>
      </c>
      <c r="BA14">
        <v>560.49</v>
      </c>
      <c r="BB14">
        <v>24421.32</v>
      </c>
      <c r="BC14">
        <v>1236.69</v>
      </c>
      <c r="BD14" t="s">
        <v>64</v>
      </c>
      <c r="BE14">
        <v>2980.62</v>
      </c>
      <c r="BF14">
        <v>13</v>
      </c>
      <c r="BG14">
        <v>237</v>
      </c>
      <c r="BH14">
        <v>70</v>
      </c>
      <c r="BI14">
        <v>50</v>
      </c>
    </row>
    <row r="15" spans="1:66" x14ac:dyDescent="0.45">
      <c r="A15">
        <v>997</v>
      </c>
      <c r="B15" t="s">
        <v>60</v>
      </c>
      <c r="C15">
        <v>50</v>
      </c>
      <c r="D15" t="s">
        <v>61</v>
      </c>
      <c r="E15">
        <v>2</v>
      </c>
      <c r="F15" t="s">
        <v>62</v>
      </c>
      <c r="G15" t="s">
        <v>76</v>
      </c>
      <c r="H15">
        <v>12.95</v>
      </c>
      <c r="I15">
        <v>5.72</v>
      </c>
      <c r="J15">
        <v>412.92</v>
      </c>
      <c r="K15">
        <v>12.72</v>
      </c>
      <c r="L15">
        <v>122.09</v>
      </c>
      <c r="M15">
        <v>7.01</v>
      </c>
      <c r="N15" t="s">
        <v>64</v>
      </c>
      <c r="O15">
        <v>18.72</v>
      </c>
      <c r="P15">
        <v>157.66999999999999</v>
      </c>
      <c r="Q15">
        <v>9.35</v>
      </c>
      <c r="R15">
        <v>64.97</v>
      </c>
      <c r="S15">
        <v>10.47</v>
      </c>
      <c r="T15">
        <v>46.24</v>
      </c>
      <c r="U15">
        <v>11.18</v>
      </c>
      <c r="V15" t="s">
        <v>64</v>
      </c>
      <c r="W15">
        <v>11.21</v>
      </c>
      <c r="X15" t="s">
        <v>64</v>
      </c>
      <c r="Y15">
        <v>7.57</v>
      </c>
      <c r="Z15">
        <v>111.88</v>
      </c>
      <c r="AA15">
        <v>12.95</v>
      </c>
      <c r="AB15" t="s">
        <v>64</v>
      </c>
      <c r="AC15">
        <v>16.3</v>
      </c>
      <c r="AD15">
        <v>40.94</v>
      </c>
      <c r="AE15">
        <v>17.28</v>
      </c>
      <c r="AF15">
        <v>264.38</v>
      </c>
      <c r="AG15">
        <v>73.5</v>
      </c>
      <c r="AH15">
        <v>210.81</v>
      </c>
      <c r="AI15">
        <v>32.89</v>
      </c>
      <c r="AJ15" t="s">
        <v>64</v>
      </c>
      <c r="AK15">
        <v>66.25</v>
      </c>
      <c r="AL15" t="s">
        <v>64</v>
      </c>
      <c r="AM15">
        <v>241.48</v>
      </c>
      <c r="AN15">
        <v>41043.230000000003</v>
      </c>
      <c r="AO15">
        <v>608.1</v>
      </c>
      <c r="AP15">
        <v>467.56</v>
      </c>
      <c r="AQ15">
        <v>95.43</v>
      </c>
      <c r="AR15">
        <v>121.58</v>
      </c>
      <c r="AS15">
        <v>65.819999999999993</v>
      </c>
      <c r="AT15" t="s">
        <v>64</v>
      </c>
      <c r="AU15">
        <v>90.76</v>
      </c>
      <c r="AV15">
        <v>3954.68</v>
      </c>
      <c r="AW15">
        <v>302.58</v>
      </c>
      <c r="AX15" t="s">
        <v>64</v>
      </c>
      <c r="AY15">
        <v>55.17</v>
      </c>
      <c r="AZ15">
        <v>7489.44</v>
      </c>
      <c r="BA15">
        <v>513.29</v>
      </c>
      <c r="BB15">
        <v>22477.8</v>
      </c>
      <c r="BC15">
        <v>1139.3699999999999</v>
      </c>
      <c r="BD15" t="s">
        <v>64</v>
      </c>
      <c r="BE15">
        <v>2648.29</v>
      </c>
      <c r="BF15">
        <v>14</v>
      </c>
      <c r="BG15">
        <v>237</v>
      </c>
      <c r="BH15">
        <v>70</v>
      </c>
      <c r="BI15">
        <v>50</v>
      </c>
    </row>
    <row r="16" spans="1:66" x14ac:dyDescent="0.45">
      <c r="A16">
        <v>1</v>
      </c>
      <c r="B16" t="s">
        <v>60</v>
      </c>
      <c r="C16">
        <v>50</v>
      </c>
      <c r="D16" t="s">
        <v>61</v>
      </c>
      <c r="E16">
        <v>2</v>
      </c>
      <c r="F16" t="s">
        <v>62</v>
      </c>
      <c r="G16" t="s">
        <v>76</v>
      </c>
      <c r="H16">
        <v>13.52</v>
      </c>
      <c r="I16">
        <v>5.88</v>
      </c>
      <c r="J16">
        <v>437.59</v>
      </c>
      <c r="K16">
        <v>13.21</v>
      </c>
      <c r="L16">
        <v>123.13</v>
      </c>
      <c r="M16">
        <v>7.14</v>
      </c>
      <c r="N16" t="s">
        <v>64</v>
      </c>
      <c r="O16">
        <v>19.649999999999999</v>
      </c>
      <c r="P16">
        <v>162.13999999999999</v>
      </c>
      <c r="Q16">
        <v>9.66</v>
      </c>
      <c r="R16">
        <v>54.09</v>
      </c>
      <c r="S16">
        <v>10.050000000000001</v>
      </c>
      <c r="T16">
        <v>49.98</v>
      </c>
      <c r="U16">
        <v>11.44</v>
      </c>
      <c r="V16" t="s">
        <v>64</v>
      </c>
      <c r="W16">
        <v>11.37</v>
      </c>
      <c r="X16" t="s">
        <v>64</v>
      </c>
      <c r="Y16">
        <v>7.32</v>
      </c>
      <c r="Z16">
        <v>128.31</v>
      </c>
      <c r="AA16">
        <v>13.8</v>
      </c>
      <c r="AB16" t="s">
        <v>64</v>
      </c>
      <c r="AC16">
        <v>17.05</v>
      </c>
      <c r="AD16">
        <v>49.29</v>
      </c>
      <c r="AE16">
        <v>18.309999999999999</v>
      </c>
      <c r="AF16">
        <v>287.8</v>
      </c>
      <c r="AG16">
        <v>76.14</v>
      </c>
      <c r="AH16">
        <v>254.85</v>
      </c>
      <c r="AI16">
        <v>35.24</v>
      </c>
      <c r="AJ16" t="s">
        <v>64</v>
      </c>
      <c r="AK16">
        <v>67.739999999999995</v>
      </c>
      <c r="AL16" t="s">
        <v>64</v>
      </c>
      <c r="AM16">
        <v>244.13</v>
      </c>
      <c r="AN16">
        <v>42014.2</v>
      </c>
      <c r="AO16">
        <v>623.96</v>
      </c>
      <c r="AP16">
        <v>431.59</v>
      </c>
      <c r="AQ16">
        <v>94.46</v>
      </c>
      <c r="AR16" t="s">
        <v>64</v>
      </c>
      <c r="AS16">
        <v>97.3</v>
      </c>
      <c r="AT16" t="s">
        <v>64</v>
      </c>
      <c r="AU16">
        <v>94.97</v>
      </c>
      <c r="AV16">
        <v>3879.04</v>
      </c>
      <c r="AW16">
        <v>308.74</v>
      </c>
      <c r="AX16" t="s">
        <v>64</v>
      </c>
      <c r="AY16">
        <v>55.52</v>
      </c>
      <c r="AZ16">
        <v>7656.66</v>
      </c>
      <c r="BA16">
        <v>529.26</v>
      </c>
      <c r="BB16">
        <v>23996.69</v>
      </c>
      <c r="BC16">
        <v>1194.8900000000001</v>
      </c>
      <c r="BD16" t="s">
        <v>64</v>
      </c>
      <c r="BE16">
        <v>2989.49</v>
      </c>
      <c r="BF16">
        <v>15</v>
      </c>
      <c r="BG16">
        <v>237</v>
      </c>
      <c r="BH16">
        <v>70</v>
      </c>
      <c r="BI16">
        <v>50</v>
      </c>
    </row>
    <row r="17" spans="1:61" x14ac:dyDescent="0.45">
      <c r="A17">
        <v>175</v>
      </c>
      <c r="B17" t="s">
        <v>60</v>
      </c>
      <c r="C17">
        <v>50</v>
      </c>
      <c r="D17" t="s">
        <v>61</v>
      </c>
      <c r="E17">
        <v>2</v>
      </c>
      <c r="F17" t="s">
        <v>62</v>
      </c>
      <c r="G17" t="s">
        <v>76</v>
      </c>
      <c r="H17">
        <v>11.25</v>
      </c>
      <c r="I17">
        <v>5.61</v>
      </c>
      <c r="J17">
        <v>389.81</v>
      </c>
      <c r="K17">
        <v>12.33</v>
      </c>
      <c r="L17">
        <v>113.41</v>
      </c>
      <c r="M17">
        <v>6.77</v>
      </c>
      <c r="N17" t="s">
        <v>64</v>
      </c>
      <c r="O17">
        <v>18.07</v>
      </c>
      <c r="P17">
        <v>150.87</v>
      </c>
      <c r="Q17">
        <v>9.1</v>
      </c>
      <c r="R17">
        <v>49.31</v>
      </c>
      <c r="S17">
        <v>9.5399999999999991</v>
      </c>
      <c r="T17">
        <v>47.02</v>
      </c>
      <c r="U17">
        <v>10.94</v>
      </c>
      <c r="V17" t="s">
        <v>64</v>
      </c>
      <c r="W17">
        <v>11.71</v>
      </c>
      <c r="X17" t="s">
        <v>64</v>
      </c>
      <c r="Y17">
        <v>6.88</v>
      </c>
      <c r="Z17">
        <v>114.09</v>
      </c>
      <c r="AA17">
        <v>12.95</v>
      </c>
      <c r="AB17" t="s">
        <v>64</v>
      </c>
      <c r="AC17">
        <v>16.25</v>
      </c>
      <c r="AD17">
        <v>47.21</v>
      </c>
      <c r="AE17">
        <v>17.329999999999998</v>
      </c>
      <c r="AF17">
        <v>225.8</v>
      </c>
      <c r="AG17">
        <v>69.53</v>
      </c>
      <c r="AH17">
        <v>232.11</v>
      </c>
      <c r="AI17">
        <v>33.11</v>
      </c>
      <c r="AJ17" t="s">
        <v>64</v>
      </c>
      <c r="AK17">
        <v>64.83</v>
      </c>
      <c r="AL17" t="s">
        <v>64</v>
      </c>
      <c r="AM17">
        <v>237.94</v>
      </c>
      <c r="AN17">
        <v>39712.230000000003</v>
      </c>
      <c r="AO17">
        <v>596.54</v>
      </c>
      <c r="AP17">
        <v>416.88</v>
      </c>
      <c r="AQ17">
        <v>91.15</v>
      </c>
      <c r="AR17" t="s">
        <v>64</v>
      </c>
      <c r="AS17">
        <v>103.12</v>
      </c>
      <c r="AT17" t="s">
        <v>64</v>
      </c>
      <c r="AU17">
        <v>99.27</v>
      </c>
      <c r="AV17">
        <v>4167.7299999999996</v>
      </c>
      <c r="AW17">
        <v>327.45999999999998</v>
      </c>
      <c r="AX17" t="s">
        <v>64</v>
      </c>
      <c r="AY17">
        <v>56.83</v>
      </c>
      <c r="AZ17">
        <v>8249.2900000000009</v>
      </c>
      <c r="BA17">
        <v>562.94000000000005</v>
      </c>
      <c r="BB17">
        <v>24589.279999999999</v>
      </c>
      <c r="BC17">
        <v>1246.28</v>
      </c>
      <c r="BD17" t="s">
        <v>64</v>
      </c>
      <c r="BE17">
        <v>3209.31</v>
      </c>
      <c r="BF17">
        <v>16</v>
      </c>
      <c r="BG17">
        <v>237</v>
      </c>
      <c r="BH17">
        <v>70</v>
      </c>
      <c r="BI17">
        <v>50</v>
      </c>
    </row>
    <row r="18" spans="1:61" x14ac:dyDescent="0.45">
      <c r="A18">
        <v>204</v>
      </c>
      <c r="B18" t="s">
        <v>60</v>
      </c>
      <c r="C18">
        <v>50</v>
      </c>
      <c r="D18" t="s">
        <v>61</v>
      </c>
      <c r="E18">
        <v>2</v>
      </c>
      <c r="F18" t="s">
        <v>62</v>
      </c>
      <c r="G18" t="s">
        <v>76</v>
      </c>
      <c r="H18">
        <v>12.04</v>
      </c>
      <c r="I18">
        <v>5.72</v>
      </c>
      <c r="J18">
        <v>413.43</v>
      </c>
      <c r="K18">
        <v>12.74</v>
      </c>
      <c r="L18">
        <v>117.52</v>
      </c>
      <c r="M18">
        <v>6.92</v>
      </c>
      <c r="N18" t="s">
        <v>64</v>
      </c>
      <c r="O18">
        <v>18.95</v>
      </c>
      <c r="P18">
        <v>155.55000000000001</v>
      </c>
      <c r="Q18">
        <v>9.35</v>
      </c>
      <c r="R18">
        <v>55.09</v>
      </c>
      <c r="S18">
        <v>9.9600000000000009</v>
      </c>
      <c r="T18">
        <v>48.21</v>
      </c>
      <c r="U18">
        <v>11.27</v>
      </c>
      <c r="V18" t="s">
        <v>64</v>
      </c>
      <c r="W18">
        <v>11.68</v>
      </c>
      <c r="X18" t="s">
        <v>64</v>
      </c>
      <c r="Y18">
        <v>7.58</v>
      </c>
      <c r="Z18">
        <v>112.87</v>
      </c>
      <c r="AA18">
        <v>13.07</v>
      </c>
      <c r="AB18" t="s">
        <v>64</v>
      </c>
      <c r="AC18">
        <v>16.32</v>
      </c>
      <c r="AD18">
        <v>35.81</v>
      </c>
      <c r="AE18">
        <v>16.600000000000001</v>
      </c>
      <c r="AF18">
        <v>215.68</v>
      </c>
      <c r="AG18">
        <v>69.849999999999994</v>
      </c>
      <c r="AH18">
        <v>196.1</v>
      </c>
      <c r="AI18">
        <v>31.9</v>
      </c>
      <c r="AJ18" t="s">
        <v>64</v>
      </c>
      <c r="AK18">
        <v>67.91</v>
      </c>
      <c r="AL18" t="s">
        <v>64</v>
      </c>
      <c r="AM18">
        <v>241.89</v>
      </c>
      <c r="AN18">
        <v>40164.519999999997</v>
      </c>
      <c r="AO18">
        <v>603.39</v>
      </c>
      <c r="AP18">
        <v>361.1</v>
      </c>
      <c r="AQ18">
        <v>89.21</v>
      </c>
      <c r="AR18">
        <v>112.15</v>
      </c>
      <c r="AS18">
        <v>67.91</v>
      </c>
      <c r="AT18" t="s">
        <v>64</v>
      </c>
      <c r="AU18">
        <v>94.71</v>
      </c>
      <c r="AV18">
        <v>4081.74</v>
      </c>
      <c r="AW18">
        <v>311.01</v>
      </c>
      <c r="AX18" t="s">
        <v>64</v>
      </c>
      <c r="AY18">
        <v>59.59</v>
      </c>
      <c r="AZ18">
        <v>8208.66</v>
      </c>
      <c r="BA18">
        <v>547.41999999999996</v>
      </c>
      <c r="BB18">
        <v>24350.42</v>
      </c>
      <c r="BC18">
        <v>1209.57</v>
      </c>
      <c r="BD18" t="s">
        <v>64</v>
      </c>
      <c r="BE18">
        <v>3183.52</v>
      </c>
      <c r="BF18">
        <v>17</v>
      </c>
      <c r="BG18">
        <v>237</v>
      </c>
      <c r="BH18">
        <v>70</v>
      </c>
      <c r="BI18">
        <v>50</v>
      </c>
    </row>
    <row r="19" spans="1:61" x14ac:dyDescent="0.45">
      <c r="A19">
        <v>431</v>
      </c>
      <c r="B19" t="s">
        <v>60</v>
      </c>
      <c r="C19">
        <v>50</v>
      </c>
      <c r="D19" t="s">
        <v>61</v>
      </c>
      <c r="E19">
        <v>2</v>
      </c>
      <c r="F19" t="s">
        <v>62</v>
      </c>
      <c r="G19" t="s">
        <v>76</v>
      </c>
      <c r="H19">
        <v>9.75</v>
      </c>
      <c r="I19">
        <v>5.72</v>
      </c>
      <c r="J19">
        <v>458.61</v>
      </c>
      <c r="K19">
        <v>13.23</v>
      </c>
      <c r="L19">
        <v>121.39</v>
      </c>
      <c r="M19">
        <v>6.97</v>
      </c>
      <c r="N19" t="s">
        <v>64</v>
      </c>
      <c r="O19">
        <v>19.100000000000001</v>
      </c>
      <c r="P19">
        <v>160.66</v>
      </c>
      <c r="Q19">
        <v>9.44</v>
      </c>
      <c r="R19">
        <v>51.66</v>
      </c>
      <c r="S19">
        <v>9.81</v>
      </c>
      <c r="T19">
        <v>64.510000000000005</v>
      </c>
      <c r="U19">
        <v>12.12</v>
      </c>
      <c r="V19" t="s">
        <v>64</v>
      </c>
      <c r="W19">
        <v>11.44</v>
      </c>
      <c r="X19" t="s">
        <v>64</v>
      </c>
      <c r="Y19">
        <v>7.23</v>
      </c>
      <c r="Z19">
        <v>103.69</v>
      </c>
      <c r="AA19">
        <v>13.17</v>
      </c>
      <c r="AB19" t="s">
        <v>64</v>
      </c>
      <c r="AC19">
        <v>16.13</v>
      </c>
      <c r="AD19">
        <v>44.42</v>
      </c>
      <c r="AE19">
        <v>17.43</v>
      </c>
      <c r="AF19">
        <v>262.7</v>
      </c>
      <c r="AG19">
        <v>72.31</v>
      </c>
      <c r="AH19">
        <v>225.3</v>
      </c>
      <c r="AI19">
        <v>33.06</v>
      </c>
      <c r="AJ19" t="s">
        <v>64</v>
      </c>
      <c r="AK19">
        <v>63.94</v>
      </c>
      <c r="AL19" t="s">
        <v>64</v>
      </c>
      <c r="AM19">
        <v>239.73</v>
      </c>
      <c r="AN19">
        <v>42089.79</v>
      </c>
      <c r="AO19">
        <v>613.66999999999996</v>
      </c>
      <c r="AP19">
        <v>470.33</v>
      </c>
      <c r="AQ19">
        <v>94.54</v>
      </c>
      <c r="AR19" t="s">
        <v>64</v>
      </c>
      <c r="AS19">
        <v>96.8</v>
      </c>
      <c r="AT19" t="s">
        <v>64</v>
      </c>
      <c r="AU19">
        <v>99.64</v>
      </c>
      <c r="AV19">
        <v>4090.55</v>
      </c>
      <c r="AW19">
        <v>327.72</v>
      </c>
      <c r="AX19" t="s">
        <v>64</v>
      </c>
      <c r="AY19">
        <v>59.22</v>
      </c>
      <c r="AZ19">
        <v>8274.26</v>
      </c>
      <c r="BA19">
        <v>559.35</v>
      </c>
      <c r="BB19">
        <v>24877.18</v>
      </c>
      <c r="BC19">
        <v>1242.3800000000001</v>
      </c>
      <c r="BD19" t="s">
        <v>64</v>
      </c>
      <c r="BE19">
        <v>3280.71</v>
      </c>
      <c r="BF19">
        <v>18</v>
      </c>
      <c r="BG19">
        <v>237</v>
      </c>
      <c r="BH19">
        <v>70</v>
      </c>
      <c r="BI19">
        <v>50</v>
      </c>
    </row>
    <row r="20" spans="1:61" x14ac:dyDescent="0.45">
      <c r="A20">
        <v>498</v>
      </c>
      <c r="B20" t="s">
        <v>60</v>
      </c>
      <c r="C20">
        <v>50</v>
      </c>
      <c r="D20" t="s">
        <v>61</v>
      </c>
      <c r="E20">
        <v>2</v>
      </c>
      <c r="F20" t="s">
        <v>62</v>
      </c>
      <c r="G20" t="s">
        <v>76</v>
      </c>
      <c r="H20">
        <v>14.47</v>
      </c>
      <c r="I20">
        <v>5.77</v>
      </c>
      <c r="J20">
        <v>413.34</v>
      </c>
      <c r="K20">
        <v>12.79</v>
      </c>
      <c r="L20">
        <v>121.4</v>
      </c>
      <c r="M20">
        <v>7.04</v>
      </c>
      <c r="N20" t="s">
        <v>64</v>
      </c>
      <c r="O20">
        <v>18.66</v>
      </c>
      <c r="P20">
        <v>163.96</v>
      </c>
      <c r="Q20">
        <v>9.5299999999999994</v>
      </c>
      <c r="R20">
        <v>57.08</v>
      </c>
      <c r="S20">
        <v>10.119999999999999</v>
      </c>
      <c r="T20">
        <v>46.03</v>
      </c>
      <c r="U20">
        <v>11.16</v>
      </c>
      <c r="V20" t="s">
        <v>64</v>
      </c>
      <c r="W20">
        <v>11.83</v>
      </c>
      <c r="X20" t="s">
        <v>64</v>
      </c>
      <c r="Y20">
        <v>7.53</v>
      </c>
      <c r="Z20">
        <v>126.48</v>
      </c>
      <c r="AA20">
        <v>13.51</v>
      </c>
      <c r="AB20" t="s">
        <v>64</v>
      </c>
      <c r="AC20">
        <v>16.690000000000001</v>
      </c>
      <c r="AD20">
        <v>47.16</v>
      </c>
      <c r="AE20">
        <v>17.77</v>
      </c>
      <c r="AF20">
        <v>250.32</v>
      </c>
      <c r="AG20">
        <v>73.209999999999994</v>
      </c>
      <c r="AH20">
        <v>236.86</v>
      </c>
      <c r="AI20">
        <v>34.08</v>
      </c>
      <c r="AJ20" t="s">
        <v>64</v>
      </c>
      <c r="AK20">
        <v>69.150000000000006</v>
      </c>
      <c r="AL20" t="s">
        <v>64</v>
      </c>
      <c r="AM20">
        <v>243.53</v>
      </c>
      <c r="AN20">
        <v>41659.42</v>
      </c>
      <c r="AO20">
        <v>616.32000000000005</v>
      </c>
      <c r="AP20">
        <v>489.9</v>
      </c>
      <c r="AQ20">
        <v>97.7</v>
      </c>
      <c r="AR20" t="s">
        <v>64</v>
      </c>
      <c r="AS20">
        <v>94.86</v>
      </c>
      <c r="AT20" t="s">
        <v>64</v>
      </c>
      <c r="AU20">
        <v>98.68</v>
      </c>
      <c r="AV20">
        <v>4185.4799999999996</v>
      </c>
      <c r="AW20">
        <v>321.79000000000002</v>
      </c>
      <c r="AX20" t="s">
        <v>64</v>
      </c>
      <c r="AY20">
        <v>57.01</v>
      </c>
      <c r="AZ20">
        <v>7813.81</v>
      </c>
      <c r="BA20">
        <v>541.95000000000005</v>
      </c>
      <c r="BB20">
        <v>24638.07</v>
      </c>
      <c r="BC20">
        <v>1226.24</v>
      </c>
      <c r="BD20" t="s">
        <v>64</v>
      </c>
      <c r="BE20">
        <v>3357.75</v>
      </c>
      <c r="BF20">
        <v>19</v>
      </c>
      <c r="BG20">
        <v>237</v>
      </c>
      <c r="BH20">
        <v>70</v>
      </c>
      <c r="BI20">
        <v>50</v>
      </c>
    </row>
    <row r="21" spans="1:61" x14ac:dyDescent="0.45">
      <c r="A21">
        <v>587</v>
      </c>
      <c r="B21" t="s">
        <v>60</v>
      </c>
      <c r="C21">
        <v>50</v>
      </c>
      <c r="D21" t="s">
        <v>61</v>
      </c>
      <c r="E21">
        <v>2</v>
      </c>
      <c r="F21" t="s">
        <v>62</v>
      </c>
      <c r="G21" t="s">
        <v>76</v>
      </c>
      <c r="H21">
        <v>9.89</v>
      </c>
      <c r="I21">
        <v>5.52</v>
      </c>
      <c r="J21">
        <v>382.78</v>
      </c>
      <c r="K21">
        <v>12.16</v>
      </c>
      <c r="L21">
        <v>111.53</v>
      </c>
      <c r="M21">
        <v>6.67</v>
      </c>
      <c r="N21" t="s">
        <v>64</v>
      </c>
      <c r="O21">
        <v>17.38</v>
      </c>
      <c r="P21">
        <v>148.96</v>
      </c>
      <c r="Q21">
        <v>8.94</v>
      </c>
      <c r="R21">
        <v>54.93</v>
      </c>
      <c r="S21">
        <v>9.7899999999999991</v>
      </c>
      <c r="T21">
        <v>46.91</v>
      </c>
      <c r="U21">
        <v>11.03</v>
      </c>
      <c r="V21" t="s">
        <v>64</v>
      </c>
      <c r="W21">
        <v>11.13</v>
      </c>
      <c r="X21" t="s">
        <v>64</v>
      </c>
      <c r="Y21">
        <v>7.69</v>
      </c>
      <c r="Z21">
        <v>107.71</v>
      </c>
      <c r="AA21">
        <v>12.67</v>
      </c>
      <c r="AB21" t="s">
        <v>64</v>
      </c>
      <c r="AC21">
        <v>16.27</v>
      </c>
      <c r="AD21">
        <v>40.78</v>
      </c>
      <c r="AE21">
        <v>17.100000000000001</v>
      </c>
      <c r="AF21">
        <v>299.81</v>
      </c>
      <c r="AG21">
        <v>73.959999999999994</v>
      </c>
      <c r="AH21">
        <v>202.47</v>
      </c>
      <c r="AI21">
        <v>31.89</v>
      </c>
      <c r="AJ21" t="s">
        <v>64</v>
      </c>
      <c r="AK21">
        <v>65.459999999999994</v>
      </c>
      <c r="AL21" t="s">
        <v>64</v>
      </c>
      <c r="AM21">
        <v>231.93</v>
      </c>
      <c r="AN21">
        <v>38416.46</v>
      </c>
      <c r="AO21">
        <v>583.04999999999995</v>
      </c>
      <c r="AP21">
        <v>391.03</v>
      </c>
      <c r="AQ21">
        <v>88.86</v>
      </c>
      <c r="AR21" t="s">
        <v>64</v>
      </c>
      <c r="AS21">
        <v>95.46</v>
      </c>
      <c r="AT21" t="s">
        <v>64</v>
      </c>
      <c r="AU21">
        <v>89.94</v>
      </c>
      <c r="AV21">
        <v>3652.16</v>
      </c>
      <c r="AW21">
        <v>295.11</v>
      </c>
      <c r="AX21" t="s">
        <v>64</v>
      </c>
      <c r="AY21">
        <v>51.53</v>
      </c>
      <c r="AZ21">
        <v>7593.73</v>
      </c>
      <c r="BA21">
        <v>509.47</v>
      </c>
      <c r="BB21">
        <v>21700.44</v>
      </c>
      <c r="BC21">
        <v>1109.82</v>
      </c>
      <c r="BD21" t="s">
        <v>64</v>
      </c>
      <c r="BE21">
        <v>3211.99</v>
      </c>
      <c r="BF21">
        <v>20</v>
      </c>
      <c r="BG21">
        <v>237</v>
      </c>
      <c r="BH21">
        <v>70</v>
      </c>
      <c r="BI21">
        <v>50</v>
      </c>
    </row>
    <row r="22" spans="1:61" x14ac:dyDescent="0.45">
      <c r="A22">
        <v>652</v>
      </c>
      <c r="B22" t="s">
        <v>60</v>
      </c>
      <c r="C22">
        <v>50</v>
      </c>
      <c r="D22" t="s">
        <v>61</v>
      </c>
      <c r="E22">
        <v>2</v>
      </c>
      <c r="F22" t="s">
        <v>62</v>
      </c>
      <c r="G22" t="s">
        <v>76</v>
      </c>
      <c r="H22" t="s">
        <v>64</v>
      </c>
      <c r="I22">
        <v>8.5399999999999991</v>
      </c>
      <c r="J22">
        <v>457.51</v>
      </c>
      <c r="K22">
        <v>13.32</v>
      </c>
      <c r="L22">
        <v>127.67</v>
      </c>
      <c r="M22">
        <v>7.18</v>
      </c>
      <c r="N22" t="s">
        <v>64</v>
      </c>
      <c r="O22">
        <v>19.11</v>
      </c>
      <c r="P22">
        <v>166</v>
      </c>
      <c r="Q22">
        <v>9.6</v>
      </c>
      <c r="R22">
        <v>58.75</v>
      </c>
      <c r="S22">
        <v>10.25</v>
      </c>
      <c r="T22">
        <v>57.86</v>
      </c>
      <c r="U22">
        <v>11.89</v>
      </c>
      <c r="V22" t="s">
        <v>64</v>
      </c>
      <c r="W22">
        <v>11.43</v>
      </c>
      <c r="X22" t="s">
        <v>64</v>
      </c>
      <c r="Y22">
        <v>7.41</v>
      </c>
      <c r="Z22">
        <v>95.06</v>
      </c>
      <c r="AA22">
        <v>12.76</v>
      </c>
      <c r="AB22" t="s">
        <v>64</v>
      </c>
      <c r="AC22">
        <v>16.36</v>
      </c>
      <c r="AD22">
        <v>50.92</v>
      </c>
      <c r="AE22">
        <v>17.87</v>
      </c>
      <c r="AF22">
        <v>236.48</v>
      </c>
      <c r="AG22">
        <v>71.33</v>
      </c>
      <c r="AH22">
        <v>243.17</v>
      </c>
      <c r="AI22">
        <v>34.06</v>
      </c>
      <c r="AJ22" t="s">
        <v>64</v>
      </c>
      <c r="AK22">
        <v>64.569999999999993</v>
      </c>
      <c r="AL22" t="s">
        <v>64</v>
      </c>
      <c r="AM22">
        <v>243.55</v>
      </c>
      <c r="AN22">
        <v>41919.040000000001</v>
      </c>
      <c r="AO22">
        <v>616.13</v>
      </c>
      <c r="AP22">
        <v>408.05</v>
      </c>
      <c r="AQ22">
        <v>92.21</v>
      </c>
      <c r="AR22" t="s">
        <v>64</v>
      </c>
      <c r="AS22">
        <v>98.58</v>
      </c>
      <c r="AT22" t="s">
        <v>64</v>
      </c>
      <c r="AU22">
        <v>99.81</v>
      </c>
      <c r="AV22">
        <v>3996.7</v>
      </c>
      <c r="AW22">
        <v>324.88</v>
      </c>
      <c r="AX22" t="s">
        <v>64</v>
      </c>
      <c r="AY22">
        <v>57.22</v>
      </c>
      <c r="AZ22">
        <v>8199.49</v>
      </c>
      <c r="BA22">
        <v>557.76</v>
      </c>
      <c r="BB22">
        <v>25310.9</v>
      </c>
      <c r="BC22">
        <v>1251.73</v>
      </c>
      <c r="BD22" t="s">
        <v>64</v>
      </c>
      <c r="BE22">
        <v>3277.1</v>
      </c>
      <c r="BF22">
        <v>21</v>
      </c>
      <c r="BG22">
        <v>237</v>
      </c>
      <c r="BH22">
        <v>70</v>
      </c>
      <c r="BI22">
        <v>50</v>
      </c>
    </row>
    <row r="23" spans="1:61" x14ac:dyDescent="0.45">
      <c r="A23">
        <v>744</v>
      </c>
      <c r="B23" t="s">
        <v>60</v>
      </c>
      <c r="C23">
        <v>50</v>
      </c>
      <c r="D23" t="s">
        <v>61</v>
      </c>
      <c r="E23">
        <v>2</v>
      </c>
      <c r="F23" t="s">
        <v>62</v>
      </c>
      <c r="G23" t="s">
        <v>76</v>
      </c>
      <c r="H23">
        <v>11.46</v>
      </c>
      <c r="I23">
        <v>5.89</v>
      </c>
      <c r="J23">
        <v>428.31</v>
      </c>
      <c r="K23">
        <v>13.26</v>
      </c>
      <c r="L23">
        <v>124.58</v>
      </c>
      <c r="M23">
        <v>7.27</v>
      </c>
      <c r="N23" t="s">
        <v>64</v>
      </c>
      <c r="O23">
        <v>19.93</v>
      </c>
      <c r="P23">
        <v>163.25</v>
      </c>
      <c r="Q23">
        <v>9.81</v>
      </c>
      <c r="R23">
        <v>60.32</v>
      </c>
      <c r="S23">
        <v>10.54</v>
      </c>
      <c r="T23">
        <v>50.56</v>
      </c>
      <c r="U23">
        <v>11.78</v>
      </c>
      <c r="V23" t="s">
        <v>64</v>
      </c>
      <c r="W23">
        <v>12.52</v>
      </c>
      <c r="X23" t="s">
        <v>64</v>
      </c>
      <c r="Y23">
        <v>7.98</v>
      </c>
      <c r="Z23">
        <v>107.1</v>
      </c>
      <c r="AA23">
        <v>13.28</v>
      </c>
      <c r="AB23" t="s">
        <v>64</v>
      </c>
      <c r="AC23">
        <v>16.96</v>
      </c>
      <c r="AD23">
        <v>53.47</v>
      </c>
      <c r="AE23">
        <v>18.420000000000002</v>
      </c>
      <c r="AF23">
        <v>224.17</v>
      </c>
      <c r="AG23">
        <v>73.34</v>
      </c>
      <c r="AH23">
        <v>210.67</v>
      </c>
      <c r="AI23">
        <v>33.700000000000003</v>
      </c>
      <c r="AJ23" t="s">
        <v>64</v>
      </c>
      <c r="AK23">
        <v>69.709999999999994</v>
      </c>
      <c r="AL23" t="s">
        <v>64</v>
      </c>
      <c r="AM23">
        <v>249.5</v>
      </c>
      <c r="AN23">
        <v>42415.87</v>
      </c>
      <c r="AO23">
        <v>634.65</v>
      </c>
      <c r="AP23">
        <v>424.35</v>
      </c>
      <c r="AQ23">
        <v>95.72</v>
      </c>
      <c r="AR23" t="s">
        <v>64</v>
      </c>
      <c r="AS23">
        <v>90.67</v>
      </c>
      <c r="AT23" t="s">
        <v>64</v>
      </c>
      <c r="AU23">
        <v>95.01</v>
      </c>
      <c r="AV23">
        <v>3909.8</v>
      </c>
      <c r="AW23">
        <v>309.01</v>
      </c>
      <c r="AX23" t="s">
        <v>64</v>
      </c>
      <c r="AY23">
        <v>53.59</v>
      </c>
      <c r="AZ23">
        <v>7602.98</v>
      </c>
      <c r="BA23">
        <v>510.18</v>
      </c>
      <c r="BB23">
        <v>22648.21</v>
      </c>
      <c r="BC23">
        <v>1129.19</v>
      </c>
      <c r="BD23" t="s">
        <v>64</v>
      </c>
      <c r="BE23">
        <v>2930.14</v>
      </c>
      <c r="BF23">
        <v>22</v>
      </c>
      <c r="BG23">
        <v>237</v>
      </c>
      <c r="BH23">
        <v>70</v>
      </c>
      <c r="BI23">
        <v>50</v>
      </c>
    </row>
    <row r="24" spans="1:61" x14ac:dyDescent="0.45">
      <c r="A24">
        <v>912</v>
      </c>
      <c r="B24" t="s">
        <v>60</v>
      </c>
      <c r="C24">
        <v>50</v>
      </c>
      <c r="D24" t="s">
        <v>61</v>
      </c>
      <c r="E24">
        <v>2</v>
      </c>
      <c r="F24" t="s">
        <v>62</v>
      </c>
      <c r="G24" t="s">
        <v>76</v>
      </c>
      <c r="H24">
        <v>14</v>
      </c>
      <c r="I24">
        <v>5.78</v>
      </c>
      <c r="J24">
        <v>443.57</v>
      </c>
      <c r="K24">
        <v>13.05</v>
      </c>
      <c r="L24">
        <v>112.87</v>
      </c>
      <c r="M24">
        <v>6.77</v>
      </c>
      <c r="N24" t="s">
        <v>64</v>
      </c>
      <c r="O24">
        <v>18.940000000000001</v>
      </c>
      <c r="P24">
        <v>164.33</v>
      </c>
      <c r="Q24">
        <v>9.51</v>
      </c>
      <c r="R24">
        <v>59.26</v>
      </c>
      <c r="S24">
        <v>10.210000000000001</v>
      </c>
      <c r="T24">
        <v>55.29</v>
      </c>
      <c r="U24">
        <v>11.64</v>
      </c>
      <c r="V24" t="s">
        <v>64</v>
      </c>
      <c r="W24">
        <v>10.85</v>
      </c>
      <c r="X24" t="s">
        <v>64</v>
      </c>
      <c r="Y24">
        <v>7.03</v>
      </c>
      <c r="Z24">
        <v>113.08</v>
      </c>
      <c r="AA24">
        <v>13.24</v>
      </c>
      <c r="AB24" t="s">
        <v>64</v>
      </c>
      <c r="AC24">
        <v>16.12</v>
      </c>
      <c r="AD24">
        <v>40.42</v>
      </c>
      <c r="AE24">
        <v>16.84</v>
      </c>
      <c r="AF24">
        <v>206.26</v>
      </c>
      <c r="AG24">
        <v>69.25</v>
      </c>
      <c r="AH24">
        <v>194.09</v>
      </c>
      <c r="AI24">
        <v>31.78</v>
      </c>
      <c r="AJ24" t="s">
        <v>64</v>
      </c>
      <c r="AK24">
        <v>66.03</v>
      </c>
      <c r="AL24" t="s">
        <v>64</v>
      </c>
      <c r="AM24">
        <v>239.86</v>
      </c>
      <c r="AN24">
        <v>41300.57</v>
      </c>
      <c r="AO24">
        <v>608.75</v>
      </c>
      <c r="AP24">
        <v>433.62</v>
      </c>
      <c r="AQ24">
        <v>93.25</v>
      </c>
      <c r="AR24" t="s">
        <v>64</v>
      </c>
      <c r="AS24">
        <v>99.63</v>
      </c>
      <c r="AT24" t="s">
        <v>64</v>
      </c>
      <c r="AU24">
        <v>96.16</v>
      </c>
      <c r="AV24">
        <v>3957.43</v>
      </c>
      <c r="AW24">
        <v>320.26</v>
      </c>
      <c r="AX24" t="s">
        <v>64</v>
      </c>
      <c r="AY24">
        <v>55.85</v>
      </c>
      <c r="AZ24">
        <v>7619.8</v>
      </c>
      <c r="BA24">
        <v>531.69000000000005</v>
      </c>
      <c r="BB24">
        <v>23734.01</v>
      </c>
      <c r="BC24">
        <v>1197.3</v>
      </c>
      <c r="BD24" t="s">
        <v>64</v>
      </c>
      <c r="BE24">
        <v>2962.66</v>
      </c>
      <c r="BF24">
        <v>23</v>
      </c>
      <c r="BG24">
        <v>237</v>
      </c>
      <c r="BH24">
        <v>70</v>
      </c>
      <c r="BI24">
        <v>50</v>
      </c>
    </row>
    <row r="25" spans="1:61" x14ac:dyDescent="0.45">
      <c r="A25">
        <v>1</v>
      </c>
      <c r="B25" t="s">
        <v>60</v>
      </c>
      <c r="C25">
        <v>50</v>
      </c>
      <c r="D25" t="s">
        <v>61</v>
      </c>
      <c r="E25">
        <v>2</v>
      </c>
      <c r="F25" t="s">
        <v>62</v>
      </c>
      <c r="G25" t="s">
        <v>76</v>
      </c>
      <c r="H25">
        <v>12.08</v>
      </c>
      <c r="I25">
        <v>5.78</v>
      </c>
      <c r="J25">
        <v>453.29</v>
      </c>
      <c r="K25">
        <v>13.25</v>
      </c>
      <c r="L25">
        <v>122.03</v>
      </c>
      <c r="M25">
        <v>7.04</v>
      </c>
      <c r="N25" t="s">
        <v>64</v>
      </c>
      <c r="O25">
        <v>18.78</v>
      </c>
      <c r="P25">
        <v>164.17</v>
      </c>
      <c r="Q25">
        <v>9.51</v>
      </c>
      <c r="R25">
        <v>57.96</v>
      </c>
      <c r="S25">
        <v>10.17</v>
      </c>
      <c r="T25">
        <v>51.94</v>
      </c>
      <c r="U25">
        <v>11.38</v>
      </c>
      <c r="V25" t="s">
        <v>64</v>
      </c>
      <c r="W25">
        <v>10.89</v>
      </c>
      <c r="X25" t="s">
        <v>64</v>
      </c>
      <c r="Y25">
        <v>6.54</v>
      </c>
      <c r="Z25">
        <v>115.31</v>
      </c>
      <c r="AA25">
        <v>13.25</v>
      </c>
      <c r="AB25" t="s">
        <v>64</v>
      </c>
      <c r="AC25">
        <v>16.87</v>
      </c>
      <c r="AD25">
        <v>49.9</v>
      </c>
      <c r="AE25">
        <v>17.86</v>
      </c>
      <c r="AF25">
        <v>242.36</v>
      </c>
      <c r="AG25">
        <v>72.040000000000006</v>
      </c>
      <c r="AH25">
        <v>237.91</v>
      </c>
      <c r="AI25">
        <v>33.9</v>
      </c>
      <c r="AJ25" t="s">
        <v>64</v>
      </c>
      <c r="AK25">
        <v>67.040000000000006</v>
      </c>
      <c r="AL25" t="s">
        <v>64</v>
      </c>
      <c r="AM25">
        <v>244.53</v>
      </c>
      <c r="AN25">
        <v>42247.02</v>
      </c>
      <c r="AO25">
        <v>618.34</v>
      </c>
      <c r="AP25">
        <v>387.03</v>
      </c>
      <c r="AQ25">
        <v>90.86</v>
      </c>
      <c r="AR25" t="s">
        <v>64</v>
      </c>
      <c r="AS25">
        <v>97.83</v>
      </c>
      <c r="AT25" t="s">
        <v>64</v>
      </c>
      <c r="AU25">
        <v>95.97</v>
      </c>
      <c r="AV25">
        <v>4449.68</v>
      </c>
      <c r="AW25">
        <v>318.99</v>
      </c>
      <c r="AX25" t="s">
        <v>64</v>
      </c>
      <c r="AY25">
        <v>56.88</v>
      </c>
      <c r="AZ25">
        <v>7918.36</v>
      </c>
      <c r="BA25">
        <v>546.04999999999995</v>
      </c>
      <c r="BB25">
        <v>25886.76</v>
      </c>
      <c r="BC25">
        <v>1252.74</v>
      </c>
      <c r="BD25" t="s">
        <v>64</v>
      </c>
      <c r="BE25">
        <v>3559.61</v>
      </c>
      <c r="BF25">
        <v>24</v>
      </c>
      <c r="BG25">
        <v>237</v>
      </c>
      <c r="BH25">
        <v>70</v>
      </c>
      <c r="BI25">
        <v>50</v>
      </c>
    </row>
    <row r="26" spans="1:61" x14ac:dyDescent="0.45">
      <c r="A26">
        <v>85</v>
      </c>
      <c r="B26" t="s">
        <v>60</v>
      </c>
      <c r="C26">
        <v>50</v>
      </c>
      <c r="D26" t="s">
        <v>61</v>
      </c>
      <c r="E26">
        <v>2</v>
      </c>
      <c r="F26" t="s">
        <v>62</v>
      </c>
      <c r="G26" t="s">
        <v>76</v>
      </c>
      <c r="H26">
        <v>20.5</v>
      </c>
      <c r="I26">
        <v>5.99</v>
      </c>
      <c r="J26">
        <v>446.37</v>
      </c>
      <c r="K26">
        <v>13.24</v>
      </c>
      <c r="L26">
        <v>125.69</v>
      </c>
      <c r="M26">
        <v>7.15</v>
      </c>
      <c r="N26" t="s">
        <v>64</v>
      </c>
      <c r="O26">
        <v>19.5</v>
      </c>
      <c r="P26">
        <v>162.05000000000001</v>
      </c>
      <c r="Q26">
        <v>9.59</v>
      </c>
      <c r="R26">
        <v>62.15</v>
      </c>
      <c r="S26">
        <v>10.46</v>
      </c>
      <c r="T26">
        <v>55.74</v>
      </c>
      <c r="U26">
        <v>11.74</v>
      </c>
      <c r="V26" t="s">
        <v>64</v>
      </c>
      <c r="W26">
        <v>12.27</v>
      </c>
      <c r="X26" t="s">
        <v>64</v>
      </c>
      <c r="Y26">
        <v>6.98</v>
      </c>
      <c r="Z26">
        <v>101.08</v>
      </c>
      <c r="AA26">
        <v>12.94</v>
      </c>
      <c r="AB26" t="s">
        <v>64</v>
      </c>
      <c r="AC26">
        <v>16.579999999999998</v>
      </c>
      <c r="AD26">
        <v>41.33</v>
      </c>
      <c r="AE26">
        <v>17.41</v>
      </c>
      <c r="AF26">
        <v>245.85</v>
      </c>
      <c r="AG26">
        <v>72.459999999999994</v>
      </c>
      <c r="AH26">
        <v>240.66</v>
      </c>
      <c r="AI26">
        <v>34.17</v>
      </c>
      <c r="AJ26" t="s">
        <v>64</v>
      </c>
      <c r="AK26">
        <v>66.150000000000006</v>
      </c>
      <c r="AL26" t="s">
        <v>64</v>
      </c>
      <c r="AM26">
        <v>244.77</v>
      </c>
      <c r="AN26">
        <v>42218.78</v>
      </c>
      <c r="AO26">
        <v>620.71</v>
      </c>
      <c r="AP26">
        <v>498.59</v>
      </c>
      <c r="AQ26">
        <v>98.39</v>
      </c>
      <c r="AR26" t="s">
        <v>64</v>
      </c>
      <c r="AS26">
        <v>94.15</v>
      </c>
      <c r="AT26" t="s">
        <v>64</v>
      </c>
      <c r="AU26">
        <v>93.64</v>
      </c>
      <c r="AV26">
        <v>4040.18</v>
      </c>
      <c r="AW26">
        <v>314.04000000000002</v>
      </c>
      <c r="AX26" t="s">
        <v>64</v>
      </c>
      <c r="AY26">
        <v>55.67</v>
      </c>
      <c r="AZ26">
        <v>7671.89</v>
      </c>
      <c r="BA26">
        <v>539.26</v>
      </c>
      <c r="BB26">
        <v>24790.07</v>
      </c>
      <c r="BC26">
        <v>1231.75</v>
      </c>
      <c r="BD26" t="s">
        <v>64</v>
      </c>
      <c r="BE26">
        <v>3075.06</v>
      </c>
      <c r="BF26">
        <v>25</v>
      </c>
      <c r="BG26">
        <v>237</v>
      </c>
      <c r="BH26">
        <v>70</v>
      </c>
      <c r="BI26">
        <v>50</v>
      </c>
    </row>
    <row r="27" spans="1:61" x14ac:dyDescent="0.45">
      <c r="A27">
        <v>191</v>
      </c>
      <c r="B27" t="s">
        <v>60</v>
      </c>
      <c r="C27">
        <v>50</v>
      </c>
      <c r="D27" t="s">
        <v>61</v>
      </c>
      <c r="E27">
        <v>2</v>
      </c>
      <c r="F27" t="s">
        <v>62</v>
      </c>
      <c r="G27" t="s">
        <v>76</v>
      </c>
      <c r="H27">
        <v>13.68</v>
      </c>
      <c r="I27">
        <v>5.78</v>
      </c>
      <c r="J27">
        <v>443.68</v>
      </c>
      <c r="K27">
        <v>13.11</v>
      </c>
      <c r="L27">
        <v>127.47</v>
      </c>
      <c r="M27">
        <v>7.15</v>
      </c>
      <c r="N27" t="s">
        <v>64</v>
      </c>
      <c r="O27">
        <v>18.670000000000002</v>
      </c>
      <c r="P27">
        <v>160.88999999999999</v>
      </c>
      <c r="Q27">
        <v>9.41</v>
      </c>
      <c r="R27">
        <v>56.57</v>
      </c>
      <c r="S27">
        <v>10.050000000000001</v>
      </c>
      <c r="T27">
        <v>50.62</v>
      </c>
      <c r="U27">
        <v>11.35</v>
      </c>
      <c r="V27" t="s">
        <v>64</v>
      </c>
      <c r="W27">
        <v>11.13</v>
      </c>
      <c r="X27" t="s">
        <v>64</v>
      </c>
      <c r="Y27">
        <v>7.09</v>
      </c>
      <c r="Z27">
        <v>109.6</v>
      </c>
      <c r="AA27">
        <v>12.99</v>
      </c>
      <c r="AB27" t="s">
        <v>64</v>
      </c>
      <c r="AC27">
        <v>16.16</v>
      </c>
      <c r="AD27">
        <v>39.5</v>
      </c>
      <c r="AE27">
        <v>16.940000000000001</v>
      </c>
      <c r="AF27">
        <v>203.04</v>
      </c>
      <c r="AG27">
        <v>69.83</v>
      </c>
      <c r="AH27">
        <v>224.54</v>
      </c>
      <c r="AI27">
        <v>33.39</v>
      </c>
      <c r="AJ27" t="s">
        <v>64</v>
      </c>
      <c r="AK27">
        <v>67.510000000000005</v>
      </c>
      <c r="AL27" t="s">
        <v>64</v>
      </c>
      <c r="AM27">
        <v>245.22</v>
      </c>
      <c r="AN27">
        <v>42320.98</v>
      </c>
      <c r="AO27">
        <v>617.48</v>
      </c>
      <c r="AP27">
        <v>429.08</v>
      </c>
      <c r="AQ27">
        <v>93.34</v>
      </c>
      <c r="AR27" t="s">
        <v>64</v>
      </c>
      <c r="AS27">
        <v>94.8</v>
      </c>
      <c r="AT27" t="s">
        <v>64</v>
      </c>
      <c r="AU27">
        <v>93.02</v>
      </c>
      <c r="AV27">
        <v>3757.75</v>
      </c>
      <c r="AW27">
        <v>306.22000000000003</v>
      </c>
      <c r="AX27" t="s">
        <v>64</v>
      </c>
      <c r="AY27">
        <v>53.23</v>
      </c>
      <c r="AZ27">
        <v>7721.66</v>
      </c>
      <c r="BA27">
        <v>521.91</v>
      </c>
      <c r="BB27">
        <v>22594.61</v>
      </c>
      <c r="BC27">
        <v>1147.23</v>
      </c>
      <c r="BD27" t="s">
        <v>64</v>
      </c>
      <c r="BE27">
        <v>3090.06</v>
      </c>
      <c r="BF27">
        <v>26</v>
      </c>
      <c r="BG27">
        <v>237</v>
      </c>
      <c r="BH27">
        <v>70</v>
      </c>
      <c r="BI27">
        <v>50</v>
      </c>
    </row>
    <row r="28" spans="1:61" x14ac:dyDescent="0.45">
      <c r="A28">
        <v>281</v>
      </c>
      <c r="B28" t="s">
        <v>60</v>
      </c>
      <c r="C28">
        <v>50</v>
      </c>
      <c r="D28" t="s">
        <v>61</v>
      </c>
      <c r="E28">
        <v>2</v>
      </c>
      <c r="F28" t="s">
        <v>62</v>
      </c>
      <c r="G28" t="s">
        <v>76</v>
      </c>
      <c r="H28">
        <v>17.12</v>
      </c>
      <c r="I28">
        <v>5.94</v>
      </c>
      <c r="J28">
        <v>456.85</v>
      </c>
      <c r="K28">
        <v>13.38</v>
      </c>
      <c r="L28">
        <v>128.08000000000001</v>
      </c>
      <c r="M28">
        <v>7.22</v>
      </c>
      <c r="N28" t="s">
        <v>64</v>
      </c>
      <c r="O28">
        <v>19.46</v>
      </c>
      <c r="P28">
        <v>164.46</v>
      </c>
      <c r="Q28">
        <v>9.65</v>
      </c>
      <c r="R28">
        <v>53.61</v>
      </c>
      <c r="S28">
        <v>10.01</v>
      </c>
      <c r="T28">
        <v>57.1</v>
      </c>
      <c r="U28">
        <v>11.85</v>
      </c>
      <c r="V28" t="s">
        <v>64</v>
      </c>
      <c r="W28">
        <v>12.2</v>
      </c>
      <c r="X28" t="s">
        <v>64</v>
      </c>
      <c r="Y28">
        <v>7.54</v>
      </c>
      <c r="Z28">
        <v>114.06</v>
      </c>
      <c r="AA28">
        <v>13.46</v>
      </c>
      <c r="AB28" t="s">
        <v>64</v>
      </c>
      <c r="AC28">
        <v>16.649999999999999</v>
      </c>
      <c r="AD28">
        <v>43.73</v>
      </c>
      <c r="AE28">
        <v>17.670000000000002</v>
      </c>
      <c r="AF28">
        <v>271.8</v>
      </c>
      <c r="AG28">
        <v>74.31</v>
      </c>
      <c r="AH28">
        <v>225.9</v>
      </c>
      <c r="AI28">
        <v>33.64</v>
      </c>
      <c r="AJ28" t="s">
        <v>64</v>
      </c>
      <c r="AK28">
        <v>68.099999999999994</v>
      </c>
      <c r="AL28" t="s">
        <v>64</v>
      </c>
      <c r="AM28">
        <v>245.73</v>
      </c>
      <c r="AN28">
        <v>41858.44</v>
      </c>
      <c r="AO28">
        <v>618.78</v>
      </c>
      <c r="AP28">
        <v>379.39</v>
      </c>
      <c r="AQ28">
        <v>91.27</v>
      </c>
      <c r="AR28" t="s">
        <v>64</v>
      </c>
      <c r="AS28">
        <v>98.65</v>
      </c>
      <c r="AT28">
        <v>109.25</v>
      </c>
      <c r="AU28">
        <v>64.75</v>
      </c>
      <c r="AV28">
        <v>4161.1099999999997</v>
      </c>
      <c r="AW28">
        <v>314.13</v>
      </c>
      <c r="AX28" t="s">
        <v>64</v>
      </c>
      <c r="AY28">
        <v>58.91</v>
      </c>
      <c r="AZ28">
        <v>8375.56</v>
      </c>
      <c r="BA28">
        <v>552.63</v>
      </c>
      <c r="BB28">
        <v>23876.9</v>
      </c>
      <c r="BC28">
        <v>1202.4100000000001</v>
      </c>
      <c r="BD28" t="s">
        <v>64</v>
      </c>
      <c r="BE28">
        <v>3563.34</v>
      </c>
      <c r="BF28">
        <v>27</v>
      </c>
      <c r="BG28">
        <v>237</v>
      </c>
      <c r="BH28">
        <v>70</v>
      </c>
      <c r="BI28">
        <v>50</v>
      </c>
    </row>
    <row r="29" spans="1:61" x14ac:dyDescent="0.45">
      <c r="A29">
        <v>356</v>
      </c>
      <c r="B29" t="s">
        <v>60</v>
      </c>
      <c r="C29">
        <v>50</v>
      </c>
      <c r="D29" t="s">
        <v>61</v>
      </c>
      <c r="E29">
        <v>2</v>
      </c>
      <c r="F29" t="s">
        <v>62</v>
      </c>
      <c r="G29" t="s">
        <v>76</v>
      </c>
      <c r="H29">
        <v>19.899999999999999</v>
      </c>
      <c r="I29">
        <v>5.84</v>
      </c>
      <c r="J29">
        <v>405.66</v>
      </c>
      <c r="K29">
        <v>12.58</v>
      </c>
      <c r="L29">
        <v>120.5</v>
      </c>
      <c r="M29">
        <v>6.95</v>
      </c>
      <c r="N29" t="s">
        <v>64</v>
      </c>
      <c r="O29">
        <v>18.649999999999999</v>
      </c>
      <c r="P29">
        <v>157.66999999999999</v>
      </c>
      <c r="Q29">
        <v>9.33</v>
      </c>
      <c r="R29">
        <v>60.33</v>
      </c>
      <c r="S29">
        <v>10.220000000000001</v>
      </c>
      <c r="T29">
        <v>51.26</v>
      </c>
      <c r="U29">
        <v>11.38</v>
      </c>
      <c r="V29" t="s">
        <v>64</v>
      </c>
      <c r="W29">
        <v>11.71</v>
      </c>
      <c r="X29" t="s">
        <v>64</v>
      </c>
      <c r="Y29">
        <v>7.31</v>
      </c>
      <c r="Z29">
        <v>113.04</v>
      </c>
      <c r="AA29">
        <v>13.09</v>
      </c>
      <c r="AB29" t="s">
        <v>64</v>
      </c>
      <c r="AC29">
        <v>16.260000000000002</v>
      </c>
      <c r="AD29">
        <v>34.17</v>
      </c>
      <c r="AE29">
        <v>16.760000000000002</v>
      </c>
      <c r="AF29">
        <v>261.52999999999997</v>
      </c>
      <c r="AG29">
        <v>72.319999999999993</v>
      </c>
      <c r="AH29">
        <v>218.78</v>
      </c>
      <c r="AI29">
        <v>32.83</v>
      </c>
      <c r="AJ29" t="s">
        <v>64</v>
      </c>
      <c r="AK29">
        <v>65.540000000000006</v>
      </c>
      <c r="AL29" t="s">
        <v>64</v>
      </c>
      <c r="AM29">
        <v>241.95</v>
      </c>
      <c r="AN29">
        <v>41935.01</v>
      </c>
      <c r="AO29">
        <v>612.9</v>
      </c>
      <c r="AP29">
        <v>413.6</v>
      </c>
      <c r="AQ29">
        <v>92.29</v>
      </c>
      <c r="AR29" t="s">
        <v>64</v>
      </c>
      <c r="AS29">
        <v>100.88</v>
      </c>
      <c r="AT29" t="s">
        <v>64</v>
      </c>
      <c r="AU29">
        <v>95.42</v>
      </c>
      <c r="AV29">
        <v>4011.25</v>
      </c>
      <c r="AW29">
        <v>314.32</v>
      </c>
      <c r="AX29" t="s">
        <v>64</v>
      </c>
      <c r="AY29">
        <v>61.28</v>
      </c>
      <c r="AZ29">
        <v>8244.66</v>
      </c>
      <c r="BA29">
        <v>559.29999999999995</v>
      </c>
      <c r="BB29">
        <v>25029.360000000001</v>
      </c>
      <c r="BC29">
        <v>1247.2</v>
      </c>
      <c r="BD29" t="s">
        <v>64</v>
      </c>
      <c r="BE29">
        <v>3230.93</v>
      </c>
      <c r="BF29">
        <v>28</v>
      </c>
      <c r="BG29">
        <v>237</v>
      </c>
      <c r="BH29">
        <v>70</v>
      </c>
      <c r="BI29">
        <v>50</v>
      </c>
    </row>
    <row r="30" spans="1:61" x14ac:dyDescent="0.45">
      <c r="A30">
        <v>418</v>
      </c>
      <c r="B30" t="s">
        <v>60</v>
      </c>
      <c r="C30">
        <v>50</v>
      </c>
      <c r="D30" t="s">
        <v>61</v>
      </c>
      <c r="E30">
        <v>2</v>
      </c>
      <c r="F30" t="s">
        <v>62</v>
      </c>
      <c r="G30" t="s">
        <v>76</v>
      </c>
      <c r="H30">
        <v>19.02</v>
      </c>
      <c r="I30">
        <v>5.84</v>
      </c>
      <c r="J30">
        <v>445.32</v>
      </c>
      <c r="K30">
        <v>13.01</v>
      </c>
      <c r="L30">
        <v>124.01</v>
      </c>
      <c r="M30">
        <v>7</v>
      </c>
      <c r="N30" t="s">
        <v>64</v>
      </c>
      <c r="O30">
        <v>18.22</v>
      </c>
      <c r="P30">
        <v>160</v>
      </c>
      <c r="Q30">
        <v>9.2899999999999991</v>
      </c>
      <c r="R30">
        <v>52.13</v>
      </c>
      <c r="S30">
        <v>9.7799999999999994</v>
      </c>
      <c r="T30">
        <v>64.14</v>
      </c>
      <c r="U30">
        <v>12.08</v>
      </c>
      <c r="V30" t="s">
        <v>64</v>
      </c>
      <c r="W30">
        <v>11.53</v>
      </c>
      <c r="X30" t="s">
        <v>64</v>
      </c>
      <c r="Y30">
        <v>7.39</v>
      </c>
      <c r="Z30">
        <v>104.57</v>
      </c>
      <c r="AA30">
        <v>13.14</v>
      </c>
      <c r="AB30" t="s">
        <v>64</v>
      </c>
      <c r="AC30">
        <v>16.010000000000002</v>
      </c>
      <c r="AD30">
        <v>54.2</v>
      </c>
      <c r="AE30">
        <v>17.829999999999998</v>
      </c>
      <c r="AF30">
        <v>242.17</v>
      </c>
      <c r="AG30">
        <v>71.66</v>
      </c>
      <c r="AH30">
        <v>213.93</v>
      </c>
      <c r="AI30">
        <v>32.619999999999997</v>
      </c>
      <c r="AJ30" t="s">
        <v>64</v>
      </c>
      <c r="AK30">
        <v>67.23</v>
      </c>
      <c r="AL30" t="s">
        <v>64</v>
      </c>
      <c r="AM30">
        <v>237.43</v>
      </c>
      <c r="AN30">
        <v>40625.360000000001</v>
      </c>
      <c r="AO30">
        <v>599.88</v>
      </c>
      <c r="AP30">
        <v>371.22</v>
      </c>
      <c r="AQ30">
        <v>88.74</v>
      </c>
      <c r="AR30" t="s">
        <v>64</v>
      </c>
      <c r="AS30">
        <v>94.78</v>
      </c>
      <c r="AT30" t="s">
        <v>64</v>
      </c>
      <c r="AU30">
        <v>89.62</v>
      </c>
      <c r="AV30">
        <v>4210.09</v>
      </c>
      <c r="AW30">
        <v>302.57</v>
      </c>
      <c r="AX30" t="s">
        <v>64</v>
      </c>
      <c r="AY30">
        <v>57.27</v>
      </c>
      <c r="AZ30">
        <v>8052.17</v>
      </c>
      <c r="BA30">
        <v>532.53</v>
      </c>
      <c r="BB30">
        <v>22419.58</v>
      </c>
      <c r="BC30">
        <v>1148.01</v>
      </c>
      <c r="BD30" t="s">
        <v>64</v>
      </c>
      <c r="BE30">
        <v>3207.97</v>
      </c>
      <c r="BF30">
        <v>29</v>
      </c>
      <c r="BG30">
        <v>237</v>
      </c>
      <c r="BH30">
        <v>70</v>
      </c>
      <c r="BI30">
        <v>50</v>
      </c>
    </row>
    <row r="31" spans="1:61" x14ac:dyDescent="0.45">
      <c r="A31">
        <v>517</v>
      </c>
      <c r="B31" t="s">
        <v>60</v>
      </c>
      <c r="C31">
        <v>50</v>
      </c>
      <c r="D31" t="s">
        <v>61</v>
      </c>
      <c r="E31">
        <v>2</v>
      </c>
      <c r="F31" t="s">
        <v>62</v>
      </c>
      <c r="G31" t="s">
        <v>76</v>
      </c>
      <c r="H31">
        <v>16.41</v>
      </c>
      <c r="I31">
        <v>5.82</v>
      </c>
      <c r="J31">
        <v>409.78</v>
      </c>
      <c r="K31">
        <v>12.79</v>
      </c>
      <c r="L31">
        <v>119.94</v>
      </c>
      <c r="M31">
        <v>7.02</v>
      </c>
      <c r="N31" t="s">
        <v>64</v>
      </c>
      <c r="O31">
        <v>18</v>
      </c>
      <c r="P31">
        <v>153.57</v>
      </c>
      <c r="Q31">
        <v>9.26</v>
      </c>
      <c r="R31">
        <v>59.68</v>
      </c>
      <c r="S31">
        <v>10.31</v>
      </c>
      <c r="T31">
        <v>55.55</v>
      </c>
      <c r="U31">
        <v>11.68</v>
      </c>
      <c r="V31" t="s">
        <v>64</v>
      </c>
      <c r="W31">
        <v>11.87</v>
      </c>
      <c r="X31" t="s">
        <v>64</v>
      </c>
      <c r="Y31">
        <v>6.79</v>
      </c>
      <c r="Z31">
        <v>110.29</v>
      </c>
      <c r="AA31">
        <v>13.27</v>
      </c>
      <c r="AB31" t="s">
        <v>64</v>
      </c>
      <c r="AC31">
        <v>16.53</v>
      </c>
      <c r="AD31">
        <v>40.869999999999997</v>
      </c>
      <c r="AE31">
        <v>17.43</v>
      </c>
      <c r="AF31">
        <v>280.27</v>
      </c>
      <c r="AG31">
        <v>74.709999999999994</v>
      </c>
      <c r="AH31">
        <v>195.13</v>
      </c>
      <c r="AI31">
        <v>32.28</v>
      </c>
      <c r="AJ31" t="s">
        <v>64</v>
      </c>
      <c r="AK31">
        <v>68.17</v>
      </c>
      <c r="AL31" t="s">
        <v>64</v>
      </c>
      <c r="AM31">
        <v>242.58</v>
      </c>
      <c r="AN31">
        <v>40740.75</v>
      </c>
      <c r="AO31">
        <v>611.70000000000005</v>
      </c>
      <c r="AP31">
        <v>401.39</v>
      </c>
      <c r="AQ31">
        <v>92.19</v>
      </c>
      <c r="AR31" t="s">
        <v>64</v>
      </c>
      <c r="AS31">
        <v>100.42</v>
      </c>
      <c r="AT31" t="s">
        <v>64</v>
      </c>
      <c r="AU31">
        <v>95.04</v>
      </c>
      <c r="AV31">
        <v>3984.15</v>
      </c>
      <c r="AW31">
        <v>312.61</v>
      </c>
      <c r="AX31" t="s">
        <v>64</v>
      </c>
      <c r="AY31">
        <v>55.85</v>
      </c>
      <c r="AZ31">
        <v>8840.35</v>
      </c>
      <c r="BA31">
        <v>567.74</v>
      </c>
      <c r="BB31">
        <v>23862.54</v>
      </c>
      <c r="BC31">
        <v>1209.02</v>
      </c>
      <c r="BD31" t="s">
        <v>64</v>
      </c>
      <c r="BE31">
        <v>2982.75</v>
      </c>
      <c r="BF31">
        <v>30</v>
      </c>
      <c r="BG31">
        <v>237</v>
      </c>
      <c r="BH31">
        <v>70</v>
      </c>
      <c r="BI31">
        <v>50</v>
      </c>
    </row>
    <row r="32" spans="1:61" x14ac:dyDescent="0.45">
      <c r="A32">
        <v>646</v>
      </c>
      <c r="B32" t="s">
        <v>60</v>
      </c>
      <c r="C32">
        <v>50</v>
      </c>
      <c r="D32" t="s">
        <v>61</v>
      </c>
      <c r="E32">
        <v>2</v>
      </c>
      <c r="F32" t="s">
        <v>62</v>
      </c>
      <c r="G32" t="s">
        <v>76</v>
      </c>
      <c r="H32">
        <v>10.68</v>
      </c>
      <c r="I32">
        <v>5.65</v>
      </c>
      <c r="J32">
        <v>431.01</v>
      </c>
      <c r="K32">
        <v>12.82</v>
      </c>
      <c r="L32">
        <v>122.39</v>
      </c>
      <c r="M32">
        <v>6.95</v>
      </c>
      <c r="N32" t="s">
        <v>64</v>
      </c>
      <c r="O32">
        <v>18.88</v>
      </c>
      <c r="P32">
        <v>164.32</v>
      </c>
      <c r="Q32">
        <v>9.4499999999999993</v>
      </c>
      <c r="R32">
        <v>57.52</v>
      </c>
      <c r="S32">
        <v>10.050000000000001</v>
      </c>
      <c r="T32">
        <v>58.11</v>
      </c>
      <c r="U32">
        <v>11.69</v>
      </c>
      <c r="V32" t="s">
        <v>64</v>
      </c>
      <c r="W32">
        <v>11.1</v>
      </c>
      <c r="X32" t="s">
        <v>64</v>
      </c>
      <c r="Y32">
        <v>7.07</v>
      </c>
      <c r="Z32">
        <v>105.03</v>
      </c>
      <c r="AA32">
        <v>12.94</v>
      </c>
      <c r="AB32" t="s">
        <v>64</v>
      </c>
      <c r="AC32">
        <v>16.55</v>
      </c>
      <c r="AD32">
        <v>31.55</v>
      </c>
      <c r="AE32">
        <v>16.59</v>
      </c>
      <c r="AF32">
        <v>281.02999999999997</v>
      </c>
      <c r="AG32">
        <v>73.59</v>
      </c>
      <c r="AH32">
        <v>200.16</v>
      </c>
      <c r="AI32">
        <v>31.97</v>
      </c>
      <c r="AJ32" t="s">
        <v>64</v>
      </c>
      <c r="AK32">
        <v>67.94</v>
      </c>
      <c r="AL32" t="s">
        <v>64</v>
      </c>
      <c r="AM32">
        <v>239.5</v>
      </c>
      <c r="AN32">
        <v>42475.71</v>
      </c>
      <c r="AO32">
        <v>612.54</v>
      </c>
      <c r="AP32">
        <v>395.06</v>
      </c>
      <c r="AQ32">
        <v>90.8</v>
      </c>
      <c r="AR32" t="s">
        <v>64</v>
      </c>
      <c r="AS32">
        <v>98.88</v>
      </c>
      <c r="AT32" t="s">
        <v>64</v>
      </c>
      <c r="AU32">
        <v>97.72</v>
      </c>
      <c r="AV32">
        <v>4284.4399999999996</v>
      </c>
      <c r="AW32">
        <v>321.52999999999997</v>
      </c>
      <c r="AX32" t="s">
        <v>64</v>
      </c>
      <c r="AY32">
        <v>58.78</v>
      </c>
      <c r="AZ32">
        <v>8515.7099999999991</v>
      </c>
      <c r="BA32">
        <v>564.64</v>
      </c>
      <c r="BB32">
        <v>26048.42</v>
      </c>
      <c r="BC32">
        <v>1262.49</v>
      </c>
      <c r="BD32" t="s">
        <v>64</v>
      </c>
      <c r="BE32">
        <v>3359.38</v>
      </c>
      <c r="BF32">
        <v>31</v>
      </c>
      <c r="BG32">
        <v>237</v>
      </c>
      <c r="BH32">
        <v>70</v>
      </c>
      <c r="BI32">
        <v>50</v>
      </c>
    </row>
    <row r="33" spans="1:61" x14ac:dyDescent="0.45">
      <c r="A33">
        <v>714</v>
      </c>
      <c r="B33" t="s">
        <v>60</v>
      </c>
      <c r="C33">
        <v>50</v>
      </c>
      <c r="D33" t="s">
        <v>61</v>
      </c>
      <c r="E33">
        <v>2</v>
      </c>
      <c r="F33" t="s">
        <v>62</v>
      </c>
      <c r="G33" t="s">
        <v>76</v>
      </c>
      <c r="H33">
        <v>10.199999999999999</v>
      </c>
      <c r="I33">
        <v>5.69</v>
      </c>
      <c r="J33">
        <v>434.84</v>
      </c>
      <c r="K33">
        <v>12.94</v>
      </c>
      <c r="L33">
        <v>124.36</v>
      </c>
      <c r="M33">
        <v>7.05</v>
      </c>
      <c r="N33" t="s">
        <v>64</v>
      </c>
      <c r="O33">
        <v>19.05</v>
      </c>
      <c r="P33">
        <v>167.29</v>
      </c>
      <c r="Q33">
        <v>9.58</v>
      </c>
      <c r="R33">
        <v>45.07</v>
      </c>
      <c r="S33">
        <v>9.43</v>
      </c>
      <c r="T33">
        <v>59.16</v>
      </c>
      <c r="U33">
        <v>11.79</v>
      </c>
      <c r="V33" t="s">
        <v>64</v>
      </c>
      <c r="W33">
        <v>12.17</v>
      </c>
      <c r="X33" t="s">
        <v>64</v>
      </c>
      <c r="Y33">
        <v>7.5</v>
      </c>
      <c r="Z33">
        <v>107.81</v>
      </c>
      <c r="AA33">
        <v>13.15</v>
      </c>
      <c r="AB33" t="s">
        <v>64</v>
      </c>
      <c r="AC33">
        <v>16.68</v>
      </c>
      <c r="AD33">
        <v>42.26</v>
      </c>
      <c r="AE33">
        <v>17.440000000000001</v>
      </c>
      <c r="AF33">
        <v>277.69</v>
      </c>
      <c r="AG33">
        <v>73.48</v>
      </c>
      <c r="AH33">
        <v>247.61</v>
      </c>
      <c r="AI33">
        <v>34.090000000000003</v>
      </c>
      <c r="AJ33" t="s">
        <v>64</v>
      </c>
      <c r="AK33">
        <v>65.87</v>
      </c>
      <c r="AL33" t="s">
        <v>64</v>
      </c>
      <c r="AM33">
        <v>241.16</v>
      </c>
      <c r="AN33">
        <v>41558.160000000003</v>
      </c>
      <c r="AO33">
        <v>610.29999999999995</v>
      </c>
      <c r="AP33">
        <v>513.96</v>
      </c>
      <c r="AQ33">
        <v>97.67</v>
      </c>
      <c r="AR33" t="s">
        <v>64</v>
      </c>
      <c r="AS33">
        <v>96.14</v>
      </c>
      <c r="AT33" t="s">
        <v>64</v>
      </c>
      <c r="AU33">
        <v>95.08</v>
      </c>
      <c r="AV33">
        <v>4371.01</v>
      </c>
      <c r="AW33">
        <v>320.47000000000003</v>
      </c>
      <c r="AX33" t="s">
        <v>64</v>
      </c>
      <c r="AY33">
        <v>58.22</v>
      </c>
      <c r="AZ33">
        <v>8609.5300000000007</v>
      </c>
      <c r="BA33">
        <v>567.55999999999995</v>
      </c>
      <c r="BB33">
        <v>24383.31</v>
      </c>
      <c r="BC33">
        <v>1231.6500000000001</v>
      </c>
      <c r="BD33" t="s">
        <v>64</v>
      </c>
      <c r="BE33">
        <v>3249.17</v>
      </c>
      <c r="BF33">
        <v>32</v>
      </c>
      <c r="BG33">
        <v>237</v>
      </c>
      <c r="BH33">
        <v>70</v>
      </c>
      <c r="BI33">
        <v>50</v>
      </c>
    </row>
    <row r="34" spans="1:61" x14ac:dyDescent="0.45">
      <c r="A34">
        <v>731</v>
      </c>
      <c r="B34" t="s">
        <v>60</v>
      </c>
      <c r="C34">
        <v>50</v>
      </c>
      <c r="D34" t="s">
        <v>61</v>
      </c>
      <c r="E34">
        <v>2</v>
      </c>
      <c r="F34" t="s">
        <v>62</v>
      </c>
      <c r="G34" t="s">
        <v>76</v>
      </c>
      <c r="H34">
        <v>10.66</v>
      </c>
      <c r="I34">
        <v>5.62</v>
      </c>
      <c r="J34">
        <v>392.25</v>
      </c>
      <c r="K34">
        <v>12.39</v>
      </c>
      <c r="L34">
        <v>121.1</v>
      </c>
      <c r="M34">
        <v>6.96</v>
      </c>
      <c r="N34" t="s">
        <v>64</v>
      </c>
      <c r="O34">
        <v>18.89</v>
      </c>
      <c r="P34">
        <v>162.09</v>
      </c>
      <c r="Q34">
        <v>9.4600000000000009</v>
      </c>
      <c r="R34">
        <v>54.16</v>
      </c>
      <c r="S34">
        <v>9.99</v>
      </c>
      <c r="T34">
        <v>69.900000000000006</v>
      </c>
      <c r="U34">
        <v>12.38</v>
      </c>
      <c r="V34" t="s">
        <v>64</v>
      </c>
      <c r="W34">
        <v>11.66</v>
      </c>
      <c r="X34" t="s">
        <v>64</v>
      </c>
      <c r="Y34">
        <v>6.75</v>
      </c>
      <c r="Z34">
        <v>105.92</v>
      </c>
      <c r="AA34">
        <v>13.41</v>
      </c>
      <c r="AB34" t="s">
        <v>64</v>
      </c>
      <c r="AC34">
        <v>16.399999999999999</v>
      </c>
      <c r="AD34">
        <v>58.74</v>
      </c>
      <c r="AE34">
        <v>18.46</v>
      </c>
      <c r="AF34">
        <v>285.79000000000002</v>
      </c>
      <c r="AG34">
        <v>74.37</v>
      </c>
      <c r="AH34">
        <v>229.74</v>
      </c>
      <c r="AI34">
        <v>33.409999999999997</v>
      </c>
      <c r="AJ34" t="s">
        <v>64</v>
      </c>
      <c r="AK34">
        <v>68.150000000000006</v>
      </c>
      <c r="AL34" t="s">
        <v>64</v>
      </c>
      <c r="AM34">
        <v>244.35</v>
      </c>
      <c r="AN34">
        <v>41810.230000000003</v>
      </c>
      <c r="AO34">
        <v>612.05999999999995</v>
      </c>
      <c r="AP34">
        <v>421.79</v>
      </c>
      <c r="AQ34">
        <v>92.52</v>
      </c>
      <c r="AR34" t="s">
        <v>64</v>
      </c>
      <c r="AS34">
        <v>99.65</v>
      </c>
      <c r="AT34" t="s">
        <v>64</v>
      </c>
      <c r="AU34">
        <v>96.27</v>
      </c>
      <c r="AV34">
        <v>4285.46</v>
      </c>
      <c r="AW34">
        <v>317.69</v>
      </c>
      <c r="AX34" t="s">
        <v>64</v>
      </c>
      <c r="AY34">
        <v>63.59</v>
      </c>
      <c r="AZ34">
        <v>9658.49</v>
      </c>
      <c r="BA34">
        <v>597.66</v>
      </c>
      <c r="BB34">
        <v>25281.23</v>
      </c>
      <c r="BC34">
        <v>1257.07</v>
      </c>
      <c r="BD34" t="s">
        <v>64</v>
      </c>
      <c r="BE34">
        <v>3348.79</v>
      </c>
      <c r="BF34">
        <v>33</v>
      </c>
      <c r="BG34">
        <v>237</v>
      </c>
      <c r="BH34">
        <v>70</v>
      </c>
      <c r="BI34">
        <v>50</v>
      </c>
    </row>
    <row r="35" spans="1:61" x14ac:dyDescent="0.45">
      <c r="A35">
        <v>3</v>
      </c>
      <c r="B35" t="s">
        <v>60</v>
      </c>
      <c r="C35">
        <v>50</v>
      </c>
      <c r="D35" t="s">
        <v>61</v>
      </c>
      <c r="E35">
        <v>2</v>
      </c>
      <c r="F35" t="s">
        <v>62</v>
      </c>
      <c r="G35" t="s">
        <v>76</v>
      </c>
      <c r="H35">
        <v>11.67</v>
      </c>
      <c r="I35">
        <v>5.86</v>
      </c>
      <c r="J35">
        <v>474.52</v>
      </c>
      <c r="K35">
        <v>13.64</v>
      </c>
      <c r="L35">
        <v>121.21</v>
      </c>
      <c r="M35">
        <v>7.07</v>
      </c>
      <c r="N35" t="s">
        <v>64</v>
      </c>
      <c r="O35">
        <v>19.12</v>
      </c>
      <c r="P35">
        <v>164.44</v>
      </c>
      <c r="Q35">
        <v>9.6300000000000008</v>
      </c>
      <c r="R35">
        <v>62.27</v>
      </c>
      <c r="S35">
        <v>10.48</v>
      </c>
      <c r="T35">
        <v>48.66</v>
      </c>
      <c r="U35">
        <v>11.45</v>
      </c>
      <c r="V35" t="s">
        <v>64</v>
      </c>
      <c r="W35">
        <v>11.83</v>
      </c>
      <c r="X35" t="s">
        <v>64</v>
      </c>
      <c r="Y35">
        <v>7.57</v>
      </c>
      <c r="Z35">
        <v>100.47</v>
      </c>
      <c r="AA35">
        <v>12.76</v>
      </c>
      <c r="AB35" t="s">
        <v>64</v>
      </c>
      <c r="AC35">
        <v>16.53</v>
      </c>
      <c r="AD35">
        <v>49.73</v>
      </c>
      <c r="AE35">
        <v>17.88</v>
      </c>
      <c r="AF35">
        <v>221.84</v>
      </c>
      <c r="AG35">
        <v>71.08</v>
      </c>
      <c r="AH35">
        <v>244.32</v>
      </c>
      <c r="AI35">
        <v>34.32</v>
      </c>
      <c r="AJ35" t="s">
        <v>64</v>
      </c>
      <c r="AK35">
        <v>66.45</v>
      </c>
      <c r="AL35" t="s">
        <v>64</v>
      </c>
      <c r="AM35">
        <v>244.15</v>
      </c>
      <c r="AN35">
        <v>42438.07</v>
      </c>
      <c r="AO35">
        <v>625.01</v>
      </c>
      <c r="AP35">
        <v>443.85</v>
      </c>
      <c r="AQ35">
        <v>95.09</v>
      </c>
      <c r="AR35" t="s">
        <v>64</v>
      </c>
      <c r="AS35">
        <v>100.86</v>
      </c>
      <c r="AT35" t="s">
        <v>64</v>
      </c>
      <c r="AU35">
        <v>96.8</v>
      </c>
      <c r="AV35">
        <v>4371.97</v>
      </c>
      <c r="AW35">
        <v>327.84</v>
      </c>
      <c r="AX35" t="s">
        <v>64</v>
      </c>
      <c r="AY35">
        <v>58.15</v>
      </c>
      <c r="AZ35">
        <v>8786.11</v>
      </c>
      <c r="BA35">
        <v>585.44000000000005</v>
      </c>
      <c r="BB35">
        <v>25870.06</v>
      </c>
      <c r="BC35">
        <v>1290.1099999999999</v>
      </c>
      <c r="BD35" t="s">
        <v>64</v>
      </c>
      <c r="BE35">
        <v>3251.1</v>
      </c>
      <c r="BF35">
        <v>34</v>
      </c>
      <c r="BG35">
        <v>237</v>
      </c>
      <c r="BH35">
        <v>70</v>
      </c>
      <c r="BI35">
        <v>50</v>
      </c>
    </row>
    <row r="36" spans="1:61" x14ac:dyDescent="0.45">
      <c r="A36">
        <v>79</v>
      </c>
      <c r="B36" t="s">
        <v>60</v>
      </c>
      <c r="C36">
        <v>50</v>
      </c>
      <c r="D36" t="s">
        <v>61</v>
      </c>
      <c r="E36">
        <v>2</v>
      </c>
      <c r="F36" t="s">
        <v>62</v>
      </c>
      <c r="G36" t="s">
        <v>76</v>
      </c>
      <c r="H36">
        <v>9.83</v>
      </c>
      <c r="I36">
        <v>5.82</v>
      </c>
      <c r="J36">
        <v>456.54</v>
      </c>
      <c r="K36">
        <v>13.44</v>
      </c>
      <c r="L36">
        <v>124.71</v>
      </c>
      <c r="M36">
        <v>7.18</v>
      </c>
      <c r="N36" t="s">
        <v>64</v>
      </c>
      <c r="O36">
        <v>19.600000000000001</v>
      </c>
      <c r="P36">
        <v>166.99</v>
      </c>
      <c r="Q36">
        <v>9.75</v>
      </c>
      <c r="R36">
        <v>50.06</v>
      </c>
      <c r="S36">
        <v>9.92</v>
      </c>
      <c r="T36">
        <v>66.19</v>
      </c>
      <c r="U36">
        <v>12.42</v>
      </c>
      <c r="V36" t="s">
        <v>64</v>
      </c>
      <c r="W36">
        <v>10.55</v>
      </c>
      <c r="X36" t="s">
        <v>64</v>
      </c>
      <c r="Y36">
        <v>7.17</v>
      </c>
      <c r="Z36">
        <v>119.74</v>
      </c>
      <c r="AA36">
        <v>14</v>
      </c>
      <c r="AB36" t="s">
        <v>64</v>
      </c>
      <c r="AC36">
        <v>16.38</v>
      </c>
      <c r="AD36">
        <v>48.87</v>
      </c>
      <c r="AE36">
        <v>17.98</v>
      </c>
      <c r="AF36">
        <v>248.35</v>
      </c>
      <c r="AG36">
        <v>72.930000000000007</v>
      </c>
      <c r="AH36">
        <v>228.3</v>
      </c>
      <c r="AI36">
        <v>33.78</v>
      </c>
      <c r="AJ36" t="s">
        <v>64</v>
      </c>
      <c r="AK36">
        <v>66.56</v>
      </c>
      <c r="AL36" t="s">
        <v>64</v>
      </c>
      <c r="AM36">
        <v>246.24</v>
      </c>
      <c r="AN36">
        <v>43097.17</v>
      </c>
      <c r="AO36">
        <v>631.64</v>
      </c>
      <c r="AP36">
        <v>432.33</v>
      </c>
      <c r="AQ36">
        <v>94.96</v>
      </c>
      <c r="AR36" t="s">
        <v>64</v>
      </c>
      <c r="AS36">
        <v>96.98</v>
      </c>
      <c r="AT36" t="s">
        <v>64</v>
      </c>
      <c r="AU36">
        <v>100.97</v>
      </c>
      <c r="AV36">
        <v>4443.32</v>
      </c>
      <c r="AW36">
        <v>331.25</v>
      </c>
      <c r="AX36" t="s">
        <v>64</v>
      </c>
      <c r="AY36">
        <v>58.27</v>
      </c>
      <c r="AZ36">
        <v>8937.59</v>
      </c>
      <c r="BA36">
        <v>585.29</v>
      </c>
      <c r="BB36">
        <v>25363.95</v>
      </c>
      <c r="BC36">
        <v>1271.02</v>
      </c>
      <c r="BD36" t="s">
        <v>64</v>
      </c>
      <c r="BE36">
        <v>3156.67</v>
      </c>
      <c r="BF36">
        <v>35</v>
      </c>
      <c r="BG36">
        <v>237</v>
      </c>
      <c r="BH36">
        <v>70</v>
      </c>
      <c r="BI36">
        <v>50</v>
      </c>
    </row>
    <row r="37" spans="1:61" x14ac:dyDescent="0.45">
      <c r="A37">
        <v>244</v>
      </c>
      <c r="B37" t="s">
        <v>60</v>
      </c>
      <c r="C37">
        <v>50</v>
      </c>
      <c r="D37" t="s">
        <v>61</v>
      </c>
      <c r="E37">
        <v>2</v>
      </c>
      <c r="F37" t="s">
        <v>62</v>
      </c>
      <c r="G37" t="s">
        <v>76</v>
      </c>
      <c r="H37">
        <v>11.49</v>
      </c>
      <c r="I37">
        <v>5.67</v>
      </c>
      <c r="J37">
        <v>413.13</v>
      </c>
      <c r="K37">
        <v>12.64</v>
      </c>
      <c r="L37">
        <v>120.14</v>
      </c>
      <c r="M37">
        <v>6.92</v>
      </c>
      <c r="N37" t="s">
        <v>64</v>
      </c>
      <c r="O37">
        <v>18.989999999999998</v>
      </c>
      <c r="P37">
        <v>155.25</v>
      </c>
      <c r="Q37">
        <v>9.2899999999999991</v>
      </c>
      <c r="R37">
        <v>59.53</v>
      </c>
      <c r="S37">
        <v>10.16</v>
      </c>
      <c r="T37">
        <v>55.66</v>
      </c>
      <c r="U37">
        <v>11.54</v>
      </c>
      <c r="V37" t="s">
        <v>64</v>
      </c>
      <c r="W37">
        <v>11.05</v>
      </c>
      <c r="X37" t="s">
        <v>64</v>
      </c>
      <c r="Y37">
        <v>6.78</v>
      </c>
      <c r="Z37">
        <v>106.79</v>
      </c>
      <c r="AA37">
        <v>12.96</v>
      </c>
      <c r="AB37" t="s">
        <v>64</v>
      </c>
      <c r="AC37">
        <v>15.93</v>
      </c>
      <c r="AD37">
        <v>40.21</v>
      </c>
      <c r="AE37">
        <v>17.07</v>
      </c>
      <c r="AF37">
        <v>271.83999999999997</v>
      </c>
      <c r="AG37">
        <v>72.349999999999994</v>
      </c>
      <c r="AH37">
        <v>200.87</v>
      </c>
      <c r="AI37">
        <v>31.86</v>
      </c>
      <c r="AJ37" t="s">
        <v>64</v>
      </c>
      <c r="AK37">
        <v>63.9</v>
      </c>
      <c r="AL37" t="s">
        <v>64</v>
      </c>
      <c r="AM37">
        <v>240.18</v>
      </c>
      <c r="AN37">
        <v>41389.53</v>
      </c>
      <c r="AO37">
        <v>607.41</v>
      </c>
      <c r="AP37">
        <v>445.4</v>
      </c>
      <c r="AQ37">
        <v>93.71</v>
      </c>
      <c r="AR37" t="s">
        <v>64</v>
      </c>
      <c r="AS37">
        <v>98.07</v>
      </c>
      <c r="AT37" t="s">
        <v>64</v>
      </c>
      <c r="AU37">
        <v>96.92</v>
      </c>
      <c r="AV37">
        <v>4176.99</v>
      </c>
      <c r="AW37">
        <v>324.94</v>
      </c>
      <c r="AX37" t="s">
        <v>64</v>
      </c>
      <c r="AY37">
        <v>58.81</v>
      </c>
      <c r="AZ37">
        <v>8776.69</v>
      </c>
      <c r="BA37">
        <v>576.19000000000005</v>
      </c>
      <c r="BB37">
        <v>25063.9</v>
      </c>
      <c r="BC37">
        <v>1254.3399999999999</v>
      </c>
      <c r="BD37" t="s">
        <v>64</v>
      </c>
      <c r="BE37">
        <v>3517.94</v>
      </c>
      <c r="BF37">
        <v>36</v>
      </c>
      <c r="BG37">
        <v>237</v>
      </c>
      <c r="BH37">
        <v>70</v>
      </c>
      <c r="BI37">
        <v>50</v>
      </c>
    </row>
    <row r="38" spans="1:61" x14ac:dyDescent="0.45">
      <c r="A38">
        <v>247</v>
      </c>
      <c r="B38" t="s">
        <v>60</v>
      </c>
      <c r="C38">
        <v>50</v>
      </c>
      <c r="D38" t="s">
        <v>61</v>
      </c>
      <c r="E38">
        <v>2</v>
      </c>
      <c r="F38" t="s">
        <v>62</v>
      </c>
      <c r="G38" t="s">
        <v>76</v>
      </c>
      <c r="H38">
        <v>13.51</v>
      </c>
      <c r="I38">
        <v>5.75</v>
      </c>
      <c r="J38">
        <v>436.69</v>
      </c>
      <c r="K38">
        <v>12.97</v>
      </c>
      <c r="L38">
        <v>120.46</v>
      </c>
      <c r="M38">
        <v>6.96</v>
      </c>
      <c r="N38" t="s">
        <v>64</v>
      </c>
      <c r="O38">
        <v>18.66</v>
      </c>
      <c r="P38">
        <v>167.21</v>
      </c>
      <c r="Q38">
        <v>9.5299999999999994</v>
      </c>
      <c r="R38">
        <v>49.79</v>
      </c>
      <c r="S38">
        <v>9.64</v>
      </c>
      <c r="T38">
        <v>49.1</v>
      </c>
      <c r="U38">
        <v>11.11</v>
      </c>
      <c r="V38" t="s">
        <v>64</v>
      </c>
      <c r="W38">
        <v>10.53</v>
      </c>
      <c r="X38" t="s">
        <v>64</v>
      </c>
      <c r="Y38">
        <v>6.81</v>
      </c>
      <c r="Z38">
        <v>111.51</v>
      </c>
      <c r="AA38">
        <v>12.95</v>
      </c>
      <c r="AB38" t="s">
        <v>64</v>
      </c>
      <c r="AC38">
        <v>17.059999999999999</v>
      </c>
      <c r="AD38">
        <v>30.73</v>
      </c>
      <c r="AE38">
        <v>16.62</v>
      </c>
      <c r="AF38">
        <v>279.52999999999997</v>
      </c>
      <c r="AG38">
        <v>73.849999999999994</v>
      </c>
      <c r="AH38">
        <v>195.7</v>
      </c>
      <c r="AI38">
        <v>31.93</v>
      </c>
      <c r="AJ38">
        <v>70.28</v>
      </c>
      <c r="AK38">
        <v>45.58</v>
      </c>
      <c r="AL38" t="s">
        <v>64</v>
      </c>
      <c r="AM38">
        <v>238.54</v>
      </c>
      <c r="AN38">
        <v>41695.93</v>
      </c>
      <c r="AO38">
        <v>611.55999999999995</v>
      </c>
      <c r="AP38">
        <v>384.66</v>
      </c>
      <c r="AQ38">
        <v>90.32</v>
      </c>
      <c r="AR38" t="s">
        <v>64</v>
      </c>
      <c r="AS38">
        <v>101.84</v>
      </c>
      <c r="AT38" t="s">
        <v>64</v>
      </c>
      <c r="AU38">
        <v>97.92</v>
      </c>
      <c r="AV38">
        <v>4021.79</v>
      </c>
      <c r="AW38">
        <v>322.02</v>
      </c>
      <c r="AX38" t="s">
        <v>64</v>
      </c>
      <c r="AY38">
        <v>61.27</v>
      </c>
      <c r="AZ38">
        <v>8763.91</v>
      </c>
      <c r="BA38">
        <v>583.26</v>
      </c>
      <c r="BB38">
        <v>26031.040000000001</v>
      </c>
      <c r="BC38">
        <v>1289.67</v>
      </c>
      <c r="BD38" t="s">
        <v>64</v>
      </c>
      <c r="BE38">
        <v>3280.38</v>
      </c>
      <c r="BF38">
        <v>37</v>
      </c>
      <c r="BG38">
        <v>237</v>
      </c>
      <c r="BH38">
        <v>70</v>
      </c>
      <c r="BI38">
        <v>50</v>
      </c>
    </row>
    <row r="39" spans="1:61" x14ac:dyDescent="0.45">
      <c r="A39">
        <v>332</v>
      </c>
      <c r="B39" t="s">
        <v>60</v>
      </c>
      <c r="C39">
        <v>50</v>
      </c>
      <c r="D39" t="s">
        <v>61</v>
      </c>
      <c r="E39">
        <v>2</v>
      </c>
      <c r="F39" t="s">
        <v>62</v>
      </c>
      <c r="G39" t="s">
        <v>76</v>
      </c>
      <c r="H39" t="s">
        <v>64</v>
      </c>
      <c r="I39">
        <v>8.4600000000000009</v>
      </c>
      <c r="J39">
        <v>437.66</v>
      </c>
      <c r="K39">
        <v>12.97</v>
      </c>
      <c r="L39">
        <v>119.43</v>
      </c>
      <c r="M39">
        <v>6.9</v>
      </c>
      <c r="N39" t="s">
        <v>64</v>
      </c>
      <c r="O39">
        <v>18.760000000000002</v>
      </c>
      <c r="P39">
        <v>163.21</v>
      </c>
      <c r="Q39">
        <v>9.4600000000000009</v>
      </c>
      <c r="R39">
        <v>60.51</v>
      </c>
      <c r="S39">
        <v>10.26</v>
      </c>
      <c r="T39">
        <v>56.84</v>
      </c>
      <c r="U39">
        <v>11.64</v>
      </c>
      <c r="V39" t="s">
        <v>64</v>
      </c>
      <c r="W39">
        <v>11.61</v>
      </c>
      <c r="X39" t="s">
        <v>64</v>
      </c>
      <c r="Y39">
        <v>6.95</v>
      </c>
      <c r="Z39">
        <v>117.54</v>
      </c>
      <c r="AA39">
        <v>13.38</v>
      </c>
      <c r="AB39" t="s">
        <v>64</v>
      </c>
      <c r="AC39">
        <v>15.98</v>
      </c>
      <c r="AD39">
        <v>43.12</v>
      </c>
      <c r="AE39">
        <v>17.52</v>
      </c>
      <c r="AF39">
        <v>309.52999999999997</v>
      </c>
      <c r="AG39">
        <v>75.25</v>
      </c>
      <c r="AH39">
        <v>211.32</v>
      </c>
      <c r="AI39">
        <v>32.51</v>
      </c>
      <c r="AJ39" t="s">
        <v>64</v>
      </c>
      <c r="AK39">
        <v>66.27</v>
      </c>
      <c r="AL39" t="s">
        <v>64</v>
      </c>
      <c r="AM39">
        <v>239.25</v>
      </c>
      <c r="AN39">
        <v>42171.98</v>
      </c>
      <c r="AO39">
        <v>613.66</v>
      </c>
      <c r="AP39">
        <v>384.83</v>
      </c>
      <c r="AQ39">
        <v>89.8</v>
      </c>
      <c r="AR39" t="s">
        <v>64</v>
      </c>
      <c r="AS39">
        <v>96.79</v>
      </c>
      <c r="AT39" t="s">
        <v>64</v>
      </c>
      <c r="AU39">
        <v>98.2</v>
      </c>
      <c r="AV39">
        <v>3977.8</v>
      </c>
      <c r="AW39">
        <v>327.66000000000003</v>
      </c>
      <c r="AX39" t="s">
        <v>64</v>
      </c>
      <c r="AY39">
        <v>62.46</v>
      </c>
      <c r="AZ39">
        <v>10379.450000000001</v>
      </c>
      <c r="BA39">
        <v>612.69000000000005</v>
      </c>
      <c r="BB39">
        <v>24382.14</v>
      </c>
      <c r="BC39">
        <v>1233.9000000000001</v>
      </c>
      <c r="BD39" t="s">
        <v>64</v>
      </c>
      <c r="BE39">
        <v>3181.09</v>
      </c>
      <c r="BF39">
        <v>38</v>
      </c>
      <c r="BG39">
        <v>237</v>
      </c>
      <c r="BH39">
        <v>70</v>
      </c>
      <c r="BI39">
        <v>50</v>
      </c>
    </row>
    <row r="40" spans="1:61" x14ac:dyDescent="0.45">
      <c r="A40">
        <v>519</v>
      </c>
      <c r="B40" t="s">
        <v>60</v>
      </c>
      <c r="C40">
        <v>50</v>
      </c>
      <c r="D40" t="s">
        <v>61</v>
      </c>
      <c r="E40">
        <v>2</v>
      </c>
      <c r="F40" t="s">
        <v>62</v>
      </c>
      <c r="G40" t="s">
        <v>76</v>
      </c>
      <c r="H40">
        <v>12.75</v>
      </c>
      <c r="I40">
        <v>5.8</v>
      </c>
      <c r="J40">
        <v>452.02</v>
      </c>
      <c r="K40">
        <v>13.24</v>
      </c>
      <c r="L40">
        <v>127.22</v>
      </c>
      <c r="M40">
        <v>7.16</v>
      </c>
      <c r="N40" t="s">
        <v>64</v>
      </c>
      <c r="O40">
        <v>18.739999999999998</v>
      </c>
      <c r="P40">
        <v>159.97</v>
      </c>
      <c r="Q40">
        <v>9.43</v>
      </c>
      <c r="R40">
        <v>50.59</v>
      </c>
      <c r="S40">
        <v>9.8000000000000007</v>
      </c>
      <c r="T40">
        <v>63.11</v>
      </c>
      <c r="U40">
        <v>12.09</v>
      </c>
      <c r="V40" t="s">
        <v>64</v>
      </c>
      <c r="W40">
        <v>11.62</v>
      </c>
      <c r="X40" t="s">
        <v>64</v>
      </c>
      <c r="Y40">
        <v>7.23</v>
      </c>
      <c r="Z40">
        <v>110.86</v>
      </c>
      <c r="AA40">
        <v>13.45</v>
      </c>
      <c r="AB40" t="s">
        <v>64</v>
      </c>
      <c r="AC40">
        <v>16.61</v>
      </c>
      <c r="AD40">
        <v>47.94</v>
      </c>
      <c r="AE40">
        <v>17.96</v>
      </c>
      <c r="AF40">
        <v>294.14</v>
      </c>
      <c r="AG40">
        <v>75.540000000000006</v>
      </c>
      <c r="AH40">
        <v>228.87</v>
      </c>
      <c r="AI40">
        <v>33.65</v>
      </c>
      <c r="AJ40" t="s">
        <v>64</v>
      </c>
      <c r="AK40">
        <v>70.3</v>
      </c>
      <c r="AL40" t="s">
        <v>64</v>
      </c>
      <c r="AM40">
        <v>245.69</v>
      </c>
      <c r="AN40">
        <v>41989.18</v>
      </c>
      <c r="AO40">
        <v>616.86</v>
      </c>
      <c r="AP40">
        <v>415.27</v>
      </c>
      <c r="AQ40">
        <v>92.31</v>
      </c>
      <c r="AR40" t="s">
        <v>64</v>
      </c>
      <c r="AS40">
        <v>100.27</v>
      </c>
      <c r="AT40" t="s">
        <v>64</v>
      </c>
      <c r="AU40">
        <v>97.34</v>
      </c>
      <c r="AV40">
        <v>4101.04</v>
      </c>
      <c r="AW40">
        <v>321.86</v>
      </c>
      <c r="AX40" t="s">
        <v>64</v>
      </c>
      <c r="AY40">
        <v>64.98</v>
      </c>
      <c r="AZ40">
        <v>10273.56</v>
      </c>
      <c r="BA40">
        <v>612.44000000000005</v>
      </c>
      <c r="BB40">
        <v>24566.45</v>
      </c>
      <c r="BC40">
        <v>1242.1600000000001</v>
      </c>
      <c r="BD40" t="s">
        <v>64</v>
      </c>
      <c r="BE40">
        <v>2985.75</v>
      </c>
      <c r="BF40">
        <v>39</v>
      </c>
      <c r="BG40">
        <v>237</v>
      </c>
      <c r="BH40">
        <v>70</v>
      </c>
      <c r="BI40">
        <v>50</v>
      </c>
    </row>
    <row r="41" spans="1:61" x14ac:dyDescent="0.45">
      <c r="A41">
        <v>554</v>
      </c>
      <c r="B41" t="s">
        <v>60</v>
      </c>
      <c r="C41">
        <v>50</v>
      </c>
      <c r="D41" t="s">
        <v>61</v>
      </c>
      <c r="E41">
        <v>2</v>
      </c>
      <c r="F41" t="s">
        <v>62</v>
      </c>
      <c r="G41" t="s">
        <v>76</v>
      </c>
      <c r="H41" t="s">
        <v>64</v>
      </c>
      <c r="I41">
        <v>8.56</v>
      </c>
      <c r="J41">
        <v>450.28</v>
      </c>
      <c r="K41">
        <v>13.25</v>
      </c>
      <c r="L41">
        <v>120.45</v>
      </c>
      <c r="M41">
        <v>7.01</v>
      </c>
      <c r="N41" t="s">
        <v>64</v>
      </c>
      <c r="O41">
        <v>19.03</v>
      </c>
      <c r="P41">
        <v>166.42</v>
      </c>
      <c r="Q41">
        <v>9.61</v>
      </c>
      <c r="R41">
        <v>59.31</v>
      </c>
      <c r="S41">
        <v>10.31</v>
      </c>
      <c r="T41">
        <v>59.89</v>
      </c>
      <c r="U41">
        <v>11.98</v>
      </c>
      <c r="V41" t="s">
        <v>64</v>
      </c>
      <c r="W41">
        <v>10.51</v>
      </c>
      <c r="X41" t="s">
        <v>64</v>
      </c>
      <c r="Y41">
        <v>6.84</v>
      </c>
      <c r="Z41">
        <v>120.87</v>
      </c>
      <c r="AA41">
        <v>13.73</v>
      </c>
      <c r="AB41" t="s">
        <v>64</v>
      </c>
      <c r="AC41">
        <v>16.25</v>
      </c>
      <c r="AD41">
        <v>41.42</v>
      </c>
      <c r="AE41">
        <v>17.010000000000002</v>
      </c>
      <c r="AF41">
        <v>206.83</v>
      </c>
      <c r="AG41">
        <v>69.22</v>
      </c>
      <c r="AH41">
        <v>201.52</v>
      </c>
      <c r="AI41">
        <v>32.15</v>
      </c>
      <c r="AJ41" t="s">
        <v>64</v>
      </c>
      <c r="AK41">
        <v>65.33</v>
      </c>
      <c r="AL41" t="s">
        <v>64</v>
      </c>
      <c r="AM41">
        <v>241.34</v>
      </c>
      <c r="AN41">
        <v>41342.01</v>
      </c>
      <c r="AO41">
        <v>613.29999999999995</v>
      </c>
      <c r="AP41">
        <v>464.52</v>
      </c>
      <c r="AQ41">
        <v>95.16</v>
      </c>
      <c r="AR41" t="s">
        <v>64</v>
      </c>
      <c r="AS41">
        <v>100.47</v>
      </c>
      <c r="AT41" t="s">
        <v>64</v>
      </c>
      <c r="AU41">
        <v>98.87</v>
      </c>
      <c r="AV41">
        <v>4316.79</v>
      </c>
      <c r="AW41">
        <v>333.76</v>
      </c>
      <c r="AX41" t="s">
        <v>64</v>
      </c>
      <c r="AY41">
        <v>61.28</v>
      </c>
      <c r="AZ41">
        <v>9784.18</v>
      </c>
      <c r="BA41">
        <v>607.27</v>
      </c>
      <c r="BB41">
        <v>26231.46</v>
      </c>
      <c r="BC41">
        <v>1289.5</v>
      </c>
      <c r="BD41" t="s">
        <v>64</v>
      </c>
      <c r="BE41">
        <v>3255.05</v>
      </c>
      <c r="BF41">
        <v>40</v>
      </c>
      <c r="BG41">
        <v>237</v>
      </c>
      <c r="BH41">
        <v>70</v>
      </c>
      <c r="BI41">
        <v>50</v>
      </c>
    </row>
    <row r="42" spans="1:61" x14ac:dyDescent="0.45">
      <c r="A42">
        <v>558</v>
      </c>
      <c r="B42" t="s">
        <v>60</v>
      </c>
      <c r="C42">
        <v>50</v>
      </c>
      <c r="D42" t="s">
        <v>61</v>
      </c>
      <c r="E42">
        <v>2</v>
      </c>
      <c r="F42" t="s">
        <v>62</v>
      </c>
      <c r="G42" t="s">
        <v>76</v>
      </c>
      <c r="H42" t="s">
        <v>64</v>
      </c>
      <c r="I42">
        <v>8.5299999999999994</v>
      </c>
      <c r="J42">
        <v>462.6</v>
      </c>
      <c r="K42">
        <v>13.29</v>
      </c>
      <c r="L42">
        <v>122.15</v>
      </c>
      <c r="M42">
        <v>6.99</v>
      </c>
      <c r="N42" t="s">
        <v>64</v>
      </c>
      <c r="O42">
        <v>18.72</v>
      </c>
      <c r="P42">
        <v>163.85</v>
      </c>
      <c r="Q42">
        <v>9.4700000000000006</v>
      </c>
      <c r="R42">
        <v>55.05</v>
      </c>
      <c r="S42">
        <v>9.9499999999999993</v>
      </c>
      <c r="T42">
        <v>51.58</v>
      </c>
      <c r="U42">
        <v>11.39</v>
      </c>
      <c r="V42" t="s">
        <v>64</v>
      </c>
      <c r="W42">
        <v>11.72</v>
      </c>
      <c r="X42" t="s">
        <v>64</v>
      </c>
      <c r="Y42">
        <v>7.48</v>
      </c>
      <c r="Z42">
        <v>115.62</v>
      </c>
      <c r="AA42">
        <v>13.18</v>
      </c>
      <c r="AB42" t="s">
        <v>64</v>
      </c>
      <c r="AC42">
        <v>15.69</v>
      </c>
      <c r="AD42">
        <v>42.52</v>
      </c>
      <c r="AE42">
        <v>17.149999999999999</v>
      </c>
      <c r="AF42">
        <v>248.25</v>
      </c>
      <c r="AG42">
        <v>71.52</v>
      </c>
      <c r="AH42">
        <v>195.71</v>
      </c>
      <c r="AI42">
        <v>31.75</v>
      </c>
      <c r="AJ42" t="s">
        <v>64</v>
      </c>
      <c r="AK42">
        <v>65.39</v>
      </c>
      <c r="AL42" t="s">
        <v>64</v>
      </c>
      <c r="AM42">
        <v>239.23</v>
      </c>
      <c r="AN42">
        <v>41933.5</v>
      </c>
      <c r="AO42">
        <v>612.67999999999995</v>
      </c>
      <c r="AP42">
        <v>424.03</v>
      </c>
      <c r="AQ42">
        <v>92.71</v>
      </c>
      <c r="AR42" t="s">
        <v>64</v>
      </c>
      <c r="AS42">
        <v>102.14</v>
      </c>
      <c r="AT42" t="s">
        <v>64</v>
      </c>
      <c r="AU42">
        <v>102.55</v>
      </c>
      <c r="AV42">
        <v>4203.07</v>
      </c>
      <c r="AW42">
        <v>335.13</v>
      </c>
      <c r="AX42" t="s">
        <v>64</v>
      </c>
      <c r="AY42">
        <v>62.73</v>
      </c>
      <c r="AZ42">
        <v>9672.7000000000007</v>
      </c>
      <c r="BA42">
        <v>608.91</v>
      </c>
      <c r="BB42">
        <v>26128.57</v>
      </c>
      <c r="BC42">
        <v>1296.6400000000001</v>
      </c>
      <c r="BD42" t="s">
        <v>64</v>
      </c>
      <c r="BE42">
        <v>3446.52</v>
      </c>
      <c r="BF42">
        <v>41</v>
      </c>
      <c r="BG42">
        <v>237</v>
      </c>
      <c r="BH42">
        <v>70</v>
      </c>
      <c r="BI42">
        <v>50</v>
      </c>
    </row>
    <row r="43" spans="1:61" x14ac:dyDescent="0.45">
      <c r="A43">
        <v>559</v>
      </c>
      <c r="B43" t="s">
        <v>60</v>
      </c>
      <c r="C43">
        <v>50</v>
      </c>
      <c r="D43" t="s">
        <v>61</v>
      </c>
      <c r="E43">
        <v>2</v>
      </c>
      <c r="F43" t="s">
        <v>62</v>
      </c>
      <c r="G43" t="s">
        <v>76</v>
      </c>
      <c r="H43">
        <v>12.59</v>
      </c>
      <c r="I43">
        <v>5.79</v>
      </c>
      <c r="J43">
        <v>460.44</v>
      </c>
      <c r="K43">
        <v>13.31</v>
      </c>
      <c r="L43">
        <v>117.53</v>
      </c>
      <c r="M43">
        <v>6.91</v>
      </c>
      <c r="N43" t="s">
        <v>64</v>
      </c>
      <c r="O43">
        <v>18.989999999999998</v>
      </c>
      <c r="P43">
        <v>173.17</v>
      </c>
      <c r="Q43">
        <v>9.74</v>
      </c>
      <c r="R43">
        <v>56.27</v>
      </c>
      <c r="S43">
        <v>10.11</v>
      </c>
      <c r="T43">
        <v>54.77</v>
      </c>
      <c r="U43">
        <v>11.69</v>
      </c>
      <c r="V43" t="s">
        <v>64</v>
      </c>
      <c r="W43">
        <v>11.78</v>
      </c>
      <c r="X43" t="s">
        <v>64</v>
      </c>
      <c r="Y43">
        <v>7.62</v>
      </c>
      <c r="Z43">
        <v>123.74</v>
      </c>
      <c r="AA43">
        <v>13.64</v>
      </c>
      <c r="AB43" t="s">
        <v>64</v>
      </c>
      <c r="AC43">
        <v>16.559999999999999</v>
      </c>
      <c r="AD43">
        <v>37.049999999999997</v>
      </c>
      <c r="AE43">
        <v>17.100000000000001</v>
      </c>
      <c r="AF43">
        <v>268.97000000000003</v>
      </c>
      <c r="AG43">
        <v>73.400000000000006</v>
      </c>
      <c r="AH43">
        <v>224.87</v>
      </c>
      <c r="AI43">
        <v>33.28</v>
      </c>
      <c r="AJ43" t="s">
        <v>64</v>
      </c>
      <c r="AK43">
        <v>67.12</v>
      </c>
      <c r="AL43" t="s">
        <v>64</v>
      </c>
      <c r="AM43">
        <v>241.57</v>
      </c>
      <c r="AN43">
        <v>42288.52</v>
      </c>
      <c r="AO43">
        <v>617.99</v>
      </c>
      <c r="AP43">
        <v>434.05</v>
      </c>
      <c r="AQ43">
        <v>93.24</v>
      </c>
      <c r="AR43" t="s">
        <v>64</v>
      </c>
      <c r="AS43">
        <v>100.03</v>
      </c>
      <c r="AT43">
        <v>107.3</v>
      </c>
      <c r="AU43">
        <v>69.069999999999993</v>
      </c>
      <c r="AV43">
        <v>4215.2</v>
      </c>
      <c r="AW43">
        <v>333.96</v>
      </c>
      <c r="AX43" t="s">
        <v>64</v>
      </c>
      <c r="AY43">
        <v>57.7</v>
      </c>
      <c r="AZ43">
        <v>8276.4599999999991</v>
      </c>
      <c r="BA43">
        <v>569.96</v>
      </c>
      <c r="BB43">
        <v>25142.76</v>
      </c>
      <c r="BC43">
        <v>1271.1099999999999</v>
      </c>
      <c r="BD43" t="s">
        <v>64</v>
      </c>
      <c r="BE43">
        <v>3041.44</v>
      </c>
      <c r="BF43">
        <v>42</v>
      </c>
      <c r="BG43">
        <v>237</v>
      </c>
      <c r="BH43">
        <v>70</v>
      </c>
      <c r="BI43">
        <v>50</v>
      </c>
    </row>
    <row r="44" spans="1:61" x14ac:dyDescent="0.45">
      <c r="A44">
        <v>563</v>
      </c>
      <c r="B44" t="s">
        <v>60</v>
      </c>
      <c r="C44">
        <v>50</v>
      </c>
      <c r="D44" t="s">
        <v>61</v>
      </c>
      <c r="E44">
        <v>2</v>
      </c>
      <c r="F44" t="s">
        <v>62</v>
      </c>
      <c r="G44" t="s">
        <v>76</v>
      </c>
      <c r="H44">
        <v>9.1999999999999993</v>
      </c>
      <c r="I44">
        <v>5.67</v>
      </c>
      <c r="J44">
        <v>437.06</v>
      </c>
      <c r="K44">
        <v>13.04</v>
      </c>
      <c r="L44">
        <v>122.55</v>
      </c>
      <c r="M44">
        <v>7.04</v>
      </c>
      <c r="N44" t="s">
        <v>64</v>
      </c>
      <c r="O44">
        <v>18.239999999999998</v>
      </c>
      <c r="P44">
        <v>159.27000000000001</v>
      </c>
      <c r="Q44">
        <v>9.35</v>
      </c>
      <c r="R44">
        <v>52.38</v>
      </c>
      <c r="S44">
        <v>9.83</v>
      </c>
      <c r="T44">
        <v>52.21</v>
      </c>
      <c r="U44">
        <v>11.44</v>
      </c>
      <c r="V44" t="s">
        <v>64</v>
      </c>
      <c r="W44">
        <v>11.87</v>
      </c>
      <c r="X44" t="s">
        <v>64</v>
      </c>
      <c r="Y44">
        <v>7.36</v>
      </c>
      <c r="Z44">
        <v>113.4</v>
      </c>
      <c r="AA44">
        <v>13.19</v>
      </c>
      <c r="AB44" t="s">
        <v>64</v>
      </c>
      <c r="AC44">
        <v>16.649999999999999</v>
      </c>
      <c r="AD44">
        <v>44.46</v>
      </c>
      <c r="AE44">
        <v>17.59</v>
      </c>
      <c r="AF44">
        <v>270.08999999999997</v>
      </c>
      <c r="AG44">
        <v>73.48</v>
      </c>
      <c r="AH44">
        <v>214.3</v>
      </c>
      <c r="AI44">
        <v>32.86</v>
      </c>
      <c r="AJ44" t="s">
        <v>64</v>
      </c>
      <c r="AK44">
        <v>66.09</v>
      </c>
      <c r="AL44" t="s">
        <v>64</v>
      </c>
      <c r="AM44">
        <v>242.39</v>
      </c>
      <c r="AN44">
        <v>42220.29</v>
      </c>
      <c r="AO44">
        <v>618.26</v>
      </c>
      <c r="AP44">
        <v>445.17</v>
      </c>
      <c r="AQ44">
        <v>94.01</v>
      </c>
      <c r="AR44">
        <v>131.15</v>
      </c>
      <c r="AS44">
        <v>70.62</v>
      </c>
      <c r="AT44" t="s">
        <v>64</v>
      </c>
      <c r="AU44">
        <v>97.04</v>
      </c>
      <c r="AV44">
        <v>4074.42</v>
      </c>
      <c r="AW44">
        <v>324.74</v>
      </c>
      <c r="AX44" t="s">
        <v>64</v>
      </c>
      <c r="AY44">
        <v>60.42</v>
      </c>
      <c r="AZ44">
        <v>7848.16</v>
      </c>
      <c r="BA44">
        <v>547.86</v>
      </c>
      <c r="BB44">
        <v>24589.13</v>
      </c>
      <c r="BC44">
        <v>1236.3399999999999</v>
      </c>
      <c r="BD44" t="s">
        <v>64</v>
      </c>
      <c r="BE44">
        <v>3563.51</v>
      </c>
      <c r="BF44">
        <v>43</v>
      </c>
      <c r="BG44">
        <v>237</v>
      </c>
      <c r="BH44">
        <v>70</v>
      </c>
      <c r="BI44">
        <v>50</v>
      </c>
    </row>
    <row r="45" spans="1:61" x14ac:dyDescent="0.45">
      <c r="A45">
        <v>564</v>
      </c>
      <c r="B45" t="s">
        <v>60</v>
      </c>
      <c r="C45">
        <v>50</v>
      </c>
      <c r="D45" t="s">
        <v>61</v>
      </c>
      <c r="E45">
        <v>2</v>
      </c>
      <c r="F45" t="s">
        <v>62</v>
      </c>
      <c r="G45" t="s">
        <v>76</v>
      </c>
      <c r="H45">
        <v>10.78</v>
      </c>
      <c r="I45">
        <v>5.68</v>
      </c>
      <c r="J45">
        <v>444.59</v>
      </c>
      <c r="K45">
        <v>13.08</v>
      </c>
      <c r="L45">
        <v>118.98</v>
      </c>
      <c r="M45">
        <v>6.92</v>
      </c>
      <c r="N45" t="s">
        <v>64</v>
      </c>
      <c r="O45">
        <v>18</v>
      </c>
      <c r="P45">
        <v>166.75</v>
      </c>
      <c r="Q45">
        <v>9.4700000000000006</v>
      </c>
      <c r="R45">
        <v>61.84</v>
      </c>
      <c r="S45">
        <v>10.3</v>
      </c>
      <c r="T45">
        <v>45.21</v>
      </c>
      <c r="U45">
        <v>10.97</v>
      </c>
      <c r="V45" t="s">
        <v>64</v>
      </c>
      <c r="W45">
        <v>12.04</v>
      </c>
      <c r="X45" t="s">
        <v>64</v>
      </c>
      <c r="Y45">
        <v>6.9</v>
      </c>
      <c r="Z45">
        <v>111.16</v>
      </c>
      <c r="AA45">
        <v>12.83</v>
      </c>
      <c r="AB45" t="s">
        <v>64</v>
      </c>
      <c r="AC45">
        <v>15.93</v>
      </c>
      <c r="AD45">
        <v>50.44</v>
      </c>
      <c r="AE45">
        <v>17.52</v>
      </c>
      <c r="AF45">
        <v>199.93</v>
      </c>
      <c r="AG45">
        <v>69.22</v>
      </c>
      <c r="AH45">
        <v>225.15</v>
      </c>
      <c r="AI45">
        <v>33.14</v>
      </c>
      <c r="AJ45" t="s">
        <v>64</v>
      </c>
      <c r="AK45">
        <v>67.83</v>
      </c>
      <c r="AL45" t="s">
        <v>64</v>
      </c>
      <c r="AM45">
        <v>241.35</v>
      </c>
      <c r="AN45">
        <v>41554.730000000003</v>
      </c>
      <c r="AO45">
        <v>610.57000000000005</v>
      </c>
      <c r="AP45">
        <v>456.93</v>
      </c>
      <c r="AQ45">
        <v>94.27</v>
      </c>
      <c r="AR45" t="s">
        <v>64</v>
      </c>
      <c r="AS45">
        <v>102.33</v>
      </c>
      <c r="AT45" t="s">
        <v>64</v>
      </c>
      <c r="AU45">
        <v>98.84</v>
      </c>
      <c r="AV45">
        <v>4066.32</v>
      </c>
      <c r="AW45">
        <v>324.16000000000003</v>
      </c>
      <c r="AX45" t="s">
        <v>64</v>
      </c>
      <c r="AY45">
        <v>58.01</v>
      </c>
      <c r="AZ45">
        <v>8245.65</v>
      </c>
      <c r="BA45">
        <v>558.91</v>
      </c>
      <c r="BB45">
        <v>24605.78</v>
      </c>
      <c r="BC45">
        <v>1238.01</v>
      </c>
      <c r="BD45" t="s">
        <v>64</v>
      </c>
      <c r="BE45">
        <v>3063.91</v>
      </c>
      <c r="BF45">
        <v>44</v>
      </c>
      <c r="BG45">
        <v>237</v>
      </c>
      <c r="BH45">
        <v>70</v>
      </c>
      <c r="BI45">
        <v>50</v>
      </c>
    </row>
    <row r="46" spans="1:61" x14ac:dyDescent="0.45">
      <c r="A46">
        <v>566</v>
      </c>
      <c r="B46" t="s">
        <v>60</v>
      </c>
      <c r="C46">
        <v>50</v>
      </c>
      <c r="D46" t="s">
        <v>61</v>
      </c>
      <c r="E46">
        <v>2</v>
      </c>
      <c r="F46" t="s">
        <v>62</v>
      </c>
      <c r="G46" t="s">
        <v>76</v>
      </c>
      <c r="H46">
        <v>12.89</v>
      </c>
      <c r="I46">
        <v>5.88</v>
      </c>
      <c r="J46">
        <v>466.87</v>
      </c>
      <c r="K46">
        <v>13.55</v>
      </c>
      <c r="L46">
        <v>120.48</v>
      </c>
      <c r="M46">
        <v>7.06</v>
      </c>
      <c r="N46" t="s">
        <v>64</v>
      </c>
      <c r="O46">
        <v>19.16</v>
      </c>
      <c r="P46">
        <v>163.43</v>
      </c>
      <c r="Q46">
        <v>9.6300000000000008</v>
      </c>
      <c r="R46">
        <v>59.58</v>
      </c>
      <c r="S46">
        <v>10.41</v>
      </c>
      <c r="T46">
        <v>61.12</v>
      </c>
      <c r="U46">
        <v>12.2</v>
      </c>
      <c r="V46" t="s">
        <v>64</v>
      </c>
      <c r="W46">
        <v>12.04</v>
      </c>
      <c r="X46" t="s">
        <v>64</v>
      </c>
      <c r="Y46">
        <v>7.42</v>
      </c>
      <c r="Z46">
        <v>106.08</v>
      </c>
      <c r="AA46">
        <v>13.37</v>
      </c>
      <c r="AB46" t="s">
        <v>64</v>
      </c>
      <c r="AC46">
        <v>15.97</v>
      </c>
      <c r="AD46">
        <v>40.79</v>
      </c>
      <c r="AE46">
        <v>17.190000000000001</v>
      </c>
      <c r="AF46">
        <v>206.44</v>
      </c>
      <c r="AG46">
        <v>69.98</v>
      </c>
      <c r="AH46">
        <v>224.16</v>
      </c>
      <c r="AI46">
        <v>33.44</v>
      </c>
      <c r="AJ46" t="s">
        <v>64</v>
      </c>
      <c r="AK46">
        <v>66.16</v>
      </c>
      <c r="AL46" t="s">
        <v>64</v>
      </c>
      <c r="AM46">
        <v>245.8</v>
      </c>
      <c r="AN46">
        <v>43172.66</v>
      </c>
      <c r="AO46">
        <v>631.28</v>
      </c>
      <c r="AP46">
        <v>489.97</v>
      </c>
      <c r="AQ46">
        <v>98.44</v>
      </c>
      <c r="AR46" t="s">
        <v>64</v>
      </c>
      <c r="AS46">
        <v>103.42</v>
      </c>
      <c r="AT46" t="s">
        <v>64</v>
      </c>
      <c r="AU46">
        <v>106.6</v>
      </c>
      <c r="AV46">
        <v>4600.95</v>
      </c>
      <c r="AW46">
        <v>352.77</v>
      </c>
      <c r="AX46" t="s">
        <v>64</v>
      </c>
      <c r="AY46">
        <v>60.03</v>
      </c>
      <c r="AZ46">
        <v>8236.36</v>
      </c>
      <c r="BA46">
        <v>579.21</v>
      </c>
      <c r="BB46">
        <v>27731.06</v>
      </c>
      <c r="BC46">
        <v>1343.53</v>
      </c>
      <c r="BD46" t="s">
        <v>64</v>
      </c>
      <c r="BE46">
        <v>3470.02</v>
      </c>
      <c r="BF46">
        <v>45</v>
      </c>
      <c r="BG46">
        <v>237</v>
      </c>
      <c r="BH46">
        <v>70</v>
      </c>
      <c r="BI46">
        <v>50</v>
      </c>
    </row>
    <row r="47" spans="1:61" x14ac:dyDescent="0.45">
      <c r="A47">
        <v>633</v>
      </c>
      <c r="B47" t="s">
        <v>60</v>
      </c>
      <c r="C47">
        <v>50</v>
      </c>
      <c r="D47" t="s">
        <v>61</v>
      </c>
      <c r="E47">
        <v>2</v>
      </c>
      <c r="F47" t="s">
        <v>62</v>
      </c>
      <c r="G47" t="s">
        <v>76</v>
      </c>
      <c r="H47">
        <v>12.63</v>
      </c>
      <c r="I47">
        <v>5.81</v>
      </c>
      <c r="J47">
        <v>465.99</v>
      </c>
      <c r="K47">
        <v>13.36</v>
      </c>
      <c r="L47">
        <v>127.71</v>
      </c>
      <c r="M47">
        <v>7.13</v>
      </c>
      <c r="N47" t="s">
        <v>64</v>
      </c>
      <c r="O47">
        <v>19.39</v>
      </c>
      <c r="P47">
        <v>162.26</v>
      </c>
      <c r="Q47">
        <v>9.51</v>
      </c>
      <c r="R47">
        <v>63.11</v>
      </c>
      <c r="S47">
        <v>10.43</v>
      </c>
      <c r="T47">
        <v>58.25</v>
      </c>
      <c r="U47">
        <v>11.73</v>
      </c>
      <c r="V47" t="s">
        <v>64</v>
      </c>
      <c r="W47">
        <v>11.55</v>
      </c>
      <c r="X47" t="s">
        <v>64</v>
      </c>
      <c r="Y47">
        <v>6.51</v>
      </c>
      <c r="Z47">
        <v>124.7</v>
      </c>
      <c r="AA47">
        <v>13.69</v>
      </c>
      <c r="AB47" t="s">
        <v>64</v>
      </c>
      <c r="AC47">
        <v>16.600000000000001</v>
      </c>
      <c r="AD47">
        <v>32.67</v>
      </c>
      <c r="AE47">
        <v>16.78</v>
      </c>
      <c r="AF47">
        <v>281.2</v>
      </c>
      <c r="AG47">
        <v>73.64</v>
      </c>
      <c r="AH47">
        <v>209.66</v>
      </c>
      <c r="AI47">
        <v>32.43</v>
      </c>
      <c r="AJ47" t="s">
        <v>64</v>
      </c>
      <c r="AK47">
        <v>67.63</v>
      </c>
      <c r="AL47" t="s">
        <v>64</v>
      </c>
      <c r="AM47">
        <v>242.51</v>
      </c>
      <c r="AN47">
        <v>42832.41</v>
      </c>
      <c r="AO47">
        <v>619.03</v>
      </c>
      <c r="AP47">
        <v>331.51</v>
      </c>
      <c r="AQ47">
        <v>87.17</v>
      </c>
      <c r="AR47" t="s">
        <v>64</v>
      </c>
      <c r="AS47">
        <v>102.9</v>
      </c>
      <c r="AT47" t="s">
        <v>64</v>
      </c>
      <c r="AU47">
        <v>103.19</v>
      </c>
      <c r="AV47">
        <v>4458.1899999999996</v>
      </c>
      <c r="AW47">
        <v>351.14</v>
      </c>
      <c r="AX47" t="s">
        <v>64</v>
      </c>
      <c r="AY47">
        <v>62.62</v>
      </c>
      <c r="AZ47">
        <v>8394.23</v>
      </c>
      <c r="BA47">
        <v>583.89</v>
      </c>
      <c r="BB47">
        <v>28102.74</v>
      </c>
      <c r="BC47">
        <v>1351.34</v>
      </c>
      <c r="BD47" t="s">
        <v>64</v>
      </c>
      <c r="BE47">
        <v>3184.82</v>
      </c>
      <c r="BF47">
        <v>46</v>
      </c>
      <c r="BG47">
        <v>237</v>
      </c>
      <c r="BH47">
        <v>70</v>
      </c>
      <c r="BI47">
        <v>50</v>
      </c>
    </row>
    <row r="48" spans="1:61" x14ac:dyDescent="0.45">
      <c r="A48">
        <v>841</v>
      </c>
      <c r="B48" t="s">
        <v>60</v>
      </c>
      <c r="C48">
        <v>50</v>
      </c>
      <c r="D48" t="s">
        <v>61</v>
      </c>
      <c r="E48">
        <v>2</v>
      </c>
      <c r="F48" t="s">
        <v>62</v>
      </c>
      <c r="G48" t="s">
        <v>76</v>
      </c>
      <c r="H48">
        <v>15.17</v>
      </c>
      <c r="I48">
        <v>5.73</v>
      </c>
      <c r="J48">
        <v>416.89</v>
      </c>
      <c r="K48">
        <v>12.65</v>
      </c>
      <c r="L48">
        <v>119.04</v>
      </c>
      <c r="M48">
        <v>6.87</v>
      </c>
      <c r="N48" t="s">
        <v>64</v>
      </c>
      <c r="O48">
        <v>18.93</v>
      </c>
      <c r="P48">
        <v>169.31</v>
      </c>
      <c r="Q48">
        <v>9.58</v>
      </c>
      <c r="R48">
        <v>60.93</v>
      </c>
      <c r="S48">
        <v>10.24</v>
      </c>
      <c r="T48">
        <v>52.34</v>
      </c>
      <c r="U48">
        <v>11.32</v>
      </c>
      <c r="V48" t="s">
        <v>64</v>
      </c>
      <c r="W48">
        <v>11.16</v>
      </c>
      <c r="X48" t="s">
        <v>64</v>
      </c>
      <c r="Y48">
        <v>6.76</v>
      </c>
      <c r="Z48">
        <v>108.15</v>
      </c>
      <c r="AA48">
        <v>12.87</v>
      </c>
      <c r="AB48" t="s">
        <v>64</v>
      </c>
      <c r="AC48">
        <v>15.98</v>
      </c>
      <c r="AD48">
        <v>42.16</v>
      </c>
      <c r="AE48">
        <v>17.11</v>
      </c>
      <c r="AF48">
        <v>274.82</v>
      </c>
      <c r="AG48">
        <v>72.37</v>
      </c>
      <c r="AH48">
        <v>171.19</v>
      </c>
      <c r="AI48">
        <v>30.39</v>
      </c>
      <c r="AJ48" t="s">
        <v>64</v>
      </c>
      <c r="AK48">
        <v>65.28</v>
      </c>
      <c r="AL48" t="s">
        <v>64</v>
      </c>
      <c r="AM48">
        <v>240.27</v>
      </c>
      <c r="AN48">
        <v>41736.29</v>
      </c>
      <c r="AO48">
        <v>608.19000000000005</v>
      </c>
      <c r="AP48">
        <v>404.1</v>
      </c>
      <c r="AQ48">
        <v>90.68</v>
      </c>
      <c r="AR48" t="s">
        <v>64</v>
      </c>
      <c r="AS48">
        <v>104.44</v>
      </c>
      <c r="AT48" t="s">
        <v>64</v>
      </c>
      <c r="AU48">
        <v>104.62</v>
      </c>
      <c r="AV48">
        <v>4234.87</v>
      </c>
      <c r="AW48">
        <v>338.89</v>
      </c>
      <c r="AX48" t="s">
        <v>64</v>
      </c>
      <c r="AY48">
        <v>58.23</v>
      </c>
      <c r="AZ48">
        <v>8287.23</v>
      </c>
      <c r="BA48">
        <v>579.71</v>
      </c>
      <c r="BB48">
        <v>27828.67</v>
      </c>
      <c r="BC48">
        <v>1343.77</v>
      </c>
      <c r="BD48" t="s">
        <v>64</v>
      </c>
      <c r="BE48">
        <v>3646.43</v>
      </c>
      <c r="BF48">
        <v>47</v>
      </c>
      <c r="BG48">
        <v>237</v>
      </c>
      <c r="BH48">
        <v>70</v>
      </c>
      <c r="BI48">
        <v>50</v>
      </c>
    </row>
    <row r="49" spans="1:61" x14ac:dyDescent="0.45">
      <c r="A49">
        <v>843</v>
      </c>
      <c r="B49" t="s">
        <v>60</v>
      </c>
      <c r="C49">
        <v>50</v>
      </c>
      <c r="D49" t="s">
        <v>61</v>
      </c>
      <c r="E49">
        <v>2</v>
      </c>
      <c r="F49" t="s">
        <v>62</v>
      </c>
      <c r="G49" t="s">
        <v>76</v>
      </c>
      <c r="H49">
        <v>11.53</v>
      </c>
      <c r="I49">
        <v>5.76</v>
      </c>
      <c r="J49">
        <v>450.8</v>
      </c>
      <c r="K49">
        <v>13.17</v>
      </c>
      <c r="L49">
        <v>124.14</v>
      </c>
      <c r="M49">
        <v>7.06</v>
      </c>
      <c r="N49" t="s">
        <v>64</v>
      </c>
      <c r="O49">
        <v>19.3</v>
      </c>
      <c r="P49">
        <v>163.89</v>
      </c>
      <c r="Q49">
        <v>9.5399999999999991</v>
      </c>
      <c r="R49">
        <v>53.39</v>
      </c>
      <c r="S49">
        <v>9.8800000000000008</v>
      </c>
      <c r="T49">
        <v>53.86</v>
      </c>
      <c r="U49">
        <v>11.56</v>
      </c>
      <c r="V49" t="s">
        <v>64</v>
      </c>
      <c r="W49">
        <v>11.17</v>
      </c>
      <c r="X49" t="s">
        <v>64</v>
      </c>
      <c r="Y49">
        <v>7.51</v>
      </c>
      <c r="Z49">
        <v>112.32</v>
      </c>
      <c r="AA49">
        <v>13.17</v>
      </c>
      <c r="AB49" t="s">
        <v>64</v>
      </c>
      <c r="AC49">
        <v>16.93</v>
      </c>
      <c r="AD49">
        <v>41.56</v>
      </c>
      <c r="AE49">
        <v>17.38</v>
      </c>
      <c r="AF49">
        <v>274.83</v>
      </c>
      <c r="AG49">
        <v>73.319999999999993</v>
      </c>
      <c r="AH49">
        <v>231.79</v>
      </c>
      <c r="AI49">
        <v>33.43</v>
      </c>
      <c r="AJ49" t="s">
        <v>64</v>
      </c>
      <c r="AK49">
        <v>67.510000000000005</v>
      </c>
      <c r="AL49" t="s">
        <v>64</v>
      </c>
      <c r="AM49">
        <v>245.63</v>
      </c>
      <c r="AN49">
        <v>42035.83</v>
      </c>
      <c r="AO49">
        <v>614.49</v>
      </c>
      <c r="AP49">
        <v>533.80999999999995</v>
      </c>
      <c r="AQ49">
        <v>99.63</v>
      </c>
      <c r="AR49" t="s">
        <v>64</v>
      </c>
      <c r="AS49">
        <v>102.42</v>
      </c>
      <c r="AT49">
        <v>111.33</v>
      </c>
      <c r="AU49">
        <v>67.95</v>
      </c>
      <c r="AV49">
        <v>4811.05</v>
      </c>
      <c r="AW49">
        <v>334.89</v>
      </c>
      <c r="AX49" t="s">
        <v>64</v>
      </c>
      <c r="AY49">
        <v>58.85</v>
      </c>
      <c r="AZ49">
        <v>8183.6</v>
      </c>
      <c r="BA49">
        <v>570.17999999999995</v>
      </c>
      <c r="BB49">
        <v>27585.85</v>
      </c>
      <c r="BC49">
        <v>1323.62</v>
      </c>
      <c r="BD49" t="s">
        <v>64</v>
      </c>
      <c r="BE49">
        <v>3476.43</v>
      </c>
      <c r="BF49">
        <v>48</v>
      </c>
      <c r="BG49">
        <v>237</v>
      </c>
      <c r="BH49">
        <v>70</v>
      </c>
      <c r="BI49">
        <v>50</v>
      </c>
    </row>
    <row r="50" spans="1:61" x14ac:dyDescent="0.45">
      <c r="A50">
        <v>892</v>
      </c>
      <c r="B50" t="s">
        <v>60</v>
      </c>
      <c r="C50">
        <v>50</v>
      </c>
      <c r="D50" t="s">
        <v>61</v>
      </c>
      <c r="E50">
        <v>2</v>
      </c>
      <c r="F50" t="s">
        <v>62</v>
      </c>
      <c r="G50" t="s">
        <v>76</v>
      </c>
      <c r="H50">
        <v>12.18</v>
      </c>
      <c r="I50">
        <v>5.85</v>
      </c>
      <c r="J50">
        <v>447.4</v>
      </c>
      <c r="K50">
        <v>13.33</v>
      </c>
      <c r="L50">
        <v>128.56</v>
      </c>
      <c r="M50">
        <v>7.26</v>
      </c>
      <c r="N50" t="s">
        <v>64</v>
      </c>
      <c r="O50">
        <v>19.670000000000002</v>
      </c>
      <c r="P50">
        <v>167.24</v>
      </c>
      <c r="Q50">
        <v>9.76</v>
      </c>
      <c r="R50">
        <v>60.51</v>
      </c>
      <c r="S50">
        <v>10.41</v>
      </c>
      <c r="T50">
        <v>50.8</v>
      </c>
      <c r="U50">
        <v>11.51</v>
      </c>
      <c r="V50" t="s">
        <v>64</v>
      </c>
      <c r="W50">
        <v>10.98</v>
      </c>
      <c r="X50" t="s">
        <v>64</v>
      </c>
      <c r="Y50">
        <v>7.2</v>
      </c>
      <c r="Z50">
        <v>117.05</v>
      </c>
      <c r="AA50">
        <v>13.41</v>
      </c>
      <c r="AB50" t="s">
        <v>64</v>
      </c>
      <c r="AC50">
        <v>16.600000000000001</v>
      </c>
      <c r="AD50">
        <v>35.81</v>
      </c>
      <c r="AE50">
        <v>17.309999999999999</v>
      </c>
      <c r="AF50">
        <v>286.52999999999997</v>
      </c>
      <c r="AG50">
        <v>74.55</v>
      </c>
      <c r="AH50">
        <v>232.3</v>
      </c>
      <c r="AI50">
        <v>33.840000000000003</v>
      </c>
      <c r="AJ50" t="s">
        <v>64</v>
      </c>
      <c r="AK50">
        <v>65.489999999999995</v>
      </c>
      <c r="AL50" t="s">
        <v>64</v>
      </c>
      <c r="AM50">
        <v>250.61</v>
      </c>
      <c r="AN50">
        <v>43671.61</v>
      </c>
      <c r="AO50">
        <v>634.77</v>
      </c>
      <c r="AP50">
        <v>488.46</v>
      </c>
      <c r="AQ50">
        <v>98.31</v>
      </c>
      <c r="AR50" t="s">
        <v>64</v>
      </c>
      <c r="AS50">
        <v>102.97</v>
      </c>
      <c r="AT50" t="s">
        <v>64</v>
      </c>
      <c r="AU50">
        <v>103.57</v>
      </c>
      <c r="AV50">
        <v>4731.97</v>
      </c>
      <c r="AW50">
        <v>352.65</v>
      </c>
      <c r="AX50" t="s">
        <v>64</v>
      </c>
      <c r="AY50">
        <v>60</v>
      </c>
      <c r="AZ50">
        <v>8110.88</v>
      </c>
      <c r="BA50">
        <v>581.77</v>
      </c>
      <c r="BB50">
        <v>29344.44</v>
      </c>
      <c r="BC50">
        <v>1386.6</v>
      </c>
      <c r="BD50" t="s">
        <v>64</v>
      </c>
      <c r="BE50">
        <v>3467.06</v>
      </c>
      <c r="BF50">
        <v>49</v>
      </c>
      <c r="BG50">
        <v>237</v>
      </c>
      <c r="BH50">
        <v>70</v>
      </c>
      <c r="BI50">
        <v>50</v>
      </c>
    </row>
    <row r="51" spans="1:61" x14ac:dyDescent="0.45">
      <c r="A51">
        <v>996</v>
      </c>
      <c r="B51" t="s">
        <v>60</v>
      </c>
      <c r="C51">
        <v>50</v>
      </c>
      <c r="D51" t="s">
        <v>61</v>
      </c>
      <c r="E51">
        <v>2</v>
      </c>
      <c r="F51" t="s">
        <v>62</v>
      </c>
      <c r="G51" t="s">
        <v>76</v>
      </c>
      <c r="H51">
        <v>11.22</v>
      </c>
      <c r="I51">
        <v>5.7</v>
      </c>
      <c r="J51">
        <v>445.84</v>
      </c>
      <c r="K51">
        <v>13.06</v>
      </c>
      <c r="L51">
        <v>125.82</v>
      </c>
      <c r="M51">
        <v>7.07</v>
      </c>
      <c r="N51" t="s">
        <v>64</v>
      </c>
      <c r="O51">
        <v>18.86</v>
      </c>
      <c r="P51">
        <v>171.39</v>
      </c>
      <c r="Q51">
        <v>9.6300000000000008</v>
      </c>
      <c r="R51">
        <v>52.89</v>
      </c>
      <c r="S51">
        <v>9.84</v>
      </c>
      <c r="T51">
        <v>54.3</v>
      </c>
      <c r="U51">
        <v>11.51</v>
      </c>
      <c r="V51" t="s">
        <v>64</v>
      </c>
      <c r="W51">
        <v>11.1</v>
      </c>
      <c r="X51" t="s">
        <v>64</v>
      </c>
      <c r="Y51">
        <v>7.41</v>
      </c>
      <c r="Z51">
        <v>110.45</v>
      </c>
      <c r="AA51">
        <v>13.06</v>
      </c>
      <c r="AB51" t="s">
        <v>64</v>
      </c>
      <c r="AC51">
        <v>16.45</v>
      </c>
      <c r="AD51">
        <v>41.39</v>
      </c>
      <c r="AE51">
        <v>17.41</v>
      </c>
      <c r="AF51">
        <v>297.42</v>
      </c>
      <c r="AG51">
        <v>74.680000000000007</v>
      </c>
      <c r="AH51">
        <v>227.4</v>
      </c>
      <c r="AI51">
        <v>33.159999999999997</v>
      </c>
      <c r="AJ51">
        <v>77.77</v>
      </c>
      <c r="AK51">
        <v>45.55</v>
      </c>
      <c r="AL51" t="s">
        <v>64</v>
      </c>
      <c r="AM51">
        <v>240.99</v>
      </c>
      <c r="AN51">
        <v>43170.47</v>
      </c>
      <c r="AO51">
        <v>620.26</v>
      </c>
      <c r="AP51">
        <v>431.69</v>
      </c>
      <c r="AQ51">
        <v>92.8</v>
      </c>
      <c r="AR51" t="s">
        <v>64</v>
      </c>
      <c r="AS51">
        <v>103.55</v>
      </c>
      <c r="AT51">
        <v>111.07</v>
      </c>
      <c r="AU51">
        <v>69.36</v>
      </c>
      <c r="AV51">
        <v>4651.62</v>
      </c>
      <c r="AW51">
        <v>339.25</v>
      </c>
      <c r="AX51" t="s">
        <v>64</v>
      </c>
      <c r="AY51">
        <v>61.6</v>
      </c>
      <c r="AZ51">
        <v>8965.48</v>
      </c>
      <c r="BA51">
        <v>594.83000000000004</v>
      </c>
      <c r="BB51">
        <v>28084.35</v>
      </c>
      <c r="BC51">
        <v>1342.47</v>
      </c>
      <c r="BD51" t="s">
        <v>64</v>
      </c>
      <c r="BE51">
        <v>3339.15</v>
      </c>
      <c r="BF51">
        <v>50</v>
      </c>
      <c r="BG51">
        <v>237</v>
      </c>
      <c r="BH51">
        <v>70</v>
      </c>
      <c r="BI51">
        <v>50</v>
      </c>
    </row>
    <row r="52" spans="1:61" x14ac:dyDescent="0.45">
      <c r="A52">
        <v>1025</v>
      </c>
      <c r="B52" t="s">
        <v>60</v>
      </c>
      <c r="C52">
        <v>50</v>
      </c>
      <c r="D52" t="s">
        <v>61</v>
      </c>
      <c r="E52">
        <v>2</v>
      </c>
      <c r="F52" t="s">
        <v>62</v>
      </c>
      <c r="G52" t="s">
        <v>76</v>
      </c>
      <c r="H52">
        <v>10.4</v>
      </c>
      <c r="I52">
        <v>5.76</v>
      </c>
      <c r="J52">
        <v>446.28</v>
      </c>
      <c r="K52">
        <v>13.18</v>
      </c>
      <c r="L52">
        <v>122.15</v>
      </c>
      <c r="M52">
        <v>7.05</v>
      </c>
      <c r="N52" t="s">
        <v>64</v>
      </c>
      <c r="O52">
        <v>19.45</v>
      </c>
      <c r="P52">
        <v>170.51</v>
      </c>
      <c r="Q52">
        <v>9.75</v>
      </c>
      <c r="R52">
        <v>51.94</v>
      </c>
      <c r="S52">
        <v>9.85</v>
      </c>
      <c r="T52">
        <v>49.09</v>
      </c>
      <c r="U52">
        <v>11.16</v>
      </c>
      <c r="V52" t="s">
        <v>64</v>
      </c>
      <c r="W52">
        <v>11.3</v>
      </c>
      <c r="X52" t="s">
        <v>64</v>
      </c>
      <c r="Y52">
        <v>6.6</v>
      </c>
      <c r="Z52">
        <v>114.55</v>
      </c>
      <c r="AA52">
        <v>13.14</v>
      </c>
      <c r="AB52" t="s">
        <v>64</v>
      </c>
      <c r="AC52">
        <v>16.86</v>
      </c>
      <c r="AD52">
        <v>40.26</v>
      </c>
      <c r="AE52">
        <v>17.329999999999998</v>
      </c>
      <c r="AF52">
        <v>268.73</v>
      </c>
      <c r="AG52">
        <v>72.97</v>
      </c>
      <c r="AH52">
        <v>217.29</v>
      </c>
      <c r="AI52">
        <v>32.89</v>
      </c>
      <c r="AJ52" t="s">
        <v>64</v>
      </c>
      <c r="AK52">
        <v>65.790000000000006</v>
      </c>
      <c r="AL52" t="s">
        <v>64</v>
      </c>
      <c r="AM52">
        <v>245.96</v>
      </c>
      <c r="AN52">
        <v>42182.9</v>
      </c>
      <c r="AO52">
        <v>619.23</v>
      </c>
      <c r="AP52">
        <v>395.22</v>
      </c>
      <c r="AQ52">
        <v>91.13</v>
      </c>
      <c r="AR52" t="s">
        <v>64</v>
      </c>
      <c r="AS52">
        <v>100.85</v>
      </c>
      <c r="AT52" t="s">
        <v>64</v>
      </c>
      <c r="AU52">
        <v>103.43</v>
      </c>
      <c r="AV52">
        <v>4284.71</v>
      </c>
      <c r="AW52">
        <v>343.12</v>
      </c>
      <c r="AX52" t="s">
        <v>64</v>
      </c>
      <c r="AY52">
        <v>57.75</v>
      </c>
      <c r="AZ52">
        <v>8047.91</v>
      </c>
      <c r="BA52">
        <v>570.35</v>
      </c>
      <c r="BB52">
        <v>27808.43</v>
      </c>
      <c r="BC52">
        <v>1336.11</v>
      </c>
      <c r="BD52" t="s">
        <v>64</v>
      </c>
      <c r="BE52">
        <v>2987.44</v>
      </c>
      <c r="BF52">
        <v>51</v>
      </c>
      <c r="BG52">
        <v>237</v>
      </c>
      <c r="BH52">
        <v>70</v>
      </c>
      <c r="BI52">
        <v>50</v>
      </c>
    </row>
    <row r="53" spans="1:61" x14ac:dyDescent="0.45">
      <c r="A53">
        <v>1204</v>
      </c>
      <c r="B53" t="s">
        <v>60</v>
      </c>
      <c r="C53">
        <v>50</v>
      </c>
      <c r="D53" t="s">
        <v>61</v>
      </c>
      <c r="E53">
        <v>2</v>
      </c>
      <c r="F53" t="s">
        <v>62</v>
      </c>
      <c r="G53" t="s">
        <v>76</v>
      </c>
      <c r="H53">
        <v>12.52</v>
      </c>
      <c r="I53">
        <v>5.7</v>
      </c>
      <c r="J53">
        <v>424.81</v>
      </c>
      <c r="K53">
        <v>12.81</v>
      </c>
      <c r="L53">
        <v>123.51</v>
      </c>
      <c r="M53">
        <v>7.03</v>
      </c>
      <c r="N53" t="s">
        <v>64</v>
      </c>
      <c r="O53">
        <v>18.64</v>
      </c>
      <c r="P53">
        <v>160.44999999999999</v>
      </c>
      <c r="Q53">
        <v>9.3699999999999992</v>
      </c>
      <c r="R53">
        <v>56.03</v>
      </c>
      <c r="S53">
        <v>9.98</v>
      </c>
      <c r="T53">
        <v>51.59</v>
      </c>
      <c r="U53">
        <v>11.39</v>
      </c>
      <c r="V53" t="s">
        <v>64</v>
      </c>
      <c r="W53">
        <v>11.98</v>
      </c>
      <c r="X53" t="s">
        <v>64</v>
      </c>
      <c r="Y53">
        <v>7.46</v>
      </c>
      <c r="Z53">
        <v>117.16</v>
      </c>
      <c r="AA53">
        <v>13.24</v>
      </c>
      <c r="AB53" t="s">
        <v>64</v>
      </c>
      <c r="AC53">
        <v>17.27</v>
      </c>
      <c r="AD53">
        <v>49.88</v>
      </c>
      <c r="AE53">
        <v>17.91</v>
      </c>
      <c r="AF53">
        <v>281.37</v>
      </c>
      <c r="AG53">
        <v>73.14</v>
      </c>
      <c r="AH53">
        <v>218.05</v>
      </c>
      <c r="AI53">
        <v>32.659999999999997</v>
      </c>
      <c r="AJ53" t="s">
        <v>64</v>
      </c>
      <c r="AK53">
        <v>64.95</v>
      </c>
      <c r="AL53" t="s">
        <v>64</v>
      </c>
      <c r="AM53">
        <v>247.64</v>
      </c>
      <c r="AN53">
        <v>43077.95</v>
      </c>
      <c r="AO53">
        <v>620.4</v>
      </c>
      <c r="AP53">
        <v>438.57</v>
      </c>
      <c r="AQ53">
        <v>93.29</v>
      </c>
      <c r="AR53" t="s">
        <v>64</v>
      </c>
      <c r="AS53">
        <v>101.52</v>
      </c>
      <c r="AT53" t="s">
        <v>64</v>
      </c>
      <c r="AU53">
        <v>101.73</v>
      </c>
      <c r="AV53">
        <v>4436.6099999999997</v>
      </c>
      <c r="AW53">
        <v>343.21</v>
      </c>
      <c r="AX53" t="s">
        <v>64</v>
      </c>
      <c r="AY53">
        <v>58.36</v>
      </c>
      <c r="AZ53">
        <v>8241.5</v>
      </c>
      <c r="BA53">
        <v>574.23</v>
      </c>
      <c r="BB53">
        <v>27812.91</v>
      </c>
      <c r="BC53">
        <v>1333.13</v>
      </c>
      <c r="BD53" t="s">
        <v>64</v>
      </c>
      <c r="BE53">
        <v>3256.87</v>
      </c>
      <c r="BF53">
        <v>52</v>
      </c>
      <c r="BG53">
        <v>237</v>
      </c>
      <c r="BH53">
        <v>70</v>
      </c>
      <c r="BI53">
        <v>50</v>
      </c>
    </row>
    <row r="54" spans="1:61" x14ac:dyDescent="0.45">
      <c r="A54">
        <v>1253</v>
      </c>
      <c r="B54" t="s">
        <v>60</v>
      </c>
      <c r="C54">
        <v>50</v>
      </c>
      <c r="D54" t="s">
        <v>61</v>
      </c>
      <c r="E54">
        <v>2</v>
      </c>
      <c r="F54" t="s">
        <v>62</v>
      </c>
      <c r="G54" t="s">
        <v>76</v>
      </c>
      <c r="H54">
        <v>10.55</v>
      </c>
      <c r="I54">
        <v>5.7</v>
      </c>
      <c r="J54">
        <v>432.68</v>
      </c>
      <c r="K54">
        <v>12.91</v>
      </c>
      <c r="L54">
        <v>122.39</v>
      </c>
      <c r="M54">
        <v>6.99</v>
      </c>
      <c r="N54" t="s">
        <v>64</v>
      </c>
      <c r="O54">
        <v>19.39</v>
      </c>
      <c r="P54">
        <v>160.12</v>
      </c>
      <c r="Q54">
        <v>9.4499999999999993</v>
      </c>
      <c r="R54">
        <v>57.89</v>
      </c>
      <c r="S54">
        <v>10.08</v>
      </c>
      <c r="T54">
        <v>50.65</v>
      </c>
      <c r="U54">
        <v>11.39</v>
      </c>
      <c r="V54" t="s">
        <v>64</v>
      </c>
      <c r="W54">
        <v>11.49</v>
      </c>
      <c r="X54" t="s">
        <v>64</v>
      </c>
      <c r="Y54">
        <v>7.84</v>
      </c>
      <c r="Z54">
        <v>116.67</v>
      </c>
      <c r="AA54">
        <v>13.19</v>
      </c>
      <c r="AB54" t="s">
        <v>64</v>
      </c>
      <c r="AC54">
        <v>16.97</v>
      </c>
      <c r="AD54">
        <v>38.04</v>
      </c>
      <c r="AE54">
        <v>17.399999999999999</v>
      </c>
      <c r="AF54">
        <v>332.42</v>
      </c>
      <c r="AG54">
        <v>76.31</v>
      </c>
      <c r="AH54">
        <v>230.22</v>
      </c>
      <c r="AI54">
        <v>33.29</v>
      </c>
      <c r="AJ54" t="s">
        <v>64</v>
      </c>
      <c r="AK54">
        <v>67</v>
      </c>
      <c r="AL54" t="s">
        <v>64</v>
      </c>
      <c r="AM54">
        <v>245.33</v>
      </c>
      <c r="AN54">
        <v>42924.2</v>
      </c>
      <c r="AO54">
        <v>619.13</v>
      </c>
      <c r="AP54">
        <v>445.18</v>
      </c>
      <c r="AQ54">
        <v>94.6</v>
      </c>
      <c r="AR54" t="s">
        <v>64</v>
      </c>
      <c r="AS54">
        <v>104.83</v>
      </c>
      <c r="AT54" t="s">
        <v>64</v>
      </c>
      <c r="AU54">
        <v>105.11</v>
      </c>
      <c r="AV54">
        <v>4496.3500000000004</v>
      </c>
      <c r="AW54">
        <v>347.4</v>
      </c>
      <c r="AX54" t="s">
        <v>64</v>
      </c>
      <c r="AY54">
        <v>60.73</v>
      </c>
      <c r="AZ54">
        <v>8354.34</v>
      </c>
      <c r="BA54">
        <v>583.79</v>
      </c>
      <c r="BB54">
        <v>28134.85</v>
      </c>
      <c r="BC54">
        <v>1354.28</v>
      </c>
      <c r="BD54" t="s">
        <v>64</v>
      </c>
      <c r="BE54">
        <v>3072.68</v>
      </c>
      <c r="BF54">
        <v>53</v>
      </c>
      <c r="BG54">
        <v>237</v>
      </c>
      <c r="BH54">
        <v>70</v>
      </c>
      <c r="BI54">
        <v>50</v>
      </c>
    </row>
    <row r="55" spans="1:61" x14ac:dyDescent="0.45">
      <c r="A55">
        <v>3</v>
      </c>
      <c r="B55" t="s">
        <v>60</v>
      </c>
      <c r="C55">
        <v>50</v>
      </c>
      <c r="D55" t="s">
        <v>61</v>
      </c>
      <c r="E55">
        <v>2</v>
      </c>
      <c r="F55" t="s">
        <v>62</v>
      </c>
      <c r="G55" t="s">
        <v>76</v>
      </c>
      <c r="H55" t="s">
        <v>64</v>
      </c>
      <c r="I55">
        <v>8.6199999999999992</v>
      </c>
      <c r="J55">
        <v>437.26</v>
      </c>
      <c r="K55">
        <v>13.22</v>
      </c>
      <c r="L55">
        <v>124.64</v>
      </c>
      <c r="M55">
        <v>7.18</v>
      </c>
      <c r="N55" t="s">
        <v>64</v>
      </c>
      <c r="O55">
        <v>19.329999999999998</v>
      </c>
      <c r="P55">
        <v>164.46</v>
      </c>
      <c r="Q55">
        <v>9.7100000000000009</v>
      </c>
      <c r="R55">
        <v>44.18</v>
      </c>
      <c r="S55">
        <v>9.5299999999999994</v>
      </c>
      <c r="T55">
        <v>56.82</v>
      </c>
      <c r="U55">
        <v>11.83</v>
      </c>
      <c r="V55" t="s">
        <v>64</v>
      </c>
      <c r="W55">
        <v>12.73</v>
      </c>
      <c r="X55" t="s">
        <v>64</v>
      </c>
      <c r="Y55">
        <v>7.73</v>
      </c>
      <c r="Z55">
        <v>119.91</v>
      </c>
      <c r="AA55">
        <v>13.74</v>
      </c>
      <c r="AB55" t="s">
        <v>64</v>
      </c>
      <c r="AC55">
        <v>16.7</v>
      </c>
      <c r="AD55">
        <v>38.369999999999997</v>
      </c>
      <c r="AE55">
        <v>17.71</v>
      </c>
      <c r="AF55">
        <v>331.18</v>
      </c>
      <c r="AG55">
        <v>78.209999999999994</v>
      </c>
      <c r="AH55">
        <v>210.39</v>
      </c>
      <c r="AI55">
        <v>33.17</v>
      </c>
      <c r="AJ55">
        <v>73.73</v>
      </c>
      <c r="AK55">
        <v>46.95</v>
      </c>
      <c r="AL55" t="s">
        <v>64</v>
      </c>
      <c r="AM55">
        <v>248.12</v>
      </c>
      <c r="AN55">
        <v>42578.6</v>
      </c>
      <c r="AO55">
        <v>629.75</v>
      </c>
      <c r="AP55">
        <v>380.44</v>
      </c>
      <c r="AQ55">
        <v>92.02</v>
      </c>
      <c r="AR55" t="s">
        <v>64</v>
      </c>
      <c r="AS55">
        <v>103.11</v>
      </c>
      <c r="AT55" t="s">
        <v>64</v>
      </c>
      <c r="AU55">
        <v>106.08</v>
      </c>
      <c r="AV55">
        <v>4170.7700000000004</v>
      </c>
      <c r="AW55">
        <v>343.39</v>
      </c>
      <c r="AX55" t="s">
        <v>64</v>
      </c>
      <c r="AY55">
        <v>57.65</v>
      </c>
      <c r="AZ55">
        <v>8221.6</v>
      </c>
      <c r="BA55">
        <v>580.6</v>
      </c>
      <c r="BB55">
        <v>28856.32</v>
      </c>
      <c r="BC55">
        <v>1368.31</v>
      </c>
      <c r="BD55" t="s">
        <v>64</v>
      </c>
      <c r="BE55">
        <v>3167.7</v>
      </c>
      <c r="BF55">
        <v>54</v>
      </c>
      <c r="BG55">
        <v>237</v>
      </c>
      <c r="BH55">
        <v>70</v>
      </c>
      <c r="BI55">
        <v>50</v>
      </c>
    </row>
    <row r="56" spans="1:61" x14ac:dyDescent="0.45">
      <c r="A56">
        <v>72</v>
      </c>
      <c r="B56" t="s">
        <v>60</v>
      </c>
      <c r="C56">
        <v>50</v>
      </c>
      <c r="D56" t="s">
        <v>61</v>
      </c>
      <c r="E56">
        <v>2</v>
      </c>
      <c r="F56" t="s">
        <v>62</v>
      </c>
      <c r="G56" t="s">
        <v>76</v>
      </c>
      <c r="H56">
        <v>14.59</v>
      </c>
      <c r="I56">
        <v>5.95</v>
      </c>
      <c r="J56">
        <v>483.58</v>
      </c>
      <c r="K56">
        <v>13.73</v>
      </c>
      <c r="L56">
        <v>134.84</v>
      </c>
      <c r="M56">
        <v>7.4</v>
      </c>
      <c r="N56" t="s">
        <v>64</v>
      </c>
      <c r="O56">
        <v>19.8</v>
      </c>
      <c r="P56">
        <v>163.03</v>
      </c>
      <c r="Q56">
        <v>9.66</v>
      </c>
      <c r="R56">
        <v>50.68</v>
      </c>
      <c r="S56">
        <v>9.84</v>
      </c>
      <c r="T56">
        <v>55.39</v>
      </c>
      <c r="U56">
        <v>11.71</v>
      </c>
      <c r="V56" t="s">
        <v>64</v>
      </c>
      <c r="W56">
        <v>12.26</v>
      </c>
      <c r="X56" t="s">
        <v>64</v>
      </c>
      <c r="Y56">
        <v>7.22</v>
      </c>
      <c r="Z56">
        <v>115.81</v>
      </c>
      <c r="AA56">
        <v>13.47</v>
      </c>
      <c r="AB56" t="s">
        <v>64</v>
      </c>
      <c r="AC56">
        <v>16.190000000000001</v>
      </c>
      <c r="AD56">
        <v>62.31</v>
      </c>
      <c r="AE56">
        <v>18.48</v>
      </c>
      <c r="AF56">
        <v>185.65</v>
      </c>
      <c r="AG56">
        <v>69.02</v>
      </c>
      <c r="AH56">
        <v>243.13</v>
      </c>
      <c r="AI56">
        <v>34.159999999999997</v>
      </c>
      <c r="AJ56" t="s">
        <v>64</v>
      </c>
      <c r="AK56">
        <v>68.180000000000007</v>
      </c>
      <c r="AL56" t="s">
        <v>64</v>
      </c>
      <c r="AM56">
        <v>246.71</v>
      </c>
      <c r="AN56">
        <v>43572.65</v>
      </c>
      <c r="AO56">
        <v>631.88</v>
      </c>
      <c r="AP56">
        <v>402.2</v>
      </c>
      <c r="AQ56">
        <v>93.26</v>
      </c>
      <c r="AR56" t="s">
        <v>64</v>
      </c>
      <c r="AS56">
        <v>101.53</v>
      </c>
      <c r="AT56" t="s">
        <v>64</v>
      </c>
      <c r="AU56">
        <v>105.04</v>
      </c>
      <c r="AV56">
        <v>4787.66</v>
      </c>
      <c r="AW56">
        <v>352.38</v>
      </c>
      <c r="AX56" t="s">
        <v>64</v>
      </c>
      <c r="AY56">
        <v>59.47</v>
      </c>
      <c r="AZ56">
        <v>9275.3700000000008</v>
      </c>
      <c r="BA56">
        <v>612.91999999999996</v>
      </c>
      <c r="BB56">
        <v>27890.65</v>
      </c>
      <c r="BC56">
        <v>1361.31</v>
      </c>
      <c r="BD56" t="s">
        <v>64</v>
      </c>
      <c r="BE56">
        <v>3979.41</v>
      </c>
      <c r="BF56">
        <v>55</v>
      </c>
      <c r="BG56">
        <v>237</v>
      </c>
      <c r="BH56">
        <v>70</v>
      </c>
      <c r="BI56">
        <v>50</v>
      </c>
    </row>
    <row r="57" spans="1:61" x14ac:dyDescent="0.45">
      <c r="A57">
        <v>226</v>
      </c>
      <c r="B57" t="s">
        <v>60</v>
      </c>
      <c r="C57">
        <v>50</v>
      </c>
      <c r="D57" t="s">
        <v>61</v>
      </c>
      <c r="E57">
        <v>2</v>
      </c>
      <c r="F57" t="s">
        <v>62</v>
      </c>
      <c r="G57" t="s">
        <v>76</v>
      </c>
      <c r="H57">
        <v>11.63</v>
      </c>
      <c r="I57">
        <v>5.7</v>
      </c>
      <c r="J57">
        <v>442.77</v>
      </c>
      <c r="K57">
        <v>12.97</v>
      </c>
      <c r="L57">
        <v>124.13</v>
      </c>
      <c r="M57">
        <v>7.01</v>
      </c>
      <c r="N57" t="s">
        <v>64</v>
      </c>
      <c r="O57">
        <v>18.899999999999999</v>
      </c>
      <c r="P57">
        <v>163.16999999999999</v>
      </c>
      <c r="Q57">
        <v>9.43</v>
      </c>
      <c r="R57">
        <v>51.29</v>
      </c>
      <c r="S57">
        <v>9.67</v>
      </c>
      <c r="T57">
        <v>50.65</v>
      </c>
      <c r="U57">
        <v>11.26</v>
      </c>
      <c r="V57" t="s">
        <v>64</v>
      </c>
      <c r="W57">
        <v>11.9</v>
      </c>
      <c r="X57" t="s">
        <v>64</v>
      </c>
      <c r="Y57">
        <v>7.51</v>
      </c>
      <c r="Z57">
        <v>112.33</v>
      </c>
      <c r="AA57">
        <v>12.97</v>
      </c>
      <c r="AB57" t="s">
        <v>64</v>
      </c>
      <c r="AC57">
        <v>16.72</v>
      </c>
      <c r="AD57">
        <v>55.73</v>
      </c>
      <c r="AE57">
        <v>18.05</v>
      </c>
      <c r="AF57">
        <v>262.82</v>
      </c>
      <c r="AG57">
        <v>71.81</v>
      </c>
      <c r="AH57">
        <v>215.67</v>
      </c>
      <c r="AI57">
        <v>32.36</v>
      </c>
      <c r="AJ57" t="s">
        <v>64</v>
      </c>
      <c r="AK57">
        <v>64.66</v>
      </c>
      <c r="AL57" t="s">
        <v>64</v>
      </c>
      <c r="AM57">
        <v>242.05</v>
      </c>
      <c r="AN57">
        <v>42595.53</v>
      </c>
      <c r="AO57">
        <v>614.12</v>
      </c>
      <c r="AP57">
        <v>468.86</v>
      </c>
      <c r="AQ57">
        <v>95.28</v>
      </c>
      <c r="AR57" t="s">
        <v>64</v>
      </c>
      <c r="AS57">
        <v>107.65</v>
      </c>
      <c r="AT57" t="s">
        <v>64</v>
      </c>
      <c r="AU57">
        <v>104.31</v>
      </c>
      <c r="AV57">
        <v>4628.08</v>
      </c>
      <c r="AW57">
        <v>354.64</v>
      </c>
      <c r="AX57" t="s">
        <v>64</v>
      </c>
      <c r="AY57">
        <v>60.55</v>
      </c>
      <c r="AZ57">
        <v>8846.98</v>
      </c>
      <c r="BA57">
        <v>605.87</v>
      </c>
      <c r="BB57">
        <v>29073.21</v>
      </c>
      <c r="BC57">
        <v>1392.52</v>
      </c>
      <c r="BD57" t="s">
        <v>64</v>
      </c>
      <c r="BE57">
        <v>3070.93</v>
      </c>
      <c r="BF57">
        <v>56</v>
      </c>
      <c r="BG57">
        <v>237</v>
      </c>
      <c r="BH57">
        <v>70</v>
      </c>
      <c r="BI57">
        <v>50</v>
      </c>
    </row>
    <row r="58" spans="1:61" x14ac:dyDescent="0.45">
      <c r="A58">
        <v>230</v>
      </c>
      <c r="B58" t="s">
        <v>60</v>
      </c>
      <c r="C58">
        <v>50</v>
      </c>
      <c r="D58" t="s">
        <v>61</v>
      </c>
      <c r="E58">
        <v>2</v>
      </c>
      <c r="F58" t="s">
        <v>62</v>
      </c>
      <c r="G58" t="s">
        <v>76</v>
      </c>
      <c r="H58">
        <v>12.05</v>
      </c>
      <c r="I58">
        <v>5.82</v>
      </c>
      <c r="J58">
        <v>466.19</v>
      </c>
      <c r="K58">
        <v>13.47</v>
      </c>
      <c r="L58">
        <v>122.84</v>
      </c>
      <c r="M58">
        <v>7.08</v>
      </c>
      <c r="N58" t="s">
        <v>64</v>
      </c>
      <c r="O58">
        <v>18.63</v>
      </c>
      <c r="P58">
        <v>161.91</v>
      </c>
      <c r="Q58">
        <v>9.49</v>
      </c>
      <c r="R58">
        <v>53.63</v>
      </c>
      <c r="S58">
        <v>9.93</v>
      </c>
      <c r="T58">
        <v>46.7</v>
      </c>
      <c r="U58">
        <v>10.96</v>
      </c>
      <c r="V58" t="s">
        <v>64</v>
      </c>
      <c r="W58">
        <v>11.93</v>
      </c>
      <c r="X58" t="s">
        <v>64</v>
      </c>
      <c r="Y58">
        <v>6.4</v>
      </c>
      <c r="Z58">
        <v>111.83</v>
      </c>
      <c r="AA58">
        <v>12.98</v>
      </c>
      <c r="AB58" t="s">
        <v>64</v>
      </c>
      <c r="AC58">
        <v>16.739999999999998</v>
      </c>
      <c r="AD58">
        <v>32.69</v>
      </c>
      <c r="AE58">
        <v>17.04</v>
      </c>
      <c r="AF58">
        <v>302.42</v>
      </c>
      <c r="AG58">
        <v>75.56</v>
      </c>
      <c r="AH58">
        <v>214.62</v>
      </c>
      <c r="AI58">
        <v>32.97</v>
      </c>
      <c r="AJ58" t="s">
        <v>64</v>
      </c>
      <c r="AK58">
        <v>68.09</v>
      </c>
      <c r="AL58" t="s">
        <v>64</v>
      </c>
      <c r="AM58">
        <v>243.67</v>
      </c>
      <c r="AN58">
        <v>42275.5</v>
      </c>
      <c r="AO58">
        <v>621.49</v>
      </c>
      <c r="AP58">
        <v>428.2</v>
      </c>
      <c r="AQ58">
        <v>93.89</v>
      </c>
      <c r="AR58" t="s">
        <v>64</v>
      </c>
      <c r="AS58">
        <v>103.42</v>
      </c>
      <c r="AT58">
        <v>144.03</v>
      </c>
      <c r="AU58">
        <v>71.59</v>
      </c>
      <c r="AV58">
        <v>4635.8999999999996</v>
      </c>
      <c r="AW58">
        <v>342.99</v>
      </c>
      <c r="AX58" t="s">
        <v>64</v>
      </c>
      <c r="AY58">
        <v>60.73</v>
      </c>
      <c r="AZ58">
        <v>8971.61</v>
      </c>
      <c r="BA58">
        <v>593.29</v>
      </c>
      <c r="BB58">
        <v>28027.31</v>
      </c>
      <c r="BC58">
        <v>1337.33</v>
      </c>
      <c r="BD58" t="s">
        <v>64</v>
      </c>
      <c r="BE58">
        <v>3499.41</v>
      </c>
      <c r="BF58">
        <v>57</v>
      </c>
      <c r="BG58">
        <v>237</v>
      </c>
      <c r="BH58">
        <v>70</v>
      </c>
      <c r="BI58">
        <v>50</v>
      </c>
    </row>
    <row r="59" spans="1:61" x14ac:dyDescent="0.45">
      <c r="A59">
        <v>234</v>
      </c>
      <c r="B59" t="s">
        <v>60</v>
      </c>
      <c r="C59">
        <v>50</v>
      </c>
      <c r="D59" t="s">
        <v>61</v>
      </c>
      <c r="E59">
        <v>2</v>
      </c>
      <c r="F59" t="s">
        <v>62</v>
      </c>
      <c r="G59" t="s">
        <v>76</v>
      </c>
      <c r="H59">
        <v>13.41</v>
      </c>
      <c r="I59">
        <v>5.84</v>
      </c>
      <c r="J59">
        <v>443.16</v>
      </c>
      <c r="K59">
        <v>13.22</v>
      </c>
      <c r="L59">
        <v>121.38</v>
      </c>
      <c r="M59">
        <v>7.06</v>
      </c>
      <c r="N59" t="s">
        <v>64</v>
      </c>
      <c r="O59">
        <v>19.510000000000002</v>
      </c>
      <c r="P59">
        <v>170.47</v>
      </c>
      <c r="Q59">
        <v>9.8000000000000007</v>
      </c>
      <c r="R59">
        <v>57.33</v>
      </c>
      <c r="S59">
        <v>10.23</v>
      </c>
      <c r="T59">
        <v>54.19</v>
      </c>
      <c r="U59">
        <v>11.59</v>
      </c>
      <c r="V59" t="s">
        <v>64</v>
      </c>
      <c r="W59">
        <v>11.49</v>
      </c>
      <c r="X59" t="s">
        <v>64</v>
      </c>
      <c r="Y59">
        <v>6.65</v>
      </c>
      <c r="Z59">
        <v>118.82</v>
      </c>
      <c r="AA59">
        <v>13.52</v>
      </c>
      <c r="AB59" t="s">
        <v>64</v>
      </c>
      <c r="AC59">
        <v>16.13</v>
      </c>
      <c r="AD59">
        <v>49.39</v>
      </c>
      <c r="AE59">
        <v>17.809999999999999</v>
      </c>
      <c r="AF59">
        <v>234.74</v>
      </c>
      <c r="AG59">
        <v>72.02</v>
      </c>
      <c r="AH59">
        <v>205.81</v>
      </c>
      <c r="AI59">
        <v>32.619999999999997</v>
      </c>
      <c r="AJ59" t="s">
        <v>64</v>
      </c>
      <c r="AK59">
        <v>69.25</v>
      </c>
      <c r="AL59" t="s">
        <v>64</v>
      </c>
      <c r="AM59">
        <v>246.53</v>
      </c>
      <c r="AN59">
        <v>42964.84</v>
      </c>
      <c r="AO59">
        <v>627.87</v>
      </c>
      <c r="AP59">
        <v>410.68</v>
      </c>
      <c r="AQ59">
        <v>93.28</v>
      </c>
      <c r="AR59" t="s">
        <v>64</v>
      </c>
      <c r="AS59">
        <v>104.66</v>
      </c>
      <c r="AT59">
        <v>115.47</v>
      </c>
      <c r="AU59">
        <v>69.819999999999993</v>
      </c>
      <c r="AV59">
        <v>4834.4799999999996</v>
      </c>
      <c r="AW59">
        <v>342.99</v>
      </c>
      <c r="AX59" t="s">
        <v>64</v>
      </c>
      <c r="AY59">
        <v>62.78</v>
      </c>
      <c r="AZ59">
        <v>9411.52</v>
      </c>
      <c r="BA59">
        <v>611.66</v>
      </c>
      <c r="BB59">
        <v>27796.35</v>
      </c>
      <c r="BC59">
        <v>1348.93</v>
      </c>
      <c r="BD59" t="s">
        <v>64</v>
      </c>
      <c r="BE59">
        <v>3388.55</v>
      </c>
      <c r="BF59">
        <v>58</v>
      </c>
      <c r="BG59">
        <v>237</v>
      </c>
      <c r="BH59">
        <v>70</v>
      </c>
      <c r="BI59">
        <v>50</v>
      </c>
    </row>
    <row r="60" spans="1:61" x14ac:dyDescent="0.45">
      <c r="A60">
        <v>235</v>
      </c>
      <c r="B60" t="s">
        <v>60</v>
      </c>
      <c r="C60">
        <v>50</v>
      </c>
      <c r="D60" t="s">
        <v>61</v>
      </c>
      <c r="E60">
        <v>2</v>
      </c>
      <c r="F60" t="s">
        <v>62</v>
      </c>
      <c r="G60" t="s">
        <v>76</v>
      </c>
      <c r="H60">
        <v>9.66</v>
      </c>
      <c r="I60">
        <v>5.74</v>
      </c>
      <c r="J60">
        <v>454.76</v>
      </c>
      <c r="K60">
        <v>13.31</v>
      </c>
      <c r="L60">
        <v>125.54</v>
      </c>
      <c r="M60">
        <v>7.14</v>
      </c>
      <c r="N60" t="s">
        <v>64</v>
      </c>
      <c r="O60">
        <v>18.87</v>
      </c>
      <c r="P60">
        <v>169.72</v>
      </c>
      <c r="Q60">
        <v>9.68</v>
      </c>
      <c r="R60">
        <v>52.08</v>
      </c>
      <c r="S60">
        <v>9.8800000000000008</v>
      </c>
      <c r="T60">
        <v>53.27</v>
      </c>
      <c r="U60">
        <v>11.45</v>
      </c>
      <c r="V60" t="s">
        <v>64</v>
      </c>
      <c r="W60">
        <v>11.72</v>
      </c>
      <c r="X60" t="s">
        <v>64</v>
      </c>
      <c r="Y60">
        <v>6.73</v>
      </c>
      <c r="Z60">
        <v>117.35</v>
      </c>
      <c r="AA60">
        <v>13.38</v>
      </c>
      <c r="AB60" t="s">
        <v>64</v>
      </c>
      <c r="AC60">
        <v>16.16</v>
      </c>
      <c r="AD60">
        <v>41.81</v>
      </c>
      <c r="AE60">
        <v>17.309999999999999</v>
      </c>
      <c r="AF60">
        <v>235.9</v>
      </c>
      <c r="AG60">
        <v>71.22</v>
      </c>
      <c r="AH60">
        <v>241.44</v>
      </c>
      <c r="AI60">
        <v>33.94</v>
      </c>
      <c r="AJ60" t="s">
        <v>64</v>
      </c>
      <c r="AK60">
        <v>65.97</v>
      </c>
      <c r="AL60" t="s">
        <v>64</v>
      </c>
      <c r="AM60">
        <v>244.99</v>
      </c>
      <c r="AN60">
        <v>42595.98</v>
      </c>
      <c r="AO60">
        <v>622.58000000000004</v>
      </c>
      <c r="AP60">
        <v>418.99</v>
      </c>
      <c r="AQ60">
        <v>92.95</v>
      </c>
      <c r="AR60" t="s">
        <v>64</v>
      </c>
      <c r="AS60">
        <v>105.88</v>
      </c>
      <c r="AT60" t="s">
        <v>64</v>
      </c>
      <c r="AU60">
        <v>104.16</v>
      </c>
      <c r="AV60">
        <v>4155.33</v>
      </c>
      <c r="AW60">
        <v>339.97</v>
      </c>
      <c r="AX60" t="s">
        <v>64</v>
      </c>
      <c r="AY60">
        <v>59.41</v>
      </c>
      <c r="AZ60">
        <v>8383.17</v>
      </c>
      <c r="BA60">
        <v>583</v>
      </c>
      <c r="BB60">
        <v>27942.71</v>
      </c>
      <c r="BC60">
        <v>1347.26</v>
      </c>
      <c r="BD60" t="s">
        <v>64</v>
      </c>
      <c r="BE60">
        <v>3621.72</v>
      </c>
      <c r="BF60">
        <v>59</v>
      </c>
      <c r="BG60">
        <v>237</v>
      </c>
      <c r="BH60">
        <v>70</v>
      </c>
      <c r="BI60">
        <v>50</v>
      </c>
    </row>
    <row r="61" spans="1:61" x14ac:dyDescent="0.45">
      <c r="A61">
        <v>350</v>
      </c>
      <c r="B61" t="s">
        <v>60</v>
      </c>
      <c r="C61">
        <v>50</v>
      </c>
      <c r="D61" t="s">
        <v>61</v>
      </c>
      <c r="E61">
        <v>2</v>
      </c>
      <c r="F61" t="s">
        <v>62</v>
      </c>
      <c r="G61" t="s">
        <v>76</v>
      </c>
      <c r="H61">
        <v>16.989999999999998</v>
      </c>
      <c r="I61">
        <v>5.77</v>
      </c>
      <c r="J61">
        <v>405</v>
      </c>
      <c r="K61">
        <v>12.51</v>
      </c>
      <c r="L61">
        <v>123.27</v>
      </c>
      <c r="M61">
        <v>7</v>
      </c>
      <c r="N61" t="s">
        <v>64</v>
      </c>
      <c r="O61">
        <v>18.940000000000001</v>
      </c>
      <c r="P61">
        <v>157.99</v>
      </c>
      <c r="Q61">
        <v>9.34</v>
      </c>
      <c r="R61">
        <v>45.11</v>
      </c>
      <c r="S61">
        <v>9.3699999999999992</v>
      </c>
      <c r="T61">
        <v>59.41</v>
      </c>
      <c r="U61">
        <v>11.78</v>
      </c>
      <c r="V61" t="s">
        <v>64</v>
      </c>
      <c r="W61">
        <v>11.79</v>
      </c>
      <c r="X61" t="s">
        <v>64</v>
      </c>
      <c r="Y61">
        <v>7.7</v>
      </c>
      <c r="Z61">
        <v>102.55</v>
      </c>
      <c r="AA61">
        <v>12.94</v>
      </c>
      <c r="AB61" t="s">
        <v>64</v>
      </c>
      <c r="AC61">
        <v>16.670000000000002</v>
      </c>
      <c r="AD61">
        <v>49.87</v>
      </c>
      <c r="AE61">
        <v>17.97</v>
      </c>
      <c r="AF61">
        <v>310.94</v>
      </c>
      <c r="AG61">
        <v>74.77</v>
      </c>
      <c r="AH61">
        <v>220.01</v>
      </c>
      <c r="AI61">
        <v>32.72</v>
      </c>
      <c r="AJ61" t="s">
        <v>64</v>
      </c>
      <c r="AK61">
        <v>63.71</v>
      </c>
      <c r="AL61" t="s">
        <v>64</v>
      </c>
      <c r="AM61">
        <v>240.24</v>
      </c>
      <c r="AN61">
        <v>42372.82</v>
      </c>
      <c r="AO61">
        <v>614.34</v>
      </c>
      <c r="AP61">
        <v>415.85</v>
      </c>
      <c r="AQ61">
        <v>91.09</v>
      </c>
      <c r="AR61" t="s">
        <v>64</v>
      </c>
      <c r="AS61">
        <v>101.45</v>
      </c>
      <c r="AT61" t="s">
        <v>64</v>
      </c>
      <c r="AU61">
        <v>99.4</v>
      </c>
      <c r="AV61">
        <v>4294.68</v>
      </c>
      <c r="AW61">
        <v>335.3</v>
      </c>
      <c r="AX61" t="s">
        <v>64</v>
      </c>
      <c r="AY61">
        <v>62.77</v>
      </c>
      <c r="AZ61">
        <v>9142.4</v>
      </c>
      <c r="BA61">
        <v>599.07000000000005</v>
      </c>
      <c r="BB61">
        <v>27220.59</v>
      </c>
      <c r="BC61">
        <v>1325.56</v>
      </c>
      <c r="BD61" t="s">
        <v>64</v>
      </c>
      <c r="BE61">
        <v>2835.59</v>
      </c>
      <c r="BF61">
        <v>60</v>
      </c>
      <c r="BG61">
        <v>237</v>
      </c>
      <c r="BH61">
        <v>70</v>
      </c>
      <c r="BI61">
        <v>50</v>
      </c>
    </row>
    <row r="62" spans="1:61" x14ac:dyDescent="0.45">
      <c r="A62">
        <v>424</v>
      </c>
      <c r="B62" t="s">
        <v>60</v>
      </c>
      <c r="C62">
        <v>50</v>
      </c>
      <c r="D62" t="s">
        <v>61</v>
      </c>
      <c r="E62">
        <v>2</v>
      </c>
      <c r="F62" t="s">
        <v>62</v>
      </c>
      <c r="G62" t="s">
        <v>76</v>
      </c>
      <c r="H62">
        <v>10.95</v>
      </c>
      <c r="I62">
        <v>5.77</v>
      </c>
      <c r="J62">
        <v>453.67</v>
      </c>
      <c r="K62">
        <v>13.35</v>
      </c>
      <c r="L62">
        <v>122.43</v>
      </c>
      <c r="M62">
        <v>7.1</v>
      </c>
      <c r="N62" t="s">
        <v>64</v>
      </c>
      <c r="O62">
        <v>18.28</v>
      </c>
      <c r="P62">
        <v>171.05</v>
      </c>
      <c r="Q62">
        <v>9.68</v>
      </c>
      <c r="R62">
        <v>43.95</v>
      </c>
      <c r="S62">
        <v>9.4700000000000006</v>
      </c>
      <c r="T62">
        <v>55.29</v>
      </c>
      <c r="U62">
        <v>11.76</v>
      </c>
      <c r="V62" t="s">
        <v>64</v>
      </c>
      <c r="W62">
        <v>12.21</v>
      </c>
      <c r="X62" t="s">
        <v>64</v>
      </c>
      <c r="Y62">
        <v>7.93</v>
      </c>
      <c r="Z62">
        <v>111.9</v>
      </c>
      <c r="AA62">
        <v>13.36</v>
      </c>
      <c r="AB62" t="s">
        <v>64</v>
      </c>
      <c r="AC62">
        <v>16.53</v>
      </c>
      <c r="AD62">
        <v>37.700000000000003</v>
      </c>
      <c r="AE62">
        <v>17.13</v>
      </c>
      <c r="AF62">
        <v>247.16</v>
      </c>
      <c r="AG62">
        <v>72.72</v>
      </c>
      <c r="AH62">
        <v>219.1</v>
      </c>
      <c r="AI62">
        <v>33.25</v>
      </c>
      <c r="AJ62" t="s">
        <v>64</v>
      </c>
      <c r="AK62">
        <v>68.88</v>
      </c>
      <c r="AL62" t="s">
        <v>64</v>
      </c>
      <c r="AM62">
        <v>241.57</v>
      </c>
      <c r="AN62">
        <v>41427.370000000003</v>
      </c>
      <c r="AO62">
        <v>617.63</v>
      </c>
      <c r="AP62">
        <v>436.37</v>
      </c>
      <c r="AQ62">
        <v>94.66</v>
      </c>
      <c r="AR62" t="s">
        <v>64</v>
      </c>
      <c r="AS62">
        <v>104.39</v>
      </c>
      <c r="AT62" t="s">
        <v>64</v>
      </c>
      <c r="AU62">
        <v>100.29</v>
      </c>
      <c r="AV62">
        <v>4487.1000000000004</v>
      </c>
      <c r="AW62">
        <v>333.2</v>
      </c>
      <c r="AX62" t="s">
        <v>64</v>
      </c>
      <c r="AY62">
        <v>57.93</v>
      </c>
      <c r="AZ62">
        <v>8721.16</v>
      </c>
      <c r="BA62">
        <v>580.9</v>
      </c>
      <c r="BB62">
        <v>27078.35</v>
      </c>
      <c r="BC62">
        <v>1306.56</v>
      </c>
      <c r="BD62" t="s">
        <v>64</v>
      </c>
      <c r="BE62">
        <v>3911.49</v>
      </c>
      <c r="BF62">
        <v>61</v>
      </c>
      <c r="BG62">
        <v>237</v>
      </c>
      <c r="BH62">
        <v>70</v>
      </c>
      <c r="BI62">
        <v>50</v>
      </c>
    </row>
    <row r="63" spans="1:61" x14ac:dyDescent="0.45">
      <c r="A63">
        <v>498</v>
      </c>
      <c r="B63" t="s">
        <v>60</v>
      </c>
      <c r="C63">
        <v>50</v>
      </c>
      <c r="D63" t="s">
        <v>61</v>
      </c>
      <c r="E63">
        <v>2</v>
      </c>
      <c r="F63" t="s">
        <v>62</v>
      </c>
      <c r="G63" t="s">
        <v>76</v>
      </c>
      <c r="H63">
        <v>8.65</v>
      </c>
      <c r="I63">
        <v>5.64</v>
      </c>
      <c r="J63">
        <v>443.43</v>
      </c>
      <c r="K63">
        <v>13.09</v>
      </c>
      <c r="L63">
        <v>127.5</v>
      </c>
      <c r="M63">
        <v>7.12</v>
      </c>
      <c r="N63" t="s">
        <v>64</v>
      </c>
      <c r="O63">
        <v>18.22</v>
      </c>
      <c r="P63">
        <v>165.12</v>
      </c>
      <c r="Q63">
        <v>9.44</v>
      </c>
      <c r="R63">
        <v>68.319999999999993</v>
      </c>
      <c r="S63">
        <v>10.68</v>
      </c>
      <c r="T63">
        <v>55.12</v>
      </c>
      <c r="U63">
        <v>11.74</v>
      </c>
      <c r="V63" t="s">
        <v>64</v>
      </c>
      <c r="W63">
        <v>11.49</v>
      </c>
      <c r="X63" t="s">
        <v>64</v>
      </c>
      <c r="Y63">
        <v>7.65</v>
      </c>
      <c r="Z63">
        <v>114.16</v>
      </c>
      <c r="AA63">
        <v>13.28</v>
      </c>
      <c r="AB63" t="s">
        <v>64</v>
      </c>
      <c r="AC63">
        <v>16.579999999999998</v>
      </c>
      <c r="AD63">
        <v>46.52</v>
      </c>
      <c r="AE63">
        <v>17.8</v>
      </c>
      <c r="AF63">
        <v>309.68</v>
      </c>
      <c r="AG63">
        <v>74.97</v>
      </c>
      <c r="AH63">
        <v>208.43</v>
      </c>
      <c r="AI63">
        <v>32.32</v>
      </c>
      <c r="AJ63" t="s">
        <v>64</v>
      </c>
      <c r="AK63">
        <v>65.22</v>
      </c>
      <c r="AL63" t="s">
        <v>64</v>
      </c>
      <c r="AM63">
        <v>244.56</v>
      </c>
      <c r="AN63">
        <v>43379.73</v>
      </c>
      <c r="AO63">
        <v>623.04</v>
      </c>
      <c r="AP63">
        <v>412.29</v>
      </c>
      <c r="AQ63">
        <v>92</v>
      </c>
      <c r="AR63" t="s">
        <v>64</v>
      </c>
      <c r="AS63">
        <v>104.03</v>
      </c>
      <c r="AT63" t="s">
        <v>64</v>
      </c>
      <c r="AU63">
        <v>99.41</v>
      </c>
      <c r="AV63">
        <v>4427.7</v>
      </c>
      <c r="AW63">
        <v>341.83</v>
      </c>
      <c r="AX63" t="s">
        <v>64</v>
      </c>
      <c r="AY63">
        <v>60.45</v>
      </c>
      <c r="AZ63">
        <v>8472.06</v>
      </c>
      <c r="BA63">
        <v>581.45000000000005</v>
      </c>
      <c r="BB63">
        <v>27581.57</v>
      </c>
      <c r="BC63">
        <v>1331.64</v>
      </c>
      <c r="BD63" t="s">
        <v>64</v>
      </c>
      <c r="BE63">
        <v>3665.57</v>
      </c>
      <c r="BF63">
        <v>62</v>
      </c>
      <c r="BG63">
        <v>237</v>
      </c>
      <c r="BH63">
        <v>70</v>
      </c>
      <c r="BI63">
        <v>50</v>
      </c>
    </row>
    <row r="64" spans="1:61" x14ac:dyDescent="0.45">
      <c r="A64">
        <v>499</v>
      </c>
      <c r="B64" t="s">
        <v>60</v>
      </c>
      <c r="C64">
        <v>50</v>
      </c>
      <c r="D64" t="s">
        <v>61</v>
      </c>
      <c r="E64">
        <v>2</v>
      </c>
      <c r="F64" t="s">
        <v>62</v>
      </c>
      <c r="G64" t="s">
        <v>76</v>
      </c>
      <c r="H64">
        <v>11.88</v>
      </c>
      <c r="I64">
        <v>5.73</v>
      </c>
      <c r="J64">
        <v>442.14</v>
      </c>
      <c r="K64">
        <v>13.04</v>
      </c>
      <c r="L64">
        <v>127.42</v>
      </c>
      <c r="M64">
        <v>7.12</v>
      </c>
      <c r="N64" t="s">
        <v>64</v>
      </c>
      <c r="O64">
        <v>18.8</v>
      </c>
      <c r="P64">
        <v>160.43</v>
      </c>
      <c r="Q64">
        <v>9.39</v>
      </c>
      <c r="R64">
        <v>55</v>
      </c>
      <c r="S64">
        <v>9.9700000000000006</v>
      </c>
      <c r="T64">
        <v>60.63</v>
      </c>
      <c r="U64">
        <v>11.92</v>
      </c>
      <c r="V64" t="s">
        <v>64</v>
      </c>
      <c r="W64">
        <v>10.84</v>
      </c>
      <c r="X64" t="s">
        <v>64</v>
      </c>
      <c r="Y64">
        <v>7.32</v>
      </c>
      <c r="Z64">
        <v>107.84</v>
      </c>
      <c r="AA64">
        <v>13.19</v>
      </c>
      <c r="AB64" t="s">
        <v>64</v>
      </c>
      <c r="AC64">
        <v>16.89</v>
      </c>
      <c r="AD64">
        <v>32.299999999999997</v>
      </c>
      <c r="AE64">
        <v>16.989999999999998</v>
      </c>
      <c r="AF64">
        <v>319.92</v>
      </c>
      <c r="AG64">
        <v>75.97</v>
      </c>
      <c r="AH64">
        <v>226.94</v>
      </c>
      <c r="AI64">
        <v>33.24</v>
      </c>
      <c r="AJ64">
        <v>69.73</v>
      </c>
      <c r="AK64">
        <v>45.78</v>
      </c>
      <c r="AL64" t="s">
        <v>64</v>
      </c>
      <c r="AM64">
        <v>243.92</v>
      </c>
      <c r="AN64">
        <v>43187.839999999997</v>
      </c>
      <c r="AO64">
        <v>621.46</v>
      </c>
      <c r="AP64">
        <v>448.65</v>
      </c>
      <c r="AQ64">
        <v>94.49</v>
      </c>
      <c r="AR64" t="s">
        <v>64</v>
      </c>
      <c r="AS64">
        <v>108.07</v>
      </c>
      <c r="AT64" t="s">
        <v>64</v>
      </c>
      <c r="AU64">
        <v>103.48</v>
      </c>
      <c r="AV64">
        <v>4390</v>
      </c>
      <c r="AW64">
        <v>345.17</v>
      </c>
      <c r="AX64" t="s">
        <v>64</v>
      </c>
      <c r="AY64">
        <v>57.91</v>
      </c>
      <c r="AZ64">
        <v>7878.46</v>
      </c>
      <c r="BA64">
        <v>576.13</v>
      </c>
      <c r="BB64">
        <v>28642.560000000001</v>
      </c>
      <c r="BC64">
        <v>1375.93</v>
      </c>
      <c r="BD64" t="s">
        <v>64</v>
      </c>
      <c r="BE64">
        <v>3825.1</v>
      </c>
      <c r="BF64">
        <v>63</v>
      </c>
      <c r="BG64">
        <v>237</v>
      </c>
      <c r="BH64">
        <v>70</v>
      </c>
      <c r="BI64">
        <v>50</v>
      </c>
    </row>
    <row r="65" spans="1:61" x14ac:dyDescent="0.45">
      <c r="A65">
        <v>618</v>
      </c>
      <c r="B65" t="s">
        <v>60</v>
      </c>
      <c r="C65">
        <v>50</v>
      </c>
      <c r="D65" t="s">
        <v>61</v>
      </c>
      <c r="E65">
        <v>2</v>
      </c>
      <c r="F65" t="s">
        <v>62</v>
      </c>
      <c r="G65" t="s">
        <v>76</v>
      </c>
      <c r="H65">
        <v>9.33</v>
      </c>
      <c r="I65">
        <v>5.75</v>
      </c>
      <c r="J65">
        <v>426.04</v>
      </c>
      <c r="K65">
        <v>13.09</v>
      </c>
      <c r="L65">
        <v>123.68</v>
      </c>
      <c r="M65">
        <v>7.17</v>
      </c>
      <c r="N65" t="s">
        <v>64</v>
      </c>
      <c r="O65">
        <v>18.93</v>
      </c>
      <c r="P65">
        <v>159.38999999999999</v>
      </c>
      <c r="Q65">
        <v>9.52</v>
      </c>
      <c r="R65">
        <v>58.68</v>
      </c>
      <c r="S65">
        <v>10.27</v>
      </c>
      <c r="T65">
        <v>41.83</v>
      </c>
      <c r="U65">
        <v>11.1</v>
      </c>
      <c r="V65" t="s">
        <v>64</v>
      </c>
      <c r="W65">
        <v>10.220000000000001</v>
      </c>
      <c r="X65">
        <v>8.44</v>
      </c>
      <c r="Y65">
        <v>5.33</v>
      </c>
      <c r="Z65">
        <v>102.96</v>
      </c>
      <c r="AA65">
        <v>12.68</v>
      </c>
      <c r="AB65" t="s">
        <v>64</v>
      </c>
      <c r="AC65">
        <v>16.25</v>
      </c>
      <c r="AD65">
        <v>38.229999999999997</v>
      </c>
      <c r="AE65">
        <v>17.18</v>
      </c>
      <c r="AF65">
        <v>242.15</v>
      </c>
      <c r="AG65">
        <v>71.819999999999993</v>
      </c>
      <c r="AH65">
        <v>232.38</v>
      </c>
      <c r="AI65">
        <v>33.83</v>
      </c>
      <c r="AJ65" t="s">
        <v>64</v>
      </c>
      <c r="AK65">
        <v>65.55</v>
      </c>
      <c r="AL65" t="s">
        <v>64</v>
      </c>
      <c r="AM65">
        <v>245.82</v>
      </c>
      <c r="AN65">
        <v>41186.910000000003</v>
      </c>
      <c r="AO65">
        <v>619.1</v>
      </c>
      <c r="AP65">
        <v>382.94</v>
      </c>
      <c r="AQ65">
        <v>90.94</v>
      </c>
      <c r="AR65" t="s">
        <v>64</v>
      </c>
      <c r="AS65">
        <v>98.71</v>
      </c>
      <c r="AT65">
        <v>107.86</v>
      </c>
      <c r="AU65">
        <v>69.06</v>
      </c>
      <c r="AV65">
        <v>4163.82</v>
      </c>
      <c r="AW65">
        <v>333.2</v>
      </c>
      <c r="AX65" t="s">
        <v>64</v>
      </c>
      <c r="AY65">
        <v>58.59</v>
      </c>
      <c r="AZ65">
        <v>8240.49</v>
      </c>
      <c r="BA65">
        <v>569.66999999999996</v>
      </c>
      <c r="BB65">
        <v>25887.53</v>
      </c>
      <c r="BC65">
        <v>1287.27</v>
      </c>
      <c r="BD65" t="s">
        <v>64</v>
      </c>
      <c r="BE65">
        <v>3351.02</v>
      </c>
      <c r="BF65">
        <v>64</v>
      </c>
      <c r="BG65">
        <v>237</v>
      </c>
      <c r="BH65">
        <v>70</v>
      </c>
      <c r="BI65">
        <v>50</v>
      </c>
    </row>
    <row r="66" spans="1:61" x14ac:dyDescent="0.45">
      <c r="A66">
        <v>694</v>
      </c>
      <c r="B66" t="s">
        <v>60</v>
      </c>
      <c r="C66">
        <v>50</v>
      </c>
      <c r="D66" t="s">
        <v>61</v>
      </c>
      <c r="E66">
        <v>2</v>
      </c>
      <c r="F66" t="s">
        <v>62</v>
      </c>
      <c r="G66" t="s">
        <v>76</v>
      </c>
      <c r="H66">
        <v>14.92</v>
      </c>
      <c r="I66">
        <v>5.78</v>
      </c>
      <c r="J66">
        <v>429.16</v>
      </c>
      <c r="K66">
        <v>12.92</v>
      </c>
      <c r="L66">
        <v>117.2</v>
      </c>
      <c r="M66">
        <v>6.9</v>
      </c>
      <c r="N66" t="s">
        <v>64</v>
      </c>
      <c r="O66">
        <v>18.7</v>
      </c>
      <c r="P66">
        <v>168</v>
      </c>
      <c r="Q66">
        <v>9.59</v>
      </c>
      <c r="R66">
        <v>55.24</v>
      </c>
      <c r="S66">
        <v>9.98</v>
      </c>
      <c r="T66">
        <v>46.77</v>
      </c>
      <c r="U66">
        <v>11.09</v>
      </c>
      <c r="V66" t="s">
        <v>64</v>
      </c>
      <c r="W66">
        <v>11.25</v>
      </c>
      <c r="X66" t="s">
        <v>64</v>
      </c>
      <c r="Y66">
        <v>7.12</v>
      </c>
      <c r="Z66">
        <v>125.11</v>
      </c>
      <c r="AA66">
        <v>13.41</v>
      </c>
      <c r="AB66" t="s">
        <v>64</v>
      </c>
      <c r="AC66">
        <v>16.559999999999999</v>
      </c>
      <c r="AD66">
        <v>53.88</v>
      </c>
      <c r="AE66">
        <v>17.95</v>
      </c>
      <c r="AF66">
        <v>234.45</v>
      </c>
      <c r="AG66">
        <v>71.510000000000005</v>
      </c>
      <c r="AH66">
        <v>200.21</v>
      </c>
      <c r="AI66">
        <v>32.15</v>
      </c>
      <c r="AJ66" t="s">
        <v>64</v>
      </c>
      <c r="AK66">
        <v>68.459999999999994</v>
      </c>
      <c r="AL66" t="s">
        <v>64</v>
      </c>
      <c r="AM66">
        <v>243.64</v>
      </c>
      <c r="AN66">
        <v>42430.879999999997</v>
      </c>
      <c r="AO66">
        <v>619.1</v>
      </c>
      <c r="AP66">
        <v>463.23</v>
      </c>
      <c r="AQ66">
        <v>95.79</v>
      </c>
      <c r="AR66" t="s">
        <v>64</v>
      </c>
      <c r="AS66">
        <v>103.01</v>
      </c>
      <c r="AT66" t="s">
        <v>64</v>
      </c>
      <c r="AU66">
        <v>99.74</v>
      </c>
      <c r="AV66">
        <v>4330.49</v>
      </c>
      <c r="AW66">
        <v>335.95</v>
      </c>
      <c r="AX66" t="s">
        <v>64</v>
      </c>
      <c r="AY66">
        <v>62.97</v>
      </c>
      <c r="AZ66">
        <v>8960.32</v>
      </c>
      <c r="BA66">
        <v>590.9</v>
      </c>
      <c r="BB66">
        <v>26726.84</v>
      </c>
      <c r="BC66">
        <v>1308.28</v>
      </c>
      <c r="BD66" t="s">
        <v>64</v>
      </c>
      <c r="BE66">
        <v>3728.98</v>
      </c>
      <c r="BF66">
        <v>65</v>
      </c>
      <c r="BG66">
        <v>237</v>
      </c>
      <c r="BH66">
        <v>70</v>
      </c>
      <c r="BI66">
        <v>50</v>
      </c>
    </row>
    <row r="67" spans="1:61" x14ac:dyDescent="0.45">
      <c r="A67">
        <v>695</v>
      </c>
      <c r="B67" t="s">
        <v>60</v>
      </c>
      <c r="C67">
        <v>50</v>
      </c>
      <c r="D67" t="s">
        <v>61</v>
      </c>
      <c r="E67">
        <v>2</v>
      </c>
      <c r="F67" t="s">
        <v>62</v>
      </c>
      <c r="G67" t="s">
        <v>76</v>
      </c>
      <c r="H67" t="s">
        <v>64</v>
      </c>
      <c r="I67">
        <v>8.66</v>
      </c>
      <c r="J67">
        <v>436.75</v>
      </c>
      <c r="K67">
        <v>13.22</v>
      </c>
      <c r="L67">
        <v>115.6</v>
      </c>
      <c r="M67">
        <v>6.97</v>
      </c>
      <c r="N67" t="s">
        <v>64</v>
      </c>
      <c r="O67">
        <v>19.59</v>
      </c>
      <c r="P67">
        <v>167.67</v>
      </c>
      <c r="Q67">
        <v>9.81</v>
      </c>
      <c r="R67">
        <v>53.95</v>
      </c>
      <c r="S67">
        <v>10.130000000000001</v>
      </c>
      <c r="T67">
        <v>56.54</v>
      </c>
      <c r="U67">
        <v>11.95</v>
      </c>
      <c r="V67" t="s">
        <v>64</v>
      </c>
      <c r="W67">
        <v>12.59</v>
      </c>
      <c r="X67" t="s">
        <v>64</v>
      </c>
      <c r="Y67">
        <v>7.7</v>
      </c>
      <c r="Z67">
        <v>104.9</v>
      </c>
      <c r="AA67">
        <v>13.25</v>
      </c>
      <c r="AB67" t="s">
        <v>64</v>
      </c>
      <c r="AC67">
        <v>17.329999999999998</v>
      </c>
      <c r="AD67">
        <v>40.61</v>
      </c>
      <c r="AE67">
        <v>17.63</v>
      </c>
      <c r="AF67">
        <v>274.19</v>
      </c>
      <c r="AG67">
        <v>74.62</v>
      </c>
      <c r="AH67">
        <v>211.99</v>
      </c>
      <c r="AI67">
        <v>33.159999999999997</v>
      </c>
      <c r="AJ67" t="s">
        <v>64</v>
      </c>
      <c r="AK67">
        <v>67.11</v>
      </c>
      <c r="AL67" t="s">
        <v>64</v>
      </c>
      <c r="AM67">
        <v>244.55</v>
      </c>
      <c r="AN67">
        <v>42369.14</v>
      </c>
      <c r="AO67">
        <v>628.91</v>
      </c>
      <c r="AP67">
        <v>502.76</v>
      </c>
      <c r="AQ67">
        <v>99.17</v>
      </c>
      <c r="AR67" t="s">
        <v>64</v>
      </c>
      <c r="AS67">
        <v>104.84</v>
      </c>
      <c r="AT67">
        <v>112.01</v>
      </c>
      <c r="AU67">
        <v>68.75</v>
      </c>
      <c r="AV67">
        <v>4673.87</v>
      </c>
      <c r="AW67">
        <v>337.55</v>
      </c>
      <c r="AX67" t="s">
        <v>64</v>
      </c>
      <c r="AY67">
        <v>64.510000000000005</v>
      </c>
      <c r="AZ67">
        <v>9181.76</v>
      </c>
      <c r="BA67">
        <v>603.29</v>
      </c>
      <c r="BB67">
        <v>28336.32</v>
      </c>
      <c r="BC67">
        <v>1353.45</v>
      </c>
      <c r="BD67" t="s">
        <v>64</v>
      </c>
      <c r="BE67">
        <v>3194.1</v>
      </c>
      <c r="BF67">
        <v>66</v>
      </c>
      <c r="BG67">
        <v>237</v>
      </c>
      <c r="BH67">
        <v>70</v>
      </c>
      <c r="BI67">
        <v>50</v>
      </c>
    </row>
    <row r="68" spans="1:61" x14ac:dyDescent="0.45">
      <c r="A68">
        <v>779</v>
      </c>
      <c r="B68" t="s">
        <v>60</v>
      </c>
      <c r="C68">
        <v>50</v>
      </c>
      <c r="D68" t="s">
        <v>61</v>
      </c>
      <c r="E68">
        <v>2</v>
      </c>
      <c r="F68" t="s">
        <v>62</v>
      </c>
      <c r="G68" t="s">
        <v>76</v>
      </c>
      <c r="H68">
        <v>12.16</v>
      </c>
      <c r="I68">
        <v>5.8</v>
      </c>
      <c r="J68">
        <v>447.66</v>
      </c>
      <c r="K68">
        <v>13.23</v>
      </c>
      <c r="L68">
        <v>120.64</v>
      </c>
      <c r="M68">
        <v>7.01</v>
      </c>
      <c r="N68" t="s">
        <v>64</v>
      </c>
      <c r="O68">
        <v>19.09</v>
      </c>
      <c r="P68">
        <v>165.95</v>
      </c>
      <c r="Q68">
        <v>9.6300000000000008</v>
      </c>
      <c r="R68">
        <v>60.82</v>
      </c>
      <c r="S68">
        <v>10.39</v>
      </c>
      <c r="T68">
        <v>56.27</v>
      </c>
      <c r="U68">
        <v>11.81</v>
      </c>
      <c r="V68" t="s">
        <v>64</v>
      </c>
      <c r="W68">
        <v>12.43</v>
      </c>
      <c r="X68" t="s">
        <v>64</v>
      </c>
      <c r="Y68">
        <v>7.48</v>
      </c>
      <c r="Z68">
        <v>108.94</v>
      </c>
      <c r="AA68">
        <v>13.22</v>
      </c>
      <c r="AB68" t="s">
        <v>64</v>
      </c>
      <c r="AC68">
        <v>16.23</v>
      </c>
      <c r="AD68">
        <v>48.18</v>
      </c>
      <c r="AE68">
        <v>18</v>
      </c>
      <c r="AF68">
        <v>282.67</v>
      </c>
      <c r="AG68">
        <v>74.31</v>
      </c>
      <c r="AH68">
        <v>266.13</v>
      </c>
      <c r="AI68">
        <v>35.07</v>
      </c>
      <c r="AJ68" t="s">
        <v>64</v>
      </c>
      <c r="AK68">
        <v>66.64</v>
      </c>
      <c r="AL68" t="s">
        <v>64</v>
      </c>
      <c r="AM68">
        <v>244.74</v>
      </c>
      <c r="AN68">
        <v>42560.84</v>
      </c>
      <c r="AO68">
        <v>622.80999999999995</v>
      </c>
      <c r="AP68">
        <v>476.5</v>
      </c>
      <c r="AQ68">
        <v>96.86</v>
      </c>
      <c r="AR68" t="s">
        <v>64</v>
      </c>
      <c r="AS68">
        <v>105.21</v>
      </c>
      <c r="AT68" t="s">
        <v>64</v>
      </c>
      <c r="AU68">
        <v>106.08</v>
      </c>
      <c r="AV68">
        <v>4390.74</v>
      </c>
      <c r="AW68">
        <v>351.15</v>
      </c>
      <c r="AX68" t="s">
        <v>64</v>
      </c>
      <c r="AY68">
        <v>63.6</v>
      </c>
      <c r="AZ68">
        <v>8690.9599999999991</v>
      </c>
      <c r="BA68">
        <v>586.23</v>
      </c>
      <c r="BB68">
        <v>28216.35</v>
      </c>
      <c r="BC68">
        <v>1341.08</v>
      </c>
      <c r="BD68" t="s">
        <v>64</v>
      </c>
      <c r="BE68">
        <v>3339.2</v>
      </c>
      <c r="BF68">
        <v>67</v>
      </c>
      <c r="BG68">
        <v>237</v>
      </c>
      <c r="BH68">
        <v>70</v>
      </c>
      <c r="BI68">
        <v>50</v>
      </c>
    </row>
    <row r="69" spans="1:61" x14ac:dyDescent="0.45">
      <c r="A69">
        <v>785</v>
      </c>
      <c r="B69" t="s">
        <v>60</v>
      </c>
      <c r="C69">
        <v>50</v>
      </c>
      <c r="D69" t="s">
        <v>61</v>
      </c>
      <c r="E69">
        <v>2</v>
      </c>
      <c r="F69" t="s">
        <v>62</v>
      </c>
      <c r="G69" t="s">
        <v>76</v>
      </c>
      <c r="H69">
        <v>9.32</v>
      </c>
      <c r="I69">
        <v>5.61</v>
      </c>
      <c r="J69">
        <v>407.85</v>
      </c>
      <c r="K69">
        <v>12.59</v>
      </c>
      <c r="L69">
        <v>122.17</v>
      </c>
      <c r="M69">
        <v>6.99</v>
      </c>
      <c r="N69" t="s">
        <v>64</v>
      </c>
      <c r="O69">
        <v>18.71</v>
      </c>
      <c r="P69">
        <v>161.47</v>
      </c>
      <c r="Q69">
        <v>9.4</v>
      </c>
      <c r="R69">
        <v>52.78</v>
      </c>
      <c r="S69">
        <v>9.76</v>
      </c>
      <c r="T69">
        <v>45.38</v>
      </c>
      <c r="U69">
        <v>11.04</v>
      </c>
      <c r="V69" t="s">
        <v>64</v>
      </c>
      <c r="W69">
        <v>11.21</v>
      </c>
      <c r="X69" t="s">
        <v>64</v>
      </c>
      <c r="Y69">
        <v>7.81</v>
      </c>
      <c r="Z69">
        <v>108.43</v>
      </c>
      <c r="AA69">
        <v>12.74</v>
      </c>
      <c r="AB69" t="s">
        <v>64</v>
      </c>
      <c r="AC69">
        <v>16.12</v>
      </c>
      <c r="AD69">
        <v>50.41</v>
      </c>
      <c r="AE69">
        <v>17.690000000000001</v>
      </c>
      <c r="AF69">
        <v>236.78</v>
      </c>
      <c r="AG69">
        <v>71.349999999999994</v>
      </c>
      <c r="AH69">
        <v>221.38</v>
      </c>
      <c r="AI69">
        <v>32.93</v>
      </c>
      <c r="AJ69">
        <v>68.39</v>
      </c>
      <c r="AK69">
        <v>45.08</v>
      </c>
      <c r="AL69" t="s">
        <v>64</v>
      </c>
      <c r="AM69">
        <v>239.93</v>
      </c>
      <c r="AN69">
        <v>42871.5</v>
      </c>
      <c r="AO69">
        <v>619.22</v>
      </c>
      <c r="AP69">
        <v>435.88</v>
      </c>
      <c r="AQ69">
        <v>93.35</v>
      </c>
      <c r="AR69" t="s">
        <v>64</v>
      </c>
      <c r="AS69">
        <v>105.38</v>
      </c>
      <c r="AT69" t="s">
        <v>64</v>
      </c>
      <c r="AU69">
        <v>100.74</v>
      </c>
      <c r="AV69">
        <v>4262.25</v>
      </c>
      <c r="AW69">
        <v>335.56</v>
      </c>
      <c r="AX69" t="s">
        <v>64</v>
      </c>
      <c r="AY69">
        <v>57.61</v>
      </c>
      <c r="AZ69">
        <v>8478.2900000000009</v>
      </c>
      <c r="BA69">
        <v>582.16</v>
      </c>
      <c r="BB69">
        <v>27958.54</v>
      </c>
      <c r="BC69">
        <v>1339.86</v>
      </c>
      <c r="BD69" t="s">
        <v>64</v>
      </c>
      <c r="BE69">
        <v>3782.57</v>
      </c>
      <c r="BF69">
        <v>68</v>
      </c>
      <c r="BG69">
        <v>237</v>
      </c>
      <c r="BH69">
        <v>70</v>
      </c>
      <c r="BI69">
        <v>50</v>
      </c>
    </row>
    <row r="70" spans="1:61" x14ac:dyDescent="0.45">
      <c r="A70">
        <v>813</v>
      </c>
      <c r="B70" t="s">
        <v>60</v>
      </c>
      <c r="C70">
        <v>50</v>
      </c>
      <c r="D70" t="s">
        <v>61</v>
      </c>
      <c r="E70">
        <v>2</v>
      </c>
      <c r="F70" t="s">
        <v>62</v>
      </c>
      <c r="G70" t="s">
        <v>76</v>
      </c>
      <c r="H70">
        <v>16.66</v>
      </c>
      <c r="I70">
        <v>5.88</v>
      </c>
      <c r="J70">
        <v>458.14</v>
      </c>
      <c r="K70">
        <v>13.3</v>
      </c>
      <c r="L70">
        <v>125.45</v>
      </c>
      <c r="M70">
        <v>7.11</v>
      </c>
      <c r="N70" t="s">
        <v>64</v>
      </c>
      <c r="O70">
        <v>19.059999999999999</v>
      </c>
      <c r="P70">
        <v>174.22</v>
      </c>
      <c r="Q70">
        <v>9.7799999999999994</v>
      </c>
      <c r="R70">
        <v>48.79</v>
      </c>
      <c r="S70">
        <v>9.7100000000000009</v>
      </c>
      <c r="T70">
        <v>57.75</v>
      </c>
      <c r="U70">
        <v>11.84</v>
      </c>
      <c r="V70" t="s">
        <v>64</v>
      </c>
      <c r="W70">
        <v>13.3</v>
      </c>
      <c r="X70" t="s">
        <v>64</v>
      </c>
      <c r="Y70">
        <v>7.9</v>
      </c>
      <c r="Z70">
        <v>111.79</v>
      </c>
      <c r="AA70">
        <v>13.32</v>
      </c>
      <c r="AB70" t="s">
        <v>64</v>
      </c>
      <c r="AC70">
        <v>16.7</v>
      </c>
      <c r="AD70" t="s">
        <v>64</v>
      </c>
      <c r="AE70">
        <v>24.31</v>
      </c>
      <c r="AF70">
        <v>274.76</v>
      </c>
      <c r="AG70">
        <v>73</v>
      </c>
      <c r="AH70">
        <v>245.33</v>
      </c>
      <c r="AI70">
        <v>34.049999999999997</v>
      </c>
      <c r="AJ70" t="s">
        <v>64</v>
      </c>
      <c r="AK70">
        <v>64.08</v>
      </c>
      <c r="AL70" t="s">
        <v>64</v>
      </c>
      <c r="AM70">
        <v>245.23</v>
      </c>
      <c r="AN70">
        <v>42381.26</v>
      </c>
      <c r="AO70">
        <v>619.09</v>
      </c>
      <c r="AP70">
        <v>511.63</v>
      </c>
      <c r="AQ70">
        <v>98.11</v>
      </c>
      <c r="AR70" t="s">
        <v>64</v>
      </c>
      <c r="AS70">
        <v>103.05</v>
      </c>
      <c r="AT70">
        <v>110.97</v>
      </c>
      <c r="AU70">
        <v>69.540000000000006</v>
      </c>
      <c r="AV70">
        <v>4498.7299999999996</v>
      </c>
      <c r="AW70">
        <v>338.59</v>
      </c>
      <c r="AX70" t="s">
        <v>64</v>
      </c>
      <c r="AY70">
        <v>60.78</v>
      </c>
      <c r="AZ70">
        <v>8669.0400000000009</v>
      </c>
      <c r="BA70">
        <v>584.25</v>
      </c>
      <c r="BB70">
        <v>27481.46</v>
      </c>
      <c r="BC70">
        <v>1324.49</v>
      </c>
      <c r="BD70" t="s">
        <v>64</v>
      </c>
      <c r="BE70">
        <v>3580.91</v>
      </c>
      <c r="BF70">
        <v>69</v>
      </c>
      <c r="BG70">
        <v>237</v>
      </c>
      <c r="BH70">
        <v>70</v>
      </c>
      <c r="BI70">
        <v>50</v>
      </c>
    </row>
    <row r="71" spans="1:61" x14ac:dyDescent="0.45">
      <c r="A71">
        <v>848</v>
      </c>
      <c r="B71" t="s">
        <v>60</v>
      </c>
      <c r="C71">
        <v>50</v>
      </c>
      <c r="D71" t="s">
        <v>61</v>
      </c>
      <c r="E71">
        <v>2</v>
      </c>
      <c r="F71" t="s">
        <v>62</v>
      </c>
      <c r="G71" t="s">
        <v>76</v>
      </c>
      <c r="H71">
        <v>11.05</v>
      </c>
      <c r="I71">
        <v>5.69</v>
      </c>
      <c r="J71">
        <v>442.09</v>
      </c>
      <c r="K71">
        <v>13.04</v>
      </c>
      <c r="L71">
        <v>119.46</v>
      </c>
      <c r="M71">
        <v>6.94</v>
      </c>
      <c r="N71" t="s">
        <v>64</v>
      </c>
      <c r="O71">
        <v>18.149999999999999</v>
      </c>
      <c r="P71">
        <v>169.78</v>
      </c>
      <c r="Q71">
        <v>9.5399999999999991</v>
      </c>
      <c r="R71">
        <v>53.71</v>
      </c>
      <c r="S71">
        <v>9.9</v>
      </c>
      <c r="T71">
        <v>52.68</v>
      </c>
      <c r="U71">
        <v>11.39</v>
      </c>
      <c r="V71" t="s">
        <v>64</v>
      </c>
      <c r="W71">
        <v>11.74</v>
      </c>
      <c r="X71" t="s">
        <v>64</v>
      </c>
      <c r="Y71">
        <v>6.99</v>
      </c>
      <c r="Z71">
        <v>111.53</v>
      </c>
      <c r="AA71">
        <v>13.08</v>
      </c>
      <c r="AB71" t="s">
        <v>64</v>
      </c>
      <c r="AC71">
        <v>16.79</v>
      </c>
      <c r="AD71">
        <v>52.02</v>
      </c>
      <c r="AE71">
        <v>17.98</v>
      </c>
      <c r="AF71">
        <v>261.81</v>
      </c>
      <c r="AG71">
        <v>72.55</v>
      </c>
      <c r="AH71">
        <v>224.16</v>
      </c>
      <c r="AI71">
        <v>33.07</v>
      </c>
      <c r="AJ71" t="s">
        <v>64</v>
      </c>
      <c r="AK71">
        <v>65.540000000000006</v>
      </c>
      <c r="AL71" t="s">
        <v>64</v>
      </c>
      <c r="AM71">
        <v>243.38</v>
      </c>
      <c r="AN71">
        <v>42744.35</v>
      </c>
      <c r="AO71">
        <v>619.34</v>
      </c>
      <c r="AP71">
        <v>420.59</v>
      </c>
      <c r="AQ71">
        <v>92.46</v>
      </c>
      <c r="AR71" t="s">
        <v>64</v>
      </c>
      <c r="AS71">
        <v>103.01</v>
      </c>
      <c r="AT71" t="s">
        <v>64</v>
      </c>
      <c r="AU71">
        <v>94.68</v>
      </c>
      <c r="AV71">
        <v>4331.2299999999996</v>
      </c>
      <c r="AW71">
        <v>323</v>
      </c>
      <c r="AX71" t="s">
        <v>64</v>
      </c>
      <c r="AY71">
        <v>60.16</v>
      </c>
      <c r="AZ71">
        <v>8318.36</v>
      </c>
      <c r="BA71">
        <v>574.85</v>
      </c>
      <c r="BB71">
        <v>28121.95</v>
      </c>
      <c r="BC71">
        <v>1335.89</v>
      </c>
      <c r="BD71" t="s">
        <v>64</v>
      </c>
      <c r="BE71">
        <v>3727.27</v>
      </c>
      <c r="BF71">
        <v>70</v>
      </c>
      <c r="BG71">
        <v>237</v>
      </c>
      <c r="BH71">
        <v>70</v>
      </c>
      <c r="BI71">
        <v>50</v>
      </c>
    </row>
    <row r="72" spans="1:61" x14ac:dyDescent="0.45">
      <c r="A72">
        <v>867</v>
      </c>
      <c r="B72" t="s">
        <v>60</v>
      </c>
      <c r="C72">
        <v>50</v>
      </c>
      <c r="D72" t="s">
        <v>61</v>
      </c>
      <c r="E72">
        <v>2</v>
      </c>
      <c r="F72" t="s">
        <v>62</v>
      </c>
      <c r="G72" t="s">
        <v>76</v>
      </c>
      <c r="H72">
        <v>14.1</v>
      </c>
      <c r="I72">
        <v>5.8</v>
      </c>
      <c r="J72">
        <v>458.7</v>
      </c>
      <c r="K72">
        <v>13.22</v>
      </c>
      <c r="L72">
        <v>119.91</v>
      </c>
      <c r="M72">
        <v>6.92</v>
      </c>
      <c r="N72" t="s">
        <v>64</v>
      </c>
      <c r="O72">
        <v>18.760000000000002</v>
      </c>
      <c r="P72">
        <v>163.97</v>
      </c>
      <c r="Q72">
        <v>9.4700000000000006</v>
      </c>
      <c r="R72">
        <v>54.57</v>
      </c>
      <c r="S72">
        <v>9.89</v>
      </c>
      <c r="T72">
        <v>48.58</v>
      </c>
      <c r="U72">
        <v>11.18</v>
      </c>
      <c r="V72" t="s">
        <v>64</v>
      </c>
      <c r="W72">
        <v>11.62</v>
      </c>
      <c r="X72" t="s">
        <v>64</v>
      </c>
      <c r="Y72">
        <v>7.44</v>
      </c>
      <c r="Z72">
        <v>121.23</v>
      </c>
      <c r="AA72">
        <v>13.26</v>
      </c>
      <c r="AB72" t="s">
        <v>64</v>
      </c>
      <c r="AC72">
        <v>15.69</v>
      </c>
      <c r="AD72">
        <v>63.79</v>
      </c>
      <c r="AE72">
        <v>18.45</v>
      </c>
      <c r="AF72">
        <v>237.5</v>
      </c>
      <c r="AG72">
        <v>71.290000000000006</v>
      </c>
      <c r="AH72">
        <v>207.07</v>
      </c>
      <c r="AI72">
        <v>32.24</v>
      </c>
      <c r="AJ72" t="s">
        <v>64</v>
      </c>
      <c r="AK72">
        <v>66.680000000000007</v>
      </c>
      <c r="AL72" t="s">
        <v>64</v>
      </c>
      <c r="AM72">
        <v>240.05</v>
      </c>
      <c r="AN72">
        <v>42727.12</v>
      </c>
      <c r="AO72">
        <v>617.77</v>
      </c>
      <c r="AP72">
        <v>485.29</v>
      </c>
      <c r="AQ72">
        <v>96.13</v>
      </c>
      <c r="AR72" t="s">
        <v>64</v>
      </c>
      <c r="AS72">
        <v>100.99</v>
      </c>
      <c r="AT72" t="s">
        <v>64</v>
      </c>
      <c r="AU72">
        <v>99.28</v>
      </c>
      <c r="AV72">
        <v>4727.07</v>
      </c>
      <c r="AW72">
        <v>333.76</v>
      </c>
      <c r="AX72" t="s">
        <v>64</v>
      </c>
      <c r="AY72">
        <v>59.25</v>
      </c>
      <c r="AZ72">
        <v>8272.26</v>
      </c>
      <c r="BA72">
        <v>577.29</v>
      </c>
      <c r="BB72">
        <v>27763.4</v>
      </c>
      <c r="BC72">
        <v>1337.78</v>
      </c>
      <c r="BD72" t="s">
        <v>64</v>
      </c>
      <c r="BE72">
        <v>3553.75</v>
      </c>
      <c r="BF72">
        <v>71</v>
      </c>
      <c r="BG72">
        <v>237</v>
      </c>
      <c r="BH72">
        <v>70</v>
      </c>
      <c r="BI72">
        <v>50</v>
      </c>
    </row>
    <row r="73" spans="1:61" x14ac:dyDescent="0.45">
      <c r="A73">
        <v>868</v>
      </c>
      <c r="B73" t="s">
        <v>60</v>
      </c>
      <c r="C73">
        <v>50</v>
      </c>
      <c r="D73" t="s">
        <v>61</v>
      </c>
      <c r="E73">
        <v>2</v>
      </c>
      <c r="F73" t="s">
        <v>62</v>
      </c>
      <c r="G73" t="s">
        <v>76</v>
      </c>
      <c r="H73">
        <v>13.85</v>
      </c>
      <c r="I73">
        <v>5.95</v>
      </c>
      <c r="J73">
        <v>446.33</v>
      </c>
      <c r="K73">
        <v>13.46</v>
      </c>
      <c r="L73">
        <v>121.28</v>
      </c>
      <c r="M73">
        <v>7.18</v>
      </c>
      <c r="N73" t="s">
        <v>64</v>
      </c>
      <c r="O73">
        <v>19.72</v>
      </c>
      <c r="P73">
        <v>168.67</v>
      </c>
      <c r="Q73">
        <v>9.9</v>
      </c>
      <c r="R73">
        <v>49.44</v>
      </c>
      <c r="S73">
        <v>9.91</v>
      </c>
      <c r="T73">
        <v>50.26</v>
      </c>
      <c r="U73">
        <v>11.59</v>
      </c>
      <c r="V73" t="s">
        <v>64</v>
      </c>
      <c r="W73">
        <v>12.07</v>
      </c>
      <c r="X73" t="s">
        <v>64</v>
      </c>
      <c r="Y73">
        <v>7.47</v>
      </c>
      <c r="Z73">
        <v>115.56</v>
      </c>
      <c r="AA73">
        <v>13.52</v>
      </c>
      <c r="AB73" t="s">
        <v>64</v>
      </c>
      <c r="AC73">
        <v>16.8</v>
      </c>
      <c r="AD73">
        <v>35.020000000000003</v>
      </c>
      <c r="AE73">
        <v>17.07</v>
      </c>
      <c r="AF73">
        <v>205.4</v>
      </c>
      <c r="AG73">
        <v>71.040000000000006</v>
      </c>
      <c r="AH73">
        <v>235.48</v>
      </c>
      <c r="AI73">
        <v>34.450000000000003</v>
      </c>
      <c r="AJ73" t="s">
        <v>64</v>
      </c>
      <c r="AK73">
        <v>69.03</v>
      </c>
      <c r="AL73" t="s">
        <v>64</v>
      </c>
      <c r="AM73">
        <v>252.17</v>
      </c>
      <c r="AN73">
        <v>42669.69</v>
      </c>
      <c r="AO73">
        <v>635.91999999999996</v>
      </c>
      <c r="AP73">
        <v>450.72</v>
      </c>
      <c r="AQ73">
        <v>97.76</v>
      </c>
      <c r="AR73" t="s">
        <v>64</v>
      </c>
      <c r="AS73">
        <v>102.35</v>
      </c>
      <c r="AT73" t="s">
        <v>64</v>
      </c>
      <c r="AU73">
        <v>97.93</v>
      </c>
      <c r="AV73">
        <v>4799.75</v>
      </c>
      <c r="AW73">
        <v>337.31</v>
      </c>
      <c r="AX73" t="s">
        <v>64</v>
      </c>
      <c r="AY73">
        <v>60.2</v>
      </c>
      <c r="AZ73">
        <v>8850.18</v>
      </c>
      <c r="BA73">
        <v>594.65</v>
      </c>
      <c r="BB73">
        <v>28069.05</v>
      </c>
      <c r="BC73">
        <v>1348.24</v>
      </c>
      <c r="BD73" t="s">
        <v>64</v>
      </c>
      <c r="BE73">
        <v>3480.86</v>
      </c>
      <c r="BF73">
        <v>72</v>
      </c>
      <c r="BG73">
        <v>237</v>
      </c>
      <c r="BH73">
        <v>70</v>
      </c>
      <c r="BI73">
        <v>50</v>
      </c>
    </row>
    <row r="74" spans="1:61" x14ac:dyDescent="0.45">
      <c r="A74">
        <v>878</v>
      </c>
      <c r="B74" t="s">
        <v>60</v>
      </c>
      <c r="C74">
        <v>50</v>
      </c>
      <c r="D74" t="s">
        <v>61</v>
      </c>
      <c r="E74">
        <v>2</v>
      </c>
      <c r="F74" t="s">
        <v>62</v>
      </c>
      <c r="G74" t="s">
        <v>76</v>
      </c>
      <c r="H74">
        <v>9.1199999999999992</v>
      </c>
      <c r="I74">
        <v>5.74</v>
      </c>
      <c r="J74">
        <v>481.82</v>
      </c>
      <c r="K74">
        <v>13.56</v>
      </c>
      <c r="L74">
        <v>123.13</v>
      </c>
      <c r="M74">
        <v>7.03</v>
      </c>
      <c r="N74" t="s">
        <v>64</v>
      </c>
      <c r="O74">
        <v>18.920000000000002</v>
      </c>
      <c r="P74">
        <v>173.54</v>
      </c>
      <c r="Q74">
        <v>9.7100000000000009</v>
      </c>
      <c r="R74">
        <v>62.97</v>
      </c>
      <c r="S74">
        <v>10.41</v>
      </c>
      <c r="T74">
        <v>47.29</v>
      </c>
      <c r="U74">
        <v>11.22</v>
      </c>
      <c r="V74" t="s">
        <v>64</v>
      </c>
      <c r="W74">
        <v>11.98</v>
      </c>
      <c r="X74" t="s">
        <v>64</v>
      </c>
      <c r="Y74">
        <v>7.5</v>
      </c>
      <c r="Z74">
        <v>113.04</v>
      </c>
      <c r="AA74">
        <v>13</v>
      </c>
      <c r="AB74" t="s">
        <v>64</v>
      </c>
      <c r="AC74">
        <v>16.46</v>
      </c>
      <c r="AD74">
        <v>46.16</v>
      </c>
      <c r="AE74">
        <v>17.59</v>
      </c>
      <c r="AF74">
        <v>242.29</v>
      </c>
      <c r="AG74">
        <v>71.709999999999994</v>
      </c>
      <c r="AH74">
        <v>264.06</v>
      </c>
      <c r="AI74">
        <v>34.76</v>
      </c>
      <c r="AJ74" t="s">
        <v>64</v>
      </c>
      <c r="AK74">
        <v>67.680000000000007</v>
      </c>
      <c r="AL74" t="s">
        <v>64</v>
      </c>
      <c r="AM74">
        <v>242.78</v>
      </c>
      <c r="AN74">
        <v>42853.19</v>
      </c>
      <c r="AO74">
        <v>620.13</v>
      </c>
      <c r="AP74">
        <v>490.78</v>
      </c>
      <c r="AQ74">
        <v>96.84</v>
      </c>
      <c r="AR74" t="s">
        <v>64</v>
      </c>
      <c r="AS74">
        <v>100.12</v>
      </c>
      <c r="AT74" t="s">
        <v>64</v>
      </c>
      <c r="AU74">
        <v>104.01</v>
      </c>
      <c r="AV74">
        <v>4601.22</v>
      </c>
      <c r="AW74">
        <v>344.55</v>
      </c>
      <c r="AX74" t="s">
        <v>64</v>
      </c>
      <c r="AY74">
        <v>57.62</v>
      </c>
      <c r="AZ74">
        <v>8875.8799999999992</v>
      </c>
      <c r="BA74">
        <v>591.79</v>
      </c>
      <c r="BB74">
        <v>28496.78</v>
      </c>
      <c r="BC74">
        <v>1347.97</v>
      </c>
      <c r="BD74" t="s">
        <v>64</v>
      </c>
      <c r="BE74">
        <v>3450.39</v>
      </c>
      <c r="BF74">
        <v>73</v>
      </c>
      <c r="BG74">
        <v>237</v>
      </c>
      <c r="BH74">
        <v>70</v>
      </c>
      <c r="BI74">
        <v>50</v>
      </c>
    </row>
    <row r="75" spans="1:61" x14ac:dyDescent="0.45">
      <c r="A75">
        <v>3</v>
      </c>
      <c r="B75" t="s">
        <v>60</v>
      </c>
      <c r="C75">
        <v>50</v>
      </c>
      <c r="D75" t="s">
        <v>61</v>
      </c>
      <c r="E75">
        <v>2</v>
      </c>
      <c r="F75" t="s">
        <v>62</v>
      </c>
      <c r="G75" t="s">
        <v>76</v>
      </c>
      <c r="H75">
        <v>13.22</v>
      </c>
      <c r="I75">
        <v>5.72</v>
      </c>
      <c r="J75">
        <v>424.61</v>
      </c>
      <c r="K75">
        <v>12.83</v>
      </c>
      <c r="L75">
        <v>123.8</v>
      </c>
      <c r="M75">
        <v>7.04</v>
      </c>
      <c r="N75" t="s">
        <v>64</v>
      </c>
      <c r="O75">
        <v>18.5</v>
      </c>
      <c r="P75">
        <v>165.91</v>
      </c>
      <c r="Q75">
        <v>9.5</v>
      </c>
      <c r="R75">
        <v>50.64</v>
      </c>
      <c r="S75">
        <v>9.7799999999999994</v>
      </c>
      <c r="T75">
        <v>64.53</v>
      </c>
      <c r="U75">
        <v>12.09</v>
      </c>
      <c r="V75" t="s">
        <v>64</v>
      </c>
      <c r="W75">
        <v>10.8</v>
      </c>
      <c r="X75" t="s">
        <v>64</v>
      </c>
      <c r="Y75">
        <v>6.9</v>
      </c>
      <c r="Z75">
        <v>100.28</v>
      </c>
      <c r="AA75">
        <v>13.07</v>
      </c>
      <c r="AB75" t="s">
        <v>64</v>
      </c>
      <c r="AC75">
        <v>16.68</v>
      </c>
      <c r="AD75" t="s">
        <v>64</v>
      </c>
      <c r="AE75">
        <v>23.82</v>
      </c>
      <c r="AF75">
        <v>284</v>
      </c>
      <c r="AG75">
        <v>73.540000000000006</v>
      </c>
      <c r="AH75">
        <v>193.69</v>
      </c>
      <c r="AI75">
        <v>31.77</v>
      </c>
      <c r="AJ75" t="s">
        <v>64</v>
      </c>
      <c r="AK75">
        <v>66.77</v>
      </c>
      <c r="AL75" t="s">
        <v>64</v>
      </c>
      <c r="AM75">
        <v>244.99</v>
      </c>
      <c r="AN75">
        <v>42398.14</v>
      </c>
      <c r="AO75">
        <v>617</v>
      </c>
      <c r="AP75">
        <v>393.48</v>
      </c>
      <c r="AQ75">
        <v>91</v>
      </c>
      <c r="AR75" t="s">
        <v>64</v>
      </c>
      <c r="AS75">
        <v>101.85</v>
      </c>
      <c r="AT75" t="s">
        <v>64</v>
      </c>
      <c r="AU75">
        <v>99.75</v>
      </c>
      <c r="AV75">
        <v>4319.3500000000004</v>
      </c>
      <c r="AW75">
        <v>335.36</v>
      </c>
      <c r="AX75" t="s">
        <v>64</v>
      </c>
      <c r="AY75">
        <v>60.88</v>
      </c>
      <c r="AZ75">
        <v>8312.82</v>
      </c>
      <c r="BA75">
        <v>572.65</v>
      </c>
      <c r="BB75">
        <v>27472.87</v>
      </c>
      <c r="BC75">
        <v>1319.11</v>
      </c>
      <c r="BD75" t="s">
        <v>64</v>
      </c>
      <c r="BE75">
        <v>3226.05</v>
      </c>
      <c r="BF75">
        <v>74</v>
      </c>
      <c r="BG75">
        <v>237</v>
      </c>
      <c r="BH75">
        <v>70</v>
      </c>
      <c r="BI75">
        <v>50</v>
      </c>
    </row>
    <row r="76" spans="1:61" x14ac:dyDescent="0.45">
      <c r="A76">
        <v>4</v>
      </c>
      <c r="B76" t="s">
        <v>60</v>
      </c>
      <c r="C76">
        <v>50</v>
      </c>
      <c r="D76" t="s">
        <v>61</v>
      </c>
      <c r="E76">
        <v>2</v>
      </c>
      <c r="F76" t="s">
        <v>62</v>
      </c>
      <c r="G76" t="s">
        <v>76</v>
      </c>
      <c r="H76">
        <v>9.81</v>
      </c>
      <c r="I76">
        <v>5.76</v>
      </c>
      <c r="J76">
        <v>430.42</v>
      </c>
      <c r="K76">
        <v>13.05</v>
      </c>
      <c r="L76">
        <v>120.95</v>
      </c>
      <c r="M76">
        <v>7.05</v>
      </c>
      <c r="N76" t="s">
        <v>64</v>
      </c>
      <c r="O76">
        <v>19.71</v>
      </c>
      <c r="P76">
        <v>164.68</v>
      </c>
      <c r="Q76">
        <v>9.69</v>
      </c>
      <c r="R76">
        <v>52.93</v>
      </c>
      <c r="S76">
        <v>9.9600000000000009</v>
      </c>
      <c r="T76">
        <v>52.7</v>
      </c>
      <c r="U76">
        <v>11.65</v>
      </c>
      <c r="V76" t="s">
        <v>64</v>
      </c>
      <c r="W76">
        <v>11.85</v>
      </c>
      <c r="X76" t="s">
        <v>64</v>
      </c>
      <c r="Y76">
        <v>7.82</v>
      </c>
      <c r="Z76">
        <v>107.51</v>
      </c>
      <c r="AA76">
        <v>13.11</v>
      </c>
      <c r="AB76" t="s">
        <v>64</v>
      </c>
      <c r="AC76">
        <v>16.48</v>
      </c>
      <c r="AD76">
        <v>49.62</v>
      </c>
      <c r="AE76">
        <v>17.940000000000001</v>
      </c>
      <c r="AF76">
        <v>241.56</v>
      </c>
      <c r="AG76">
        <v>72.349999999999994</v>
      </c>
      <c r="AH76">
        <v>236.39</v>
      </c>
      <c r="AI76">
        <v>33.97</v>
      </c>
      <c r="AJ76" t="s">
        <v>64</v>
      </c>
      <c r="AK76">
        <v>67.430000000000007</v>
      </c>
      <c r="AL76" t="s">
        <v>64</v>
      </c>
      <c r="AM76">
        <v>244.78</v>
      </c>
      <c r="AN76">
        <v>42980.57</v>
      </c>
      <c r="AO76">
        <v>628.14</v>
      </c>
      <c r="AP76">
        <v>429.77</v>
      </c>
      <c r="AQ76">
        <v>94.55</v>
      </c>
      <c r="AR76" t="s">
        <v>64</v>
      </c>
      <c r="AS76">
        <v>102.48</v>
      </c>
      <c r="AT76" t="s">
        <v>64</v>
      </c>
      <c r="AU76">
        <v>102.87</v>
      </c>
      <c r="AV76">
        <v>4403.6400000000003</v>
      </c>
      <c r="AW76">
        <v>343.72</v>
      </c>
      <c r="AX76" t="s">
        <v>64</v>
      </c>
      <c r="AY76">
        <v>59.63</v>
      </c>
      <c r="AZ76">
        <v>8151.28</v>
      </c>
      <c r="BA76">
        <v>570.07000000000005</v>
      </c>
      <c r="BB76">
        <v>27882.39</v>
      </c>
      <c r="BC76">
        <v>1330.39</v>
      </c>
      <c r="BD76" t="s">
        <v>64</v>
      </c>
      <c r="BE76">
        <v>3381.89</v>
      </c>
      <c r="BF76">
        <v>75</v>
      </c>
      <c r="BG76">
        <v>237</v>
      </c>
      <c r="BH76">
        <v>70</v>
      </c>
      <c r="BI76">
        <v>50</v>
      </c>
    </row>
    <row r="77" spans="1:61" x14ac:dyDescent="0.45">
      <c r="A77">
        <v>75</v>
      </c>
      <c r="B77" t="s">
        <v>60</v>
      </c>
      <c r="C77">
        <v>50</v>
      </c>
      <c r="D77" t="s">
        <v>61</v>
      </c>
      <c r="E77">
        <v>2</v>
      </c>
      <c r="F77" t="s">
        <v>62</v>
      </c>
      <c r="G77" t="s">
        <v>76</v>
      </c>
      <c r="H77">
        <v>15.01</v>
      </c>
      <c r="I77">
        <v>5.7</v>
      </c>
      <c r="J77">
        <v>415.49</v>
      </c>
      <c r="K77">
        <v>12.63</v>
      </c>
      <c r="L77">
        <v>116.57</v>
      </c>
      <c r="M77">
        <v>6.82</v>
      </c>
      <c r="N77" t="s">
        <v>64</v>
      </c>
      <c r="O77">
        <v>17.97</v>
      </c>
      <c r="P77">
        <v>158.03</v>
      </c>
      <c r="Q77">
        <v>9.23</v>
      </c>
      <c r="R77">
        <v>53.76</v>
      </c>
      <c r="S77">
        <v>9.82</v>
      </c>
      <c r="T77">
        <v>53.86</v>
      </c>
      <c r="U77">
        <v>11.46</v>
      </c>
      <c r="V77" t="s">
        <v>64</v>
      </c>
      <c r="W77">
        <v>11.02</v>
      </c>
      <c r="X77" t="s">
        <v>64</v>
      </c>
      <c r="Y77">
        <v>7.28</v>
      </c>
      <c r="Z77">
        <v>101</v>
      </c>
      <c r="AA77">
        <v>12.69</v>
      </c>
      <c r="AB77" t="s">
        <v>64</v>
      </c>
      <c r="AC77">
        <v>15.82</v>
      </c>
      <c r="AD77">
        <v>39.58</v>
      </c>
      <c r="AE77">
        <v>16.850000000000001</v>
      </c>
      <c r="AF77">
        <v>232.55</v>
      </c>
      <c r="AG77">
        <v>69.989999999999995</v>
      </c>
      <c r="AH77">
        <v>212.39</v>
      </c>
      <c r="AI77">
        <v>32.270000000000003</v>
      </c>
      <c r="AJ77" t="s">
        <v>64</v>
      </c>
      <c r="AK77">
        <v>65.069999999999993</v>
      </c>
      <c r="AL77" t="s">
        <v>64</v>
      </c>
      <c r="AM77">
        <v>242.01</v>
      </c>
      <c r="AN77">
        <v>42202.23</v>
      </c>
      <c r="AO77">
        <v>612.53</v>
      </c>
      <c r="AP77">
        <v>502.93</v>
      </c>
      <c r="AQ77">
        <v>96.92</v>
      </c>
      <c r="AR77" t="s">
        <v>64</v>
      </c>
      <c r="AS77">
        <v>101.4</v>
      </c>
      <c r="AT77" t="s">
        <v>64</v>
      </c>
      <c r="AU77">
        <v>100.42</v>
      </c>
      <c r="AV77">
        <v>4720.29</v>
      </c>
      <c r="AW77">
        <v>334.47</v>
      </c>
      <c r="AX77" t="s">
        <v>64</v>
      </c>
      <c r="AY77">
        <v>59.91</v>
      </c>
      <c r="AZ77">
        <v>8517.61</v>
      </c>
      <c r="BA77">
        <v>580.98</v>
      </c>
      <c r="BB77">
        <v>27095.18</v>
      </c>
      <c r="BC77">
        <v>1318.95</v>
      </c>
      <c r="BD77" t="s">
        <v>64</v>
      </c>
      <c r="BE77">
        <v>3058.91</v>
      </c>
      <c r="BF77">
        <v>76</v>
      </c>
      <c r="BG77">
        <v>237</v>
      </c>
      <c r="BH77">
        <v>70</v>
      </c>
      <c r="BI77">
        <v>50</v>
      </c>
    </row>
    <row r="78" spans="1:61" x14ac:dyDescent="0.45">
      <c r="A78">
        <v>117</v>
      </c>
      <c r="B78" t="s">
        <v>60</v>
      </c>
      <c r="C78">
        <v>50</v>
      </c>
      <c r="D78" t="s">
        <v>61</v>
      </c>
      <c r="E78">
        <v>2</v>
      </c>
      <c r="F78" t="s">
        <v>62</v>
      </c>
      <c r="G78" t="s">
        <v>76</v>
      </c>
      <c r="H78">
        <v>11.78</v>
      </c>
      <c r="I78">
        <v>5.87</v>
      </c>
      <c r="J78">
        <v>463.23</v>
      </c>
      <c r="K78">
        <v>13.57</v>
      </c>
      <c r="L78">
        <v>127.37</v>
      </c>
      <c r="M78">
        <v>7.26</v>
      </c>
      <c r="N78" t="s">
        <v>64</v>
      </c>
      <c r="O78">
        <v>19.45</v>
      </c>
      <c r="P78">
        <v>176.43</v>
      </c>
      <c r="Q78">
        <v>9.9600000000000009</v>
      </c>
      <c r="R78">
        <v>61.98</v>
      </c>
      <c r="S78">
        <v>10.54</v>
      </c>
      <c r="T78">
        <v>47.97</v>
      </c>
      <c r="U78">
        <v>11.41</v>
      </c>
      <c r="V78" t="s">
        <v>64</v>
      </c>
      <c r="W78">
        <v>11.56</v>
      </c>
      <c r="X78" t="s">
        <v>64</v>
      </c>
      <c r="Y78">
        <v>7.37</v>
      </c>
      <c r="Z78">
        <v>116.93</v>
      </c>
      <c r="AA78">
        <v>13.37</v>
      </c>
      <c r="AB78" t="s">
        <v>64</v>
      </c>
      <c r="AC78">
        <v>17.07</v>
      </c>
      <c r="AD78">
        <v>48.02</v>
      </c>
      <c r="AE78">
        <v>18.149999999999999</v>
      </c>
      <c r="AF78">
        <v>281.67</v>
      </c>
      <c r="AG78">
        <v>75.319999999999993</v>
      </c>
      <c r="AH78">
        <v>214.72</v>
      </c>
      <c r="AI78">
        <v>33.32</v>
      </c>
      <c r="AJ78" t="s">
        <v>64</v>
      </c>
      <c r="AK78">
        <v>68.75</v>
      </c>
      <c r="AL78" t="s">
        <v>64</v>
      </c>
      <c r="AM78">
        <v>249.87</v>
      </c>
      <c r="AN78">
        <v>43714.5</v>
      </c>
      <c r="AO78">
        <v>637.1</v>
      </c>
      <c r="AP78">
        <v>466.11</v>
      </c>
      <c r="AQ78">
        <v>97.11</v>
      </c>
      <c r="AR78" t="s">
        <v>64</v>
      </c>
      <c r="AS78">
        <v>102.57</v>
      </c>
      <c r="AT78" t="s">
        <v>64</v>
      </c>
      <c r="AU78">
        <v>104.04</v>
      </c>
      <c r="AV78">
        <v>4404.84</v>
      </c>
      <c r="AW78">
        <v>338.92</v>
      </c>
      <c r="AX78" t="s">
        <v>64</v>
      </c>
      <c r="AY78">
        <v>63.67</v>
      </c>
      <c r="AZ78">
        <v>8563.56</v>
      </c>
      <c r="BA78">
        <v>588.66</v>
      </c>
      <c r="BB78">
        <v>29020.68</v>
      </c>
      <c r="BC78">
        <v>1368.95</v>
      </c>
      <c r="BD78" t="s">
        <v>64</v>
      </c>
      <c r="BE78">
        <v>3131.92</v>
      </c>
      <c r="BF78">
        <v>77</v>
      </c>
      <c r="BG78">
        <v>237</v>
      </c>
      <c r="BH78">
        <v>70</v>
      </c>
      <c r="BI78">
        <v>50</v>
      </c>
    </row>
    <row r="79" spans="1:61" x14ac:dyDescent="0.45">
      <c r="A79">
        <v>118</v>
      </c>
      <c r="B79" t="s">
        <v>60</v>
      </c>
      <c r="C79">
        <v>50</v>
      </c>
      <c r="D79" t="s">
        <v>61</v>
      </c>
      <c r="E79">
        <v>2</v>
      </c>
      <c r="F79" t="s">
        <v>62</v>
      </c>
      <c r="G79" t="s">
        <v>76</v>
      </c>
      <c r="H79">
        <v>13.65</v>
      </c>
      <c r="I79">
        <v>5.69</v>
      </c>
      <c r="J79">
        <v>405.75</v>
      </c>
      <c r="K79">
        <v>12.55</v>
      </c>
      <c r="L79">
        <v>122.2</v>
      </c>
      <c r="M79">
        <v>6.97</v>
      </c>
      <c r="N79" t="s">
        <v>64</v>
      </c>
      <c r="O79">
        <v>18.64</v>
      </c>
      <c r="P79">
        <v>154.68</v>
      </c>
      <c r="Q79">
        <v>9.24</v>
      </c>
      <c r="R79">
        <v>58.85</v>
      </c>
      <c r="S79">
        <v>10.11</v>
      </c>
      <c r="T79">
        <v>53.8</v>
      </c>
      <c r="U79">
        <v>11.46</v>
      </c>
      <c r="V79" t="s">
        <v>64</v>
      </c>
      <c r="W79">
        <v>12.12</v>
      </c>
      <c r="X79" t="s">
        <v>64</v>
      </c>
      <c r="Y79">
        <v>7.1</v>
      </c>
      <c r="Z79">
        <v>116.77</v>
      </c>
      <c r="AA79">
        <v>13.25</v>
      </c>
      <c r="AB79" t="s">
        <v>64</v>
      </c>
      <c r="AC79">
        <v>16.29</v>
      </c>
      <c r="AD79">
        <v>40.96</v>
      </c>
      <c r="AE79">
        <v>17.149999999999999</v>
      </c>
      <c r="AF79">
        <v>274.58</v>
      </c>
      <c r="AG79">
        <v>72.38</v>
      </c>
      <c r="AH79">
        <v>215.88</v>
      </c>
      <c r="AI79">
        <v>32.46</v>
      </c>
      <c r="AJ79" t="s">
        <v>64</v>
      </c>
      <c r="AK79">
        <v>63.4</v>
      </c>
      <c r="AL79" t="s">
        <v>64</v>
      </c>
      <c r="AM79">
        <v>238.21</v>
      </c>
      <c r="AN79">
        <v>40532.18</v>
      </c>
      <c r="AO79">
        <v>601.11</v>
      </c>
      <c r="AP79">
        <v>361.2</v>
      </c>
      <c r="AQ79">
        <v>88.62</v>
      </c>
      <c r="AR79" t="s">
        <v>64</v>
      </c>
      <c r="AS79">
        <v>100.54</v>
      </c>
      <c r="AT79" t="s">
        <v>64</v>
      </c>
      <c r="AU79">
        <v>103.24</v>
      </c>
      <c r="AV79">
        <v>4039.02</v>
      </c>
      <c r="AW79">
        <v>332.67</v>
      </c>
      <c r="AX79" t="s">
        <v>64</v>
      </c>
      <c r="AY79">
        <v>58.99</v>
      </c>
      <c r="AZ79">
        <v>8053.43</v>
      </c>
      <c r="BA79">
        <v>564.01</v>
      </c>
      <c r="BB79">
        <v>26278.400000000001</v>
      </c>
      <c r="BC79">
        <v>1292.9100000000001</v>
      </c>
      <c r="BD79" t="s">
        <v>64</v>
      </c>
      <c r="BE79">
        <v>3064.5</v>
      </c>
      <c r="BF79">
        <v>78</v>
      </c>
      <c r="BG79">
        <v>237</v>
      </c>
      <c r="BH79">
        <v>70</v>
      </c>
      <c r="BI79">
        <v>50</v>
      </c>
    </row>
    <row r="80" spans="1:61" x14ac:dyDescent="0.45">
      <c r="A80">
        <v>121</v>
      </c>
      <c r="B80" t="s">
        <v>60</v>
      </c>
      <c r="C80">
        <v>50</v>
      </c>
      <c r="D80" t="s">
        <v>61</v>
      </c>
      <c r="E80">
        <v>2</v>
      </c>
      <c r="F80" t="s">
        <v>62</v>
      </c>
      <c r="G80" t="s">
        <v>76</v>
      </c>
      <c r="H80">
        <v>13.39</v>
      </c>
      <c r="I80">
        <v>5.94</v>
      </c>
      <c r="J80">
        <v>475.72</v>
      </c>
      <c r="K80">
        <v>13.73</v>
      </c>
      <c r="L80">
        <v>126.89</v>
      </c>
      <c r="M80">
        <v>7.26</v>
      </c>
      <c r="N80" t="s">
        <v>64</v>
      </c>
      <c r="O80">
        <v>19.670000000000002</v>
      </c>
      <c r="P80">
        <v>170.4</v>
      </c>
      <c r="Q80">
        <v>9.86</v>
      </c>
      <c r="R80">
        <v>60.44</v>
      </c>
      <c r="S80">
        <v>10.53</v>
      </c>
      <c r="T80">
        <v>62.61</v>
      </c>
      <c r="U80">
        <v>12.38</v>
      </c>
      <c r="V80" t="s">
        <v>64</v>
      </c>
      <c r="W80">
        <v>11.28</v>
      </c>
      <c r="X80" t="s">
        <v>64</v>
      </c>
      <c r="Y80">
        <v>7.45</v>
      </c>
      <c r="Z80">
        <v>106.34</v>
      </c>
      <c r="AA80">
        <v>13.5</v>
      </c>
      <c r="AB80" t="s">
        <v>64</v>
      </c>
      <c r="AC80">
        <v>16.28</v>
      </c>
      <c r="AD80">
        <v>42.18</v>
      </c>
      <c r="AE80">
        <v>17.27</v>
      </c>
      <c r="AF80">
        <v>192.26</v>
      </c>
      <c r="AG80">
        <v>70.040000000000006</v>
      </c>
      <c r="AH80">
        <v>219.17</v>
      </c>
      <c r="AI80">
        <v>33.479999999999997</v>
      </c>
      <c r="AJ80">
        <v>73.430000000000007</v>
      </c>
      <c r="AK80">
        <v>46.6</v>
      </c>
      <c r="AL80" t="s">
        <v>64</v>
      </c>
      <c r="AM80">
        <v>245.41</v>
      </c>
      <c r="AN80">
        <v>42443.39</v>
      </c>
      <c r="AO80">
        <v>628.41999999999996</v>
      </c>
      <c r="AP80">
        <v>492.13</v>
      </c>
      <c r="AQ80">
        <v>98.48</v>
      </c>
      <c r="AR80" t="s">
        <v>64</v>
      </c>
      <c r="AS80">
        <v>102.36</v>
      </c>
      <c r="AT80" t="s">
        <v>64</v>
      </c>
      <c r="AU80">
        <v>102.65</v>
      </c>
      <c r="AV80">
        <v>4595.1499999999996</v>
      </c>
      <c r="AW80">
        <v>338.86</v>
      </c>
      <c r="AX80" t="s">
        <v>64</v>
      </c>
      <c r="AY80">
        <v>59.06</v>
      </c>
      <c r="AZ80">
        <v>8391.7199999999993</v>
      </c>
      <c r="BA80">
        <v>580.65</v>
      </c>
      <c r="BB80">
        <v>28060.81</v>
      </c>
      <c r="BC80">
        <v>1343.59</v>
      </c>
      <c r="BD80" t="s">
        <v>64</v>
      </c>
      <c r="BE80">
        <v>3384.68</v>
      </c>
      <c r="BF80">
        <v>79</v>
      </c>
      <c r="BG80">
        <v>237</v>
      </c>
      <c r="BH80">
        <v>70</v>
      </c>
      <c r="BI80">
        <v>50</v>
      </c>
    </row>
    <row r="81" spans="1:61" x14ac:dyDescent="0.45">
      <c r="A81">
        <v>187</v>
      </c>
      <c r="B81" t="s">
        <v>60</v>
      </c>
      <c r="C81">
        <v>50</v>
      </c>
      <c r="D81" t="s">
        <v>61</v>
      </c>
      <c r="E81">
        <v>2</v>
      </c>
      <c r="F81" t="s">
        <v>62</v>
      </c>
      <c r="G81" t="s">
        <v>76</v>
      </c>
      <c r="H81">
        <v>13.08</v>
      </c>
      <c r="I81">
        <v>5.77</v>
      </c>
      <c r="J81">
        <v>430.64</v>
      </c>
      <c r="K81">
        <v>12.99</v>
      </c>
      <c r="L81">
        <v>116.32</v>
      </c>
      <c r="M81">
        <v>6.9</v>
      </c>
      <c r="N81" t="s">
        <v>64</v>
      </c>
      <c r="O81">
        <v>18.34</v>
      </c>
      <c r="P81">
        <v>162.19999999999999</v>
      </c>
      <c r="Q81">
        <v>9.4600000000000009</v>
      </c>
      <c r="R81">
        <v>51.09</v>
      </c>
      <c r="S81">
        <v>9.83</v>
      </c>
      <c r="T81">
        <v>57.65</v>
      </c>
      <c r="U81">
        <v>11.76</v>
      </c>
      <c r="V81" t="s">
        <v>64</v>
      </c>
      <c r="W81">
        <v>11.89</v>
      </c>
      <c r="X81" t="s">
        <v>64</v>
      </c>
      <c r="Y81">
        <v>7.07</v>
      </c>
      <c r="Z81">
        <v>106.16</v>
      </c>
      <c r="AA81">
        <v>13.15</v>
      </c>
      <c r="AB81" t="s">
        <v>64</v>
      </c>
      <c r="AC81">
        <v>16.63</v>
      </c>
      <c r="AD81">
        <v>34.72</v>
      </c>
      <c r="AE81">
        <v>17.100000000000001</v>
      </c>
      <c r="AF81">
        <v>293.47000000000003</v>
      </c>
      <c r="AG81">
        <v>74.290000000000006</v>
      </c>
      <c r="AH81">
        <v>223.58</v>
      </c>
      <c r="AI81">
        <v>33.229999999999997</v>
      </c>
      <c r="AJ81" t="s">
        <v>64</v>
      </c>
      <c r="AK81">
        <v>63.69</v>
      </c>
      <c r="AL81" t="s">
        <v>64</v>
      </c>
      <c r="AM81">
        <v>244.59</v>
      </c>
      <c r="AN81">
        <v>41805.160000000003</v>
      </c>
      <c r="AO81">
        <v>617.59</v>
      </c>
      <c r="AP81">
        <v>397.02</v>
      </c>
      <c r="AQ81">
        <v>91.65</v>
      </c>
      <c r="AR81" t="s">
        <v>64</v>
      </c>
      <c r="AS81">
        <v>102.21</v>
      </c>
      <c r="AT81" t="s">
        <v>64</v>
      </c>
      <c r="AU81">
        <v>102.7</v>
      </c>
      <c r="AV81">
        <v>4585.4799999999996</v>
      </c>
      <c r="AW81">
        <v>338.44</v>
      </c>
      <c r="AX81" t="s">
        <v>64</v>
      </c>
      <c r="AY81">
        <v>61.78</v>
      </c>
      <c r="AZ81">
        <v>8245.67</v>
      </c>
      <c r="BA81">
        <v>574.20000000000005</v>
      </c>
      <c r="BB81">
        <v>27537.54</v>
      </c>
      <c r="BC81">
        <v>1327.91</v>
      </c>
      <c r="BD81" t="s">
        <v>64</v>
      </c>
      <c r="BE81">
        <v>3811.99</v>
      </c>
      <c r="BF81">
        <v>80</v>
      </c>
      <c r="BG81">
        <v>237</v>
      </c>
      <c r="BH81">
        <v>70</v>
      </c>
      <c r="BI81">
        <v>50</v>
      </c>
    </row>
    <row r="82" spans="1:61" x14ac:dyDescent="0.45">
      <c r="A82">
        <v>260</v>
      </c>
      <c r="B82" t="s">
        <v>60</v>
      </c>
      <c r="C82">
        <v>50</v>
      </c>
      <c r="D82" t="s">
        <v>61</v>
      </c>
      <c r="E82">
        <v>2</v>
      </c>
      <c r="F82" t="s">
        <v>62</v>
      </c>
      <c r="G82" t="s">
        <v>76</v>
      </c>
      <c r="H82">
        <v>11.72</v>
      </c>
      <c r="I82">
        <v>5.86</v>
      </c>
      <c r="J82">
        <v>466.99</v>
      </c>
      <c r="K82">
        <v>13.55</v>
      </c>
      <c r="L82">
        <v>121.59</v>
      </c>
      <c r="M82">
        <v>7.08</v>
      </c>
      <c r="N82" t="s">
        <v>64</v>
      </c>
      <c r="O82">
        <v>19.21</v>
      </c>
      <c r="P82">
        <v>158.75</v>
      </c>
      <c r="Q82">
        <v>9.52</v>
      </c>
      <c r="R82">
        <v>57.51</v>
      </c>
      <c r="S82">
        <v>10.19</v>
      </c>
      <c r="T82">
        <v>46.75</v>
      </c>
      <c r="U82">
        <v>11.18</v>
      </c>
      <c r="V82" t="s">
        <v>64</v>
      </c>
      <c r="W82">
        <v>11.62</v>
      </c>
      <c r="X82" t="s">
        <v>64</v>
      </c>
      <c r="Y82">
        <v>7.11</v>
      </c>
      <c r="Z82">
        <v>130.05000000000001</v>
      </c>
      <c r="AA82">
        <v>13.71</v>
      </c>
      <c r="AB82" t="s">
        <v>64</v>
      </c>
      <c r="AC82">
        <v>16.440000000000001</v>
      </c>
      <c r="AD82">
        <v>47.11</v>
      </c>
      <c r="AE82">
        <v>17.93</v>
      </c>
      <c r="AF82">
        <v>269.55</v>
      </c>
      <c r="AG82">
        <v>73.73</v>
      </c>
      <c r="AH82">
        <v>234.97</v>
      </c>
      <c r="AI82">
        <v>33.94</v>
      </c>
      <c r="AJ82" t="s">
        <v>64</v>
      </c>
      <c r="AK82">
        <v>65.94</v>
      </c>
      <c r="AL82" t="s">
        <v>64</v>
      </c>
      <c r="AM82">
        <v>248.81</v>
      </c>
      <c r="AN82">
        <v>42816.3</v>
      </c>
      <c r="AO82">
        <v>628.22</v>
      </c>
      <c r="AP82">
        <v>433.43</v>
      </c>
      <c r="AQ82">
        <v>94.94</v>
      </c>
      <c r="AR82" t="s">
        <v>64</v>
      </c>
      <c r="AS82">
        <v>105.35</v>
      </c>
      <c r="AT82" t="s">
        <v>64</v>
      </c>
      <c r="AU82">
        <v>104.33</v>
      </c>
      <c r="AV82">
        <v>4795.46</v>
      </c>
      <c r="AW82">
        <v>348.98</v>
      </c>
      <c r="AX82" t="s">
        <v>64</v>
      </c>
      <c r="AY82">
        <v>59.78</v>
      </c>
      <c r="AZ82">
        <v>8314.9699999999993</v>
      </c>
      <c r="BA82">
        <v>576.05999999999995</v>
      </c>
      <c r="BB82">
        <v>27528.65</v>
      </c>
      <c r="BC82">
        <v>1327.49</v>
      </c>
      <c r="BD82" t="s">
        <v>64</v>
      </c>
      <c r="BE82">
        <v>3512.3</v>
      </c>
      <c r="BF82">
        <v>81</v>
      </c>
      <c r="BG82">
        <v>237</v>
      </c>
      <c r="BH82">
        <v>70</v>
      </c>
      <c r="BI82">
        <v>50</v>
      </c>
    </row>
    <row r="83" spans="1:61" x14ac:dyDescent="0.45">
      <c r="A83">
        <v>274</v>
      </c>
      <c r="B83" t="s">
        <v>60</v>
      </c>
      <c r="C83">
        <v>50</v>
      </c>
      <c r="D83" t="s">
        <v>61</v>
      </c>
      <c r="E83">
        <v>2</v>
      </c>
      <c r="F83" t="s">
        <v>62</v>
      </c>
      <c r="G83" t="s">
        <v>76</v>
      </c>
      <c r="H83">
        <v>8.7799999999999994</v>
      </c>
      <c r="I83">
        <v>5.64</v>
      </c>
      <c r="J83">
        <v>429.47</v>
      </c>
      <c r="K83">
        <v>12.9</v>
      </c>
      <c r="L83">
        <v>123.51</v>
      </c>
      <c r="M83">
        <v>7.03</v>
      </c>
      <c r="N83" t="s">
        <v>64</v>
      </c>
      <c r="O83">
        <v>18.739999999999998</v>
      </c>
      <c r="P83">
        <v>164.24</v>
      </c>
      <c r="Q83">
        <v>9.48</v>
      </c>
      <c r="R83">
        <v>65.88</v>
      </c>
      <c r="S83">
        <v>10.52</v>
      </c>
      <c r="T83">
        <v>47.9</v>
      </c>
      <c r="U83">
        <v>11.23</v>
      </c>
      <c r="V83" t="s">
        <v>64</v>
      </c>
      <c r="W83">
        <v>11.63</v>
      </c>
      <c r="X83" t="s">
        <v>64</v>
      </c>
      <c r="Y83">
        <v>7.21</v>
      </c>
      <c r="Z83">
        <v>122.22</v>
      </c>
      <c r="AA83">
        <v>13.32</v>
      </c>
      <c r="AB83" t="s">
        <v>64</v>
      </c>
      <c r="AC83">
        <v>16.32</v>
      </c>
      <c r="AD83">
        <v>43.28</v>
      </c>
      <c r="AE83">
        <v>17.23</v>
      </c>
      <c r="AF83">
        <v>218.17</v>
      </c>
      <c r="AG83">
        <v>70.180000000000007</v>
      </c>
      <c r="AH83">
        <v>234.73</v>
      </c>
      <c r="AI83">
        <v>33.5</v>
      </c>
      <c r="AJ83" t="s">
        <v>64</v>
      </c>
      <c r="AK83">
        <v>67.61</v>
      </c>
      <c r="AL83" t="s">
        <v>64</v>
      </c>
      <c r="AM83">
        <v>243.16</v>
      </c>
      <c r="AN83">
        <v>43593.99</v>
      </c>
      <c r="AO83">
        <v>624.86</v>
      </c>
      <c r="AP83">
        <v>421.23</v>
      </c>
      <c r="AQ83">
        <v>92.55</v>
      </c>
      <c r="AR83" t="s">
        <v>64</v>
      </c>
      <c r="AS83">
        <v>105.93</v>
      </c>
      <c r="AT83" t="s">
        <v>64</v>
      </c>
      <c r="AU83">
        <v>104.58</v>
      </c>
      <c r="AV83">
        <v>4417.03</v>
      </c>
      <c r="AW83">
        <v>344.72</v>
      </c>
      <c r="AX83" t="s">
        <v>64</v>
      </c>
      <c r="AY83">
        <v>59.79</v>
      </c>
      <c r="AZ83">
        <v>8040.58</v>
      </c>
      <c r="BA83">
        <v>570.70000000000005</v>
      </c>
      <c r="BB83">
        <v>28029.64</v>
      </c>
      <c r="BC83">
        <v>1341.3</v>
      </c>
      <c r="BD83" t="s">
        <v>64</v>
      </c>
      <c r="BE83">
        <v>3263.91</v>
      </c>
      <c r="BF83">
        <v>82</v>
      </c>
      <c r="BG83">
        <v>237</v>
      </c>
      <c r="BH83">
        <v>70</v>
      </c>
      <c r="BI83">
        <v>50</v>
      </c>
    </row>
    <row r="84" spans="1:61" x14ac:dyDescent="0.45">
      <c r="A84">
        <v>321</v>
      </c>
      <c r="B84" t="s">
        <v>60</v>
      </c>
      <c r="C84">
        <v>50</v>
      </c>
      <c r="D84" t="s">
        <v>61</v>
      </c>
      <c r="E84">
        <v>2</v>
      </c>
      <c r="F84" t="s">
        <v>62</v>
      </c>
      <c r="G84" t="s">
        <v>76</v>
      </c>
      <c r="H84">
        <v>13.05</v>
      </c>
      <c r="I84">
        <v>5.77</v>
      </c>
      <c r="J84">
        <v>431.66</v>
      </c>
      <c r="K84">
        <v>12.97</v>
      </c>
      <c r="L84">
        <v>121.92</v>
      </c>
      <c r="M84">
        <v>7.02</v>
      </c>
      <c r="N84" t="s">
        <v>64</v>
      </c>
      <c r="O84">
        <v>19.05</v>
      </c>
      <c r="P84">
        <v>163.95</v>
      </c>
      <c r="Q84">
        <v>9.5500000000000007</v>
      </c>
      <c r="R84">
        <v>52.7</v>
      </c>
      <c r="S84">
        <v>9.84</v>
      </c>
      <c r="T84">
        <v>47.33</v>
      </c>
      <c r="U84">
        <v>11.02</v>
      </c>
      <c r="V84" t="s">
        <v>64</v>
      </c>
      <c r="W84">
        <v>11.7</v>
      </c>
      <c r="X84" t="s">
        <v>64</v>
      </c>
      <c r="Y84">
        <v>6.84</v>
      </c>
      <c r="Z84">
        <v>113.18</v>
      </c>
      <c r="AA84">
        <v>12.99</v>
      </c>
      <c r="AB84" t="s">
        <v>64</v>
      </c>
      <c r="AC84">
        <v>16.29</v>
      </c>
      <c r="AD84">
        <v>35.28</v>
      </c>
      <c r="AE84">
        <v>17.12</v>
      </c>
      <c r="AF84">
        <v>307.62</v>
      </c>
      <c r="AG84">
        <v>75.400000000000006</v>
      </c>
      <c r="AH84">
        <v>211</v>
      </c>
      <c r="AI84">
        <v>32.630000000000003</v>
      </c>
      <c r="AJ84" t="s">
        <v>64</v>
      </c>
      <c r="AK84">
        <v>67.739999999999995</v>
      </c>
      <c r="AL84" t="s">
        <v>64</v>
      </c>
      <c r="AM84">
        <v>244.34</v>
      </c>
      <c r="AN84">
        <v>42426.95</v>
      </c>
      <c r="AO84">
        <v>619.71</v>
      </c>
      <c r="AP84">
        <v>441.98</v>
      </c>
      <c r="AQ84">
        <v>94.24</v>
      </c>
      <c r="AR84" t="s">
        <v>64</v>
      </c>
      <c r="AS84">
        <v>105.16</v>
      </c>
      <c r="AT84" t="s">
        <v>64</v>
      </c>
      <c r="AU84">
        <v>101.74</v>
      </c>
      <c r="AV84">
        <v>4644.74</v>
      </c>
      <c r="AW84">
        <v>340.24</v>
      </c>
      <c r="AX84" t="s">
        <v>64</v>
      </c>
      <c r="AY84">
        <v>59.24</v>
      </c>
      <c r="AZ84">
        <v>8490.2000000000007</v>
      </c>
      <c r="BA84">
        <v>583.78</v>
      </c>
      <c r="BB84">
        <v>27623.26</v>
      </c>
      <c r="BC84">
        <v>1336.67</v>
      </c>
      <c r="BD84" t="s">
        <v>64</v>
      </c>
      <c r="BE84">
        <v>3297.71</v>
      </c>
      <c r="BF84">
        <v>83</v>
      </c>
      <c r="BG84">
        <v>237</v>
      </c>
      <c r="BH84">
        <v>70</v>
      </c>
      <c r="BI84">
        <v>50</v>
      </c>
    </row>
    <row r="85" spans="1:61" x14ac:dyDescent="0.45">
      <c r="A85">
        <v>322</v>
      </c>
      <c r="B85" t="s">
        <v>60</v>
      </c>
      <c r="C85">
        <v>50</v>
      </c>
      <c r="D85" t="s">
        <v>61</v>
      </c>
      <c r="E85">
        <v>2</v>
      </c>
      <c r="F85" t="s">
        <v>62</v>
      </c>
      <c r="G85" t="s">
        <v>76</v>
      </c>
      <c r="H85">
        <v>17.559999999999999</v>
      </c>
      <c r="I85">
        <v>5.93</v>
      </c>
      <c r="J85">
        <v>460.96</v>
      </c>
      <c r="K85">
        <v>13.45</v>
      </c>
      <c r="L85">
        <v>119.95</v>
      </c>
      <c r="M85">
        <v>7.03</v>
      </c>
      <c r="N85" t="s">
        <v>64</v>
      </c>
      <c r="O85">
        <v>18.48</v>
      </c>
      <c r="P85">
        <v>171.11</v>
      </c>
      <c r="Q85">
        <v>9.7100000000000009</v>
      </c>
      <c r="R85">
        <v>52.69</v>
      </c>
      <c r="S85">
        <v>9.98</v>
      </c>
      <c r="T85">
        <v>53.91</v>
      </c>
      <c r="U85">
        <v>11.6</v>
      </c>
      <c r="V85" t="s">
        <v>64</v>
      </c>
      <c r="W85">
        <v>11.11</v>
      </c>
      <c r="X85" t="s">
        <v>64</v>
      </c>
      <c r="Y85">
        <v>7</v>
      </c>
      <c r="Z85">
        <v>118.01</v>
      </c>
      <c r="AA85">
        <v>13.5</v>
      </c>
      <c r="AB85" t="s">
        <v>64</v>
      </c>
      <c r="AC85">
        <v>16.010000000000002</v>
      </c>
      <c r="AD85">
        <v>41.44</v>
      </c>
      <c r="AE85">
        <v>17.47</v>
      </c>
      <c r="AF85">
        <v>253.23</v>
      </c>
      <c r="AG85">
        <v>72.63</v>
      </c>
      <c r="AH85">
        <v>249.33</v>
      </c>
      <c r="AI85">
        <v>34.51</v>
      </c>
      <c r="AJ85" t="s">
        <v>64</v>
      </c>
      <c r="AK85">
        <v>65.709999999999994</v>
      </c>
      <c r="AL85" t="s">
        <v>64</v>
      </c>
      <c r="AM85">
        <v>246.95</v>
      </c>
      <c r="AN85">
        <v>42645.86</v>
      </c>
      <c r="AO85">
        <v>626.59</v>
      </c>
      <c r="AP85">
        <v>457.8</v>
      </c>
      <c r="AQ85">
        <v>95.84</v>
      </c>
      <c r="AR85" t="s">
        <v>64</v>
      </c>
      <c r="AS85">
        <v>105.42</v>
      </c>
      <c r="AT85" t="s">
        <v>64</v>
      </c>
      <c r="AU85">
        <v>102.73</v>
      </c>
      <c r="AV85">
        <v>4723.18</v>
      </c>
      <c r="AW85">
        <v>347.13</v>
      </c>
      <c r="AX85" t="s">
        <v>64</v>
      </c>
      <c r="AY85">
        <v>61.33</v>
      </c>
      <c r="AZ85">
        <v>8565.0300000000007</v>
      </c>
      <c r="BA85">
        <v>589.29999999999995</v>
      </c>
      <c r="BB85">
        <v>28838.95</v>
      </c>
      <c r="BC85">
        <v>1367.02</v>
      </c>
      <c r="BD85" t="s">
        <v>64</v>
      </c>
      <c r="BE85">
        <v>3723.26</v>
      </c>
      <c r="BF85">
        <v>84</v>
      </c>
      <c r="BG85">
        <v>237</v>
      </c>
      <c r="BH85">
        <v>70</v>
      </c>
      <c r="BI85">
        <v>50</v>
      </c>
    </row>
    <row r="86" spans="1:61" x14ac:dyDescent="0.45">
      <c r="A86">
        <v>388</v>
      </c>
      <c r="B86" t="s">
        <v>60</v>
      </c>
      <c r="C86">
        <v>50</v>
      </c>
      <c r="D86" t="s">
        <v>61</v>
      </c>
      <c r="E86">
        <v>2</v>
      </c>
      <c r="F86" t="s">
        <v>62</v>
      </c>
      <c r="G86" t="s">
        <v>76</v>
      </c>
      <c r="H86">
        <v>10.99</v>
      </c>
      <c r="I86">
        <v>5.66</v>
      </c>
      <c r="J86">
        <v>445.67</v>
      </c>
      <c r="K86">
        <v>13.04</v>
      </c>
      <c r="L86">
        <v>119.03</v>
      </c>
      <c r="M86">
        <v>6.88</v>
      </c>
      <c r="N86" t="s">
        <v>64</v>
      </c>
      <c r="O86">
        <v>17.87</v>
      </c>
      <c r="P86">
        <v>168.19</v>
      </c>
      <c r="Q86">
        <v>9.4600000000000009</v>
      </c>
      <c r="R86">
        <v>58.81</v>
      </c>
      <c r="S86">
        <v>10.16</v>
      </c>
      <c r="T86">
        <v>57.77</v>
      </c>
      <c r="U86">
        <v>11.72</v>
      </c>
      <c r="V86" t="s">
        <v>64</v>
      </c>
      <c r="W86">
        <v>11.25</v>
      </c>
      <c r="X86" t="s">
        <v>64</v>
      </c>
      <c r="Y86">
        <v>7.18</v>
      </c>
      <c r="Z86">
        <v>104.02</v>
      </c>
      <c r="AA86">
        <v>12.93</v>
      </c>
      <c r="AB86" t="s">
        <v>64</v>
      </c>
      <c r="AC86">
        <v>16.07</v>
      </c>
      <c r="AD86">
        <v>50.67</v>
      </c>
      <c r="AE86">
        <v>17.89</v>
      </c>
      <c r="AF86">
        <v>299.36</v>
      </c>
      <c r="AG86">
        <v>74.31</v>
      </c>
      <c r="AH86">
        <v>194.1</v>
      </c>
      <c r="AI86">
        <v>31.6</v>
      </c>
      <c r="AJ86" t="s">
        <v>64</v>
      </c>
      <c r="AK86">
        <v>66.22</v>
      </c>
      <c r="AL86" t="s">
        <v>64</v>
      </c>
      <c r="AM86">
        <v>243.2</v>
      </c>
      <c r="AN86">
        <v>42669.54</v>
      </c>
      <c r="AO86">
        <v>616.22</v>
      </c>
      <c r="AP86">
        <v>369.78</v>
      </c>
      <c r="AQ86">
        <v>89.04</v>
      </c>
      <c r="AR86" t="s">
        <v>64</v>
      </c>
      <c r="AS86">
        <v>103.71</v>
      </c>
      <c r="AT86" t="s">
        <v>64</v>
      </c>
      <c r="AU86">
        <v>99.46</v>
      </c>
      <c r="AV86">
        <v>4389.3500000000004</v>
      </c>
      <c r="AW86">
        <v>340.13</v>
      </c>
      <c r="AX86" t="s">
        <v>64</v>
      </c>
      <c r="AY86">
        <v>59.46</v>
      </c>
      <c r="AZ86">
        <v>8140.92</v>
      </c>
      <c r="BA86">
        <v>575.54</v>
      </c>
      <c r="BB86">
        <v>29001.360000000001</v>
      </c>
      <c r="BC86">
        <v>1363.83</v>
      </c>
      <c r="BD86" t="s">
        <v>64</v>
      </c>
      <c r="BE86">
        <v>3502.18</v>
      </c>
      <c r="BF86">
        <v>85</v>
      </c>
      <c r="BG86">
        <v>237</v>
      </c>
      <c r="BH86">
        <v>70</v>
      </c>
      <c r="BI86">
        <v>50</v>
      </c>
    </row>
    <row r="87" spans="1:61" x14ac:dyDescent="0.45">
      <c r="A87">
        <v>389</v>
      </c>
      <c r="B87" t="s">
        <v>60</v>
      </c>
      <c r="C87">
        <v>50</v>
      </c>
      <c r="D87" t="s">
        <v>61</v>
      </c>
      <c r="E87">
        <v>2</v>
      </c>
      <c r="F87" t="s">
        <v>62</v>
      </c>
      <c r="G87" t="s">
        <v>76</v>
      </c>
      <c r="H87">
        <v>11.7</v>
      </c>
      <c r="I87">
        <v>5.79</v>
      </c>
      <c r="J87">
        <v>445.92</v>
      </c>
      <c r="K87">
        <v>13.3</v>
      </c>
      <c r="L87">
        <v>126.48</v>
      </c>
      <c r="M87">
        <v>7.21</v>
      </c>
      <c r="N87" t="s">
        <v>64</v>
      </c>
      <c r="O87">
        <v>18.440000000000001</v>
      </c>
      <c r="P87">
        <v>161.11000000000001</v>
      </c>
      <c r="Q87">
        <v>9.48</v>
      </c>
      <c r="R87">
        <v>61.95</v>
      </c>
      <c r="S87">
        <v>10.44</v>
      </c>
      <c r="T87">
        <v>47.49</v>
      </c>
      <c r="U87">
        <v>11.39</v>
      </c>
      <c r="V87" t="s">
        <v>64</v>
      </c>
      <c r="W87">
        <v>11.7</v>
      </c>
      <c r="X87" t="s">
        <v>64</v>
      </c>
      <c r="Y87">
        <v>7.68</v>
      </c>
      <c r="Z87">
        <v>116.97</v>
      </c>
      <c r="AA87">
        <v>13.32</v>
      </c>
      <c r="AB87" t="s">
        <v>64</v>
      </c>
      <c r="AC87">
        <v>16.899999999999999</v>
      </c>
      <c r="AD87">
        <v>42.91</v>
      </c>
      <c r="AE87">
        <v>17.52</v>
      </c>
      <c r="AF87">
        <v>243.75</v>
      </c>
      <c r="AG87">
        <v>72.59</v>
      </c>
      <c r="AH87">
        <v>208.13</v>
      </c>
      <c r="AI87">
        <v>32.81</v>
      </c>
      <c r="AJ87" t="s">
        <v>64</v>
      </c>
      <c r="AK87">
        <v>68.430000000000007</v>
      </c>
      <c r="AL87" t="s">
        <v>64</v>
      </c>
      <c r="AM87">
        <v>246.18</v>
      </c>
      <c r="AN87">
        <v>43030.23</v>
      </c>
      <c r="AO87">
        <v>629.73</v>
      </c>
      <c r="AP87">
        <v>442.6</v>
      </c>
      <c r="AQ87">
        <v>95.54</v>
      </c>
      <c r="AR87" t="s">
        <v>64</v>
      </c>
      <c r="AS87">
        <v>102.39</v>
      </c>
      <c r="AT87">
        <v>114.55</v>
      </c>
      <c r="AU87">
        <v>68.010000000000005</v>
      </c>
      <c r="AV87">
        <v>4734.9399999999996</v>
      </c>
      <c r="AW87">
        <v>333.65</v>
      </c>
      <c r="AX87" t="s">
        <v>64</v>
      </c>
      <c r="AY87">
        <v>59.25</v>
      </c>
      <c r="AZ87">
        <v>8605.15</v>
      </c>
      <c r="BA87">
        <v>586.58000000000004</v>
      </c>
      <c r="BB87">
        <v>28653.71</v>
      </c>
      <c r="BC87">
        <v>1355.27</v>
      </c>
      <c r="BD87" t="s">
        <v>64</v>
      </c>
      <c r="BE87">
        <v>3171.24</v>
      </c>
      <c r="BF87">
        <v>86</v>
      </c>
      <c r="BG87">
        <v>237</v>
      </c>
      <c r="BH87">
        <v>70</v>
      </c>
      <c r="BI87">
        <v>50</v>
      </c>
    </row>
    <row r="88" spans="1:61" x14ac:dyDescent="0.45">
      <c r="A88">
        <v>390</v>
      </c>
      <c r="B88" t="s">
        <v>60</v>
      </c>
      <c r="C88">
        <v>50</v>
      </c>
      <c r="D88" t="s">
        <v>61</v>
      </c>
      <c r="E88">
        <v>2</v>
      </c>
      <c r="F88" t="s">
        <v>62</v>
      </c>
      <c r="G88" t="s">
        <v>76</v>
      </c>
      <c r="H88">
        <v>14.07</v>
      </c>
      <c r="I88">
        <v>5.82</v>
      </c>
      <c r="J88">
        <v>448.54</v>
      </c>
      <c r="K88">
        <v>13.26</v>
      </c>
      <c r="L88">
        <v>120.42</v>
      </c>
      <c r="M88">
        <v>7.03</v>
      </c>
      <c r="N88" t="s">
        <v>64</v>
      </c>
      <c r="O88">
        <v>18.399999999999999</v>
      </c>
      <c r="P88">
        <v>174.21</v>
      </c>
      <c r="Q88">
        <v>9.76</v>
      </c>
      <c r="R88">
        <v>51.19</v>
      </c>
      <c r="S88">
        <v>9.93</v>
      </c>
      <c r="T88">
        <v>61.55</v>
      </c>
      <c r="U88">
        <v>12.09</v>
      </c>
      <c r="V88" t="s">
        <v>64</v>
      </c>
      <c r="W88">
        <v>12.17</v>
      </c>
      <c r="X88" t="s">
        <v>64</v>
      </c>
      <c r="Y88">
        <v>7.35</v>
      </c>
      <c r="Z88">
        <v>118.73</v>
      </c>
      <c r="AA88">
        <v>13.75</v>
      </c>
      <c r="AB88" t="s">
        <v>64</v>
      </c>
      <c r="AC88">
        <v>16.22</v>
      </c>
      <c r="AD88">
        <v>42</v>
      </c>
      <c r="AE88">
        <v>17.41</v>
      </c>
      <c r="AF88">
        <v>242.74</v>
      </c>
      <c r="AG88">
        <v>72.52</v>
      </c>
      <c r="AH88">
        <v>243.12</v>
      </c>
      <c r="AI88">
        <v>34.270000000000003</v>
      </c>
      <c r="AJ88" t="s">
        <v>64</v>
      </c>
      <c r="AK88">
        <v>70.05</v>
      </c>
      <c r="AL88" t="s">
        <v>64</v>
      </c>
      <c r="AM88">
        <v>246.98</v>
      </c>
      <c r="AN88">
        <v>41878.269999999997</v>
      </c>
      <c r="AO88">
        <v>619.52</v>
      </c>
      <c r="AP88">
        <v>436.52</v>
      </c>
      <c r="AQ88">
        <v>94.88</v>
      </c>
      <c r="AR88" t="s">
        <v>64</v>
      </c>
      <c r="AS88">
        <v>104.13</v>
      </c>
      <c r="AT88" t="s">
        <v>64</v>
      </c>
      <c r="AU88">
        <v>101.91</v>
      </c>
      <c r="AV88">
        <v>4349.76</v>
      </c>
      <c r="AW88">
        <v>344.09</v>
      </c>
      <c r="AX88" t="s">
        <v>64</v>
      </c>
      <c r="AY88">
        <v>58.93</v>
      </c>
      <c r="AZ88">
        <v>7864.71</v>
      </c>
      <c r="BA88">
        <v>565.09</v>
      </c>
      <c r="BB88">
        <v>27382.45</v>
      </c>
      <c r="BC88">
        <v>1327.51</v>
      </c>
      <c r="BD88" t="s">
        <v>64</v>
      </c>
      <c r="BE88">
        <v>3169.39</v>
      </c>
      <c r="BF88">
        <v>87</v>
      </c>
      <c r="BG88">
        <v>237</v>
      </c>
      <c r="BH88">
        <v>70</v>
      </c>
      <c r="BI88">
        <v>50</v>
      </c>
    </row>
    <row r="89" spans="1:61" x14ac:dyDescent="0.45">
      <c r="A89">
        <v>500</v>
      </c>
      <c r="B89" t="s">
        <v>60</v>
      </c>
      <c r="C89">
        <v>50</v>
      </c>
      <c r="D89" t="s">
        <v>61</v>
      </c>
      <c r="E89">
        <v>2</v>
      </c>
      <c r="F89" t="s">
        <v>62</v>
      </c>
      <c r="G89" t="s">
        <v>76</v>
      </c>
      <c r="H89">
        <v>9.66</v>
      </c>
      <c r="I89">
        <v>5.66</v>
      </c>
      <c r="J89">
        <v>443.85</v>
      </c>
      <c r="K89">
        <v>13.02</v>
      </c>
      <c r="L89">
        <v>118.63</v>
      </c>
      <c r="M89">
        <v>6.88</v>
      </c>
      <c r="N89" t="s">
        <v>64</v>
      </c>
      <c r="O89">
        <v>18.57</v>
      </c>
      <c r="P89">
        <v>161.36000000000001</v>
      </c>
      <c r="Q89">
        <v>9.3800000000000008</v>
      </c>
      <c r="R89">
        <v>55.64</v>
      </c>
      <c r="S89">
        <v>9.99</v>
      </c>
      <c r="T89">
        <v>60.1</v>
      </c>
      <c r="U89">
        <v>11.87</v>
      </c>
      <c r="V89" t="s">
        <v>64</v>
      </c>
      <c r="W89">
        <v>11.18</v>
      </c>
      <c r="X89" t="s">
        <v>64</v>
      </c>
      <c r="Y89">
        <v>7.24</v>
      </c>
      <c r="Z89">
        <v>101.1</v>
      </c>
      <c r="AA89">
        <v>12.92</v>
      </c>
      <c r="AB89" t="s">
        <v>64</v>
      </c>
      <c r="AC89">
        <v>15.96</v>
      </c>
      <c r="AD89">
        <v>43</v>
      </c>
      <c r="AE89">
        <v>17.190000000000001</v>
      </c>
      <c r="AF89">
        <v>242.24</v>
      </c>
      <c r="AG89">
        <v>71.430000000000007</v>
      </c>
      <c r="AH89">
        <v>230.84</v>
      </c>
      <c r="AI89">
        <v>33.26</v>
      </c>
      <c r="AJ89">
        <v>69.89</v>
      </c>
      <c r="AK89">
        <v>45.81</v>
      </c>
      <c r="AL89" t="s">
        <v>64</v>
      </c>
      <c r="AM89">
        <v>241.25</v>
      </c>
      <c r="AN89">
        <v>41865.550000000003</v>
      </c>
      <c r="AO89">
        <v>610.71</v>
      </c>
      <c r="AP89">
        <v>464.72</v>
      </c>
      <c r="AQ89">
        <v>94.67</v>
      </c>
      <c r="AR89" t="s">
        <v>64</v>
      </c>
      <c r="AS89">
        <v>105.2</v>
      </c>
      <c r="AT89" t="s">
        <v>64</v>
      </c>
      <c r="AU89">
        <v>102.74</v>
      </c>
      <c r="AV89">
        <v>4462.05</v>
      </c>
      <c r="AW89">
        <v>339.14</v>
      </c>
      <c r="AX89" t="s">
        <v>64</v>
      </c>
      <c r="AY89">
        <v>59.13</v>
      </c>
      <c r="AZ89">
        <v>7907.45</v>
      </c>
      <c r="BA89">
        <v>568.75</v>
      </c>
      <c r="BB89">
        <v>28379.35</v>
      </c>
      <c r="BC89">
        <v>1351.56</v>
      </c>
      <c r="BD89" t="s">
        <v>64</v>
      </c>
      <c r="BE89">
        <v>3349.47</v>
      </c>
      <c r="BF89">
        <v>88</v>
      </c>
      <c r="BG89">
        <v>237</v>
      </c>
      <c r="BH89">
        <v>70</v>
      </c>
      <c r="BI89">
        <v>50</v>
      </c>
    </row>
    <row r="90" spans="1:61" x14ac:dyDescent="0.45">
      <c r="A90">
        <v>552</v>
      </c>
      <c r="B90" t="s">
        <v>60</v>
      </c>
      <c r="C90">
        <v>50</v>
      </c>
      <c r="D90" t="s">
        <v>61</v>
      </c>
      <c r="E90">
        <v>2</v>
      </c>
      <c r="F90" t="s">
        <v>62</v>
      </c>
      <c r="G90" t="s">
        <v>76</v>
      </c>
      <c r="H90">
        <v>16.2</v>
      </c>
      <c r="I90">
        <v>5.92</v>
      </c>
      <c r="J90">
        <v>447.87</v>
      </c>
      <c r="K90">
        <v>13.28</v>
      </c>
      <c r="L90">
        <v>122.72</v>
      </c>
      <c r="M90">
        <v>7.09</v>
      </c>
      <c r="N90" t="s">
        <v>64</v>
      </c>
      <c r="O90">
        <v>19.62</v>
      </c>
      <c r="P90">
        <v>168.01</v>
      </c>
      <c r="Q90">
        <v>9.76</v>
      </c>
      <c r="R90">
        <v>52.2</v>
      </c>
      <c r="S90">
        <v>9.94</v>
      </c>
      <c r="T90">
        <v>53.28</v>
      </c>
      <c r="U90">
        <v>11.54</v>
      </c>
      <c r="V90" t="s">
        <v>64</v>
      </c>
      <c r="W90">
        <v>12.5</v>
      </c>
      <c r="X90" t="s">
        <v>64</v>
      </c>
      <c r="Y90">
        <v>7.21</v>
      </c>
      <c r="Z90">
        <v>113.07</v>
      </c>
      <c r="AA90">
        <v>13.3</v>
      </c>
      <c r="AB90" t="s">
        <v>64</v>
      </c>
      <c r="AC90">
        <v>16.7</v>
      </c>
      <c r="AD90">
        <v>38.54</v>
      </c>
      <c r="AE90">
        <v>17.55</v>
      </c>
      <c r="AF90">
        <v>297.86</v>
      </c>
      <c r="AG90">
        <v>75.39</v>
      </c>
      <c r="AH90">
        <v>246.69</v>
      </c>
      <c r="AI90">
        <v>34.42</v>
      </c>
      <c r="AJ90" t="s">
        <v>64</v>
      </c>
      <c r="AK90">
        <v>65.81</v>
      </c>
      <c r="AL90" t="s">
        <v>64</v>
      </c>
      <c r="AM90">
        <v>245.32</v>
      </c>
      <c r="AN90">
        <v>43290.44</v>
      </c>
      <c r="AO90">
        <v>630.61</v>
      </c>
      <c r="AP90">
        <v>454.6</v>
      </c>
      <c r="AQ90">
        <v>96.36</v>
      </c>
      <c r="AR90" t="s">
        <v>64</v>
      </c>
      <c r="AS90">
        <v>103.5</v>
      </c>
      <c r="AT90">
        <v>146.5</v>
      </c>
      <c r="AU90">
        <v>70.31</v>
      </c>
      <c r="AV90">
        <v>4557.28</v>
      </c>
      <c r="AW90">
        <v>336.3</v>
      </c>
      <c r="AX90" t="s">
        <v>64</v>
      </c>
      <c r="AY90">
        <v>60.13</v>
      </c>
      <c r="AZ90">
        <v>8116.53</v>
      </c>
      <c r="BA90">
        <v>576.39</v>
      </c>
      <c r="BB90">
        <v>28887.86</v>
      </c>
      <c r="BC90">
        <v>1365.58</v>
      </c>
      <c r="BD90" t="s">
        <v>64</v>
      </c>
      <c r="BE90">
        <v>3457.5</v>
      </c>
      <c r="BF90">
        <v>89</v>
      </c>
      <c r="BG90">
        <v>237</v>
      </c>
      <c r="BH90">
        <v>70</v>
      </c>
      <c r="BI90">
        <v>50</v>
      </c>
    </row>
    <row r="91" spans="1:61" x14ac:dyDescent="0.45">
      <c r="A91">
        <v>581</v>
      </c>
      <c r="B91" t="s">
        <v>60</v>
      </c>
      <c r="C91">
        <v>50</v>
      </c>
      <c r="D91" t="s">
        <v>61</v>
      </c>
      <c r="E91">
        <v>2</v>
      </c>
      <c r="F91" t="s">
        <v>62</v>
      </c>
      <c r="G91" t="s">
        <v>76</v>
      </c>
      <c r="H91">
        <v>17.760000000000002</v>
      </c>
      <c r="I91">
        <v>5.9</v>
      </c>
      <c r="J91">
        <v>453.95</v>
      </c>
      <c r="K91">
        <v>13.28</v>
      </c>
      <c r="L91">
        <v>122.29</v>
      </c>
      <c r="M91">
        <v>7.05</v>
      </c>
      <c r="N91" t="s">
        <v>64</v>
      </c>
      <c r="O91">
        <v>18.55</v>
      </c>
      <c r="P91">
        <v>168.64</v>
      </c>
      <c r="Q91">
        <v>9.6199999999999992</v>
      </c>
      <c r="R91">
        <v>50.75</v>
      </c>
      <c r="S91">
        <v>9.86</v>
      </c>
      <c r="T91">
        <v>64.52</v>
      </c>
      <c r="U91">
        <v>12.14</v>
      </c>
      <c r="V91" t="s">
        <v>64</v>
      </c>
      <c r="W91">
        <v>12.19</v>
      </c>
      <c r="X91" t="s">
        <v>64</v>
      </c>
      <c r="Y91">
        <v>6.78</v>
      </c>
      <c r="Z91">
        <v>99.83</v>
      </c>
      <c r="AA91">
        <v>13.12</v>
      </c>
      <c r="AB91" t="s">
        <v>64</v>
      </c>
      <c r="AC91">
        <v>16.170000000000002</v>
      </c>
      <c r="AD91">
        <v>36.65</v>
      </c>
      <c r="AE91">
        <v>16.89</v>
      </c>
      <c r="AF91">
        <v>224.98</v>
      </c>
      <c r="AG91">
        <v>71.03</v>
      </c>
      <c r="AH91">
        <v>223.92</v>
      </c>
      <c r="AI91">
        <v>33.25</v>
      </c>
      <c r="AJ91">
        <v>75.69</v>
      </c>
      <c r="AK91">
        <v>45.67</v>
      </c>
      <c r="AL91" t="s">
        <v>64</v>
      </c>
      <c r="AM91">
        <v>241.86</v>
      </c>
      <c r="AN91">
        <v>42863.05</v>
      </c>
      <c r="AO91">
        <v>624.14</v>
      </c>
      <c r="AP91">
        <v>397.58</v>
      </c>
      <c r="AQ91">
        <v>91.26</v>
      </c>
      <c r="AR91" t="s">
        <v>64</v>
      </c>
      <c r="AS91">
        <v>104.11</v>
      </c>
      <c r="AT91" t="s">
        <v>64</v>
      </c>
      <c r="AU91">
        <v>99.08</v>
      </c>
      <c r="AV91">
        <v>4693.01</v>
      </c>
      <c r="AW91">
        <v>334.33</v>
      </c>
      <c r="AX91" t="s">
        <v>64</v>
      </c>
      <c r="AY91">
        <v>58.24</v>
      </c>
      <c r="AZ91">
        <v>8388.57</v>
      </c>
      <c r="BA91">
        <v>580.72</v>
      </c>
      <c r="BB91">
        <v>29405.8</v>
      </c>
      <c r="BC91">
        <v>1368.01</v>
      </c>
      <c r="BD91" t="s">
        <v>64</v>
      </c>
      <c r="BE91">
        <v>3293.4</v>
      </c>
      <c r="BF91">
        <v>90</v>
      </c>
      <c r="BG91">
        <v>237</v>
      </c>
      <c r="BH91">
        <v>70</v>
      </c>
      <c r="BI91">
        <v>50</v>
      </c>
    </row>
    <row r="92" spans="1:61" x14ac:dyDescent="0.45">
      <c r="A92">
        <v>680</v>
      </c>
      <c r="B92" t="s">
        <v>60</v>
      </c>
      <c r="C92">
        <v>50</v>
      </c>
      <c r="D92" t="s">
        <v>61</v>
      </c>
      <c r="E92">
        <v>2</v>
      </c>
      <c r="F92" t="s">
        <v>62</v>
      </c>
      <c r="G92" t="s">
        <v>76</v>
      </c>
      <c r="H92">
        <v>10.130000000000001</v>
      </c>
      <c r="I92">
        <v>5.72</v>
      </c>
      <c r="J92">
        <v>425.75</v>
      </c>
      <c r="K92">
        <v>12.94</v>
      </c>
      <c r="L92">
        <v>119.54</v>
      </c>
      <c r="M92">
        <v>6.99</v>
      </c>
      <c r="N92" t="s">
        <v>64</v>
      </c>
      <c r="O92">
        <v>19.16</v>
      </c>
      <c r="P92">
        <v>164.04</v>
      </c>
      <c r="Q92">
        <v>9.58</v>
      </c>
      <c r="R92">
        <v>54.53</v>
      </c>
      <c r="S92">
        <v>10.050000000000001</v>
      </c>
      <c r="T92">
        <v>59.21</v>
      </c>
      <c r="U92">
        <v>12.01</v>
      </c>
      <c r="V92" t="s">
        <v>64</v>
      </c>
      <c r="W92">
        <v>10.85</v>
      </c>
      <c r="X92" t="s">
        <v>64</v>
      </c>
      <c r="Y92">
        <v>7.63</v>
      </c>
      <c r="Z92">
        <v>108.12</v>
      </c>
      <c r="AA92">
        <v>13.3</v>
      </c>
      <c r="AB92" t="s">
        <v>64</v>
      </c>
      <c r="AC92">
        <v>16.5</v>
      </c>
      <c r="AD92">
        <v>47.28</v>
      </c>
      <c r="AE92">
        <v>17.690000000000001</v>
      </c>
      <c r="AF92">
        <v>239.67</v>
      </c>
      <c r="AG92">
        <v>71.739999999999995</v>
      </c>
      <c r="AH92">
        <v>234.76</v>
      </c>
      <c r="AI92">
        <v>33.74</v>
      </c>
      <c r="AJ92" t="s">
        <v>64</v>
      </c>
      <c r="AK92">
        <v>67.8</v>
      </c>
      <c r="AL92" t="s">
        <v>64</v>
      </c>
      <c r="AM92">
        <v>247.64</v>
      </c>
      <c r="AN92">
        <v>42776.12</v>
      </c>
      <c r="AO92">
        <v>624.44000000000005</v>
      </c>
      <c r="AP92">
        <v>402.95</v>
      </c>
      <c r="AQ92">
        <v>91.54</v>
      </c>
      <c r="AR92" t="s">
        <v>64</v>
      </c>
      <c r="AS92">
        <v>108.08</v>
      </c>
      <c r="AT92" t="s">
        <v>64</v>
      </c>
      <c r="AU92">
        <v>101.3</v>
      </c>
      <c r="AV92">
        <v>4805.53</v>
      </c>
      <c r="AW92">
        <v>344.87</v>
      </c>
      <c r="AX92" t="s">
        <v>64</v>
      </c>
      <c r="AY92">
        <v>63.22</v>
      </c>
      <c r="AZ92">
        <v>8706.89</v>
      </c>
      <c r="BA92">
        <v>593.28</v>
      </c>
      <c r="BB92">
        <v>28930.26</v>
      </c>
      <c r="BC92">
        <v>1369.38</v>
      </c>
      <c r="BD92" t="s">
        <v>64</v>
      </c>
      <c r="BE92">
        <v>3276.15</v>
      </c>
      <c r="BF92">
        <v>91</v>
      </c>
      <c r="BG92">
        <v>237</v>
      </c>
      <c r="BH92">
        <v>70</v>
      </c>
      <c r="BI92">
        <v>50</v>
      </c>
    </row>
    <row r="93" spans="1:61" x14ac:dyDescent="0.45">
      <c r="A93">
        <v>697</v>
      </c>
      <c r="B93" t="s">
        <v>60</v>
      </c>
      <c r="C93">
        <v>50</v>
      </c>
      <c r="D93" t="s">
        <v>61</v>
      </c>
      <c r="E93">
        <v>2</v>
      </c>
      <c r="F93" t="s">
        <v>62</v>
      </c>
      <c r="G93" t="s">
        <v>76</v>
      </c>
      <c r="H93">
        <v>16.37</v>
      </c>
      <c r="I93">
        <v>5.9</v>
      </c>
      <c r="J93">
        <v>452.57</v>
      </c>
      <c r="K93">
        <v>13.32</v>
      </c>
      <c r="L93">
        <v>117.86</v>
      </c>
      <c r="M93">
        <v>6.97</v>
      </c>
      <c r="N93" t="s">
        <v>64</v>
      </c>
      <c r="O93">
        <v>19.05</v>
      </c>
      <c r="P93">
        <v>175.3</v>
      </c>
      <c r="Q93">
        <v>9.85</v>
      </c>
      <c r="R93">
        <v>54.71</v>
      </c>
      <c r="S93">
        <v>10.119999999999999</v>
      </c>
      <c r="T93">
        <v>58.29</v>
      </c>
      <c r="U93">
        <v>11.89</v>
      </c>
      <c r="V93" t="s">
        <v>64</v>
      </c>
      <c r="W93">
        <v>12.36</v>
      </c>
      <c r="X93" t="s">
        <v>64</v>
      </c>
      <c r="Y93">
        <v>7.16</v>
      </c>
      <c r="Z93">
        <v>113.04</v>
      </c>
      <c r="AA93">
        <v>13.46</v>
      </c>
      <c r="AB93" t="s">
        <v>64</v>
      </c>
      <c r="AC93">
        <v>16.739999999999998</v>
      </c>
      <c r="AD93">
        <v>43.61</v>
      </c>
      <c r="AE93">
        <v>17.66</v>
      </c>
      <c r="AF93">
        <v>270.66000000000003</v>
      </c>
      <c r="AG93">
        <v>73.59</v>
      </c>
      <c r="AH93">
        <v>213.29</v>
      </c>
      <c r="AI93">
        <v>32.9</v>
      </c>
      <c r="AJ93" t="s">
        <v>64</v>
      </c>
      <c r="AK93">
        <v>66.680000000000007</v>
      </c>
      <c r="AL93" t="s">
        <v>64</v>
      </c>
      <c r="AM93">
        <v>250.9</v>
      </c>
      <c r="AN93">
        <v>43202.53</v>
      </c>
      <c r="AO93">
        <v>629.52</v>
      </c>
      <c r="AP93">
        <v>494.27</v>
      </c>
      <c r="AQ93">
        <v>98.53</v>
      </c>
      <c r="AR93" t="s">
        <v>64</v>
      </c>
      <c r="AS93">
        <v>101.06</v>
      </c>
      <c r="AT93" t="s">
        <v>64</v>
      </c>
      <c r="AU93">
        <v>104.07</v>
      </c>
      <c r="AV93">
        <v>4344.1000000000004</v>
      </c>
      <c r="AW93">
        <v>343.2</v>
      </c>
      <c r="AX93" t="s">
        <v>64</v>
      </c>
      <c r="AY93">
        <v>59.06</v>
      </c>
      <c r="AZ93">
        <v>8618.75</v>
      </c>
      <c r="BA93">
        <v>589.33000000000004</v>
      </c>
      <c r="BB93">
        <v>28646.57</v>
      </c>
      <c r="BC93">
        <v>1360.55</v>
      </c>
      <c r="BD93" t="s">
        <v>64</v>
      </c>
      <c r="BE93">
        <v>3486.23</v>
      </c>
      <c r="BF93">
        <v>92</v>
      </c>
      <c r="BG93">
        <v>237</v>
      </c>
      <c r="BH93">
        <v>70</v>
      </c>
      <c r="BI93">
        <v>50</v>
      </c>
    </row>
    <row r="94" spans="1:61" x14ac:dyDescent="0.45">
      <c r="A94">
        <v>698</v>
      </c>
      <c r="B94" t="s">
        <v>60</v>
      </c>
      <c r="C94">
        <v>50</v>
      </c>
      <c r="D94" t="s">
        <v>61</v>
      </c>
      <c r="E94">
        <v>2</v>
      </c>
      <c r="F94" t="s">
        <v>62</v>
      </c>
      <c r="G94" t="s">
        <v>76</v>
      </c>
      <c r="H94">
        <v>16.690000000000001</v>
      </c>
      <c r="I94">
        <v>5.93</v>
      </c>
      <c r="J94">
        <v>446.72</v>
      </c>
      <c r="K94">
        <v>13.35</v>
      </c>
      <c r="L94">
        <v>126.36</v>
      </c>
      <c r="M94">
        <v>7.23</v>
      </c>
      <c r="N94" t="s">
        <v>64</v>
      </c>
      <c r="O94">
        <v>18.91</v>
      </c>
      <c r="P94">
        <v>165.03</v>
      </c>
      <c r="Q94">
        <v>9.65</v>
      </c>
      <c r="R94">
        <v>56.25</v>
      </c>
      <c r="S94">
        <v>10.25</v>
      </c>
      <c r="T94">
        <v>60.37</v>
      </c>
      <c r="U94">
        <v>12.28</v>
      </c>
      <c r="V94" t="s">
        <v>64</v>
      </c>
      <c r="W94">
        <v>12.38</v>
      </c>
      <c r="X94" t="s">
        <v>64</v>
      </c>
      <c r="Y94">
        <v>8.24</v>
      </c>
      <c r="Z94">
        <v>120.42</v>
      </c>
      <c r="AA94">
        <v>13.91</v>
      </c>
      <c r="AB94" t="s">
        <v>64</v>
      </c>
      <c r="AC94">
        <v>16.57</v>
      </c>
      <c r="AD94">
        <v>44.07</v>
      </c>
      <c r="AE94">
        <v>17.75</v>
      </c>
      <c r="AF94">
        <v>255.86</v>
      </c>
      <c r="AG94">
        <v>74.19</v>
      </c>
      <c r="AH94">
        <v>224.86</v>
      </c>
      <c r="AI94">
        <v>33.82</v>
      </c>
      <c r="AJ94">
        <v>84.72</v>
      </c>
      <c r="AK94">
        <v>47.38</v>
      </c>
      <c r="AL94" t="s">
        <v>64</v>
      </c>
      <c r="AM94">
        <v>247.53</v>
      </c>
      <c r="AN94">
        <v>43029.23</v>
      </c>
      <c r="AO94">
        <v>632.04999999999995</v>
      </c>
      <c r="AP94">
        <v>479.76</v>
      </c>
      <c r="AQ94">
        <v>98.67</v>
      </c>
      <c r="AR94" t="s">
        <v>64</v>
      </c>
      <c r="AS94">
        <v>102.28</v>
      </c>
      <c r="AT94" t="s">
        <v>64</v>
      </c>
      <c r="AU94">
        <v>102.7</v>
      </c>
      <c r="AV94">
        <v>4559.75</v>
      </c>
      <c r="AW94">
        <v>337.9</v>
      </c>
      <c r="AX94" t="s">
        <v>64</v>
      </c>
      <c r="AY94">
        <v>61.78</v>
      </c>
      <c r="AZ94">
        <v>8372.2999999999993</v>
      </c>
      <c r="BA94">
        <v>580.78</v>
      </c>
      <c r="BB94">
        <v>28357.61</v>
      </c>
      <c r="BC94">
        <v>1350.14</v>
      </c>
      <c r="BD94" t="s">
        <v>64</v>
      </c>
      <c r="BE94">
        <v>3194.57</v>
      </c>
      <c r="BF94">
        <v>93</v>
      </c>
      <c r="BG94">
        <v>237</v>
      </c>
      <c r="BH94">
        <v>70</v>
      </c>
      <c r="BI94">
        <v>50</v>
      </c>
    </row>
    <row r="95" spans="1:61" x14ac:dyDescent="0.45">
      <c r="A95">
        <v>744</v>
      </c>
      <c r="B95" t="s">
        <v>60</v>
      </c>
      <c r="C95">
        <v>50</v>
      </c>
      <c r="D95" t="s">
        <v>61</v>
      </c>
      <c r="E95">
        <v>2</v>
      </c>
      <c r="F95" t="s">
        <v>62</v>
      </c>
      <c r="G95" t="s">
        <v>76</v>
      </c>
      <c r="H95">
        <v>15.99</v>
      </c>
      <c r="I95">
        <v>5.79</v>
      </c>
      <c r="J95">
        <v>448.83</v>
      </c>
      <c r="K95">
        <v>13.06</v>
      </c>
      <c r="L95">
        <v>113.7</v>
      </c>
      <c r="M95">
        <v>6.75</v>
      </c>
      <c r="N95" t="s">
        <v>64</v>
      </c>
      <c r="O95">
        <v>18.260000000000002</v>
      </c>
      <c r="P95">
        <v>160.81</v>
      </c>
      <c r="Q95">
        <v>9.33</v>
      </c>
      <c r="R95">
        <v>56</v>
      </c>
      <c r="S95">
        <v>10</v>
      </c>
      <c r="T95">
        <v>60.8</v>
      </c>
      <c r="U95">
        <v>11.91</v>
      </c>
      <c r="V95" t="s">
        <v>64</v>
      </c>
      <c r="W95">
        <v>11.59</v>
      </c>
      <c r="X95" t="s">
        <v>64</v>
      </c>
      <c r="Y95">
        <v>7.29</v>
      </c>
      <c r="Z95">
        <v>100.72</v>
      </c>
      <c r="AA95">
        <v>12.92</v>
      </c>
      <c r="AB95" t="s">
        <v>64</v>
      </c>
      <c r="AC95">
        <v>16.190000000000001</v>
      </c>
      <c r="AD95">
        <v>35.81</v>
      </c>
      <c r="AE95">
        <v>16.79</v>
      </c>
      <c r="AF95">
        <v>253.6</v>
      </c>
      <c r="AG95">
        <v>71.81</v>
      </c>
      <c r="AH95">
        <v>229.08</v>
      </c>
      <c r="AI95">
        <v>33.14</v>
      </c>
      <c r="AJ95" t="s">
        <v>64</v>
      </c>
      <c r="AK95">
        <v>67.23</v>
      </c>
      <c r="AL95" t="s">
        <v>64</v>
      </c>
      <c r="AM95">
        <v>241.01</v>
      </c>
      <c r="AN95">
        <v>42228</v>
      </c>
      <c r="AO95">
        <v>612.94000000000005</v>
      </c>
      <c r="AP95">
        <v>484.67</v>
      </c>
      <c r="AQ95">
        <v>95.85</v>
      </c>
      <c r="AR95" t="s">
        <v>64</v>
      </c>
      <c r="AS95">
        <v>102.05</v>
      </c>
      <c r="AT95" t="s">
        <v>64</v>
      </c>
      <c r="AU95">
        <v>101.75</v>
      </c>
      <c r="AV95">
        <v>4252.24</v>
      </c>
      <c r="AW95">
        <v>330.44</v>
      </c>
      <c r="AX95" t="s">
        <v>64</v>
      </c>
      <c r="AY95">
        <v>60.71</v>
      </c>
      <c r="AZ95">
        <v>8504.9</v>
      </c>
      <c r="BA95">
        <v>582.32000000000005</v>
      </c>
      <c r="BB95">
        <v>27930.09</v>
      </c>
      <c r="BC95">
        <v>1338.12</v>
      </c>
      <c r="BD95" t="s">
        <v>64</v>
      </c>
      <c r="BE95">
        <v>3062.02</v>
      </c>
      <c r="BF95">
        <v>94</v>
      </c>
      <c r="BG95">
        <v>237</v>
      </c>
      <c r="BH95">
        <v>70</v>
      </c>
      <c r="BI95">
        <v>50</v>
      </c>
    </row>
    <row r="96" spans="1:61" x14ac:dyDescent="0.45">
      <c r="A96">
        <v>841</v>
      </c>
      <c r="B96" t="s">
        <v>60</v>
      </c>
      <c r="C96">
        <v>50</v>
      </c>
      <c r="D96" t="s">
        <v>61</v>
      </c>
      <c r="E96">
        <v>2</v>
      </c>
      <c r="F96" t="s">
        <v>62</v>
      </c>
      <c r="G96" t="s">
        <v>76</v>
      </c>
      <c r="H96">
        <v>11.77</v>
      </c>
      <c r="I96">
        <v>5.72</v>
      </c>
      <c r="J96">
        <v>439.75</v>
      </c>
      <c r="K96">
        <v>13.02</v>
      </c>
      <c r="L96">
        <v>124.18</v>
      </c>
      <c r="M96">
        <v>7.05</v>
      </c>
      <c r="N96" t="s">
        <v>64</v>
      </c>
      <c r="O96">
        <v>18.739999999999998</v>
      </c>
      <c r="P96">
        <v>164.48</v>
      </c>
      <c r="Q96">
        <v>9.49</v>
      </c>
      <c r="R96">
        <v>55.53</v>
      </c>
      <c r="S96">
        <v>10</v>
      </c>
      <c r="T96">
        <v>55.08</v>
      </c>
      <c r="U96">
        <v>11.52</v>
      </c>
      <c r="V96" t="s">
        <v>64</v>
      </c>
      <c r="W96">
        <v>11.71</v>
      </c>
      <c r="X96" t="s">
        <v>64</v>
      </c>
      <c r="Y96">
        <v>6.88</v>
      </c>
      <c r="Z96">
        <v>115.41</v>
      </c>
      <c r="AA96">
        <v>13.28</v>
      </c>
      <c r="AB96" t="s">
        <v>64</v>
      </c>
      <c r="AC96">
        <v>16.52</v>
      </c>
      <c r="AD96">
        <v>35.880000000000003</v>
      </c>
      <c r="AE96">
        <v>16.97</v>
      </c>
      <c r="AF96">
        <v>271.8</v>
      </c>
      <c r="AG96">
        <v>72.89</v>
      </c>
      <c r="AH96">
        <v>222.25</v>
      </c>
      <c r="AI96">
        <v>32.96</v>
      </c>
      <c r="AJ96" t="s">
        <v>64</v>
      </c>
      <c r="AK96">
        <v>65.540000000000006</v>
      </c>
      <c r="AL96" t="s">
        <v>64</v>
      </c>
      <c r="AM96">
        <v>244.19</v>
      </c>
      <c r="AN96">
        <v>42809.43</v>
      </c>
      <c r="AO96">
        <v>619.24</v>
      </c>
      <c r="AP96">
        <v>445.71</v>
      </c>
      <c r="AQ96">
        <v>94.86</v>
      </c>
      <c r="AR96" t="s">
        <v>64</v>
      </c>
      <c r="AS96">
        <v>98.69</v>
      </c>
      <c r="AT96" t="s">
        <v>64</v>
      </c>
      <c r="AU96">
        <v>100.34</v>
      </c>
      <c r="AV96">
        <v>4546.3100000000004</v>
      </c>
      <c r="AW96">
        <v>340.07</v>
      </c>
      <c r="AX96" t="s">
        <v>64</v>
      </c>
      <c r="AY96">
        <v>57.21</v>
      </c>
      <c r="AZ96">
        <v>8041.57</v>
      </c>
      <c r="BA96">
        <v>560.86</v>
      </c>
      <c r="BB96">
        <v>27984.69</v>
      </c>
      <c r="BC96">
        <v>1317.34</v>
      </c>
      <c r="BD96" t="s">
        <v>64</v>
      </c>
      <c r="BE96">
        <v>3696.53</v>
      </c>
      <c r="BF96">
        <v>95</v>
      </c>
      <c r="BG96">
        <v>237</v>
      </c>
      <c r="BH96">
        <v>70</v>
      </c>
      <c r="BI96">
        <v>50</v>
      </c>
    </row>
    <row r="97" spans="1:61" x14ac:dyDescent="0.45">
      <c r="A97">
        <v>941</v>
      </c>
      <c r="B97" t="s">
        <v>60</v>
      </c>
      <c r="C97">
        <v>50</v>
      </c>
      <c r="D97" t="s">
        <v>61</v>
      </c>
      <c r="E97">
        <v>2</v>
      </c>
      <c r="F97" t="s">
        <v>62</v>
      </c>
      <c r="G97" t="s">
        <v>76</v>
      </c>
      <c r="H97">
        <v>11.52</v>
      </c>
      <c r="I97">
        <v>5.75</v>
      </c>
      <c r="J97">
        <v>444.96</v>
      </c>
      <c r="K97">
        <v>13.14</v>
      </c>
      <c r="L97">
        <v>123.14</v>
      </c>
      <c r="M97">
        <v>7.05</v>
      </c>
      <c r="N97" t="s">
        <v>64</v>
      </c>
      <c r="O97">
        <v>18.88</v>
      </c>
      <c r="P97">
        <v>167.85</v>
      </c>
      <c r="Q97">
        <v>9.61</v>
      </c>
      <c r="R97">
        <v>55.14</v>
      </c>
      <c r="S97">
        <v>10.050000000000001</v>
      </c>
      <c r="T97">
        <v>59.84</v>
      </c>
      <c r="U97">
        <v>11.99</v>
      </c>
      <c r="V97" t="s">
        <v>64</v>
      </c>
      <c r="W97">
        <v>11.48</v>
      </c>
      <c r="X97" t="s">
        <v>64</v>
      </c>
      <c r="Y97">
        <v>7.58</v>
      </c>
      <c r="Z97">
        <v>111.36</v>
      </c>
      <c r="AA97">
        <v>13.37</v>
      </c>
      <c r="AB97" t="s">
        <v>64</v>
      </c>
      <c r="AC97">
        <v>15.92</v>
      </c>
      <c r="AD97">
        <v>57.17</v>
      </c>
      <c r="AE97">
        <v>18.23</v>
      </c>
      <c r="AF97">
        <v>239.59</v>
      </c>
      <c r="AG97">
        <v>71.930000000000007</v>
      </c>
      <c r="AH97">
        <v>229.29</v>
      </c>
      <c r="AI97">
        <v>33.46</v>
      </c>
      <c r="AJ97" t="s">
        <v>64</v>
      </c>
      <c r="AK97">
        <v>67.81</v>
      </c>
      <c r="AL97" t="s">
        <v>64</v>
      </c>
      <c r="AM97">
        <v>244.7</v>
      </c>
      <c r="AN97">
        <v>42971.48</v>
      </c>
      <c r="AO97">
        <v>623.1</v>
      </c>
      <c r="AP97">
        <v>434.19</v>
      </c>
      <c r="AQ97">
        <v>93.97</v>
      </c>
      <c r="AR97" t="s">
        <v>64</v>
      </c>
      <c r="AS97">
        <v>103.3</v>
      </c>
      <c r="AT97" t="s">
        <v>64</v>
      </c>
      <c r="AU97">
        <v>99.69</v>
      </c>
      <c r="AV97">
        <v>4542.28</v>
      </c>
      <c r="AW97">
        <v>336.95</v>
      </c>
      <c r="AX97" t="s">
        <v>64</v>
      </c>
      <c r="AY97">
        <v>57.68</v>
      </c>
      <c r="AZ97">
        <v>8583.4</v>
      </c>
      <c r="BA97">
        <v>580.34</v>
      </c>
      <c r="BB97">
        <v>27590.02</v>
      </c>
      <c r="BC97">
        <v>1322.65</v>
      </c>
      <c r="BD97" t="s">
        <v>64</v>
      </c>
      <c r="BE97">
        <v>3307.13</v>
      </c>
      <c r="BF97">
        <v>96</v>
      </c>
      <c r="BG97">
        <v>237</v>
      </c>
      <c r="BH97">
        <v>70</v>
      </c>
      <c r="BI97">
        <v>50</v>
      </c>
    </row>
    <row r="98" spans="1:61" x14ac:dyDescent="0.45">
      <c r="A98">
        <v>1076</v>
      </c>
      <c r="B98" t="s">
        <v>60</v>
      </c>
      <c r="C98">
        <v>50</v>
      </c>
      <c r="D98" t="s">
        <v>61</v>
      </c>
      <c r="E98">
        <v>2</v>
      </c>
      <c r="F98" t="s">
        <v>62</v>
      </c>
      <c r="G98" t="s">
        <v>76</v>
      </c>
      <c r="H98">
        <v>10.1</v>
      </c>
      <c r="I98">
        <v>5.7</v>
      </c>
      <c r="J98">
        <v>426.99</v>
      </c>
      <c r="K98">
        <v>12.96</v>
      </c>
      <c r="L98">
        <v>123</v>
      </c>
      <c r="M98">
        <v>7.08</v>
      </c>
      <c r="N98" t="s">
        <v>64</v>
      </c>
      <c r="O98">
        <v>18.62</v>
      </c>
      <c r="P98">
        <v>162.19</v>
      </c>
      <c r="Q98">
        <v>9.48</v>
      </c>
      <c r="R98">
        <v>54.66</v>
      </c>
      <c r="S98">
        <v>10.02</v>
      </c>
      <c r="T98">
        <v>55.54</v>
      </c>
      <c r="U98">
        <v>11.65</v>
      </c>
      <c r="V98" t="s">
        <v>64</v>
      </c>
      <c r="W98">
        <v>11.29</v>
      </c>
      <c r="X98" t="s">
        <v>64</v>
      </c>
      <c r="Y98">
        <v>6.78</v>
      </c>
      <c r="Z98">
        <v>111.62</v>
      </c>
      <c r="AA98">
        <v>13.27</v>
      </c>
      <c r="AB98" t="s">
        <v>64</v>
      </c>
      <c r="AC98">
        <v>16.39</v>
      </c>
      <c r="AD98">
        <v>41.36</v>
      </c>
      <c r="AE98">
        <v>17.12</v>
      </c>
      <c r="AF98">
        <v>206.35</v>
      </c>
      <c r="AG98">
        <v>69.73</v>
      </c>
      <c r="AH98">
        <v>222.59</v>
      </c>
      <c r="AI98">
        <v>33.19</v>
      </c>
      <c r="AJ98" t="s">
        <v>64</v>
      </c>
      <c r="AK98">
        <v>67.44</v>
      </c>
      <c r="AL98" t="s">
        <v>64</v>
      </c>
      <c r="AM98">
        <v>244.19</v>
      </c>
      <c r="AN98">
        <v>42744.58</v>
      </c>
      <c r="AO98">
        <v>623.9</v>
      </c>
      <c r="AP98">
        <v>383.83</v>
      </c>
      <c r="AQ98">
        <v>91.18</v>
      </c>
      <c r="AR98" t="s">
        <v>64</v>
      </c>
      <c r="AS98">
        <v>104.79</v>
      </c>
      <c r="AT98" t="s">
        <v>64</v>
      </c>
      <c r="AU98">
        <v>99.7</v>
      </c>
      <c r="AV98">
        <v>4631.1099999999997</v>
      </c>
      <c r="AW98">
        <v>334.46</v>
      </c>
      <c r="AX98" t="s">
        <v>64</v>
      </c>
      <c r="AY98">
        <v>60.3</v>
      </c>
      <c r="AZ98">
        <v>8951.35</v>
      </c>
      <c r="BA98">
        <v>589.23</v>
      </c>
      <c r="BB98">
        <v>28040.53</v>
      </c>
      <c r="BC98">
        <v>1329.75</v>
      </c>
      <c r="BD98" t="s">
        <v>64</v>
      </c>
      <c r="BE98">
        <v>3362.03</v>
      </c>
      <c r="BF98">
        <v>97</v>
      </c>
      <c r="BG98">
        <v>237</v>
      </c>
      <c r="BH98">
        <v>70</v>
      </c>
      <c r="BI98">
        <v>50</v>
      </c>
    </row>
    <row r="99" spans="1:61" x14ac:dyDescent="0.45">
      <c r="A99">
        <v>1123</v>
      </c>
      <c r="B99" t="s">
        <v>60</v>
      </c>
      <c r="C99">
        <v>50</v>
      </c>
      <c r="D99" t="s">
        <v>61</v>
      </c>
      <c r="E99">
        <v>2</v>
      </c>
      <c r="F99" t="s">
        <v>62</v>
      </c>
      <c r="G99" t="s">
        <v>76</v>
      </c>
      <c r="H99">
        <v>12.58</v>
      </c>
      <c r="I99">
        <v>5.74</v>
      </c>
      <c r="J99">
        <v>410.39</v>
      </c>
      <c r="K99">
        <v>12.77</v>
      </c>
      <c r="L99">
        <v>123</v>
      </c>
      <c r="M99">
        <v>7.08</v>
      </c>
      <c r="N99" t="s">
        <v>64</v>
      </c>
      <c r="O99">
        <v>18.8</v>
      </c>
      <c r="P99">
        <v>165.18</v>
      </c>
      <c r="Q99">
        <v>9.59</v>
      </c>
      <c r="R99">
        <v>58.61</v>
      </c>
      <c r="S99">
        <v>10.25</v>
      </c>
      <c r="T99">
        <v>52.47</v>
      </c>
      <c r="U99">
        <v>11.51</v>
      </c>
      <c r="V99" t="s">
        <v>64</v>
      </c>
      <c r="W99">
        <v>11.39</v>
      </c>
      <c r="X99" t="s">
        <v>64</v>
      </c>
      <c r="Y99">
        <v>7.03</v>
      </c>
      <c r="Z99">
        <v>102.1</v>
      </c>
      <c r="AA99">
        <v>12.86</v>
      </c>
      <c r="AB99" t="s">
        <v>64</v>
      </c>
      <c r="AC99">
        <v>16.16</v>
      </c>
      <c r="AD99">
        <v>59.54</v>
      </c>
      <c r="AE99">
        <v>18.53</v>
      </c>
      <c r="AF99">
        <v>264.67</v>
      </c>
      <c r="AG99">
        <v>73.010000000000005</v>
      </c>
      <c r="AH99">
        <v>218.89</v>
      </c>
      <c r="AI99">
        <v>33.04</v>
      </c>
      <c r="AJ99" t="s">
        <v>64</v>
      </c>
      <c r="AK99">
        <v>64.88</v>
      </c>
      <c r="AL99" t="s">
        <v>64</v>
      </c>
      <c r="AM99">
        <v>246.33</v>
      </c>
      <c r="AN99">
        <v>41907.160000000003</v>
      </c>
      <c r="AO99">
        <v>618.95000000000005</v>
      </c>
      <c r="AP99">
        <v>416.44</v>
      </c>
      <c r="AQ99">
        <v>92.79</v>
      </c>
      <c r="AR99" t="s">
        <v>64</v>
      </c>
      <c r="AS99">
        <v>100.53</v>
      </c>
      <c r="AT99" t="s">
        <v>64</v>
      </c>
      <c r="AU99">
        <v>100.24</v>
      </c>
      <c r="AV99">
        <v>4377.21</v>
      </c>
      <c r="AW99">
        <v>336.32</v>
      </c>
      <c r="AX99" t="s">
        <v>64</v>
      </c>
      <c r="AY99">
        <v>57.47</v>
      </c>
      <c r="AZ99">
        <v>7996.51</v>
      </c>
      <c r="BA99">
        <v>565.33000000000004</v>
      </c>
      <c r="BB99">
        <v>28024.3</v>
      </c>
      <c r="BC99">
        <v>1331.47</v>
      </c>
      <c r="BD99" t="s">
        <v>64</v>
      </c>
      <c r="BE99">
        <v>3215</v>
      </c>
      <c r="BF99">
        <v>98</v>
      </c>
      <c r="BG99">
        <v>237</v>
      </c>
      <c r="BH99">
        <v>70</v>
      </c>
      <c r="BI99">
        <v>50</v>
      </c>
    </row>
    <row r="100" spans="1:61" x14ac:dyDescent="0.45">
      <c r="A100">
        <v>2</v>
      </c>
      <c r="B100" t="s">
        <v>60</v>
      </c>
      <c r="C100">
        <v>50</v>
      </c>
      <c r="D100" t="s">
        <v>61</v>
      </c>
      <c r="E100">
        <v>2</v>
      </c>
      <c r="F100" t="s">
        <v>62</v>
      </c>
      <c r="G100" t="s">
        <v>76</v>
      </c>
      <c r="H100">
        <v>14.1</v>
      </c>
      <c r="I100">
        <v>5.79</v>
      </c>
      <c r="J100">
        <v>416.42</v>
      </c>
      <c r="K100">
        <v>12.79</v>
      </c>
      <c r="L100">
        <v>119.6</v>
      </c>
      <c r="M100">
        <v>6.98</v>
      </c>
      <c r="N100" t="s">
        <v>64</v>
      </c>
      <c r="O100">
        <v>19.72</v>
      </c>
      <c r="P100">
        <v>165.78</v>
      </c>
      <c r="Q100">
        <v>9.66</v>
      </c>
      <c r="R100">
        <v>55.33</v>
      </c>
      <c r="S100">
        <v>10.039999999999999</v>
      </c>
      <c r="T100">
        <v>53.11</v>
      </c>
      <c r="U100">
        <v>11.52</v>
      </c>
      <c r="V100" t="s">
        <v>64</v>
      </c>
      <c r="W100">
        <v>10.91</v>
      </c>
      <c r="X100" t="s">
        <v>64</v>
      </c>
      <c r="Y100">
        <v>6.94</v>
      </c>
      <c r="Z100">
        <v>106.66</v>
      </c>
      <c r="AA100">
        <v>13</v>
      </c>
      <c r="AB100" t="s">
        <v>64</v>
      </c>
      <c r="AC100">
        <v>16.79</v>
      </c>
      <c r="AD100">
        <v>41.22</v>
      </c>
      <c r="AE100">
        <v>17.12</v>
      </c>
      <c r="AF100">
        <v>205.33</v>
      </c>
      <c r="AG100">
        <v>68.89</v>
      </c>
      <c r="AH100">
        <v>235.36</v>
      </c>
      <c r="AI100">
        <v>33.49</v>
      </c>
      <c r="AJ100" t="s">
        <v>64</v>
      </c>
      <c r="AK100">
        <v>65.86</v>
      </c>
      <c r="AL100" t="s">
        <v>64</v>
      </c>
      <c r="AM100">
        <v>248.2</v>
      </c>
      <c r="AN100">
        <v>44070.18</v>
      </c>
      <c r="AO100">
        <v>632.11</v>
      </c>
      <c r="AP100">
        <v>515.24</v>
      </c>
      <c r="AQ100">
        <v>98.48</v>
      </c>
      <c r="AR100" t="s">
        <v>64</v>
      </c>
      <c r="AS100">
        <v>105.34</v>
      </c>
      <c r="AT100">
        <v>125.53</v>
      </c>
      <c r="AU100">
        <v>71.27</v>
      </c>
      <c r="AV100">
        <v>4759.28</v>
      </c>
      <c r="AW100">
        <v>346.81</v>
      </c>
      <c r="AX100" t="s">
        <v>64</v>
      </c>
      <c r="AY100">
        <v>62.42</v>
      </c>
      <c r="AZ100">
        <v>8112.02</v>
      </c>
      <c r="BA100">
        <v>583.84</v>
      </c>
      <c r="BB100">
        <v>28954.89</v>
      </c>
      <c r="BC100">
        <v>1384.59</v>
      </c>
      <c r="BD100" t="s">
        <v>64</v>
      </c>
      <c r="BE100">
        <v>3514.19</v>
      </c>
      <c r="BF100">
        <v>99</v>
      </c>
      <c r="BG100">
        <v>237</v>
      </c>
      <c r="BH100">
        <v>70</v>
      </c>
      <c r="BI100">
        <v>50</v>
      </c>
    </row>
    <row r="101" spans="1:61" x14ac:dyDescent="0.45">
      <c r="A101">
        <v>139</v>
      </c>
      <c r="B101" t="s">
        <v>60</v>
      </c>
      <c r="C101">
        <v>50</v>
      </c>
      <c r="D101" t="s">
        <v>61</v>
      </c>
      <c r="E101">
        <v>2</v>
      </c>
      <c r="F101" t="s">
        <v>62</v>
      </c>
      <c r="G101" t="s">
        <v>76</v>
      </c>
      <c r="H101">
        <v>11.31</v>
      </c>
      <c r="I101">
        <v>5.77</v>
      </c>
      <c r="J101">
        <v>430.3</v>
      </c>
      <c r="K101">
        <v>13.03</v>
      </c>
      <c r="L101">
        <v>123.87</v>
      </c>
      <c r="M101">
        <v>7.12</v>
      </c>
      <c r="N101" t="s">
        <v>64</v>
      </c>
      <c r="O101">
        <v>19.45</v>
      </c>
      <c r="P101">
        <v>167.56</v>
      </c>
      <c r="Q101">
        <v>9.7200000000000006</v>
      </c>
      <c r="R101">
        <v>44.48</v>
      </c>
      <c r="S101">
        <v>9.49</v>
      </c>
      <c r="T101">
        <v>57.16</v>
      </c>
      <c r="U101">
        <v>11.79</v>
      </c>
      <c r="V101" t="s">
        <v>64</v>
      </c>
      <c r="W101">
        <v>11.8</v>
      </c>
      <c r="X101" t="s">
        <v>64</v>
      </c>
      <c r="Y101">
        <v>7.45</v>
      </c>
      <c r="Z101">
        <v>126.15</v>
      </c>
      <c r="AA101">
        <v>13.86</v>
      </c>
      <c r="AB101" t="s">
        <v>64</v>
      </c>
      <c r="AC101">
        <v>16.23</v>
      </c>
      <c r="AD101">
        <v>54.5</v>
      </c>
      <c r="AE101">
        <v>18.170000000000002</v>
      </c>
      <c r="AF101">
        <v>231.1</v>
      </c>
      <c r="AG101">
        <v>70.930000000000007</v>
      </c>
      <c r="AH101">
        <v>251</v>
      </c>
      <c r="AI101">
        <v>34.33</v>
      </c>
      <c r="AJ101" t="s">
        <v>64</v>
      </c>
      <c r="AK101">
        <v>65.5</v>
      </c>
      <c r="AL101" t="s">
        <v>64</v>
      </c>
      <c r="AM101">
        <v>246.74</v>
      </c>
      <c r="AN101">
        <v>43592.11</v>
      </c>
      <c r="AO101">
        <v>632.20000000000005</v>
      </c>
      <c r="AP101">
        <v>501.14</v>
      </c>
      <c r="AQ101">
        <v>98</v>
      </c>
      <c r="AR101" t="s">
        <v>64</v>
      </c>
      <c r="AS101">
        <v>108.67</v>
      </c>
      <c r="AT101" t="s">
        <v>64</v>
      </c>
      <c r="AU101">
        <v>112.86</v>
      </c>
      <c r="AV101">
        <v>4674.72</v>
      </c>
      <c r="AW101">
        <v>368.24</v>
      </c>
      <c r="AX101" t="s">
        <v>64</v>
      </c>
      <c r="AY101">
        <v>61.91</v>
      </c>
      <c r="AZ101">
        <v>8536.01</v>
      </c>
      <c r="BA101">
        <v>603.15</v>
      </c>
      <c r="BB101">
        <v>29878.26</v>
      </c>
      <c r="BC101">
        <v>1419.77</v>
      </c>
      <c r="BD101" t="s">
        <v>64</v>
      </c>
      <c r="BE101">
        <v>3606.69</v>
      </c>
      <c r="BF101">
        <v>100</v>
      </c>
      <c r="BG101">
        <v>237</v>
      </c>
      <c r="BH101">
        <v>70</v>
      </c>
      <c r="BI101">
        <v>50</v>
      </c>
    </row>
    <row r="102" spans="1:61" x14ac:dyDescent="0.45">
      <c r="A102">
        <v>198</v>
      </c>
      <c r="B102" t="s">
        <v>60</v>
      </c>
      <c r="C102">
        <v>50</v>
      </c>
      <c r="D102" t="s">
        <v>61</v>
      </c>
      <c r="E102">
        <v>2</v>
      </c>
      <c r="F102" t="s">
        <v>62</v>
      </c>
      <c r="G102" t="s">
        <v>76</v>
      </c>
      <c r="H102">
        <v>13.64</v>
      </c>
      <c r="I102">
        <v>5.77</v>
      </c>
      <c r="J102">
        <v>441.18</v>
      </c>
      <c r="K102">
        <v>13.11</v>
      </c>
      <c r="L102">
        <v>128.99</v>
      </c>
      <c r="M102">
        <v>7.2</v>
      </c>
      <c r="N102" t="s">
        <v>64</v>
      </c>
      <c r="O102">
        <v>18.3</v>
      </c>
      <c r="P102">
        <v>161.35</v>
      </c>
      <c r="Q102">
        <v>9.4</v>
      </c>
      <c r="R102">
        <v>58.23</v>
      </c>
      <c r="S102">
        <v>10.23</v>
      </c>
      <c r="T102">
        <v>63.6</v>
      </c>
      <c r="U102">
        <v>12.14</v>
      </c>
      <c r="V102" t="s">
        <v>64</v>
      </c>
      <c r="W102">
        <v>11.26</v>
      </c>
      <c r="X102" t="s">
        <v>64</v>
      </c>
      <c r="Y102">
        <v>6.9</v>
      </c>
      <c r="Z102">
        <v>118.23</v>
      </c>
      <c r="AA102">
        <v>13.71</v>
      </c>
      <c r="AB102" t="s">
        <v>64</v>
      </c>
      <c r="AC102">
        <v>16.670000000000002</v>
      </c>
      <c r="AD102">
        <v>33.69</v>
      </c>
      <c r="AE102">
        <v>16.899999999999999</v>
      </c>
      <c r="AF102">
        <v>265.77999999999997</v>
      </c>
      <c r="AG102">
        <v>72.459999999999994</v>
      </c>
      <c r="AH102">
        <v>249.73</v>
      </c>
      <c r="AI102">
        <v>34.119999999999997</v>
      </c>
      <c r="AJ102" t="s">
        <v>64</v>
      </c>
      <c r="AK102">
        <v>65.69</v>
      </c>
      <c r="AL102" t="s">
        <v>64</v>
      </c>
      <c r="AM102">
        <v>244.52</v>
      </c>
      <c r="AN102">
        <v>42878.41</v>
      </c>
      <c r="AO102">
        <v>622.83000000000004</v>
      </c>
      <c r="AP102">
        <v>462.98</v>
      </c>
      <c r="AQ102">
        <v>95.8</v>
      </c>
      <c r="AR102" t="s">
        <v>64</v>
      </c>
      <c r="AS102">
        <v>103.72</v>
      </c>
      <c r="AT102">
        <v>139.69999999999999</v>
      </c>
      <c r="AU102">
        <v>70.92</v>
      </c>
      <c r="AV102">
        <v>4872.6499999999996</v>
      </c>
      <c r="AW102">
        <v>343.73</v>
      </c>
      <c r="AX102" t="s">
        <v>64</v>
      </c>
      <c r="AY102">
        <v>61.56</v>
      </c>
      <c r="AZ102">
        <v>8239.5400000000009</v>
      </c>
      <c r="BA102">
        <v>588.74</v>
      </c>
      <c r="BB102">
        <v>29916.87</v>
      </c>
      <c r="BC102">
        <v>1405.39</v>
      </c>
      <c r="BD102" t="s">
        <v>64</v>
      </c>
      <c r="BE102">
        <v>3148.68</v>
      </c>
      <c r="BF102">
        <v>101</v>
      </c>
      <c r="BG102">
        <v>237</v>
      </c>
      <c r="BH102">
        <v>70</v>
      </c>
      <c r="BI102">
        <v>50</v>
      </c>
    </row>
    <row r="103" spans="1:61" x14ac:dyDescent="0.45">
      <c r="A103">
        <v>262</v>
      </c>
      <c r="B103" t="s">
        <v>60</v>
      </c>
      <c r="C103">
        <v>50</v>
      </c>
      <c r="D103" t="s">
        <v>61</v>
      </c>
      <c r="E103">
        <v>2</v>
      </c>
      <c r="F103" t="s">
        <v>62</v>
      </c>
      <c r="G103" t="s">
        <v>76</v>
      </c>
      <c r="H103" t="s">
        <v>64</v>
      </c>
      <c r="I103">
        <v>8.4</v>
      </c>
      <c r="J103">
        <v>444</v>
      </c>
      <c r="K103">
        <v>12.99</v>
      </c>
      <c r="L103">
        <v>128.13999999999999</v>
      </c>
      <c r="M103">
        <v>7.1</v>
      </c>
      <c r="N103" t="s">
        <v>64</v>
      </c>
      <c r="O103">
        <v>18.89</v>
      </c>
      <c r="P103">
        <v>172.57</v>
      </c>
      <c r="Q103">
        <v>9.6300000000000008</v>
      </c>
      <c r="R103">
        <v>54.44</v>
      </c>
      <c r="S103">
        <v>9.92</v>
      </c>
      <c r="T103">
        <v>58.93</v>
      </c>
      <c r="U103">
        <v>11.72</v>
      </c>
      <c r="V103" t="s">
        <v>64</v>
      </c>
      <c r="W103">
        <v>10.7</v>
      </c>
      <c r="X103" t="s">
        <v>64</v>
      </c>
      <c r="Y103">
        <v>6.94</v>
      </c>
      <c r="Z103">
        <v>108.58</v>
      </c>
      <c r="AA103">
        <v>13.08</v>
      </c>
      <c r="AB103" t="s">
        <v>64</v>
      </c>
      <c r="AC103">
        <v>15.31</v>
      </c>
      <c r="AD103">
        <v>37.46</v>
      </c>
      <c r="AE103">
        <v>16.66</v>
      </c>
      <c r="AF103">
        <v>234.55</v>
      </c>
      <c r="AG103">
        <v>69.5</v>
      </c>
      <c r="AH103">
        <v>221.45</v>
      </c>
      <c r="AI103">
        <v>32.49</v>
      </c>
      <c r="AJ103" t="s">
        <v>64</v>
      </c>
      <c r="AK103">
        <v>63.43</v>
      </c>
      <c r="AL103" t="s">
        <v>64</v>
      </c>
      <c r="AM103">
        <v>242.79</v>
      </c>
      <c r="AN103">
        <v>42391.32</v>
      </c>
      <c r="AO103">
        <v>612.38</v>
      </c>
      <c r="AP103">
        <v>442.16</v>
      </c>
      <c r="AQ103">
        <v>93</v>
      </c>
      <c r="AR103" t="s">
        <v>64</v>
      </c>
      <c r="AS103">
        <v>106.67</v>
      </c>
      <c r="AT103" t="s">
        <v>64</v>
      </c>
      <c r="AU103">
        <v>106.28</v>
      </c>
      <c r="AV103">
        <v>4725.18</v>
      </c>
      <c r="AW103">
        <v>353.54</v>
      </c>
      <c r="AX103" t="s">
        <v>64</v>
      </c>
      <c r="AY103">
        <v>61.49</v>
      </c>
      <c r="AZ103">
        <v>8850.52</v>
      </c>
      <c r="BA103">
        <v>604.32000000000005</v>
      </c>
      <c r="BB103">
        <v>29289.68</v>
      </c>
      <c r="BC103">
        <v>1392.6</v>
      </c>
      <c r="BD103" t="s">
        <v>64</v>
      </c>
      <c r="BE103">
        <v>3450.95</v>
      </c>
      <c r="BF103">
        <v>102</v>
      </c>
      <c r="BG103">
        <v>237</v>
      </c>
      <c r="BH103">
        <v>70</v>
      </c>
      <c r="BI103">
        <v>50</v>
      </c>
    </row>
    <row r="104" spans="1:61" x14ac:dyDescent="0.45">
      <c r="A104">
        <v>346</v>
      </c>
      <c r="B104" t="s">
        <v>60</v>
      </c>
      <c r="C104">
        <v>50</v>
      </c>
      <c r="D104" t="s">
        <v>61</v>
      </c>
      <c r="E104">
        <v>2</v>
      </c>
      <c r="F104" t="s">
        <v>62</v>
      </c>
      <c r="G104" t="s">
        <v>76</v>
      </c>
      <c r="H104">
        <v>17.61</v>
      </c>
      <c r="I104">
        <v>5.87</v>
      </c>
      <c r="J104">
        <v>448.1</v>
      </c>
      <c r="K104">
        <v>13.14</v>
      </c>
      <c r="L104">
        <v>124.72</v>
      </c>
      <c r="M104">
        <v>7.07</v>
      </c>
      <c r="N104" t="s">
        <v>64</v>
      </c>
      <c r="O104">
        <v>18.940000000000001</v>
      </c>
      <c r="P104">
        <v>161.18</v>
      </c>
      <c r="Q104">
        <v>9.44</v>
      </c>
      <c r="R104">
        <v>48.3</v>
      </c>
      <c r="S104">
        <v>9.59</v>
      </c>
      <c r="T104">
        <v>55.46</v>
      </c>
      <c r="U104">
        <v>11.66</v>
      </c>
      <c r="V104" t="s">
        <v>64</v>
      </c>
      <c r="W104">
        <v>11.01</v>
      </c>
      <c r="X104" t="s">
        <v>64</v>
      </c>
      <c r="Y104">
        <v>7.77</v>
      </c>
      <c r="Z104">
        <v>112.71</v>
      </c>
      <c r="AA104">
        <v>13.24</v>
      </c>
      <c r="AB104" t="s">
        <v>64</v>
      </c>
      <c r="AC104">
        <v>16.57</v>
      </c>
      <c r="AD104">
        <v>56</v>
      </c>
      <c r="AE104">
        <v>18.25</v>
      </c>
      <c r="AF104">
        <v>281.02999999999997</v>
      </c>
      <c r="AG104">
        <v>73.180000000000007</v>
      </c>
      <c r="AH104">
        <v>206.58</v>
      </c>
      <c r="AI104">
        <v>32.15</v>
      </c>
      <c r="AJ104" t="s">
        <v>64</v>
      </c>
      <c r="AK104">
        <v>64.87</v>
      </c>
      <c r="AL104" t="s">
        <v>64</v>
      </c>
      <c r="AM104">
        <v>245.49</v>
      </c>
      <c r="AN104">
        <v>43210.83</v>
      </c>
      <c r="AO104">
        <v>623.27</v>
      </c>
      <c r="AP104">
        <v>389.87</v>
      </c>
      <c r="AQ104">
        <v>90.71</v>
      </c>
      <c r="AR104" t="s">
        <v>64</v>
      </c>
      <c r="AS104">
        <v>105.2</v>
      </c>
      <c r="AT104" t="s">
        <v>64</v>
      </c>
      <c r="AU104">
        <v>104.07</v>
      </c>
      <c r="AV104">
        <v>4520.16</v>
      </c>
      <c r="AW104">
        <v>342.09</v>
      </c>
      <c r="AX104" t="s">
        <v>64</v>
      </c>
      <c r="AY104">
        <v>63.7</v>
      </c>
      <c r="AZ104">
        <v>8253.08</v>
      </c>
      <c r="BA104">
        <v>583.73</v>
      </c>
      <c r="BB104">
        <v>28708.09</v>
      </c>
      <c r="BC104">
        <v>1370.94</v>
      </c>
      <c r="BD104" t="s">
        <v>64</v>
      </c>
      <c r="BE104">
        <v>3118.26</v>
      </c>
      <c r="BF104">
        <v>103</v>
      </c>
      <c r="BG104">
        <v>237</v>
      </c>
      <c r="BH104">
        <v>70</v>
      </c>
      <c r="BI104">
        <v>50</v>
      </c>
    </row>
    <row r="105" spans="1:61" x14ac:dyDescent="0.45">
      <c r="A105">
        <v>442</v>
      </c>
      <c r="B105" t="s">
        <v>60</v>
      </c>
      <c r="C105">
        <v>50</v>
      </c>
      <c r="D105" t="s">
        <v>61</v>
      </c>
      <c r="E105">
        <v>2</v>
      </c>
      <c r="F105" t="s">
        <v>62</v>
      </c>
      <c r="G105" t="s">
        <v>76</v>
      </c>
      <c r="H105">
        <v>11.93</v>
      </c>
      <c r="I105">
        <v>5.8</v>
      </c>
      <c r="J105">
        <v>448.25</v>
      </c>
      <c r="K105">
        <v>13.25</v>
      </c>
      <c r="L105">
        <v>127.71</v>
      </c>
      <c r="M105">
        <v>7.2</v>
      </c>
      <c r="N105" t="s">
        <v>64</v>
      </c>
      <c r="O105">
        <v>19.36</v>
      </c>
      <c r="P105">
        <v>169.33</v>
      </c>
      <c r="Q105">
        <v>9.73</v>
      </c>
      <c r="R105">
        <v>58.68</v>
      </c>
      <c r="S105">
        <v>10.28</v>
      </c>
      <c r="T105">
        <v>54.58</v>
      </c>
      <c r="U105">
        <v>11.72</v>
      </c>
      <c r="V105" t="s">
        <v>64</v>
      </c>
      <c r="W105">
        <v>11.69</v>
      </c>
      <c r="X105" t="s">
        <v>64</v>
      </c>
      <c r="Y105">
        <v>7.43</v>
      </c>
      <c r="Z105">
        <v>107.16</v>
      </c>
      <c r="AA105">
        <v>13.12</v>
      </c>
      <c r="AB105" t="s">
        <v>64</v>
      </c>
      <c r="AC105">
        <v>16.440000000000001</v>
      </c>
      <c r="AD105">
        <v>30.6</v>
      </c>
      <c r="AE105">
        <v>16.59</v>
      </c>
      <c r="AF105">
        <v>241.37</v>
      </c>
      <c r="AG105">
        <v>71.73</v>
      </c>
      <c r="AH105">
        <v>223.46</v>
      </c>
      <c r="AI105">
        <v>33.22</v>
      </c>
      <c r="AJ105" t="s">
        <v>64</v>
      </c>
      <c r="AK105">
        <v>68.48</v>
      </c>
      <c r="AL105" t="s">
        <v>64</v>
      </c>
      <c r="AM105">
        <v>246.55</v>
      </c>
      <c r="AN105">
        <v>43018.63</v>
      </c>
      <c r="AO105">
        <v>626.27</v>
      </c>
      <c r="AP105">
        <v>404.53</v>
      </c>
      <c r="AQ105">
        <v>92.2</v>
      </c>
      <c r="AR105" t="s">
        <v>64</v>
      </c>
      <c r="AS105">
        <v>102.65</v>
      </c>
      <c r="AT105" t="s">
        <v>64</v>
      </c>
      <c r="AU105">
        <v>101.42</v>
      </c>
      <c r="AV105">
        <v>4731.42</v>
      </c>
      <c r="AW105">
        <v>341.6</v>
      </c>
      <c r="AX105" t="s">
        <v>64</v>
      </c>
      <c r="AY105">
        <v>62.18</v>
      </c>
      <c r="AZ105">
        <v>8167.17</v>
      </c>
      <c r="BA105">
        <v>591.08000000000004</v>
      </c>
      <c r="BB105">
        <v>30358.43</v>
      </c>
      <c r="BC105">
        <v>1423.47</v>
      </c>
      <c r="BD105" t="s">
        <v>64</v>
      </c>
      <c r="BE105">
        <v>3257.58</v>
      </c>
      <c r="BF105">
        <v>104</v>
      </c>
      <c r="BG105">
        <v>237</v>
      </c>
      <c r="BH105">
        <v>70</v>
      </c>
      <c r="BI105">
        <v>50</v>
      </c>
    </row>
    <row r="106" spans="1:61" x14ac:dyDescent="0.45">
      <c r="A106">
        <v>524</v>
      </c>
      <c r="B106" t="s">
        <v>60</v>
      </c>
      <c r="C106">
        <v>50</v>
      </c>
      <c r="D106" t="s">
        <v>61</v>
      </c>
      <c r="E106">
        <v>2</v>
      </c>
      <c r="F106" t="s">
        <v>62</v>
      </c>
      <c r="G106" t="s">
        <v>76</v>
      </c>
      <c r="H106">
        <v>13.64</v>
      </c>
      <c r="I106">
        <v>5.88</v>
      </c>
      <c r="J106">
        <v>475.67</v>
      </c>
      <c r="K106">
        <v>13.62</v>
      </c>
      <c r="L106">
        <v>131.43</v>
      </c>
      <c r="M106">
        <v>7.3</v>
      </c>
      <c r="N106" t="s">
        <v>64</v>
      </c>
      <c r="O106">
        <v>19.28</v>
      </c>
      <c r="P106">
        <v>169.66</v>
      </c>
      <c r="Q106">
        <v>9.73</v>
      </c>
      <c r="R106">
        <v>60.45</v>
      </c>
      <c r="S106">
        <v>10.4</v>
      </c>
      <c r="T106">
        <v>57.78</v>
      </c>
      <c r="U106">
        <v>11.97</v>
      </c>
      <c r="V106" t="s">
        <v>64</v>
      </c>
      <c r="W106">
        <v>11.59</v>
      </c>
      <c r="X106" t="s">
        <v>64</v>
      </c>
      <c r="Y106">
        <v>7.68</v>
      </c>
      <c r="Z106">
        <v>115.05</v>
      </c>
      <c r="AA106">
        <v>13.51</v>
      </c>
      <c r="AB106" t="s">
        <v>64</v>
      </c>
      <c r="AC106">
        <v>16.84</v>
      </c>
      <c r="AD106">
        <v>41.24</v>
      </c>
      <c r="AE106">
        <v>17.64</v>
      </c>
      <c r="AF106">
        <v>301.56</v>
      </c>
      <c r="AG106">
        <v>75.430000000000007</v>
      </c>
      <c r="AH106">
        <v>222.74</v>
      </c>
      <c r="AI106">
        <v>33.270000000000003</v>
      </c>
      <c r="AJ106" t="s">
        <v>64</v>
      </c>
      <c r="AK106">
        <v>68.98</v>
      </c>
      <c r="AL106" t="s">
        <v>64</v>
      </c>
      <c r="AM106">
        <v>250.65</v>
      </c>
      <c r="AN106">
        <v>43483.25</v>
      </c>
      <c r="AO106">
        <v>630.03</v>
      </c>
      <c r="AP106">
        <v>461.13</v>
      </c>
      <c r="AQ106">
        <v>96.6</v>
      </c>
      <c r="AR106" t="s">
        <v>64</v>
      </c>
      <c r="AS106">
        <v>109.96</v>
      </c>
      <c r="AT106" t="s">
        <v>64</v>
      </c>
      <c r="AU106">
        <v>107.33</v>
      </c>
      <c r="AV106">
        <v>4758.8100000000004</v>
      </c>
      <c r="AW106">
        <v>359.9</v>
      </c>
      <c r="AX106" t="s">
        <v>64</v>
      </c>
      <c r="AY106">
        <v>59.98</v>
      </c>
      <c r="AZ106">
        <v>8695.48</v>
      </c>
      <c r="BA106">
        <v>604.27</v>
      </c>
      <c r="BB106">
        <v>29629.200000000001</v>
      </c>
      <c r="BC106">
        <v>1407.95</v>
      </c>
      <c r="BD106" t="s">
        <v>64</v>
      </c>
      <c r="BE106">
        <v>3439.1</v>
      </c>
      <c r="BF106">
        <v>105</v>
      </c>
      <c r="BG106">
        <v>237</v>
      </c>
      <c r="BH106">
        <v>70</v>
      </c>
      <c r="BI106">
        <v>50</v>
      </c>
    </row>
    <row r="107" spans="1:61" x14ac:dyDescent="0.45">
      <c r="A107">
        <v>737</v>
      </c>
      <c r="B107" t="s">
        <v>60</v>
      </c>
      <c r="C107">
        <v>50</v>
      </c>
      <c r="D107" t="s">
        <v>61</v>
      </c>
      <c r="E107">
        <v>2</v>
      </c>
      <c r="F107" t="s">
        <v>62</v>
      </c>
      <c r="G107" t="s">
        <v>76</v>
      </c>
      <c r="H107">
        <v>16.16</v>
      </c>
      <c r="I107">
        <v>5.78</v>
      </c>
      <c r="J107">
        <v>410.75</v>
      </c>
      <c r="K107">
        <v>12.67</v>
      </c>
      <c r="L107">
        <v>118.32</v>
      </c>
      <c r="M107">
        <v>6.91</v>
      </c>
      <c r="N107" t="s">
        <v>64</v>
      </c>
      <c r="O107">
        <v>19.03</v>
      </c>
      <c r="P107">
        <v>166.86</v>
      </c>
      <c r="Q107">
        <v>9.59</v>
      </c>
      <c r="R107">
        <v>58.91</v>
      </c>
      <c r="S107">
        <v>10.17</v>
      </c>
      <c r="T107">
        <v>47.56</v>
      </c>
      <c r="U107">
        <v>11.2</v>
      </c>
      <c r="V107" t="s">
        <v>64</v>
      </c>
      <c r="W107">
        <v>11.89</v>
      </c>
      <c r="X107" t="s">
        <v>64</v>
      </c>
      <c r="Y107">
        <v>7.43</v>
      </c>
      <c r="Z107">
        <v>125.47</v>
      </c>
      <c r="AA107">
        <v>13.44</v>
      </c>
      <c r="AB107" t="s">
        <v>64</v>
      </c>
      <c r="AC107">
        <v>15.82</v>
      </c>
      <c r="AD107">
        <v>52.9</v>
      </c>
      <c r="AE107">
        <v>17.79</v>
      </c>
      <c r="AF107">
        <v>222.26</v>
      </c>
      <c r="AG107">
        <v>69.48</v>
      </c>
      <c r="AH107">
        <v>229.32</v>
      </c>
      <c r="AI107">
        <v>33.090000000000003</v>
      </c>
      <c r="AJ107" t="s">
        <v>64</v>
      </c>
      <c r="AK107">
        <v>63.88</v>
      </c>
      <c r="AL107" t="s">
        <v>64</v>
      </c>
      <c r="AM107">
        <v>245.84</v>
      </c>
      <c r="AN107">
        <v>42417.35</v>
      </c>
      <c r="AO107">
        <v>617.99</v>
      </c>
      <c r="AP107">
        <v>405.75</v>
      </c>
      <c r="AQ107">
        <v>92.23</v>
      </c>
      <c r="AR107" t="s">
        <v>64</v>
      </c>
      <c r="AS107">
        <v>101.62</v>
      </c>
      <c r="AT107">
        <v>112.12</v>
      </c>
      <c r="AU107">
        <v>69.92</v>
      </c>
      <c r="AV107">
        <v>4519.1899999999996</v>
      </c>
      <c r="AW107">
        <v>341.04</v>
      </c>
      <c r="AX107">
        <v>65.64</v>
      </c>
      <c r="AY107">
        <v>41.01</v>
      </c>
      <c r="AZ107">
        <v>7152.82</v>
      </c>
      <c r="BA107">
        <v>549.72</v>
      </c>
      <c r="BB107">
        <v>28795.94</v>
      </c>
      <c r="BC107">
        <v>1362.92</v>
      </c>
      <c r="BD107" t="s">
        <v>64</v>
      </c>
      <c r="BE107">
        <v>2656.11</v>
      </c>
      <c r="BF107">
        <v>106</v>
      </c>
      <c r="BG107">
        <v>237</v>
      </c>
      <c r="BH107">
        <v>70</v>
      </c>
      <c r="BI107">
        <v>50</v>
      </c>
    </row>
    <row r="108" spans="1:61" x14ac:dyDescent="0.45">
      <c r="A108">
        <v>830</v>
      </c>
      <c r="B108" t="s">
        <v>60</v>
      </c>
      <c r="C108">
        <v>50</v>
      </c>
      <c r="D108" t="s">
        <v>61</v>
      </c>
      <c r="E108">
        <v>2</v>
      </c>
      <c r="F108" t="s">
        <v>62</v>
      </c>
      <c r="G108" t="s">
        <v>76</v>
      </c>
      <c r="H108" t="s">
        <v>64</v>
      </c>
      <c r="I108">
        <v>8.34</v>
      </c>
      <c r="J108">
        <v>433.39</v>
      </c>
      <c r="K108">
        <v>12.81</v>
      </c>
      <c r="L108">
        <v>124.58</v>
      </c>
      <c r="M108">
        <v>6.98</v>
      </c>
      <c r="N108" t="s">
        <v>64</v>
      </c>
      <c r="O108">
        <v>18.28</v>
      </c>
      <c r="P108">
        <v>159.52000000000001</v>
      </c>
      <c r="Q108">
        <v>9.25</v>
      </c>
      <c r="R108">
        <v>62.3</v>
      </c>
      <c r="S108">
        <v>10.210000000000001</v>
      </c>
      <c r="T108">
        <v>50.22</v>
      </c>
      <c r="U108">
        <v>11.18</v>
      </c>
      <c r="V108" t="s">
        <v>64</v>
      </c>
      <c r="W108">
        <v>11.56</v>
      </c>
      <c r="X108" t="s">
        <v>64</v>
      </c>
      <c r="Y108">
        <v>7.09</v>
      </c>
      <c r="Z108">
        <v>111.02</v>
      </c>
      <c r="AA108">
        <v>12.84</v>
      </c>
      <c r="AB108" t="s">
        <v>64</v>
      </c>
      <c r="AC108">
        <v>16.46</v>
      </c>
      <c r="AD108" t="s">
        <v>64</v>
      </c>
      <c r="AE108">
        <v>23.83</v>
      </c>
      <c r="AF108">
        <v>288.67</v>
      </c>
      <c r="AG108">
        <v>72.59</v>
      </c>
      <c r="AH108">
        <v>222.08</v>
      </c>
      <c r="AI108">
        <v>32.450000000000003</v>
      </c>
      <c r="AJ108" t="s">
        <v>64</v>
      </c>
      <c r="AK108">
        <v>64.72</v>
      </c>
      <c r="AL108" t="s">
        <v>64</v>
      </c>
      <c r="AM108">
        <v>238.94</v>
      </c>
      <c r="AN108">
        <v>42878.44</v>
      </c>
      <c r="AO108">
        <v>613.04999999999995</v>
      </c>
      <c r="AP108">
        <v>409.1</v>
      </c>
      <c r="AQ108">
        <v>91.17</v>
      </c>
      <c r="AR108" t="s">
        <v>64</v>
      </c>
      <c r="AS108">
        <v>105.27</v>
      </c>
      <c r="AT108" t="s">
        <v>64</v>
      </c>
      <c r="AU108">
        <v>106.26</v>
      </c>
      <c r="AV108">
        <v>4516.03</v>
      </c>
      <c r="AW108">
        <v>355.67</v>
      </c>
      <c r="AX108" t="s">
        <v>64</v>
      </c>
      <c r="AY108">
        <v>60.09</v>
      </c>
      <c r="AZ108">
        <v>8690.59</v>
      </c>
      <c r="BA108">
        <v>593.05999999999995</v>
      </c>
      <c r="BB108">
        <v>28182.36</v>
      </c>
      <c r="BC108">
        <v>1355.74</v>
      </c>
      <c r="BD108" t="s">
        <v>64</v>
      </c>
      <c r="BE108">
        <v>3320.57</v>
      </c>
      <c r="BF108">
        <v>107</v>
      </c>
      <c r="BG108">
        <v>237</v>
      </c>
      <c r="BH108">
        <v>70</v>
      </c>
      <c r="BI108">
        <v>50</v>
      </c>
    </row>
    <row r="109" spans="1:61" x14ac:dyDescent="0.45">
      <c r="A109">
        <v>917</v>
      </c>
      <c r="B109" t="s">
        <v>60</v>
      </c>
      <c r="C109">
        <v>50</v>
      </c>
      <c r="D109" t="s">
        <v>61</v>
      </c>
      <c r="E109">
        <v>2</v>
      </c>
      <c r="F109" t="s">
        <v>62</v>
      </c>
      <c r="G109" t="s">
        <v>76</v>
      </c>
      <c r="H109">
        <v>13.41</v>
      </c>
      <c r="I109">
        <v>5.78</v>
      </c>
      <c r="J109">
        <v>448.72</v>
      </c>
      <c r="K109">
        <v>13.16</v>
      </c>
      <c r="L109">
        <v>124.42</v>
      </c>
      <c r="M109">
        <v>7.07</v>
      </c>
      <c r="N109" t="s">
        <v>64</v>
      </c>
      <c r="O109">
        <v>18.54</v>
      </c>
      <c r="P109">
        <v>162.59</v>
      </c>
      <c r="Q109">
        <v>9.44</v>
      </c>
      <c r="R109">
        <v>49.61</v>
      </c>
      <c r="S109">
        <v>9.67</v>
      </c>
      <c r="T109">
        <v>54.27</v>
      </c>
      <c r="U109">
        <v>11.54</v>
      </c>
      <c r="V109" t="s">
        <v>64</v>
      </c>
      <c r="W109">
        <v>11.44</v>
      </c>
      <c r="X109" t="s">
        <v>64</v>
      </c>
      <c r="Y109">
        <v>7.49</v>
      </c>
      <c r="Z109">
        <v>111.72</v>
      </c>
      <c r="AA109">
        <v>13.16</v>
      </c>
      <c r="AB109" t="s">
        <v>64</v>
      </c>
      <c r="AC109">
        <v>16.36</v>
      </c>
      <c r="AD109">
        <v>39.14</v>
      </c>
      <c r="AE109">
        <v>17.260000000000002</v>
      </c>
      <c r="AF109">
        <v>290.52999999999997</v>
      </c>
      <c r="AG109">
        <v>73.989999999999995</v>
      </c>
      <c r="AH109">
        <v>212.93</v>
      </c>
      <c r="AI109">
        <v>32.549999999999997</v>
      </c>
      <c r="AJ109" t="s">
        <v>64</v>
      </c>
      <c r="AK109">
        <v>67.09</v>
      </c>
      <c r="AL109" t="s">
        <v>64</v>
      </c>
      <c r="AM109">
        <v>247.18</v>
      </c>
      <c r="AN109">
        <v>43005.53</v>
      </c>
      <c r="AO109">
        <v>622.44000000000005</v>
      </c>
      <c r="AP109">
        <v>480.73</v>
      </c>
      <c r="AQ109">
        <v>97.47</v>
      </c>
      <c r="AR109" t="s">
        <v>64</v>
      </c>
      <c r="AS109">
        <v>103.28</v>
      </c>
      <c r="AT109" t="s">
        <v>64</v>
      </c>
      <c r="AU109">
        <v>101.8</v>
      </c>
      <c r="AV109">
        <v>4518.4799999999996</v>
      </c>
      <c r="AW109">
        <v>344.49</v>
      </c>
      <c r="AX109" t="s">
        <v>64</v>
      </c>
      <c r="AY109">
        <v>60.25</v>
      </c>
      <c r="AZ109">
        <v>7887.06</v>
      </c>
      <c r="BA109">
        <v>567.33000000000004</v>
      </c>
      <c r="BB109">
        <v>27910.080000000002</v>
      </c>
      <c r="BC109">
        <v>1341.07</v>
      </c>
      <c r="BD109" t="s">
        <v>64</v>
      </c>
      <c r="BE109">
        <v>3100.21</v>
      </c>
      <c r="BF109">
        <v>108</v>
      </c>
      <c r="BG109">
        <v>237</v>
      </c>
      <c r="BH109">
        <v>70</v>
      </c>
      <c r="BI109">
        <v>50</v>
      </c>
    </row>
    <row r="110" spans="1:61" x14ac:dyDescent="0.45">
      <c r="A110">
        <v>998</v>
      </c>
      <c r="B110" t="s">
        <v>60</v>
      </c>
      <c r="C110">
        <v>50</v>
      </c>
      <c r="D110" t="s">
        <v>61</v>
      </c>
      <c r="E110">
        <v>2</v>
      </c>
      <c r="F110" t="s">
        <v>62</v>
      </c>
      <c r="G110" t="s">
        <v>76</v>
      </c>
      <c r="H110">
        <v>14.77</v>
      </c>
      <c r="I110">
        <v>5.88</v>
      </c>
      <c r="J110">
        <v>455.26</v>
      </c>
      <c r="K110">
        <v>13.38</v>
      </c>
      <c r="L110">
        <v>120.33</v>
      </c>
      <c r="M110">
        <v>7.06</v>
      </c>
      <c r="N110" t="s">
        <v>64</v>
      </c>
      <c r="O110">
        <v>18.739999999999998</v>
      </c>
      <c r="P110">
        <v>163.49</v>
      </c>
      <c r="Q110">
        <v>9.56</v>
      </c>
      <c r="R110">
        <v>52.78</v>
      </c>
      <c r="S110">
        <v>10.02</v>
      </c>
      <c r="T110">
        <v>63.35</v>
      </c>
      <c r="U110">
        <v>12.33</v>
      </c>
      <c r="V110" t="s">
        <v>64</v>
      </c>
      <c r="W110">
        <v>12.48</v>
      </c>
      <c r="X110" t="s">
        <v>64</v>
      </c>
      <c r="Y110">
        <v>7.88</v>
      </c>
      <c r="Z110">
        <v>110.26</v>
      </c>
      <c r="AA110">
        <v>13.59</v>
      </c>
      <c r="AB110" t="s">
        <v>64</v>
      </c>
      <c r="AC110">
        <v>17.22</v>
      </c>
      <c r="AD110">
        <v>48.93</v>
      </c>
      <c r="AE110">
        <v>18.04</v>
      </c>
      <c r="AF110">
        <v>242.13</v>
      </c>
      <c r="AG110">
        <v>73.06</v>
      </c>
      <c r="AH110">
        <v>236.61</v>
      </c>
      <c r="AI110">
        <v>34.14</v>
      </c>
      <c r="AJ110">
        <v>87.77</v>
      </c>
      <c r="AK110">
        <v>47.52</v>
      </c>
      <c r="AL110" t="s">
        <v>64</v>
      </c>
      <c r="AM110">
        <v>253.13</v>
      </c>
      <c r="AN110">
        <v>45006.71</v>
      </c>
      <c r="AO110">
        <v>643.74</v>
      </c>
      <c r="AP110">
        <v>468.13</v>
      </c>
      <c r="AQ110">
        <v>97.09</v>
      </c>
      <c r="AR110" t="s">
        <v>64</v>
      </c>
      <c r="AS110">
        <v>106.76</v>
      </c>
      <c r="AT110" t="s">
        <v>64</v>
      </c>
      <c r="AU110">
        <v>103.34</v>
      </c>
      <c r="AV110">
        <v>4312.07</v>
      </c>
      <c r="AW110">
        <v>344.12</v>
      </c>
      <c r="AX110" t="s">
        <v>64</v>
      </c>
      <c r="AY110">
        <v>59.63</v>
      </c>
      <c r="AZ110">
        <v>8581.15</v>
      </c>
      <c r="BA110">
        <v>588.66</v>
      </c>
      <c r="BB110">
        <v>28575.66</v>
      </c>
      <c r="BC110">
        <v>1359.53</v>
      </c>
      <c r="BD110" t="s">
        <v>64</v>
      </c>
      <c r="BE110">
        <v>3591.13</v>
      </c>
      <c r="BF110">
        <v>109</v>
      </c>
      <c r="BG110">
        <v>237</v>
      </c>
      <c r="BH110">
        <v>70</v>
      </c>
      <c r="BI110">
        <v>50</v>
      </c>
    </row>
    <row r="111" spans="1:61" x14ac:dyDescent="0.45">
      <c r="A111">
        <v>90</v>
      </c>
      <c r="B111" t="s">
        <v>60</v>
      </c>
      <c r="C111">
        <v>50</v>
      </c>
      <c r="D111" t="s">
        <v>61</v>
      </c>
      <c r="E111">
        <v>2</v>
      </c>
      <c r="F111" t="s">
        <v>62</v>
      </c>
      <c r="G111" t="s">
        <v>76</v>
      </c>
      <c r="H111">
        <v>11.08</v>
      </c>
      <c r="I111">
        <v>5.64</v>
      </c>
      <c r="J111">
        <v>432.09</v>
      </c>
      <c r="K111">
        <v>12.81</v>
      </c>
      <c r="L111">
        <v>121.27</v>
      </c>
      <c r="M111">
        <v>6.91</v>
      </c>
      <c r="N111" t="s">
        <v>64</v>
      </c>
      <c r="O111">
        <v>18.18</v>
      </c>
      <c r="P111">
        <v>162.56</v>
      </c>
      <c r="Q111">
        <v>9.34</v>
      </c>
      <c r="R111">
        <v>51.52</v>
      </c>
      <c r="S111">
        <v>9.7100000000000009</v>
      </c>
      <c r="T111">
        <v>58.5</v>
      </c>
      <c r="U111">
        <v>11.67</v>
      </c>
      <c r="V111" t="s">
        <v>64</v>
      </c>
      <c r="W111">
        <v>11.56</v>
      </c>
      <c r="X111" t="s">
        <v>64</v>
      </c>
      <c r="Y111">
        <v>7.35</v>
      </c>
      <c r="Z111">
        <v>110.14</v>
      </c>
      <c r="AA111">
        <v>13.11</v>
      </c>
      <c r="AB111" t="s">
        <v>64</v>
      </c>
      <c r="AC111">
        <v>15.94</v>
      </c>
      <c r="AD111">
        <v>32.299999999999997</v>
      </c>
      <c r="AE111">
        <v>16.73</v>
      </c>
      <c r="AF111">
        <v>311.88</v>
      </c>
      <c r="AG111">
        <v>74.5</v>
      </c>
      <c r="AH111">
        <v>217.71</v>
      </c>
      <c r="AI111">
        <v>32.5</v>
      </c>
      <c r="AJ111" t="s">
        <v>64</v>
      </c>
      <c r="AK111">
        <v>66.33</v>
      </c>
      <c r="AL111" t="s">
        <v>64</v>
      </c>
      <c r="AM111">
        <v>243.04</v>
      </c>
      <c r="AN111">
        <v>42262.94</v>
      </c>
      <c r="AO111">
        <v>610.94000000000005</v>
      </c>
      <c r="AP111">
        <v>425.19</v>
      </c>
      <c r="AQ111">
        <v>92.18</v>
      </c>
      <c r="AR111" t="s">
        <v>64</v>
      </c>
      <c r="AS111">
        <v>100.33</v>
      </c>
      <c r="AT111" t="s">
        <v>64</v>
      </c>
      <c r="AU111">
        <v>94.51</v>
      </c>
      <c r="AV111">
        <v>4362.83</v>
      </c>
      <c r="AW111">
        <v>327.11</v>
      </c>
      <c r="AX111" t="s">
        <v>64</v>
      </c>
      <c r="AY111">
        <v>57.95</v>
      </c>
      <c r="AZ111">
        <v>7915.79</v>
      </c>
      <c r="BA111">
        <v>558.41</v>
      </c>
      <c r="BB111">
        <v>27155.08</v>
      </c>
      <c r="BC111">
        <v>1304.45</v>
      </c>
      <c r="BD111" t="s">
        <v>64</v>
      </c>
      <c r="BE111">
        <v>3334.18</v>
      </c>
      <c r="BF111">
        <v>110</v>
      </c>
      <c r="BG111">
        <v>237</v>
      </c>
      <c r="BH111">
        <v>70</v>
      </c>
      <c r="BI111">
        <v>50</v>
      </c>
    </row>
    <row r="112" spans="1:61" x14ac:dyDescent="0.45">
      <c r="A112">
        <v>203</v>
      </c>
      <c r="B112" t="s">
        <v>60</v>
      </c>
      <c r="C112">
        <v>50</v>
      </c>
      <c r="D112" t="s">
        <v>61</v>
      </c>
      <c r="E112">
        <v>2</v>
      </c>
      <c r="F112" t="s">
        <v>62</v>
      </c>
      <c r="G112" t="s">
        <v>76</v>
      </c>
      <c r="H112">
        <v>12.99</v>
      </c>
      <c r="I112">
        <v>5.92</v>
      </c>
      <c r="J112">
        <v>477.55</v>
      </c>
      <c r="K112">
        <v>13.78</v>
      </c>
      <c r="L112">
        <v>126.58</v>
      </c>
      <c r="M112">
        <v>7.27</v>
      </c>
      <c r="N112" t="s">
        <v>64</v>
      </c>
      <c r="O112">
        <v>18.63</v>
      </c>
      <c r="P112">
        <v>170.04</v>
      </c>
      <c r="Q112">
        <v>9.7799999999999994</v>
      </c>
      <c r="R112">
        <v>45.29</v>
      </c>
      <c r="S112">
        <v>9.6999999999999993</v>
      </c>
      <c r="T112">
        <v>64.38</v>
      </c>
      <c r="U112">
        <v>12.42</v>
      </c>
      <c r="V112" t="s">
        <v>64</v>
      </c>
      <c r="W112">
        <v>12.52</v>
      </c>
      <c r="X112" t="s">
        <v>64</v>
      </c>
      <c r="Y112">
        <v>8.0399999999999991</v>
      </c>
      <c r="Z112">
        <v>102.71</v>
      </c>
      <c r="AA112">
        <v>13.45</v>
      </c>
      <c r="AB112" t="s">
        <v>64</v>
      </c>
      <c r="AC112">
        <v>17.260000000000002</v>
      </c>
      <c r="AD112">
        <v>40.799999999999997</v>
      </c>
      <c r="AE112">
        <v>18.010000000000002</v>
      </c>
      <c r="AF112">
        <v>332.19</v>
      </c>
      <c r="AG112">
        <v>78</v>
      </c>
      <c r="AH112">
        <v>223.58</v>
      </c>
      <c r="AI112">
        <v>33.76</v>
      </c>
      <c r="AJ112" t="s">
        <v>64</v>
      </c>
      <c r="AK112">
        <v>67.97</v>
      </c>
      <c r="AL112" t="s">
        <v>64</v>
      </c>
      <c r="AM112">
        <v>253.76</v>
      </c>
      <c r="AN112">
        <v>43389.94</v>
      </c>
      <c r="AO112">
        <v>637.84</v>
      </c>
      <c r="AP112">
        <v>428.19</v>
      </c>
      <c r="AQ112">
        <v>95.18</v>
      </c>
      <c r="AR112" t="s">
        <v>64</v>
      </c>
      <c r="AS112">
        <v>107.07</v>
      </c>
      <c r="AT112" t="s">
        <v>64</v>
      </c>
      <c r="AU112">
        <v>109.01</v>
      </c>
      <c r="AV112">
        <v>4751.22</v>
      </c>
      <c r="AW112">
        <v>364.31</v>
      </c>
      <c r="AX112" t="s">
        <v>64</v>
      </c>
      <c r="AY112">
        <v>63.39</v>
      </c>
      <c r="AZ112">
        <v>8614.2800000000007</v>
      </c>
      <c r="BA112">
        <v>601.41999999999996</v>
      </c>
      <c r="BB112">
        <v>29246.7</v>
      </c>
      <c r="BC112">
        <v>1399.42</v>
      </c>
      <c r="BD112" t="s">
        <v>64</v>
      </c>
      <c r="BE112">
        <v>3097.13</v>
      </c>
      <c r="BF112">
        <v>111</v>
      </c>
      <c r="BG112">
        <v>237</v>
      </c>
      <c r="BH112">
        <v>70</v>
      </c>
      <c r="BI112">
        <v>50</v>
      </c>
    </row>
    <row r="113" spans="1:61" ht="1.5" customHeight="1" x14ac:dyDescent="0.45">
      <c r="A113">
        <v>308</v>
      </c>
      <c r="B113" t="s">
        <v>60</v>
      </c>
      <c r="C113">
        <v>50</v>
      </c>
      <c r="D113" t="s">
        <v>61</v>
      </c>
      <c r="E113">
        <v>2</v>
      </c>
      <c r="F113" t="s">
        <v>62</v>
      </c>
      <c r="G113" t="s">
        <v>76</v>
      </c>
      <c r="H113">
        <v>17.66</v>
      </c>
      <c r="I113">
        <v>5.91</v>
      </c>
      <c r="J113">
        <v>438.28</v>
      </c>
      <c r="K113">
        <v>13.11</v>
      </c>
      <c r="L113">
        <v>123.74</v>
      </c>
      <c r="M113">
        <v>7.08</v>
      </c>
      <c r="N113" t="s">
        <v>64</v>
      </c>
      <c r="O113">
        <v>19.62</v>
      </c>
      <c r="P113">
        <v>168.81</v>
      </c>
      <c r="Q113">
        <v>9.73</v>
      </c>
      <c r="R113">
        <v>62.57</v>
      </c>
      <c r="S113">
        <v>10.42</v>
      </c>
      <c r="T113">
        <v>45.23</v>
      </c>
      <c r="U113">
        <v>11.05</v>
      </c>
      <c r="V113" t="s">
        <v>64</v>
      </c>
      <c r="W113">
        <v>10.64</v>
      </c>
      <c r="X113" t="s">
        <v>64</v>
      </c>
      <c r="Y113">
        <v>6.87</v>
      </c>
      <c r="Z113">
        <v>123.67</v>
      </c>
      <c r="AA113">
        <v>13.36</v>
      </c>
      <c r="AB113" t="s">
        <v>64</v>
      </c>
      <c r="AC113">
        <v>15.94</v>
      </c>
      <c r="AD113">
        <v>56.36</v>
      </c>
      <c r="AE113">
        <v>18.22</v>
      </c>
      <c r="AF113">
        <v>247.1</v>
      </c>
      <c r="AG113">
        <v>71.989999999999995</v>
      </c>
      <c r="AH113">
        <v>221.6</v>
      </c>
      <c r="AI113">
        <v>33.08</v>
      </c>
      <c r="AJ113" t="s">
        <v>64</v>
      </c>
      <c r="AK113">
        <v>67.64</v>
      </c>
      <c r="AL113" t="s">
        <v>64</v>
      </c>
      <c r="AM113">
        <v>249.59</v>
      </c>
      <c r="AN113">
        <v>42844.27</v>
      </c>
      <c r="AO113">
        <v>624.05999999999995</v>
      </c>
      <c r="AP113">
        <v>385.08</v>
      </c>
      <c r="AQ113">
        <v>91.72</v>
      </c>
      <c r="AR113" t="s">
        <v>64</v>
      </c>
      <c r="AS113">
        <v>105.31</v>
      </c>
      <c r="AT113" t="s">
        <v>64</v>
      </c>
      <c r="AU113">
        <v>105.6</v>
      </c>
      <c r="AV113">
        <v>4260.9799999999996</v>
      </c>
      <c r="AW113">
        <v>345.52</v>
      </c>
      <c r="AX113" t="s">
        <v>64</v>
      </c>
      <c r="AY113">
        <v>60.26</v>
      </c>
      <c r="AZ113">
        <v>8283.75</v>
      </c>
      <c r="BA113">
        <v>583.03</v>
      </c>
      <c r="BB113">
        <v>28702.44</v>
      </c>
      <c r="BC113">
        <v>1367.32</v>
      </c>
      <c r="BD113" t="s">
        <v>64</v>
      </c>
      <c r="BE113">
        <v>2877.8</v>
      </c>
      <c r="BF113">
        <v>112</v>
      </c>
      <c r="BG113">
        <v>237</v>
      </c>
      <c r="BH113">
        <v>70</v>
      </c>
      <c r="BI113">
        <v>50</v>
      </c>
    </row>
    <row r="114" spans="1:61" x14ac:dyDescent="0.45">
      <c r="A114">
        <v>421</v>
      </c>
      <c r="B114" t="s">
        <v>60</v>
      </c>
      <c r="C114">
        <v>50</v>
      </c>
      <c r="D114" t="s">
        <v>61</v>
      </c>
      <c r="E114">
        <v>2</v>
      </c>
      <c r="F114" t="s">
        <v>62</v>
      </c>
      <c r="G114" t="s">
        <v>76</v>
      </c>
      <c r="H114">
        <v>12.89</v>
      </c>
      <c r="I114">
        <v>5.75</v>
      </c>
      <c r="J114">
        <v>452.83</v>
      </c>
      <c r="K114">
        <v>13.11</v>
      </c>
      <c r="L114">
        <v>120.27</v>
      </c>
      <c r="M114">
        <v>6.93</v>
      </c>
      <c r="N114" t="s">
        <v>64</v>
      </c>
      <c r="O114">
        <v>18.75</v>
      </c>
      <c r="P114">
        <v>163.59</v>
      </c>
      <c r="Q114">
        <v>9.43</v>
      </c>
      <c r="R114">
        <v>49.44</v>
      </c>
      <c r="S114">
        <v>9.58</v>
      </c>
      <c r="T114">
        <v>50.48</v>
      </c>
      <c r="U114">
        <v>11.17</v>
      </c>
      <c r="V114" t="s">
        <v>64</v>
      </c>
      <c r="W114">
        <v>11.73</v>
      </c>
      <c r="X114" t="s">
        <v>64</v>
      </c>
      <c r="Y114">
        <v>7.06</v>
      </c>
      <c r="Z114">
        <v>123.83</v>
      </c>
      <c r="AA114">
        <v>13.37</v>
      </c>
      <c r="AB114" t="s">
        <v>64</v>
      </c>
      <c r="AC114">
        <v>17</v>
      </c>
      <c r="AD114">
        <v>48.11</v>
      </c>
      <c r="AE114">
        <v>17.72</v>
      </c>
      <c r="AF114">
        <v>275.63</v>
      </c>
      <c r="AG114">
        <v>73.13</v>
      </c>
      <c r="AH114">
        <v>201.3</v>
      </c>
      <c r="AI114">
        <v>31.9</v>
      </c>
      <c r="AJ114" t="s">
        <v>64</v>
      </c>
      <c r="AK114">
        <v>67.569999999999993</v>
      </c>
      <c r="AL114" t="s">
        <v>64</v>
      </c>
      <c r="AM114">
        <v>245.08</v>
      </c>
      <c r="AN114">
        <v>44072.07</v>
      </c>
      <c r="AO114">
        <v>625.89</v>
      </c>
      <c r="AP114">
        <v>461.3</v>
      </c>
      <c r="AQ114">
        <v>95.53</v>
      </c>
      <c r="AR114" t="s">
        <v>64</v>
      </c>
      <c r="AS114">
        <v>103.9</v>
      </c>
      <c r="AT114" t="s">
        <v>64</v>
      </c>
      <c r="AU114">
        <v>104.02</v>
      </c>
      <c r="AV114">
        <v>4338.8100000000004</v>
      </c>
      <c r="AW114">
        <v>346.51</v>
      </c>
      <c r="AX114" t="s">
        <v>64</v>
      </c>
      <c r="AY114">
        <v>62.41</v>
      </c>
      <c r="AZ114">
        <v>8306.32</v>
      </c>
      <c r="BA114">
        <v>583.89</v>
      </c>
      <c r="BB114">
        <v>29184.22</v>
      </c>
      <c r="BC114">
        <v>1376.38</v>
      </c>
      <c r="BD114" t="s">
        <v>64</v>
      </c>
      <c r="BE114">
        <v>3603.24</v>
      </c>
      <c r="BF114">
        <v>113</v>
      </c>
      <c r="BG114">
        <v>237</v>
      </c>
      <c r="BH114">
        <v>70</v>
      </c>
      <c r="BI114">
        <v>50</v>
      </c>
    </row>
    <row r="115" spans="1:61" x14ac:dyDescent="0.45">
      <c r="A115">
        <v>511</v>
      </c>
      <c r="B115" t="s">
        <v>60</v>
      </c>
      <c r="C115">
        <v>50</v>
      </c>
      <c r="D115" t="s">
        <v>61</v>
      </c>
      <c r="E115">
        <v>2</v>
      </c>
      <c r="F115" t="s">
        <v>62</v>
      </c>
      <c r="G115" t="s">
        <v>76</v>
      </c>
      <c r="H115">
        <v>13.92</v>
      </c>
      <c r="I115">
        <v>5.92</v>
      </c>
      <c r="J115">
        <v>468.94</v>
      </c>
      <c r="K115">
        <v>13.59</v>
      </c>
      <c r="L115">
        <v>123.58</v>
      </c>
      <c r="M115">
        <v>7.15</v>
      </c>
      <c r="N115" t="s">
        <v>64</v>
      </c>
      <c r="O115">
        <v>19.39</v>
      </c>
      <c r="P115">
        <v>164.49</v>
      </c>
      <c r="Q115">
        <v>9.68</v>
      </c>
      <c r="R115">
        <v>54.35</v>
      </c>
      <c r="S115">
        <v>10.14</v>
      </c>
      <c r="T115">
        <v>64.05</v>
      </c>
      <c r="U115">
        <v>12.34</v>
      </c>
      <c r="V115" t="s">
        <v>64</v>
      </c>
      <c r="W115">
        <v>12.46</v>
      </c>
      <c r="X115" t="s">
        <v>64</v>
      </c>
      <c r="Y115">
        <v>7.51</v>
      </c>
      <c r="Z115">
        <v>104.67</v>
      </c>
      <c r="AA115">
        <v>13.42</v>
      </c>
      <c r="AB115" t="s">
        <v>64</v>
      </c>
      <c r="AC115">
        <v>16.57</v>
      </c>
      <c r="AD115">
        <v>47.03</v>
      </c>
      <c r="AE115">
        <v>17.86</v>
      </c>
      <c r="AF115">
        <v>252.12</v>
      </c>
      <c r="AG115">
        <v>72.95</v>
      </c>
      <c r="AH115">
        <v>214.63</v>
      </c>
      <c r="AI115">
        <v>33.03</v>
      </c>
      <c r="AJ115" t="s">
        <v>64</v>
      </c>
      <c r="AK115">
        <v>67.760000000000005</v>
      </c>
      <c r="AL115" t="s">
        <v>64</v>
      </c>
      <c r="AM115">
        <v>247.69</v>
      </c>
      <c r="AN115">
        <v>43853.38</v>
      </c>
      <c r="AO115">
        <v>636.70000000000005</v>
      </c>
      <c r="AP115">
        <v>427.93</v>
      </c>
      <c r="AQ115">
        <v>94.32</v>
      </c>
      <c r="AR115" t="s">
        <v>64</v>
      </c>
      <c r="AS115">
        <v>107.82</v>
      </c>
      <c r="AT115" t="s">
        <v>64</v>
      </c>
      <c r="AU115">
        <v>104.07</v>
      </c>
      <c r="AV115">
        <v>4777.3500000000004</v>
      </c>
      <c r="AW115">
        <v>353.29</v>
      </c>
      <c r="AX115" t="s">
        <v>64</v>
      </c>
      <c r="AY115">
        <v>60.64</v>
      </c>
      <c r="AZ115">
        <v>8850.66</v>
      </c>
      <c r="BA115">
        <v>600.05999999999995</v>
      </c>
      <c r="BB115">
        <v>28962.959999999999</v>
      </c>
      <c r="BC115">
        <v>1376.5</v>
      </c>
      <c r="BD115" t="s">
        <v>64</v>
      </c>
      <c r="BE115">
        <v>3310.72</v>
      </c>
      <c r="BF115">
        <v>114</v>
      </c>
      <c r="BG115">
        <v>237</v>
      </c>
      <c r="BH115">
        <v>70</v>
      </c>
      <c r="BI115">
        <v>50</v>
      </c>
    </row>
    <row r="116" spans="1:61" x14ac:dyDescent="0.45">
      <c r="A116">
        <v>662</v>
      </c>
      <c r="B116" t="s">
        <v>60</v>
      </c>
      <c r="C116">
        <v>50</v>
      </c>
      <c r="D116" t="s">
        <v>61</v>
      </c>
      <c r="E116">
        <v>2</v>
      </c>
      <c r="F116" t="s">
        <v>62</v>
      </c>
      <c r="G116" t="s">
        <v>76</v>
      </c>
      <c r="H116">
        <v>12.99</v>
      </c>
      <c r="I116">
        <v>5.85</v>
      </c>
      <c r="J116">
        <v>468.72</v>
      </c>
      <c r="K116">
        <v>13.51</v>
      </c>
      <c r="L116">
        <v>126.3</v>
      </c>
      <c r="M116">
        <v>7.17</v>
      </c>
      <c r="N116" t="s">
        <v>64</v>
      </c>
      <c r="O116">
        <v>19.059999999999999</v>
      </c>
      <c r="P116">
        <v>172.37</v>
      </c>
      <c r="Q116">
        <v>9.76</v>
      </c>
      <c r="R116">
        <v>54.84</v>
      </c>
      <c r="S116">
        <v>10.06</v>
      </c>
      <c r="T116">
        <v>51.54</v>
      </c>
      <c r="U116">
        <v>11.57</v>
      </c>
      <c r="V116" t="s">
        <v>64</v>
      </c>
      <c r="W116">
        <v>11.77</v>
      </c>
      <c r="X116" t="s">
        <v>64</v>
      </c>
      <c r="Y116">
        <v>7.72</v>
      </c>
      <c r="Z116">
        <v>121.96</v>
      </c>
      <c r="AA116">
        <v>13.55</v>
      </c>
      <c r="AB116" t="s">
        <v>64</v>
      </c>
      <c r="AC116">
        <v>15.94</v>
      </c>
      <c r="AD116">
        <v>54.12</v>
      </c>
      <c r="AE116">
        <v>17.89</v>
      </c>
      <c r="AF116">
        <v>197.2</v>
      </c>
      <c r="AG116">
        <v>69.27</v>
      </c>
      <c r="AH116">
        <v>219.3</v>
      </c>
      <c r="AI116">
        <v>33.03</v>
      </c>
      <c r="AJ116" t="s">
        <v>64</v>
      </c>
      <c r="AK116">
        <v>68.2</v>
      </c>
      <c r="AL116" t="s">
        <v>64</v>
      </c>
      <c r="AM116">
        <v>246.99</v>
      </c>
      <c r="AN116">
        <v>42861.440000000002</v>
      </c>
      <c r="AO116">
        <v>625.42999999999995</v>
      </c>
      <c r="AP116">
        <v>382.7</v>
      </c>
      <c r="AQ116">
        <v>91.44</v>
      </c>
      <c r="AR116" t="s">
        <v>64</v>
      </c>
      <c r="AS116">
        <v>106.47</v>
      </c>
      <c r="AT116" t="s">
        <v>64</v>
      </c>
      <c r="AU116">
        <v>101.15</v>
      </c>
      <c r="AV116">
        <v>4546.8500000000004</v>
      </c>
      <c r="AW116">
        <v>332.18</v>
      </c>
      <c r="AX116" t="s">
        <v>64</v>
      </c>
      <c r="AY116">
        <v>59.68</v>
      </c>
      <c r="AZ116">
        <v>8737.1200000000008</v>
      </c>
      <c r="BA116">
        <v>593.08000000000004</v>
      </c>
      <c r="BB116">
        <v>28534.47</v>
      </c>
      <c r="BC116">
        <v>1360.32</v>
      </c>
      <c r="BD116" t="s">
        <v>64</v>
      </c>
      <c r="BE116">
        <v>3260.46</v>
      </c>
      <c r="BF116">
        <v>115</v>
      </c>
      <c r="BG116">
        <v>237</v>
      </c>
      <c r="BH116">
        <v>70</v>
      </c>
      <c r="BI116">
        <v>50</v>
      </c>
    </row>
    <row r="117" spans="1:61" x14ac:dyDescent="0.45">
      <c r="A117">
        <v>734</v>
      </c>
      <c r="B117" t="s">
        <v>60</v>
      </c>
      <c r="C117">
        <v>50</v>
      </c>
      <c r="D117" t="s">
        <v>61</v>
      </c>
      <c r="E117">
        <v>2</v>
      </c>
      <c r="F117" t="s">
        <v>62</v>
      </c>
      <c r="G117" t="s">
        <v>76</v>
      </c>
      <c r="H117">
        <v>10.65</v>
      </c>
      <c r="I117">
        <v>5.8</v>
      </c>
      <c r="J117">
        <v>475.9</v>
      </c>
      <c r="K117">
        <v>13.55</v>
      </c>
      <c r="L117">
        <v>121.7</v>
      </c>
      <c r="M117">
        <v>7.04</v>
      </c>
      <c r="N117" t="s">
        <v>64</v>
      </c>
      <c r="O117">
        <v>19.149999999999999</v>
      </c>
      <c r="P117">
        <v>170.25</v>
      </c>
      <c r="Q117">
        <v>9.7100000000000009</v>
      </c>
      <c r="R117">
        <v>50.67</v>
      </c>
      <c r="S117">
        <v>9.82</v>
      </c>
      <c r="T117">
        <v>56.81</v>
      </c>
      <c r="U117">
        <v>11.65</v>
      </c>
      <c r="V117" t="s">
        <v>64</v>
      </c>
      <c r="W117">
        <v>10.59</v>
      </c>
      <c r="X117" t="s">
        <v>64</v>
      </c>
      <c r="Y117">
        <v>6.4</v>
      </c>
      <c r="Z117">
        <v>114.54</v>
      </c>
      <c r="AA117">
        <v>13.38</v>
      </c>
      <c r="AB117" t="s">
        <v>64</v>
      </c>
      <c r="AC117">
        <v>16.04</v>
      </c>
      <c r="AD117">
        <v>36.68</v>
      </c>
      <c r="AE117">
        <v>16.84</v>
      </c>
      <c r="AF117">
        <v>213.48</v>
      </c>
      <c r="AG117">
        <v>70.180000000000007</v>
      </c>
      <c r="AH117">
        <v>236.21</v>
      </c>
      <c r="AI117">
        <v>33.74</v>
      </c>
      <c r="AJ117">
        <v>73.52</v>
      </c>
      <c r="AK117">
        <v>46.17</v>
      </c>
      <c r="AL117" t="s">
        <v>64</v>
      </c>
      <c r="AM117">
        <v>246.26</v>
      </c>
      <c r="AN117">
        <v>43157.71</v>
      </c>
      <c r="AO117">
        <v>626.30999999999995</v>
      </c>
      <c r="AP117">
        <v>331.21</v>
      </c>
      <c r="AQ117">
        <v>87.48</v>
      </c>
      <c r="AR117" t="s">
        <v>64</v>
      </c>
      <c r="AS117">
        <v>102.74</v>
      </c>
      <c r="AT117">
        <v>115.01</v>
      </c>
      <c r="AU117">
        <v>70.5</v>
      </c>
      <c r="AV117">
        <v>4808.18</v>
      </c>
      <c r="AW117">
        <v>345.34</v>
      </c>
      <c r="AX117" t="s">
        <v>64</v>
      </c>
      <c r="AY117">
        <v>58.95</v>
      </c>
      <c r="AZ117">
        <v>8307.4599999999991</v>
      </c>
      <c r="BA117">
        <v>584.63</v>
      </c>
      <c r="BB117">
        <v>28266.87</v>
      </c>
      <c r="BC117">
        <v>1361.84</v>
      </c>
      <c r="BD117" t="s">
        <v>64</v>
      </c>
      <c r="BE117">
        <v>3265.48</v>
      </c>
      <c r="BF117">
        <v>116</v>
      </c>
      <c r="BG117">
        <v>237</v>
      </c>
      <c r="BH117">
        <v>70</v>
      </c>
      <c r="BI117">
        <v>50</v>
      </c>
    </row>
    <row r="118" spans="1:61" x14ac:dyDescent="0.45">
      <c r="A118">
        <v>819</v>
      </c>
      <c r="B118" t="s">
        <v>60</v>
      </c>
      <c r="C118">
        <v>50</v>
      </c>
      <c r="D118" t="s">
        <v>61</v>
      </c>
      <c r="E118">
        <v>2</v>
      </c>
      <c r="F118" t="s">
        <v>62</v>
      </c>
      <c r="G118" t="s">
        <v>76</v>
      </c>
      <c r="H118">
        <v>12.51</v>
      </c>
      <c r="I118">
        <v>5.77</v>
      </c>
      <c r="J118">
        <v>455.62</v>
      </c>
      <c r="K118">
        <v>13.25</v>
      </c>
      <c r="L118">
        <v>121.1</v>
      </c>
      <c r="M118">
        <v>6.99</v>
      </c>
      <c r="N118" t="s">
        <v>64</v>
      </c>
      <c r="O118">
        <v>18.420000000000002</v>
      </c>
      <c r="P118">
        <v>166.19</v>
      </c>
      <c r="Q118">
        <v>9.52</v>
      </c>
      <c r="R118">
        <v>57.37</v>
      </c>
      <c r="S118">
        <v>10.11</v>
      </c>
      <c r="T118">
        <v>50.95</v>
      </c>
      <c r="U118">
        <v>11.36</v>
      </c>
      <c r="V118" t="s">
        <v>64</v>
      </c>
      <c r="W118">
        <v>12.37</v>
      </c>
      <c r="X118" t="s">
        <v>64</v>
      </c>
      <c r="Y118">
        <v>7.26</v>
      </c>
      <c r="Z118">
        <v>104.38</v>
      </c>
      <c r="AA118">
        <v>12.81</v>
      </c>
      <c r="AB118" t="s">
        <v>64</v>
      </c>
      <c r="AC118">
        <v>16.09</v>
      </c>
      <c r="AD118">
        <v>46.4</v>
      </c>
      <c r="AE118">
        <v>17.64</v>
      </c>
      <c r="AF118">
        <v>255.49</v>
      </c>
      <c r="AG118">
        <v>72.2</v>
      </c>
      <c r="AH118">
        <v>229.55</v>
      </c>
      <c r="AI118">
        <v>33.39</v>
      </c>
      <c r="AJ118" t="s">
        <v>64</v>
      </c>
      <c r="AK118">
        <v>65.11</v>
      </c>
      <c r="AL118" t="s">
        <v>64</v>
      </c>
      <c r="AM118">
        <v>248.89</v>
      </c>
      <c r="AN118">
        <v>43152.34</v>
      </c>
      <c r="AO118">
        <v>623.79999999999995</v>
      </c>
      <c r="AP118">
        <v>516.19000000000005</v>
      </c>
      <c r="AQ118">
        <v>98.72</v>
      </c>
      <c r="AR118" t="s">
        <v>64</v>
      </c>
      <c r="AS118">
        <v>99.65</v>
      </c>
      <c r="AT118" t="s">
        <v>64</v>
      </c>
      <c r="AU118">
        <v>100.83</v>
      </c>
      <c r="AV118">
        <v>4388.96</v>
      </c>
      <c r="AW118">
        <v>337.8</v>
      </c>
      <c r="AX118" t="s">
        <v>64</v>
      </c>
      <c r="AY118">
        <v>62.46</v>
      </c>
      <c r="AZ118">
        <v>8904.69</v>
      </c>
      <c r="BA118">
        <v>587.78</v>
      </c>
      <c r="BB118">
        <v>26853.94</v>
      </c>
      <c r="BC118">
        <v>1306.82</v>
      </c>
      <c r="BD118" t="s">
        <v>64</v>
      </c>
      <c r="BE118">
        <v>3452.67</v>
      </c>
      <c r="BF118">
        <v>117</v>
      </c>
      <c r="BG118">
        <v>237</v>
      </c>
      <c r="BH118">
        <v>70</v>
      </c>
      <c r="BI118">
        <v>50</v>
      </c>
    </row>
    <row r="119" spans="1:61" x14ac:dyDescent="0.45">
      <c r="A119">
        <v>2</v>
      </c>
      <c r="B119" t="s">
        <v>60</v>
      </c>
      <c r="C119">
        <v>50</v>
      </c>
      <c r="D119" t="s">
        <v>61</v>
      </c>
      <c r="E119">
        <v>2</v>
      </c>
      <c r="F119" t="s">
        <v>62</v>
      </c>
      <c r="G119" t="s">
        <v>76</v>
      </c>
      <c r="H119">
        <v>11.55</v>
      </c>
      <c r="I119">
        <v>5.89</v>
      </c>
      <c r="J119">
        <v>461.6</v>
      </c>
      <c r="K119">
        <v>13.58</v>
      </c>
      <c r="L119">
        <v>121.69</v>
      </c>
      <c r="M119">
        <v>7.14</v>
      </c>
      <c r="N119" t="s">
        <v>64</v>
      </c>
      <c r="O119">
        <v>19.89</v>
      </c>
      <c r="P119">
        <v>169.51</v>
      </c>
      <c r="Q119">
        <v>9.8800000000000008</v>
      </c>
      <c r="R119">
        <v>60.01</v>
      </c>
      <c r="S119">
        <v>10.5</v>
      </c>
      <c r="T119">
        <v>57.8</v>
      </c>
      <c r="U119">
        <v>12.08</v>
      </c>
      <c r="V119" t="s">
        <v>64</v>
      </c>
      <c r="W119">
        <v>12.18</v>
      </c>
      <c r="X119" t="s">
        <v>64</v>
      </c>
      <c r="Y119">
        <v>7.48</v>
      </c>
      <c r="Z119">
        <v>108.69</v>
      </c>
      <c r="AA119">
        <v>13.45</v>
      </c>
      <c r="AB119" t="s">
        <v>64</v>
      </c>
      <c r="AC119">
        <v>16.809999999999999</v>
      </c>
      <c r="AD119">
        <v>41.98</v>
      </c>
      <c r="AE119">
        <v>17.52</v>
      </c>
      <c r="AF119">
        <v>220.88</v>
      </c>
      <c r="AG119">
        <v>71.63</v>
      </c>
      <c r="AH119">
        <v>240.82</v>
      </c>
      <c r="AI119">
        <v>34.409999999999997</v>
      </c>
      <c r="AJ119" t="s">
        <v>64</v>
      </c>
      <c r="AK119">
        <v>70.319999999999993</v>
      </c>
      <c r="AL119" t="s">
        <v>64</v>
      </c>
      <c r="AM119">
        <v>252.66</v>
      </c>
      <c r="AN119">
        <v>43206.91</v>
      </c>
      <c r="AO119">
        <v>635.34</v>
      </c>
      <c r="AP119">
        <v>454.75</v>
      </c>
      <c r="AQ119">
        <v>96.57</v>
      </c>
      <c r="AR119" t="s">
        <v>64</v>
      </c>
      <c r="AS119">
        <v>107.94</v>
      </c>
      <c r="AT119" t="s">
        <v>64</v>
      </c>
      <c r="AU119">
        <v>102.05</v>
      </c>
      <c r="AV119">
        <v>4327.3599999999997</v>
      </c>
      <c r="AW119">
        <v>340.21</v>
      </c>
      <c r="AX119" t="s">
        <v>64</v>
      </c>
      <c r="AY119">
        <v>63</v>
      </c>
      <c r="AZ119">
        <v>8849.89</v>
      </c>
      <c r="BA119">
        <v>600.26</v>
      </c>
      <c r="BB119">
        <v>28091.14</v>
      </c>
      <c r="BC119">
        <v>1361.77</v>
      </c>
      <c r="BD119" t="s">
        <v>64</v>
      </c>
      <c r="BE119">
        <v>3560.87</v>
      </c>
      <c r="BF119">
        <v>118</v>
      </c>
      <c r="BG119">
        <v>237</v>
      </c>
      <c r="BH119">
        <v>70</v>
      </c>
      <c r="BI119">
        <v>50</v>
      </c>
    </row>
    <row r="120" spans="1:61" x14ac:dyDescent="0.45">
      <c r="A120">
        <v>76</v>
      </c>
      <c r="B120" t="s">
        <v>60</v>
      </c>
      <c r="C120">
        <v>50</v>
      </c>
      <c r="D120" t="s">
        <v>61</v>
      </c>
      <c r="E120">
        <v>2</v>
      </c>
      <c r="F120" t="s">
        <v>62</v>
      </c>
      <c r="G120" t="s">
        <v>76</v>
      </c>
      <c r="H120">
        <v>9.16</v>
      </c>
      <c r="I120">
        <v>5.77</v>
      </c>
      <c r="J120">
        <v>451.42</v>
      </c>
      <c r="K120">
        <v>13.37</v>
      </c>
      <c r="L120">
        <v>131.28</v>
      </c>
      <c r="M120">
        <v>7.33</v>
      </c>
      <c r="N120" t="s">
        <v>64</v>
      </c>
      <c r="O120">
        <v>19.45</v>
      </c>
      <c r="P120">
        <v>166.56</v>
      </c>
      <c r="Q120">
        <v>9.7100000000000009</v>
      </c>
      <c r="R120">
        <v>62.16</v>
      </c>
      <c r="S120">
        <v>10.52</v>
      </c>
      <c r="T120">
        <v>56.65</v>
      </c>
      <c r="U120">
        <v>11.99</v>
      </c>
      <c r="V120" t="s">
        <v>64</v>
      </c>
      <c r="W120">
        <v>12.02</v>
      </c>
      <c r="X120" t="s">
        <v>64</v>
      </c>
      <c r="Y120">
        <v>7.73</v>
      </c>
      <c r="Z120">
        <v>109.61</v>
      </c>
      <c r="AA120">
        <v>13.36</v>
      </c>
      <c r="AB120" t="s">
        <v>64</v>
      </c>
      <c r="AC120">
        <v>16.53</v>
      </c>
      <c r="AD120">
        <v>50.51</v>
      </c>
      <c r="AE120">
        <v>17.86</v>
      </c>
      <c r="AF120">
        <v>212.96</v>
      </c>
      <c r="AG120">
        <v>70.47</v>
      </c>
      <c r="AH120">
        <v>229.19</v>
      </c>
      <c r="AI120">
        <v>33.619999999999997</v>
      </c>
      <c r="AJ120" t="s">
        <v>64</v>
      </c>
      <c r="AK120">
        <v>67.12</v>
      </c>
      <c r="AL120" t="s">
        <v>64</v>
      </c>
      <c r="AM120">
        <v>245.81</v>
      </c>
      <c r="AN120">
        <v>42772.84</v>
      </c>
      <c r="AO120">
        <v>627.45000000000005</v>
      </c>
      <c r="AP120">
        <v>469.16</v>
      </c>
      <c r="AQ120">
        <v>97.36</v>
      </c>
      <c r="AR120" t="s">
        <v>64</v>
      </c>
      <c r="AS120">
        <v>109.77</v>
      </c>
      <c r="AT120">
        <v>117.41</v>
      </c>
      <c r="AU120">
        <v>69.48</v>
      </c>
      <c r="AV120">
        <v>4637.7700000000004</v>
      </c>
      <c r="AW120">
        <v>339.45</v>
      </c>
      <c r="AX120" t="s">
        <v>64</v>
      </c>
      <c r="AY120">
        <v>60.47</v>
      </c>
      <c r="AZ120">
        <v>8257.59</v>
      </c>
      <c r="BA120">
        <v>590.17999999999995</v>
      </c>
      <c r="BB120">
        <v>29366.17</v>
      </c>
      <c r="BC120">
        <v>1397.91</v>
      </c>
      <c r="BD120" t="s">
        <v>64</v>
      </c>
      <c r="BE120">
        <v>3454.09</v>
      </c>
      <c r="BF120">
        <v>119</v>
      </c>
      <c r="BG120">
        <v>237</v>
      </c>
      <c r="BH120">
        <v>70</v>
      </c>
      <c r="BI120">
        <v>50</v>
      </c>
    </row>
    <row r="121" spans="1:61" x14ac:dyDescent="0.45">
      <c r="A121">
        <v>173</v>
      </c>
      <c r="B121" t="s">
        <v>60</v>
      </c>
      <c r="C121">
        <v>50</v>
      </c>
      <c r="D121" t="s">
        <v>61</v>
      </c>
      <c r="E121">
        <v>2</v>
      </c>
      <c r="F121" t="s">
        <v>62</v>
      </c>
      <c r="G121" t="s">
        <v>76</v>
      </c>
      <c r="H121">
        <v>10.53</v>
      </c>
      <c r="I121">
        <v>5.82</v>
      </c>
      <c r="J121">
        <v>473.32</v>
      </c>
      <c r="K121">
        <v>13.51</v>
      </c>
      <c r="L121">
        <v>125.78</v>
      </c>
      <c r="M121">
        <v>7.13</v>
      </c>
      <c r="N121" t="s">
        <v>64</v>
      </c>
      <c r="O121">
        <v>19.649999999999999</v>
      </c>
      <c r="P121">
        <v>162.86000000000001</v>
      </c>
      <c r="Q121">
        <v>9.6</v>
      </c>
      <c r="R121">
        <v>51.65</v>
      </c>
      <c r="S121">
        <v>9.83</v>
      </c>
      <c r="T121">
        <v>53.13</v>
      </c>
      <c r="U121">
        <v>11.45</v>
      </c>
      <c r="V121" t="s">
        <v>64</v>
      </c>
      <c r="W121">
        <v>11.53</v>
      </c>
      <c r="X121" t="s">
        <v>64</v>
      </c>
      <c r="Y121">
        <v>6.95</v>
      </c>
      <c r="Z121">
        <v>115.27</v>
      </c>
      <c r="AA121">
        <v>13.28</v>
      </c>
      <c r="AB121" t="s">
        <v>64</v>
      </c>
      <c r="AC121">
        <v>16.59</v>
      </c>
      <c r="AD121">
        <v>49.04</v>
      </c>
      <c r="AE121">
        <v>17.940000000000001</v>
      </c>
      <c r="AF121">
        <v>267.07</v>
      </c>
      <c r="AG121">
        <v>73.2</v>
      </c>
      <c r="AH121">
        <v>239.89</v>
      </c>
      <c r="AI121">
        <v>33.840000000000003</v>
      </c>
      <c r="AJ121" t="s">
        <v>64</v>
      </c>
      <c r="AK121">
        <v>67.260000000000005</v>
      </c>
      <c r="AL121" t="s">
        <v>64</v>
      </c>
      <c r="AM121">
        <v>245.95</v>
      </c>
      <c r="AN121">
        <v>43869.2</v>
      </c>
      <c r="AO121">
        <v>630.76</v>
      </c>
      <c r="AP121">
        <v>504.9</v>
      </c>
      <c r="AQ121">
        <v>98.25</v>
      </c>
      <c r="AR121" t="s">
        <v>64</v>
      </c>
      <c r="AS121">
        <v>106.49</v>
      </c>
      <c r="AT121" t="s">
        <v>64</v>
      </c>
      <c r="AU121">
        <v>103.92</v>
      </c>
      <c r="AV121">
        <v>4889.1899999999996</v>
      </c>
      <c r="AW121">
        <v>349.11</v>
      </c>
      <c r="AX121" t="s">
        <v>64</v>
      </c>
      <c r="AY121">
        <v>60.86</v>
      </c>
      <c r="AZ121">
        <v>8926.31</v>
      </c>
      <c r="BA121">
        <v>605.26</v>
      </c>
      <c r="BB121">
        <v>29289.96</v>
      </c>
      <c r="BC121">
        <v>1390.33</v>
      </c>
      <c r="BD121" t="s">
        <v>64</v>
      </c>
      <c r="BE121">
        <v>3408.22</v>
      </c>
      <c r="BF121">
        <v>120</v>
      </c>
      <c r="BG121">
        <v>237</v>
      </c>
      <c r="BH121">
        <v>70</v>
      </c>
      <c r="BI121">
        <v>50</v>
      </c>
    </row>
    <row r="122" spans="1:61" x14ac:dyDescent="0.45">
      <c r="A122">
        <v>346</v>
      </c>
      <c r="B122" t="s">
        <v>60</v>
      </c>
      <c r="C122">
        <v>50</v>
      </c>
      <c r="D122" t="s">
        <v>61</v>
      </c>
      <c r="E122">
        <v>2</v>
      </c>
      <c r="F122" t="s">
        <v>62</v>
      </c>
      <c r="G122" t="s">
        <v>76</v>
      </c>
      <c r="H122">
        <v>12.61</v>
      </c>
      <c r="I122">
        <v>5.73</v>
      </c>
      <c r="J122">
        <v>467.08</v>
      </c>
      <c r="K122">
        <v>13.19</v>
      </c>
      <c r="L122">
        <v>121.88</v>
      </c>
      <c r="M122">
        <v>6.9</v>
      </c>
      <c r="N122" t="s">
        <v>64</v>
      </c>
      <c r="O122">
        <v>18.72</v>
      </c>
      <c r="P122">
        <v>161.16999999999999</v>
      </c>
      <c r="Q122">
        <v>9.34</v>
      </c>
      <c r="R122">
        <v>45.19</v>
      </c>
      <c r="S122">
        <v>9.3000000000000007</v>
      </c>
      <c r="T122">
        <v>56.4</v>
      </c>
      <c r="U122">
        <v>11.41</v>
      </c>
      <c r="V122" t="s">
        <v>64</v>
      </c>
      <c r="W122">
        <v>12.12</v>
      </c>
      <c r="X122" t="s">
        <v>64</v>
      </c>
      <c r="Y122">
        <v>7.15</v>
      </c>
      <c r="Z122">
        <v>102.58</v>
      </c>
      <c r="AA122">
        <v>12.71</v>
      </c>
      <c r="AB122" t="s">
        <v>64</v>
      </c>
      <c r="AC122">
        <v>16.05</v>
      </c>
      <c r="AD122">
        <v>44.89</v>
      </c>
      <c r="AE122">
        <v>17.510000000000002</v>
      </c>
      <c r="AF122">
        <v>316.47000000000003</v>
      </c>
      <c r="AG122">
        <v>74.599999999999994</v>
      </c>
      <c r="AH122">
        <v>218.41</v>
      </c>
      <c r="AI122">
        <v>32.35</v>
      </c>
      <c r="AJ122" t="s">
        <v>64</v>
      </c>
      <c r="AK122">
        <v>66.97</v>
      </c>
      <c r="AL122" t="s">
        <v>64</v>
      </c>
      <c r="AM122">
        <v>243</v>
      </c>
      <c r="AN122">
        <v>42695.25</v>
      </c>
      <c r="AO122">
        <v>611.71</v>
      </c>
      <c r="AP122">
        <v>487.17</v>
      </c>
      <c r="AQ122">
        <v>95</v>
      </c>
      <c r="AR122" t="s">
        <v>64</v>
      </c>
      <c r="AS122">
        <v>104.37</v>
      </c>
      <c r="AT122" t="s">
        <v>64</v>
      </c>
      <c r="AU122">
        <v>105.42</v>
      </c>
      <c r="AV122">
        <v>4443.72</v>
      </c>
      <c r="AW122">
        <v>354.34</v>
      </c>
      <c r="AX122" t="s">
        <v>64</v>
      </c>
      <c r="AY122">
        <v>63.22</v>
      </c>
      <c r="AZ122">
        <v>8732.74</v>
      </c>
      <c r="BA122">
        <v>605.22</v>
      </c>
      <c r="BB122">
        <v>30098.86</v>
      </c>
      <c r="BC122">
        <v>1416.5</v>
      </c>
      <c r="BD122" t="s">
        <v>64</v>
      </c>
      <c r="BE122">
        <v>2912.31</v>
      </c>
      <c r="BF122">
        <v>121</v>
      </c>
      <c r="BG122">
        <v>237</v>
      </c>
      <c r="BH122">
        <v>70</v>
      </c>
      <c r="BI122">
        <v>50</v>
      </c>
    </row>
    <row r="123" spans="1:61" x14ac:dyDescent="0.45">
      <c r="A123">
        <v>521</v>
      </c>
      <c r="B123" t="s">
        <v>60</v>
      </c>
      <c r="C123">
        <v>50</v>
      </c>
      <c r="D123" t="s">
        <v>61</v>
      </c>
      <c r="E123">
        <v>2</v>
      </c>
      <c r="F123" t="s">
        <v>62</v>
      </c>
      <c r="G123" t="s">
        <v>76</v>
      </c>
      <c r="H123">
        <v>16.86</v>
      </c>
      <c r="I123">
        <v>5.98</v>
      </c>
      <c r="J123">
        <v>453.12</v>
      </c>
      <c r="K123">
        <v>13.5</v>
      </c>
      <c r="L123">
        <v>124.17</v>
      </c>
      <c r="M123">
        <v>7.2</v>
      </c>
      <c r="N123" t="s">
        <v>64</v>
      </c>
      <c r="O123">
        <v>19.13</v>
      </c>
      <c r="P123">
        <v>163.46</v>
      </c>
      <c r="Q123">
        <v>9.68</v>
      </c>
      <c r="R123">
        <v>65.709999999999994</v>
      </c>
      <c r="S123">
        <v>10.84</v>
      </c>
      <c r="T123">
        <v>65.11</v>
      </c>
      <c r="U123">
        <v>12.55</v>
      </c>
      <c r="V123" t="s">
        <v>64</v>
      </c>
      <c r="W123">
        <v>13</v>
      </c>
      <c r="X123" t="s">
        <v>64</v>
      </c>
      <c r="Y123">
        <v>7.62</v>
      </c>
      <c r="Z123">
        <v>113.61</v>
      </c>
      <c r="AA123">
        <v>13.87</v>
      </c>
      <c r="AB123" t="s">
        <v>64</v>
      </c>
      <c r="AC123">
        <v>17.57</v>
      </c>
      <c r="AD123">
        <v>34.01</v>
      </c>
      <c r="AE123">
        <v>17.739999999999998</v>
      </c>
      <c r="AF123">
        <v>345.15</v>
      </c>
      <c r="AG123">
        <v>79.31</v>
      </c>
      <c r="AH123">
        <v>269.36</v>
      </c>
      <c r="AI123">
        <v>35.880000000000003</v>
      </c>
      <c r="AJ123" t="s">
        <v>64</v>
      </c>
      <c r="AK123">
        <v>70.2</v>
      </c>
      <c r="AL123" t="s">
        <v>64</v>
      </c>
      <c r="AM123">
        <v>252.14</v>
      </c>
      <c r="AN123">
        <v>42733.94</v>
      </c>
      <c r="AO123">
        <v>632.70000000000005</v>
      </c>
      <c r="AP123">
        <v>538.87</v>
      </c>
      <c r="AQ123">
        <v>103.26</v>
      </c>
      <c r="AR123" t="s">
        <v>64</v>
      </c>
      <c r="AS123">
        <v>107.77</v>
      </c>
      <c r="AT123" t="s">
        <v>64</v>
      </c>
      <c r="AU123">
        <v>103.88</v>
      </c>
      <c r="AV123">
        <v>4674.43</v>
      </c>
      <c r="AW123">
        <v>348.67</v>
      </c>
      <c r="AX123" t="s">
        <v>64</v>
      </c>
      <c r="AY123">
        <v>64.19</v>
      </c>
      <c r="AZ123">
        <v>9208.0400000000009</v>
      </c>
      <c r="BA123">
        <v>609.38</v>
      </c>
      <c r="BB123">
        <v>27966.2</v>
      </c>
      <c r="BC123">
        <v>1358.68</v>
      </c>
      <c r="BD123" t="s">
        <v>64</v>
      </c>
      <c r="BE123">
        <v>3190.85</v>
      </c>
      <c r="BF123">
        <v>122</v>
      </c>
      <c r="BG123">
        <v>237</v>
      </c>
      <c r="BH123">
        <v>70</v>
      </c>
      <c r="BI123">
        <v>50</v>
      </c>
    </row>
    <row r="124" spans="1:61" x14ac:dyDescent="0.45">
      <c r="A124">
        <v>709</v>
      </c>
      <c r="B124" t="s">
        <v>60</v>
      </c>
      <c r="C124">
        <v>50</v>
      </c>
      <c r="D124" t="s">
        <v>61</v>
      </c>
      <c r="E124">
        <v>2</v>
      </c>
      <c r="F124" t="s">
        <v>62</v>
      </c>
      <c r="G124" t="s">
        <v>76</v>
      </c>
      <c r="H124">
        <v>8.99</v>
      </c>
      <c r="I124">
        <v>5.57</v>
      </c>
      <c r="J124">
        <v>417.35</v>
      </c>
      <c r="K124">
        <v>12.65</v>
      </c>
      <c r="L124">
        <v>124.82</v>
      </c>
      <c r="M124">
        <v>7.01</v>
      </c>
      <c r="N124" t="s">
        <v>64</v>
      </c>
      <c r="O124">
        <v>18.53</v>
      </c>
      <c r="P124">
        <v>165.34</v>
      </c>
      <c r="Q124">
        <v>9.42</v>
      </c>
      <c r="R124">
        <v>61.6</v>
      </c>
      <c r="S124">
        <v>10.210000000000001</v>
      </c>
      <c r="T124">
        <v>48.27</v>
      </c>
      <c r="U124">
        <v>11.11</v>
      </c>
      <c r="V124" t="s">
        <v>64</v>
      </c>
      <c r="W124">
        <v>10.82</v>
      </c>
      <c r="X124" t="s">
        <v>64</v>
      </c>
      <c r="Y124">
        <v>6.91</v>
      </c>
      <c r="Z124">
        <v>107.52</v>
      </c>
      <c r="AA124">
        <v>12.7</v>
      </c>
      <c r="AB124" t="s">
        <v>64</v>
      </c>
      <c r="AC124">
        <v>15.93</v>
      </c>
      <c r="AD124">
        <v>49.26</v>
      </c>
      <c r="AE124">
        <v>17.37</v>
      </c>
      <c r="AF124">
        <v>208.35</v>
      </c>
      <c r="AG124">
        <v>68.59</v>
      </c>
      <c r="AH124">
        <v>234.45</v>
      </c>
      <c r="AI124">
        <v>33.11</v>
      </c>
      <c r="AJ124" t="s">
        <v>64</v>
      </c>
      <c r="AK124">
        <v>66.45</v>
      </c>
      <c r="AL124" t="s">
        <v>64</v>
      </c>
      <c r="AM124">
        <v>243.94</v>
      </c>
      <c r="AN124">
        <v>42821.11</v>
      </c>
      <c r="AO124">
        <v>614.71</v>
      </c>
      <c r="AP124">
        <v>495.62</v>
      </c>
      <c r="AQ124">
        <v>96.41</v>
      </c>
      <c r="AR124" t="s">
        <v>64</v>
      </c>
      <c r="AS124">
        <v>103.19</v>
      </c>
      <c r="AT124" t="s">
        <v>64</v>
      </c>
      <c r="AU124">
        <v>98.44</v>
      </c>
      <c r="AV124">
        <v>4473.7299999999996</v>
      </c>
      <c r="AW124">
        <v>338.15</v>
      </c>
      <c r="AX124" t="s">
        <v>64</v>
      </c>
      <c r="AY124">
        <v>60.77</v>
      </c>
      <c r="AZ124">
        <v>9074.36</v>
      </c>
      <c r="BA124">
        <v>602.80999999999995</v>
      </c>
      <c r="BB124">
        <v>28019.45</v>
      </c>
      <c r="BC124">
        <v>1352.83</v>
      </c>
      <c r="BD124" t="s">
        <v>64</v>
      </c>
      <c r="BE124">
        <v>2762.03</v>
      </c>
      <c r="BF124">
        <v>123</v>
      </c>
      <c r="BG124">
        <v>237</v>
      </c>
      <c r="BH124">
        <v>70</v>
      </c>
      <c r="BI124">
        <v>50</v>
      </c>
    </row>
    <row r="125" spans="1:61" x14ac:dyDescent="0.45">
      <c r="A125">
        <v>810</v>
      </c>
      <c r="B125" t="s">
        <v>60</v>
      </c>
      <c r="C125">
        <v>50</v>
      </c>
      <c r="D125" t="s">
        <v>61</v>
      </c>
      <c r="E125">
        <v>2</v>
      </c>
      <c r="F125" t="s">
        <v>62</v>
      </c>
      <c r="G125" t="s">
        <v>76</v>
      </c>
      <c r="H125">
        <v>16.940000000000001</v>
      </c>
      <c r="I125">
        <v>5.84</v>
      </c>
      <c r="J125">
        <v>415.6</v>
      </c>
      <c r="K125">
        <v>12.79</v>
      </c>
      <c r="L125">
        <v>118.7</v>
      </c>
      <c r="M125">
        <v>6.95</v>
      </c>
      <c r="N125" t="s">
        <v>64</v>
      </c>
      <c r="O125">
        <v>19.21</v>
      </c>
      <c r="P125">
        <v>165.98</v>
      </c>
      <c r="Q125">
        <v>9.6300000000000008</v>
      </c>
      <c r="R125">
        <v>54.84</v>
      </c>
      <c r="S125">
        <v>10.039999999999999</v>
      </c>
      <c r="T125">
        <v>57.75</v>
      </c>
      <c r="U125">
        <v>11.82</v>
      </c>
      <c r="V125" t="s">
        <v>64</v>
      </c>
      <c r="W125">
        <v>11.62</v>
      </c>
      <c r="X125" t="s">
        <v>64</v>
      </c>
      <c r="Y125">
        <v>7.24</v>
      </c>
      <c r="Z125">
        <v>104.36</v>
      </c>
      <c r="AA125">
        <v>13.08</v>
      </c>
      <c r="AB125" t="s">
        <v>64</v>
      </c>
      <c r="AC125">
        <v>16.170000000000002</v>
      </c>
      <c r="AD125">
        <v>28.77</v>
      </c>
      <c r="AE125">
        <v>16.55</v>
      </c>
      <c r="AF125">
        <v>255.53</v>
      </c>
      <c r="AG125">
        <v>71.959999999999994</v>
      </c>
      <c r="AH125">
        <v>253.47</v>
      </c>
      <c r="AI125">
        <v>34.369999999999997</v>
      </c>
      <c r="AJ125" t="s">
        <v>64</v>
      </c>
      <c r="AK125">
        <v>65.02</v>
      </c>
      <c r="AL125" t="s">
        <v>64</v>
      </c>
      <c r="AM125">
        <v>246.9</v>
      </c>
      <c r="AN125">
        <v>43480.480000000003</v>
      </c>
      <c r="AO125">
        <v>628.45000000000005</v>
      </c>
      <c r="AP125">
        <v>373.06</v>
      </c>
      <c r="AQ125">
        <v>90.27</v>
      </c>
      <c r="AR125" t="s">
        <v>64</v>
      </c>
      <c r="AS125">
        <v>105.5</v>
      </c>
      <c r="AT125" t="s">
        <v>64</v>
      </c>
      <c r="AU125">
        <v>103.55</v>
      </c>
      <c r="AV125">
        <v>4726.12</v>
      </c>
      <c r="AW125">
        <v>351.46</v>
      </c>
      <c r="AX125" t="s">
        <v>64</v>
      </c>
      <c r="AY125">
        <v>61.05</v>
      </c>
      <c r="AZ125">
        <v>8497.34</v>
      </c>
      <c r="BA125">
        <v>592.79</v>
      </c>
      <c r="BB125">
        <v>28648</v>
      </c>
      <c r="BC125">
        <v>1375.67</v>
      </c>
      <c r="BD125" t="s">
        <v>64</v>
      </c>
      <c r="BE125">
        <v>3974.87</v>
      </c>
      <c r="BF125">
        <v>124</v>
      </c>
      <c r="BG125">
        <v>237</v>
      </c>
      <c r="BH125">
        <v>70</v>
      </c>
      <c r="BI125">
        <v>50</v>
      </c>
    </row>
    <row r="126" spans="1:61" x14ac:dyDescent="0.45">
      <c r="A126">
        <v>943</v>
      </c>
      <c r="B126" t="s">
        <v>60</v>
      </c>
      <c r="C126">
        <v>50</v>
      </c>
      <c r="D126" t="s">
        <v>61</v>
      </c>
      <c r="E126">
        <v>2</v>
      </c>
      <c r="F126" t="s">
        <v>62</v>
      </c>
      <c r="G126" t="s">
        <v>76</v>
      </c>
      <c r="H126">
        <v>10.85</v>
      </c>
      <c r="I126">
        <v>5.75</v>
      </c>
      <c r="J126">
        <v>413.93</v>
      </c>
      <c r="K126">
        <v>12.91</v>
      </c>
      <c r="L126">
        <v>126.72</v>
      </c>
      <c r="M126">
        <v>7.23</v>
      </c>
      <c r="N126" t="s">
        <v>64</v>
      </c>
      <c r="O126">
        <v>18.82</v>
      </c>
      <c r="P126">
        <v>158.79</v>
      </c>
      <c r="Q126">
        <v>9.5</v>
      </c>
      <c r="R126">
        <v>52.42</v>
      </c>
      <c r="S126">
        <v>10</v>
      </c>
      <c r="T126">
        <v>60.69</v>
      </c>
      <c r="U126">
        <v>12.13</v>
      </c>
      <c r="V126" t="s">
        <v>64</v>
      </c>
      <c r="W126">
        <v>11.48</v>
      </c>
      <c r="X126" t="s">
        <v>64</v>
      </c>
      <c r="Y126">
        <v>7.56</v>
      </c>
      <c r="Z126">
        <v>114.07</v>
      </c>
      <c r="AA126">
        <v>13.65</v>
      </c>
      <c r="AB126" t="s">
        <v>64</v>
      </c>
      <c r="AC126">
        <v>16.309999999999999</v>
      </c>
      <c r="AD126">
        <v>42.22</v>
      </c>
      <c r="AE126">
        <v>17.79</v>
      </c>
      <c r="AF126">
        <v>285.16000000000003</v>
      </c>
      <c r="AG126">
        <v>74.36</v>
      </c>
      <c r="AH126">
        <v>259.73</v>
      </c>
      <c r="AI126">
        <v>34.99</v>
      </c>
      <c r="AJ126" t="s">
        <v>64</v>
      </c>
      <c r="AK126">
        <v>63.99</v>
      </c>
      <c r="AL126" t="s">
        <v>64</v>
      </c>
      <c r="AM126">
        <v>250.7</v>
      </c>
      <c r="AN126">
        <v>43664.59</v>
      </c>
      <c r="AO126">
        <v>636.54</v>
      </c>
      <c r="AP126">
        <v>413.58</v>
      </c>
      <c r="AQ126">
        <v>93.65</v>
      </c>
      <c r="AR126" t="s">
        <v>64</v>
      </c>
      <c r="AS126">
        <v>106.81</v>
      </c>
      <c r="AT126" t="s">
        <v>64</v>
      </c>
      <c r="AU126">
        <v>104.82</v>
      </c>
      <c r="AV126">
        <v>4469.57</v>
      </c>
      <c r="AW126">
        <v>343.57</v>
      </c>
      <c r="AX126" t="s">
        <v>64</v>
      </c>
      <c r="AY126">
        <v>60.29</v>
      </c>
      <c r="AZ126">
        <v>8904.69</v>
      </c>
      <c r="BA126">
        <v>598</v>
      </c>
      <c r="BB126">
        <v>28689.22</v>
      </c>
      <c r="BC126">
        <v>1364.1</v>
      </c>
      <c r="BD126" t="s">
        <v>64</v>
      </c>
      <c r="BE126">
        <v>3447.38</v>
      </c>
      <c r="BF126">
        <v>125</v>
      </c>
      <c r="BG126">
        <v>237</v>
      </c>
      <c r="BH126">
        <v>70</v>
      </c>
      <c r="BI126">
        <v>50</v>
      </c>
    </row>
    <row r="127" spans="1:61" x14ac:dyDescent="0.45">
      <c r="A127">
        <v>1178</v>
      </c>
      <c r="B127" t="s">
        <v>60</v>
      </c>
      <c r="C127">
        <v>50</v>
      </c>
      <c r="D127" t="s">
        <v>61</v>
      </c>
      <c r="E127">
        <v>2</v>
      </c>
      <c r="F127" t="s">
        <v>62</v>
      </c>
      <c r="G127" t="s">
        <v>76</v>
      </c>
      <c r="H127">
        <v>15.51</v>
      </c>
      <c r="I127">
        <v>5.8</v>
      </c>
      <c r="J127">
        <v>421.14</v>
      </c>
      <c r="K127">
        <v>12.85</v>
      </c>
      <c r="L127">
        <v>123.88</v>
      </c>
      <c r="M127">
        <v>7.08</v>
      </c>
      <c r="N127" t="s">
        <v>64</v>
      </c>
      <c r="O127">
        <v>18.88</v>
      </c>
      <c r="P127">
        <v>172.2</v>
      </c>
      <c r="Q127">
        <v>9.7200000000000006</v>
      </c>
      <c r="R127">
        <v>38.82</v>
      </c>
      <c r="S127">
        <v>9.1</v>
      </c>
      <c r="T127">
        <v>54.54</v>
      </c>
      <c r="U127">
        <v>11.6</v>
      </c>
      <c r="V127" t="s">
        <v>64</v>
      </c>
      <c r="W127">
        <v>11.46</v>
      </c>
      <c r="X127" t="s">
        <v>64</v>
      </c>
      <c r="Y127">
        <v>7.93</v>
      </c>
      <c r="Z127">
        <v>122.6</v>
      </c>
      <c r="AA127">
        <v>13.6</v>
      </c>
      <c r="AB127" t="s">
        <v>64</v>
      </c>
      <c r="AC127">
        <v>16.239999999999998</v>
      </c>
      <c r="AD127">
        <v>51.33</v>
      </c>
      <c r="AE127">
        <v>18.14</v>
      </c>
      <c r="AF127">
        <v>278.97000000000003</v>
      </c>
      <c r="AG127">
        <v>74.06</v>
      </c>
      <c r="AH127">
        <v>249.69</v>
      </c>
      <c r="AI127">
        <v>34.340000000000003</v>
      </c>
      <c r="AJ127" t="s">
        <v>64</v>
      </c>
      <c r="AK127">
        <v>68.42</v>
      </c>
      <c r="AL127" t="s">
        <v>64</v>
      </c>
      <c r="AM127">
        <v>249.47</v>
      </c>
      <c r="AN127">
        <v>43339.360000000001</v>
      </c>
      <c r="AO127">
        <v>627.66999999999996</v>
      </c>
      <c r="AP127">
        <v>351.77</v>
      </c>
      <c r="AQ127">
        <v>89.21</v>
      </c>
      <c r="AR127" t="s">
        <v>64</v>
      </c>
      <c r="AS127">
        <v>100.47</v>
      </c>
      <c r="AT127" t="s">
        <v>64</v>
      </c>
      <c r="AU127">
        <v>101.58</v>
      </c>
      <c r="AV127">
        <v>4574.93</v>
      </c>
      <c r="AW127">
        <v>348.53</v>
      </c>
      <c r="AX127" t="s">
        <v>64</v>
      </c>
      <c r="AY127">
        <v>60.97</v>
      </c>
      <c r="AZ127">
        <v>8511.5300000000007</v>
      </c>
      <c r="BA127">
        <v>594.79999999999995</v>
      </c>
      <c r="BB127">
        <v>28207.87</v>
      </c>
      <c r="BC127">
        <v>1371.46</v>
      </c>
      <c r="BD127" t="s">
        <v>64</v>
      </c>
      <c r="BE127">
        <v>3597.85</v>
      </c>
      <c r="BF127">
        <v>126</v>
      </c>
      <c r="BG127">
        <v>237</v>
      </c>
      <c r="BH127">
        <v>70</v>
      </c>
      <c r="BI127">
        <v>50</v>
      </c>
    </row>
    <row r="128" spans="1:61" x14ac:dyDescent="0.45">
      <c r="A128">
        <v>1374</v>
      </c>
      <c r="B128" t="s">
        <v>60</v>
      </c>
      <c r="C128">
        <v>50</v>
      </c>
      <c r="D128" t="s">
        <v>61</v>
      </c>
      <c r="E128">
        <v>2</v>
      </c>
      <c r="F128" t="s">
        <v>62</v>
      </c>
      <c r="G128" t="s">
        <v>76</v>
      </c>
      <c r="H128">
        <v>13.41</v>
      </c>
      <c r="I128">
        <v>5.75</v>
      </c>
      <c r="J128">
        <v>444.9</v>
      </c>
      <c r="K128">
        <v>13.12</v>
      </c>
      <c r="L128">
        <v>120.38</v>
      </c>
      <c r="M128">
        <v>6.98</v>
      </c>
      <c r="N128" t="s">
        <v>64</v>
      </c>
      <c r="O128">
        <v>18.079999999999998</v>
      </c>
      <c r="P128">
        <v>165.49</v>
      </c>
      <c r="Q128">
        <v>9.4600000000000009</v>
      </c>
      <c r="R128">
        <v>56.92</v>
      </c>
      <c r="S128">
        <v>10.130000000000001</v>
      </c>
      <c r="T128">
        <v>59.41</v>
      </c>
      <c r="U128">
        <v>11.98</v>
      </c>
      <c r="V128" t="s">
        <v>64</v>
      </c>
      <c r="W128">
        <v>11.22</v>
      </c>
      <c r="X128" t="s">
        <v>64</v>
      </c>
      <c r="Y128">
        <v>7.51</v>
      </c>
      <c r="Z128">
        <v>114.09</v>
      </c>
      <c r="AA128">
        <v>13.45</v>
      </c>
      <c r="AB128" t="s">
        <v>64</v>
      </c>
      <c r="AC128">
        <v>16.13</v>
      </c>
      <c r="AD128">
        <v>36.18</v>
      </c>
      <c r="AE128">
        <v>16.62</v>
      </c>
      <c r="AF128">
        <v>204.78</v>
      </c>
      <c r="AG128">
        <v>68.58</v>
      </c>
      <c r="AH128">
        <v>213.81</v>
      </c>
      <c r="AI128">
        <v>32.479999999999997</v>
      </c>
      <c r="AJ128" t="s">
        <v>64</v>
      </c>
      <c r="AK128">
        <v>65.400000000000006</v>
      </c>
      <c r="AL128" t="s">
        <v>64</v>
      </c>
      <c r="AM128">
        <v>244.63</v>
      </c>
      <c r="AN128">
        <v>42595.64</v>
      </c>
      <c r="AO128">
        <v>619.75</v>
      </c>
      <c r="AP128">
        <v>361.32</v>
      </c>
      <c r="AQ128">
        <v>88.96</v>
      </c>
      <c r="AR128" t="s">
        <v>64</v>
      </c>
      <c r="AS128">
        <v>105.3</v>
      </c>
      <c r="AT128" t="s">
        <v>64</v>
      </c>
      <c r="AU128">
        <v>98.11</v>
      </c>
      <c r="AV128">
        <v>4505.29</v>
      </c>
      <c r="AW128">
        <v>331.53</v>
      </c>
      <c r="AX128" t="s">
        <v>64</v>
      </c>
      <c r="AY128">
        <v>59.76</v>
      </c>
      <c r="AZ128">
        <v>8839.5400000000009</v>
      </c>
      <c r="BA128">
        <v>601.23</v>
      </c>
      <c r="BB128">
        <v>29796.48</v>
      </c>
      <c r="BC128">
        <v>1395.81</v>
      </c>
      <c r="BD128" t="s">
        <v>64</v>
      </c>
      <c r="BE128">
        <v>3269.43</v>
      </c>
      <c r="BF128">
        <v>127</v>
      </c>
      <c r="BG128">
        <v>237</v>
      </c>
      <c r="BH128">
        <v>70</v>
      </c>
      <c r="BI128">
        <v>50</v>
      </c>
    </row>
    <row r="129" spans="1:61" x14ac:dyDescent="0.45">
      <c r="A129">
        <v>1549</v>
      </c>
      <c r="B129" t="s">
        <v>60</v>
      </c>
      <c r="C129">
        <v>50</v>
      </c>
      <c r="D129" t="s">
        <v>61</v>
      </c>
      <c r="E129">
        <v>2</v>
      </c>
      <c r="F129" t="s">
        <v>62</v>
      </c>
      <c r="G129" t="s">
        <v>76</v>
      </c>
      <c r="H129">
        <v>8.6199999999999992</v>
      </c>
      <c r="I129">
        <v>5.66</v>
      </c>
      <c r="J129">
        <v>448.35</v>
      </c>
      <c r="K129">
        <v>13.1</v>
      </c>
      <c r="L129">
        <v>123.78</v>
      </c>
      <c r="M129">
        <v>7.02</v>
      </c>
      <c r="N129" t="s">
        <v>64</v>
      </c>
      <c r="O129">
        <v>18.88</v>
      </c>
      <c r="P129">
        <v>163.19</v>
      </c>
      <c r="Q129">
        <v>9.4600000000000009</v>
      </c>
      <c r="R129">
        <v>54.99</v>
      </c>
      <c r="S129">
        <v>9.94</v>
      </c>
      <c r="T129">
        <v>53.79</v>
      </c>
      <c r="U129">
        <v>11.48</v>
      </c>
      <c r="V129" t="s">
        <v>64</v>
      </c>
      <c r="W129">
        <v>11.4</v>
      </c>
      <c r="X129" t="s">
        <v>64</v>
      </c>
      <c r="Y129">
        <v>7.21</v>
      </c>
      <c r="Z129">
        <v>112.93</v>
      </c>
      <c r="AA129">
        <v>13.14</v>
      </c>
      <c r="AB129" t="s">
        <v>64</v>
      </c>
      <c r="AC129">
        <v>16.22</v>
      </c>
      <c r="AD129">
        <v>38.68</v>
      </c>
      <c r="AE129">
        <v>16.96</v>
      </c>
      <c r="AF129">
        <v>255.9</v>
      </c>
      <c r="AG129">
        <v>71.260000000000005</v>
      </c>
      <c r="AH129">
        <v>212.88</v>
      </c>
      <c r="AI129">
        <v>32.340000000000003</v>
      </c>
      <c r="AJ129" t="s">
        <v>64</v>
      </c>
      <c r="AK129">
        <v>62.77</v>
      </c>
      <c r="AL129" t="s">
        <v>64</v>
      </c>
      <c r="AM129">
        <v>241.02</v>
      </c>
      <c r="AN129">
        <v>42045.919999999998</v>
      </c>
      <c r="AO129">
        <v>612.58000000000004</v>
      </c>
      <c r="AP129">
        <v>448</v>
      </c>
      <c r="AQ129">
        <v>93.43</v>
      </c>
      <c r="AR129" t="s">
        <v>64</v>
      </c>
      <c r="AS129">
        <v>97.7</v>
      </c>
      <c r="AT129" t="s">
        <v>64</v>
      </c>
      <c r="AU129">
        <v>100.83</v>
      </c>
      <c r="AV129">
        <v>4439.3100000000004</v>
      </c>
      <c r="AW129">
        <v>334.73</v>
      </c>
      <c r="AX129" t="s">
        <v>64</v>
      </c>
      <c r="AY129">
        <v>61.58</v>
      </c>
      <c r="AZ129">
        <v>8583.42</v>
      </c>
      <c r="BA129">
        <v>587.89</v>
      </c>
      <c r="BB129">
        <v>28708.91</v>
      </c>
      <c r="BC129">
        <v>1360.54</v>
      </c>
      <c r="BD129" t="s">
        <v>64</v>
      </c>
      <c r="BE129">
        <v>3200.68</v>
      </c>
      <c r="BF129">
        <v>128</v>
      </c>
      <c r="BG129">
        <v>237</v>
      </c>
      <c r="BH129">
        <v>70</v>
      </c>
      <c r="BI129">
        <v>50</v>
      </c>
    </row>
    <row r="130" spans="1:61" x14ac:dyDescent="0.45">
      <c r="A130">
        <v>1752</v>
      </c>
      <c r="B130" t="s">
        <v>60</v>
      </c>
      <c r="C130">
        <v>50</v>
      </c>
      <c r="D130" t="s">
        <v>61</v>
      </c>
      <c r="E130">
        <v>2</v>
      </c>
      <c r="F130" t="s">
        <v>62</v>
      </c>
      <c r="G130" t="s">
        <v>76</v>
      </c>
      <c r="H130">
        <v>11.29</v>
      </c>
      <c r="I130">
        <v>5.7</v>
      </c>
      <c r="J130">
        <v>451.59</v>
      </c>
      <c r="K130">
        <v>13.12</v>
      </c>
      <c r="L130">
        <v>123.13</v>
      </c>
      <c r="M130">
        <v>6.99</v>
      </c>
      <c r="N130" t="s">
        <v>64</v>
      </c>
      <c r="O130">
        <v>18.59</v>
      </c>
      <c r="P130">
        <v>164.94</v>
      </c>
      <c r="Q130">
        <v>9.44</v>
      </c>
      <c r="R130">
        <v>64.790000000000006</v>
      </c>
      <c r="S130">
        <v>10.44</v>
      </c>
      <c r="T130">
        <v>51.57</v>
      </c>
      <c r="U130">
        <v>11.45</v>
      </c>
      <c r="V130" t="s">
        <v>64</v>
      </c>
      <c r="W130">
        <v>10.98</v>
      </c>
      <c r="X130" t="s">
        <v>64</v>
      </c>
      <c r="Y130">
        <v>7.51</v>
      </c>
      <c r="Z130">
        <v>120.7</v>
      </c>
      <c r="AA130">
        <v>13.33</v>
      </c>
      <c r="AB130" t="s">
        <v>64</v>
      </c>
      <c r="AC130">
        <v>16.63</v>
      </c>
      <c r="AD130">
        <v>50.84</v>
      </c>
      <c r="AE130">
        <v>17.899999999999999</v>
      </c>
      <c r="AF130">
        <v>284.13</v>
      </c>
      <c r="AG130">
        <v>73.25</v>
      </c>
      <c r="AH130">
        <v>226.89</v>
      </c>
      <c r="AI130">
        <v>32.93</v>
      </c>
      <c r="AJ130" t="s">
        <v>64</v>
      </c>
      <c r="AK130">
        <v>67.010000000000005</v>
      </c>
      <c r="AL130" t="s">
        <v>64</v>
      </c>
      <c r="AM130">
        <v>246.81</v>
      </c>
      <c r="AN130">
        <v>43160.59</v>
      </c>
      <c r="AO130">
        <v>619.04999999999995</v>
      </c>
      <c r="AP130">
        <v>441.41</v>
      </c>
      <c r="AQ130">
        <v>92.99</v>
      </c>
      <c r="AR130" t="s">
        <v>64</v>
      </c>
      <c r="AS130">
        <v>101.8</v>
      </c>
      <c r="AT130" t="s">
        <v>64</v>
      </c>
      <c r="AU130">
        <v>104.09</v>
      </c>
      <c r="AV130">
        <v>4277.12</v>
      </c>
      <c r="AW130">
        <v>345.58</v>
      </c>
      <c r="AX130" t="s">
        <v>64</v>
      </c>
      <c r="AY130">
        <v>64.040000000000006</v>
      </c>
      <c r="AZ130">
        <v>9292.01</v>
      </c>
      <c r="BA130">
        <v>608.29999999999995</v>
      </c>
      <c r="BB130">
        <v>28292.75</v>
      </c>
      <c r="BC130">
        <v>1357.51</v>
      </c>
      <c r="BD130" t="s">
        <v>64</v>
      </c>
      <c r="BE130">
        <v>3515.06</v>
      </c>
      <c r="BF130">
        <v>129</v>
      </c>
      <c r="BG130">
        <v>237</v>
      </c>
      <c r="BH130">
        <v>70</v>
      </c>
      <c r="BI130">
        <v>50</v>
      </c>
    </row>
    <row r="131" spans="1:61" x14ac:dyDescent="0.45">
      <c r="A131">
        <v>1955</v>
      </c>
      <c r="B131" t="s">
        <v>60</v>
      </c>
      <c r="C131">
        <v>50</v>
      </c>
      <c r="D131" t="s">
        <v>61</v>
      </c>
      <c r="E131">
        <v>2</v>
      </c>
      <c r="F131" t="s">
        <v>62</v>
      </c>
      <c r="G131" t="s">
        <v>76</v>
      </c>
      <c r="H131">
        <v>11.68</v>
      </c>
      <c r="I131">
        <v>5.82</v>
      </c>
      <c r="J131">
        <v>474.25</v>
      </c>
      <c r="K131">
        <v>13.51</v>
      </c>
      <c r="L131">
        <v>123.17</v>
      </c>
      <c r="M131">
        <v>7.06</v>
      </c>
      <c r="N131" t="s">
        <v>64</v>
      </c>
      <c r="O131">
        <v>19.28</v>
      </c>
      <c r="P131">
        <v>162.80000000000001</v>
      </c>
      <c r="Q131">
        <v>9.5500000000000007</v>
      </c>
      <c r="R131">
        <v>53.8</v>
      </c>
      <c r="S131">
        <v>9.9499999999999993</v>
      </c>
      <c r="T131">
        <v>55.19</v>
      </c>
      <c r="U131">
        <v>11.68</v>
      </c>
      <c r="V131" t="s">
        <v>64</v>
      </c>
      <c r="W131">
        <v>12.21</v>
      </c>
      <c r="X131" t="s">
        <v>64</v>
      </c>
      <c r="Y131">
        <v>7.58</v>
      </c>
      <c r="Z131">
        <v>106.03</v>
      </c>
      <c r="AA131">
        <v>13.04</v>
      </c>
      <c r="AB131" t="s">
        <v>64</v>
      </c>
      <c r="AC131">
        <v>16.600000000000001</v>
      </c>
      <c r="AD131">
        <v>43.09</v>
      </c>
      <c r="AE131">
        <v>17.420000000000002</v>
      </c>
      <c r="AF131">
        <v>259.39</v>
      </c>
      <c r="AG131">
        <v>72.040000000000006</v>
      </c>
      <c r="AH131">
        <v>219.31</v>
      </c>
      <c r="AI131">
        <v>32.799999999999997</v>
      </c>
      <c r="AJ131" t="s">
        <v>64</v>
      </c>
      <c r="AK131">
        <v>64.849999999999994</v>
      </c>
      <c r="AL131" t="s">
        <v>64</v>
      </c>
      <c r="AM131">
        <v>245.23</v>
      </c>
      <c r="AN131">
        <v>42629.9</v>
      </c>
      <c r="AO131">
        <v>620.98</v>
      </c>
      <c r="AP131">
        <v>433.39</v>
      </c>
      <c r="AQ131">
        <v>93.68</v>
      </c>
      <c r="AR131" t="s">
        <v>64</v>
      </c>
      <c r="AS131">
        <v>105</v>
      </c>
      <c r="AT131">
        <v>103.59</v>
      </c>
      <c r="AU131">
        <v>68.06</v>
      </c>
      <c r="AV131">
        <v>4680.8100000000004</v>
      </c>
      <c r="AW131">
        <v>336.2</v>
      </c>
      <c r="AX131" t="s">
        <v>64</v>
      </c>
      <c r="AY131">
        <v>63.9</v>
      </c>
      <c r="AZ131">
        <v>8706.01</v>
      </c>
      <c r="BA131">
        <v>593.58000000000004</v>
      </c>
      <c r="BB131">
        <v>29031.96</v>
      </c>
      <c r="BC131">
        <v>1371.97</v>
      </c>
      <c r="BD131" t="s">
        <v>64</v>
      </c>
      <c r="BE131">
        <v>3255.05</v>
      </c>
      <c r="BF131">
        <v>130</v>
      </c>
      <c r="BG131">
        <v>237</v>
      </c>
      <c r="BH131">
        <v>70</v>
      </c>
      <c r="BI131">
        <v>50</v>
      </c>
    </row>
    <row r="132" spans="1:61" x14ac:dyDescent="0.45">
      <c r="A132">
        <v>2</v>
      </c>
      <c r="B132" t="s">
        <v>60</v>
      </c>
      <c r="C132">
        <v>50</v>
      </c>
      <c r="D132" t="s">
        <v>61</v>
      </c>
      <c r="E132">
        <v>2</v>
      </c>
      <c r="F132" t="s">
        <v>62</v>
      </c>
      <c r="G132" t="s">
        <v>76</v>
      </c>
      <c r="H132">
        <v>13</v>
      </c>
      <c r="I132">
        <v>5.87</v>
      </c>
      <c r="J132">
        <v>468.65</v>
      </c>
      <c r="K132">
        <v>13.52</v>
      </c>
      <c r="L132">
        <v>122.94</v>
      </c>
      <c r="M132">
        <v>7.09</v>
      </c>
      <c r="N132" t="s">
        <v>64</v>
      </c>
      <c r="O132">
        <v>19.63</v>
      </c>
      <c r="P132">
        <v>176.25</v>
      </c>
      <c r="Q132">
        <v>9.92</v>
      </c>
      <c r="R132">
        <v>61.83</v>
      </c>
      <c r="S132">
        <v>10.47</v>
      </c>
      <c r="T132">
        <v>50.16</v>
      </c>
      <c r="U132">
        <v>11.59</v>
      </c>
      <c r="V132" t="s">
        <v>64</v>
      </c>
      <c r="W132">
        <v>11.87</v>
      </c>
      <c r="X132" t="s">
        <v>64</v>
      </c>
      <c r="Y132">
        <v>8.06</v>
      </c>
      <c r="Z132">
        <v>115.13</v>
      </c>
      <c r="AA132">
        <v>13.3</v>
      </c>
      <c r="AB132" t="s">
        <v>64</v>
      </c>
      <c r="AC132">
        <v>16.87</v>
      </c>
      <c r="AD132">
        <v>35.049999999999997</v>
      </c>
      <c r="AE132">
        <v>17.100000000000001</v>
      </c>
      <c r="AF132">
        <v>263.51</v>
      </c>
      <c r="AG132">
        <v>72.650000000000006</v>
      </c>
      <c r="AH132">
        <v>246.85</v>
      </c>
      <c r="AI132">
        <v>34.22</v>
      </c>
      <c r="AJ132" t="s">
        <v>64</v>
      </c>
      <c r="AK132">
        <v>65.040000000000006</v>
      </c>
      <c r="AL132" t="s">
        <v>64</v>
      </c>
      <c r="AM132">
        <v>250.48</v>
      </c>
      <c r="AN132">
        <v>43450.8</v>
      </c>
      <c r="AO132">
        <v>630.19000000000005</v>
      </c>
      <c r="AP132">
        <v>446.91</v>
      </c>
      <c r="AQ132">
        <v>94.91</v>
      </c>
      <c r="AR132" t="s">
        <v>64</v>
      </c>
      <c r="AS132">
        <v>105.78</v>
      </c>
      <c r="AT132" t="s">
        <v>64</v>
      </c>
      <c r="AU132">
        <v>103.91</v>
      </c>
      <c r="AV132">
        <v>4543.51</v>
      </c>
      <c r="AW132">
        <v>342.6</v>
      </c>
      <c r="AX132" t="s">
        <v>64</v>
      </c>
      <c r="AY132">
        <v>58.62</v>
      </c>
      <c r="AZ132">
        <v>8195.68</v>
      </c>
      <c r="BA132">
        <v>585.17999999999995</v>
      </c>
      <c r="BB132">
        <v>28612.5</v>
      </c>
      <c r="BC132">
        <v>1376.35</v>
      </c>
      <c r="BD132" t="s">
        <v>64</v>
      </c>
      <c r="BE132">
        <v>3456.96</v>
      </c>
      <c r="BF132">
        <v>131</v>
      </c>
      <c r="BG132">
        <v>237</v>
      </c>
      <c r="BH132">
        <v>70</v>
      </c>
      <c r="BI132">
        <v>50</v>
      </c>
    </row>
    <row r="133" spans="1:61" x14ac:dyDescent="0.45">
      <c r="A133">
        <v>1122</v>
      </c>
      <c r="B133" t="s">
        <v>60</v>
      </c>
      <c r="C133">
        <v>50</v>
      </c>
      <c r="D133" t="s">
        <v>61</v>
      </c>
      <c r="E133">
        <v>2</v>
      </c>
      <c r="F133" t="s">
        <v>62</v>
      </c>
      <c r="G133" t="s">
        <v>76</v>
      </c>
      <c r="H133">
        <v>12.43</v>
      </c>
      <c r="I133">
        <v>5.78</v>
      </c>
      <c r="J133">
        <v>452.38</v>
      </c>
      <c r="K133">
        <v>13.2</v>
      </c>
      <c r="L133">
        <v>126.18</v>
      </c>
      <c r="M133">
        <v>7.11</v>
      </c>
      <c r="N133" t="s">
        <v>64</v>
      </c>
      <c r="O133">
        <v>19.02</v>
      </c>
      <c r="P133">
        <v>166.19</v>
      </c>
      <c r="Q133">
        <v>9.58</v>
      </c>
      <c r="R133">
        <v>47.27</v>
      </c>
      <c r="S133">
        <v>9.5500000000000007</v>
      </c>
      <c r="T133">
        <v>54.83</v>
      </c>
      <c r="U133">
        <v>11.51</v>
      </c>
      <c r="V133" t="s">
        <v>64</v>
      </c>
      <c r="W133">
        <v>11.52</v>
      </c>
      <c r="X133" t="s">
        <v>64</v>
      </c>
      <c r="Y133">
        <v>7.27</v>
      </c>
      <c r="Z133">
        <v>100.84</v>
      </c>
      <c r="AA133">
        <v>12.78</v>
      </c>
      <c r="AB133" t="s">
        <v>64</v>
      </c>
      <c r="AC133">
        <v>16.45</v>
      </c>
      <c r="AD133">
        <v>30.73</v>
      </c>
      <c r="AE133">
        <v>16.850000000000001</v>
      </c>
      <c r="AF133">
        <v>308.87</v>
      </c>
      <c r="AG133">
        <v>75.06</v>
      </c>
      <c r="AH133">
        <v>227.53</v>
      </c>
      <c r="AI133">
        <v>33.24</v>
      </c>
      <c r="AJ133" t="s">
        <v>64</v>
      </c>
      <c r="AK133">
        <v>65.98</v>
      </c>
      <c r="AL133" t="s">
        <v>64</v>
      </c>
      <c r="AM133">
        <v>244.4</v>
      </c>
      <c r="AN133">
        <v>43171.55</v>
      </c>
      <c r="AO133">
        <v>623.62</v>
      </c>
      <c r="AP133">
        <v>460.49</v>
      </c>
      <c r="AQ133">
        <v>95.3</v>
      </c>
      <c r="AR133" t="s">
        <v>64</v>
      </c>
      <c r="AS133">
        <v>103.07</v>
      </c>
      <c r="AT133">
        <v>104.2</v>
      </c>
      <c r="AU133">
        <v>68.45</v>
      </c>
      <c r="AV133">
        <v>4575.04</v>
      </c>
      <c r="AW133">
        <v>336.41</v>
      </c>
      <c r="AX133" t="s">
        <v>64</v>
      </c>
      <c r="AY133">
        <v>57.97</v>
      </c>
      <c r="AZ133">
        <v>8249.8799999999992</v>
      </c>
      <c r="BA133">
        <v>583.19000000000005</v>
      </c>
      <c r="BB133">
        <v>27273.599999999999</v>
      </c>
      <c r="BC133">
        <v>1343.7</v>
      </c>
      <c r="BD133" t="s">
        <v>64</v>
      </c>
      <c r="BE133">
        <v>3918.88</v>
      </c>
      <c r="BF133">
        <v>132</v>
      </c>
      <c r="BG133">
        <v>237</v>
      </c>
      <c r="BH133">
        <v>70</v>
      </c>
      <c r="BI133">
        <v>50</v>
      </c>
    </row>
    <row r="135" spans="1:61" x14ac:dyDescent="0.45">
      <c r="G135" t="s">
        <v>80</v>
      </c>
      <c r="H135">
        <v>16</v>
      </c>
      <c r="J135">
        <v>385</v>
      </c>
      <c r="L135">
        <v>109</v>
      </c>
      <c r="P135">
        <v>161</v>
      </c>
      <c r="R135" t="s">
        <v>82</v>
      </c>
      <c r="T135">
        <v>50</v>
      </c>
      <c r="Z135">
        <v>111</v>
      </c>
      <c r="AD135">
        <v>70</v>
      </c>
      <c r="AF135">
        <v>204</v>
      </c>
      <c r="AH135">
        <v>237</v>
      </c>
      <c r="AN135">
        <v>39700</v>
      </c>
      <c r="AP135">
        <v>490</v>
      </c>
      <c r="AV135">
        <v>4840</v>
      </c>
      <c r="AZ135" t="s">
        <v>81</v>
      </c>
      <c r="BB135" t="s">
        <v>81</v>
      </c>
    </row>
    <row r="136" spans="1:61" x14ac:dyDescent="0.45">
      <c r="G136" t="s">
        <v>67</v>
      </c>
      <c r="H136">
        <f>AVERAGE(H2:H133)</f>
        <v>12.765564516129031</v>
      </c>
      <c r="J136">
        <f t="shared" ref="I136:BB136" si="1">AVERAGE(J2:J133)</f>
        <v>441.32727272727277</v>
      </c>
      <c r="L136">
        <f t="shared" si="1"/>
        <v>122.58810606060609</v>
      </c>
      <c r="P136">
        <f t="shared" si="1"/>
        <v>164.47469696969702</v>
      </c>
      <c r="R136">
        <f t="shared" si="1"/>
        <v>55.264318181818162</v>
      </c>
      <c r="T136">
        <f t="shared" si="1"/>
        <v>54.909318181818186</v>
      </c>
      <c r="Z136">
        <f t="shared" si="1"/>
        <v>112.15136363636361</v>
      </c>
      <c r="AD136">
        <f t="shared" si="1"/>
        <v>44.302558139534888</v>
      </c>
      <c r="AF136">
        <f t="shared" si="1"/>
        <v>259.42931818181813</v>
      </c>
      <c r="AH136">
        <f t="shared" si="1"/>
        <v>224.46219696969695</v>
      </c>
      <c r="AN136">
        <f t="shared" si="1"/>
        <v>42424.190303030322</v>
      </c>
      <c r="AP136">
        <f t="shared" si="1"/>
        <v>434.73977272727285</v>
      </c>
      <c r="AV136">
        <f t="shared" si="1"/>
        <v>4396.8543181818195</v>
      </c>
      <c r="AZ136">
        <f t="shared" si="1"/>
        <v>8436.477727272726</v>
      </c>
      <c r="BB136">
        <f t="shared" si="1"/>
        <v>27049.756969696977</v>
      </c>
    </row>
    <row r="137" spans="1:61" x14ac:dyDescent="0.45">
      <c r="G137" t="s">
        <v>79</v>
      </c>
      <c r="H137">
        <f>STDEV(H2:H133)</f>
        <v>2.5324942884451107</v>
      </c>
      <c r="J137">
        <f t="shared" ref="I137:BB137" si="2">STDEV(J2:J133)</f>
        <v>20.189230410450847</v>
      </c>
      <c r="L137">
        <f t="shared" si="2"/>
        <v>3.8833351394721483</v>
      </c>
      <c r="P137">
        <f t="shared" si="2"/>
        <v>5.1916254407104496</v>
      </c>
      <c r="R137">
        <f t="shared" si="2"/>
        <v>5.3114242699910639</v>
      </c>
      <c r="T137">
        <f t="shared" si="2"/>
        <v>5.4587333476350466</v>
      </c>
      <c r="Z137">
        <f t="shared" si="2"/>
        <v>6.9070531240989883</v>
      </c>
      <c r="AD137">
        <f t="shared" si="2"/>
        <v>7.8285891607968461</v>
      </c>
      <c r="AF137">
        <f t="shared" si="2"/>
        <v>33.907179477837758</v>
      </c>
      <c r="AH137">
        <f t="shared" si="2"/>
        <v>16.684369671032993</v>
      </c>
      <c r="AN137">
        <f t="shared" si="2"/>
        <v>972.54573979441921</v>
      </c>
      <c r="AP137">
        <f t="shared" si="2"/>
        <v>43.317095147401361</v>
      </c>
      <c r="AV137">
        <f t="shared" si="2"/>
        <v>266.33978457531117</v>
      </c>
      <c r="AZ137">
        <f t="shared" si="2"/>
        <v>523.61001053620691</v>
      </c>
      <c r="BB137">
        <f t="shared" si="2"/>
        <v>1998.7455979959793</v>
      </c>
    </row>
    <row r="138" spans="1:61" x14ac:dyDescent="0.45">
      <c r="G138" t="s">
        <v>78</v>
      </c>
      <c r="H138">
        <f>(H137/H136)*100</f>
        <v>19.838482546113458</v>
      </c>
      <c r="J138">
        <f t="shared" ref="I138:BB138" si="3">(J137/J136)*100</f>
        <v>4.5746618571037629</v>
      </c>
      <c r="L138">
        <f t="shared" si="3"/>
        <v>3.1677911212302061</v>
      </c>
      <c r="P138">
        <f t="shared" si="3"/>
        <v>3.1564888316328434</v>
      </c>
      <c r="R138">
        <f t="shared" si="3"/>
        <v>9.6109468907525759</v>
      </c>
      <c r="T138">
        <f t="shared" si="3"/>
        <v>9.9413606440346705</v>
      </c>
      <c r="Z138">
        <f t="shared" si="3"/>
        <v>6.1586884903996539</v>
      </c>
      <c r="AD138">
        <f t="shared" si="3"/>
        <v>17.670738416820086</v>
      </c>
      <c r="AF138">
        <f t="shared" si="3"/>
        <v>13.069910415473663</v>
      </c>
      <c r="AH138">
        <f t="shared" si="3"/>
        <v>7.4330421319387829</v>
      </c>
      <c r="AN138">
        <f t="shared" si="3"/>
        <v>2.2924320602176613</v>
      </c>
      <c r="AP138">
        <f t="shared" si="3"/>
        <v>9.9639135558401417</v>
      </c>
      <c r="AV138">
        <f t="shared" si="3"/>
        <v>6.0575076020587284</v>
      </c>
      <c r="AZ138">
        <f t="shared" si="3"/>
        <v>6.2065002417243997</v>
      </c>
      <c r="BB138">
        <f t="shared" si="3"/>
        <v>7.3891443839407263</v>
      </c>
    </row>
    <row r="140" spans="1:61" x14ac:dyDescent="0.45">
      <c r="G140" t="s">
        <v>83</v>
      </c>
      <c r="H140">
        <f>(H136-H135)</f>
        <v>-3.2344354838709695</v>
      </c>
      <c r="J140">
        <f t="shared" ref="I140:BB140" si="4">(J136-J135)</f>
        <v>56.327272727272771</v>
      </c>
      <c r="L140">
        <f t="shared" si="4"/>
        <v>13.588106060606094</v>
      </c>
      <c r="P140">
        <f t="shared" si="4"/>
        <v>3.4746969696970211</v>
      </c>
      <c r="T140">
        <f t="shared" si="4"/>
        <v>4.9093181818181861</v>
      </c>
      <c r="Z140">
        <f t="shared" si="4"/>
        <v>1.1513636363636124</v>
      </c>
      <c r="AD140">
        <f t="shared" si="4"/>
        <v>-25.697441860465112</v>
      </c>
      <c r="AF140">
        <f t="shared" si="4"/>
        <v>55.429318181818132</v>
      </c>
      <c r="AH140">
        <f t="shared" si="4"/>
        <v>-12.537803030303053</v>
      </c>
      <c r="AN140">
        <f t="shared" si="4"/>
        <v>2724.190303030322</v>
      </c>
      <c r="AP140">
        <f t="shared" si="4"/>
        <v>-55.26022727272715</v>
      </c>
      <c r="AV140">
        <f t="shared" si="4"/>
        <v>-443.14568181818049</v>
      </c>
    </row>
    <row r="141" spans="1:61" x14ac:dyDescent="0.45">
      <c r="G141" t="s">
        <v>84</v>
      </c>
      <c r="H141">
        <f>(H140/H135)*100</f>
        <v>-20.215221774193559</v>
      </c>
      <c r="J141">
        <f t="shared" ref="I141:BB141" si="5">(J140/J135)*100</f>
        <v>14.630460448642276</v>
      </c>
      <c r="L141">
        <f t="shared" si="5"/>
        <v>12.466152349179902</v>
      </c>
      <c r="P141">
        <f t="shared" si="5"/>
        <v>2.1581968755882119</v>
      </c>
      <c r="T141">
        <f t="shared" si="5"/>
        <v>9.8186363636363723</v>
      </c>
      <c r="Z141">
        <f t="shared" si="5"/>
        <v>1.0372645372645155</v>
      </c>
      <c r="AD141">
        <f t="shared" si="5"/>
        <v>-36.710631229235872</v>
      </c>
      <c r="AF141">
        <f t="shared" si="5"/>
        <v>27.171234402852022</v>
      </c>
      <c r="AH141">
        <f t="shared" si="5"/>
        <v>-5.2902122490730186</v>
      </c>
      <c r="AN141">
        <f t="shared" si="5"/>
        <v>6.8619403099000555</v>
      </c>
      <c r="AP141">
        <f t="shared" si="5"/>
        <v>-11.277597402597378</v>
      </c>
      <c r="AV141">
        <f t="shared" si="5"/>
        <v>-9.1559025169045558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GBW7411</vt:lpstr>
      <vt:lpstr>SOIL7</vt:lpstr>
      <vt:lpstr>TILL4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Lester</dc:creator>
  <cp:lastModifiedBy>Matt Lester</cp:lastModifiedBy>
  <dcterms:created xsi:type="dcterms:W3CDTF">2023-04-10T14:49:31Z</dcterms:created>
  <dcterms:modified xsi:type="dcterms:W3CDTF">2024-07-23T00:58:35Z</dcterms:modified>
</cp:coreProperties>
</file>