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21779" documentId="8_{7B34DB93-5ABD-42D8-B78B-2038F1A8AA3F}" xr6:coauthVersionLast="47" xr6:coauthVersionMax="47" xr10:uidLastSave="{72C11F83-6DCD-48F1-B012-DC58910238F3}"/>
  <bookViews>
    <workbookView xWindow="-108" yWindow="-108" windowWidth="23256" windowHeight="12576" activeTab="4" xr2:uid="{00000000-000D-0000-FFFF-FFFF00000000}"/>
  </bookViews>
  <sheets>
    <sheet name="Neolithic Non-Cremated" sheetId="28" r:id="rId1"/>
    <sheet name="Neolithic Cremated" sheetId="69" r:id="rId2"/>
    <sheet name="Pre-Neolithic Non-Cremated" sheetId="30" r:id="rId3"/>
    <sheet name="Post-Neolithic Non-Cremated" sheetId="32" r:id="rId4"/>
    <sheet name="Post-Neolithic Cremated" sheetId="34" r:id="rId5"/>
    <sheet name="References" sheetId="70"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7" i="34" l="1"/>
  <c r="H11" i="34"/>
  <c r="H6" i="34"/>
  <c r="H48" i="34"/>
  <c r="H58" i="34"/>
  <c r="H39" i="34"/>
  <c r="H20" i="34"/>
  <c r="H49" i="34"/>
  <c r="H68" i="34"/>
  <c r="H60" i="34"/>
  <c r="H26" i="34"/>
  <c r="H5" i="34"/>
  <c r="H16" i="34"/>
  <c r="H22" i="34"/>
  <c r="H42" i="34"/>
  <c r="H59" i="34"/>
  <c r="H52" i="34"/>
  <c r="H50" i="34"/>
  <c r="H71" i="34"/>
  <c r="H13" i="34"/>
  <c r="H27" i="34"/>
  <c r="H65" i="34"/>
  <c r="H28" i="34"/>
  <c r="H29" i="34"/>
  <c r="H30" i="34"/>
  <c r="H2" i="34"/>
  <c r="H62" i="34"/>
  <c r="H31" i="34"/>
  <c r="H32" i="34"/>
  <c r="H53" i="34"/>
  <c r="H7" i="34"/>
  <c r="H55" i="34"/>
  <c r="H54" i="34"/>
  <c r="H56" i="34"/>
  <c r="H3" i="34"/>
  <c r="H33" i="34"/>
  <c r="H45" i="34"/>
  <c r="H8" i="34"/>
  <c r="H34" i="34"/>
  <c r="H46" i="34"/>
  <c r="H9" i="34"/>
  <c r="H12" i="34"/>
  <c r="H14" i="34"/>
  <c r="H40" i="34"/>
  <c r="H23" i="34"/>
  <c r="H10" i="34"/>
  <c r="H70" i="34"/>
  <c r="H21" i="34"/>
  <c r="H24" i="34"/>
  <c r="H63" i="34"/>
  <c r="H67" i="34"/>
  <c r="H18" i="34"/>
  <c r="H51" i="34"/>
  <c r="H35" i="34"/>
  <c r="H64" i="34"/>
  <c r="H41" i="34"/>
  <c r="H15" i="34"/>
  <c r="H36" i="34"/>
  <c r="H19" i="34"/>
  <c r="H43" i="34"/>
  <c r="H37" i="34"/>
  <c r="H66" i="34"/>
  <c r="H25" i="34"/>
  <c r="H38" i="34"/>
  <c r="H44" i="34"/>
  <c r="H57" i="34"/>
  <c r="H69" i="34"/>
  <c r="H61" i="34"/>
  <c r="H4" i="34"/>
  <c r="H17" i="34"/>
  <c r="S24" i="32" l="1"/>
  <c r="L24" i="32"/>
  <c r="H24" i="32"/>
  <c r="S67" i="32"/>
  <c r="L67" i="32"/>
  <c r="H67" i="32"/>
  <c r="S66" i="32"/>
  <c r="L66" i="32"/>
  <c r="H66" i="32"/>
  <c r="S65" i="32"/>
  <c r="L65" i="32"/>
  <c r="H65" i="32"/>
  <c r="S91" i="32"/>
  <c r="L91" i="32"/>
  <c r="H91" i="32"/>
  <c r="S90" i="32"/>
  <c r="L90" i="32"/>
  <c r="H90" i="32"/>
  <c r="S109" i="32"/>
  <c r="L109" i="32"/>
  <c r="H109" i="32"/>
  <c r="S98" i="32"/>
  <c r="L98" i="32"/>
  <c r="H98" i="32"/>
  <c r="S89" i="32"/>
  <c r="L89" i="32"/>
  <c r="H89" i="32"/>
  <c r="S64" i="32"/>
  <c r="L64" i="32"/>
  <c r="H64" i="32"/>
  <c r="S121" i="32"/>
  <c r="L121" i="32"/>
  <c r="H121" i="32"/>
  <c r="S23" i="32"/>
  <c r="L23" i="32"/>
  <c r="H23" i="32"/>
  <c r="S35" i="32"/>
  <c r="L35" i="32"/>
  <c r="H35" i="32"/>
  <c r="S48" i="32"/>
  <c r="L48" i="32"/>
  <c r="H48" i="32"/>
  <c r="S46" i="32"/>
  <c r="L46" i="32"/>
  <c r="H46" i="32"/>
  <c r="S63" i="32"/>
  <c r="L63" i="32"/>
  <c r="H63" i="32"/>
  <c r="S62" i="32"/>
  <c r="L62" i="32"/>
  <c r="H62" i="32"/>
  <c r="S61" i="32"/>
  <c r="L61" i="32"/>
  <c r="H61" i="32"/>
  <c r="S45" i="32"/>
  <c r="L45" i="32"/>
  <c r="H45" i="32"/>
  <c r="S88" i="32"/>
  <c r="L88" i="32"/>
  <c r="H88" i="32"/>
  <c r="S60" i="32"/>
  <c r="L60" i="32"/>
  <c r="H60" i="32"/>
  <c r="S87" i="32"/>
  <c r="L87" i="32"/>
  <c r="H87" i="32"/>
  <c r="S86" i="32"/>
  <c r="L86" i="32"/>
  <c r="H86" i="32"/>
  <c r="S59" i="32"/>
  <c r="L59" i="32"/>
  <c r="H59" i="32"/>
  <c r="S30" i="32"/>
  <c r="L30" i="32"/>
  <c r="H30" i="32"/>
  <c r="S85" i="32"/>
  <c r="L85" i="32"/>
  <c r="H85" i="32"/>
  <c r="S93" i="32"/>
  <c r="L93" i="32"/>
  <c r="H93" i="32"/>
  <c r="S14" i="32"/>
  <c r="L14" i="32"/>
  <c r="H14" i="32"/>
  <c r="S116" i="32"/>
  <c r="L116" i="32"/>
  <c r="H116" i="32"/>
  <c r="S41" i="32"/>
  <c r="L41" i="32"/>
  <c r="H41" i="32"/>
  <c r="S13" i="32"/>
  <c r="L13" i="32"/>
  <c r="H13" i="32"/>
  <c r="S22" i="32"/>
  <c r="L22" i="32"/>
  <c r="H22" i="32"/>
  <c r="S123" i="32"/>
  <c r="L123" i="32"/>
  <c r="H123" i="32"/>
  <c r="S39" i="32"/>
  <c r="L39" i="32"/>
  <c r="H39" i="32"/>
  <c r="S33" i="32"/>
  <c r="L33" i="32"/>
  <c r="H33" i="32"/>
  <c r="S32" i="32"/>
  <c r="L32" i="32"/>
  <c r="H32" i="32"/>
  <c r="S29" i="32"/>
  <c r="L29" i="32"/>
  <c r="H29" i="32"/>
  <c r="S28" i="32"/>
  <c r="L28" i="32"/>
  <c r="H28" i="32"/>
  <c r="S120" i="32"/>
  <c r="L120" i="32"/>
  <c r="H120" i="32"/>
  <c r="S115" i="32"/>
  <c r="L115" i="32"/>
  <c r="H115" i="32"/>
  <c r="S84" i="32"/>
  <c r="L84" i="32"/>
  <c r="H84" i="32"/>
  <c r="S31" i="32"/>
  <c r="L31" i="32"/>
  <c r="H31" i="32"/>
  <c r="S117" i="32"/>
  <c r="L117" i="32"/>
  <c r="H117" i="32"/>
  <c r="S83" i="32"/>
  <c r="L83" i="32"/>
  <c r="H83" i="32"/>
  <c r="S58" i="32"/>
  <c r="L58" i="32"/>
  <c r="H58" i="32"/>
  <c r="S102" i="32"/>
  <c r="L102" i="32"/>
  <c r="H102" i="32"/>
  <c r="S44" i="32"/>
  <c r="L44" i="32"/>
  <c r="H44" i="32"/>
  <c r="S12" i="32"/>
  <c r="L12" i="32"/>
  <c r="H12" i="32"/>
  <c r="S21" i="32"/>
  <c r="L21" i="32"/>
  <c r="H21" i="32"/>
  <c r="S97" i="32"/>
  <c r="L97" i="32"/>
  <c r="H97" i="32"/>
  <c r="S20" i="32"/>
  <c r="L20" i="32"/>
  <c r="H20" i="32"/>
  <c r="S101" i="32"/>
  <c r="L101" i="32"/>
  <c r="H101" i="32"/>
  <c r="S43" i="32"/>
  <c r="L43" i="32"/>
  <c r="H43" i="32"/>
  <c r="S19" i="32"/>
  <c r="L19" i="32"/>
  <c r="H19" i="32"/>
  <c r="S49" i="32"/>
  <c r="L49" i="32"/>
  <c r="H49" i="32"/>
  <c r="S3" i="32"/>
  <c r="L3" i="32"/>
  <c r="H3" i="32"/>
  <c r="S11" i="32"/>
  <c r="L11" i="32"/>
  <c r="H11" i="32"/>
  <c r="S82" i="32"/>
  <c r="L82" i="32"/>
  <c r="H82" i="32"/>
  <c r="S57" i="32"/>
  <c r="L57" i="32"/>
  <c r="H57" i="32"/>
  <c r="S56" i="32"/>
  <c r="L56" i="32"/>
  <c r="H56" i="32"/>
  <c r="S55" i="32"/>
  <c r="L55" i="32"/>
  <c r="H55" i="32"/>
  <c r="S34" i="32"/>
  <c r="L34" i="32"/>
  <c r="H34" i="32"/>
  <c r="S95" i="32"/>
  <c r="L95" i="32"/>
  <c r="H95" i="32"/>
  <c r="S54" i="32"/>
  <c r="L54" i="32"/>
  <c r="H54" i="32"/>
  <c r="S81" i="32"/>
  <c r="L81" i="32"/>
  <c r="H81" i="32"/>
  <c r="S80" i="32"/>
  <c r="L80" i="32"/>
  <c r="H80" i="32"/>
  <c r="S16" i="32"/>
  <c r="L16" i="32"/>
  <c r="H16" i="32"/>
  <c r="S38" i="32"/>
  <c r="L38" i="32"/>
  <c r="H38" i="32"/>
  <c r="S10" i="32"/>
  <c r="L10" i="32"/>
  <c r="H10" i="32"/>
  <c r="S27" i="32"/>
  <c r="L27" i="32"/>
  <c r="H27" i="32"/>
  <c r="S79" i="32"/>
  <c r="L79" i="32"/>
  <c r="H79" i="32"/>
  <c r="S9" i="32"/>
  <c r="L9" i="32"/>
  <c r="H9" i="32"/>
  <c r="S18" i="32"/>
  <c r="L18" i="32"/>
  <c r="H18" i="32"/>
  <c r="S8" i="32"/>
  <c r="L8" i="32"/>
  <c r="H8" i="32"/>
  <c r="S106" i="32"/>
  <c r="L106" i="32"/>
  <c r="H106" i="32"/>
  <c r="S105" i="32"/>
  <c r="L105" i="32"/>
  <c r="H105" i="32"/>
  <c r="S119" i="32"/>
  <c r="L119" i="32"/>
  <c r="H119" i="32"/>
  <c r="S78" i="32"/>
  <c r="L78" i="32"/>
  <c r="H78" i="32"/>
  <c r="S77" i="32"/>
  <c r="L77" i="32"/>
  <c r="H77" i="32"/>
  <c r="S76" i="32"/>
  <c r="L76" i="32"/>
  <c r="H76" i="32"/>
  <c r="S118" i="32"/>
  <c r="L118" i="32"/>
  <c r="H118" i="32"/>
  <c r="S75" i="32"/>
  <c r="L75" i="32"/>
  <c r="H75" i="32"/>
  <c r="S122" i="32"/>
  <c r="L122" i="32"/>
  <c r="H122" i="32"/>
  <c r="S113" i="32"/>
  <c r="L113" i="32"/>
  <c r="H113" i="32"/>
  <c r="S112" i="32"/>
  <c r="L112" i="32"/>
  <c r="H112" i="32"/>
  <c r="S7" i="32"/>
  <c r="L7" i="32"/>
  <c r="H7" i="32"/>
  <c r="S74" i="32"/>
  <c r="L74" i="32"/>
  <c r="H74" i="32"/>
  <c r="S26" i="32"/>
  <c r="L26" i="32"/>
  <c r="H26" i="32"/>
  <c r="S114" i="32"/>
  <c r="L114" i="32"/>
  <c r="H114" i="32"/>
  <c r="S53" i="32"/>
  <c r="L53" i="32"/>
  <c r="H53" i="32"/>
  <c r="S73" i="32"/>
  <c r="L73" i="32"/>
  <c r="H73" i="32"/>
  <c r="S37" i="32"/>
  <c r="L37" i="32"/>
  <c r="H37" i="32"/>
  <c r="S72" i="32"/>
  <c r="L72" i="32"/>
  <c r="H72" i="32"/>
  <c r="S100" i="32"/>
  <c r="L100" i="32"/>
  <c r="H100" i="32"/>
  <c r="S104" i="32"/>
  <c r="L104" i="32"/>
  <c r="H104" i="32"/>
  <c r="S71" i="32"/>
  <c r="L71" i="32"/>
  <c r="H71" i="32"/>
  <c r="S110" i="32"/>
  <c r="L110" i="32"/>
  <c r="H110" i="32"/>
  <c r="S96" i="32"/>
  <c r="L96" i="32"/>
  <c r="H96" i="32"/>
  <c r="S52" i="32"/>
  <c r="L52" i="32"/>
  <c r="H52" i="32"/>
  <c r="S25" i="32"/>
  <c r="L25" i="32"/>
  <c r="H25" i="32"/>
  <c r="S70" i="32"/>
  <c r="L70" i="32"/>
  <c r="H70" i="32"/>
  <c r="S111" i="32"/>
  <c r="L111" i="32"/>
  <c r="H111" i="32"/>
  <c r="S42" i="32"/>
  <c r="L42" i="32"/>
  <c r="H42" i="32"/>
  <c r="S108" i="32"/>
  <c r="L108" i="32"/>
  <c r="H108" i="32"/>
  <c r="S103" i="32"/>
  <c r="L103" i="32"/>
  <c r="H103" i="32"/>
  <c r="S36" i="32"/>
  <c r="L36" i="32"/>
  <c r="H36" i="32"/>
  <c r="S99" i="32"/>
  <c r="L99" i="32"/>
  <c r="H99" i="32"/>
  <c r="S69" i="32"/>
  <c r="L69" i="32"/>
  <c r="H69" i="32"/>
  <c r="S107" i="32"/>
  <c r="L107" i="32"/>
  <c r="H107" i="32"/>
  <c r="S15" i="32"/>
  <c r="L15" i="32"/>
  <c r="H15" i="32"/>
  <c r="S51" i="32"/>
  <c r="L51" i="32"/>
  <c r="H51" i="32"/>
  <c r="S6" i="32"/>
  <c r="L6" i="32"/>
  <c r="H6" i="32"/>
  <c r="S47" i="32"/>
  <c r="L47" i="32"/>
  <c r="H47" i="32"/>
  <c r="S68" i="32"/>
  <c r="L68" i="32"/>
  <c r="H68" i="32"/>
  <c r="S4" i="32"/>
  <c r="L4" i="32"/>
  <c r="H4" i="32"/>
  <c r="S5" i="32"/>
  <c r="L5" i="32"/>
  <c r="H5" i="32"/>
  <c r="S94" i="32"/>
  <c r="L94" i="32"/>
  <c r="H94" i="32"/>
  <c r="S40" i="32"/>
  <c r="L40" i="32"/>
  <c r="H40" i="32"/>
  <c r="S92" i="32"/>
  <c r="L92" i="32"/>
  <c r="H92" i="32"/>
  <c r="S50" i="32"/>
  <c r="L50" i="32"/>
  <c r="H50" i="32"/>
  <c r="S4" i="30" l="1"/>
  <c r="L4" i="30"/>
  <c r="H4" i="30"/>
  <c r="S7" i="30"/>
  <c r="L7" i="30"/>
  <c r="H7" i="30"/>
  <c r="S9" i="30"/>
  <c r="L9" i="30"/>
  <c r="H9" i="30"/>
  <c r="S6" i="30"/>
  <c r="L6" i="30"/>
  <c r="H6" i="30"/>
  <c r="S2" i="30"/>
  <c r="L2" i="30"/>
  <c r="H2" i="30"/>
  <c r="S8" i="30"/>
  <c r="L8" i="30"/>
  <c r="H8" i="30"/>
  <c r="S5" i="30"/>
  <c r="L5" i="30"/>
  <c r="H5" i="30"/>
  <c r="S3" i="30"/>
  <c r="L3" i="30"/>
  <c r="H3" i="30"/>
  <c r="L58" i="69" l="1"/>
  <c r="L49" i="69"/>
  <c r="L80" i="69"/>
  <c r="L79" i="69"/>
  <c r="L78" i="69"/>
  <c r="L13" i="69"/>
  <c r="L109" i="69"/>
  <c r="L36" i="69"/>
  <c r="L154" i="69"/>
  <c r="L108" i="69"/>
  <c r="L57" i="69"/>
  <c r="L125" i="69"/>
  <c r="L77" i="69"/>
  <c r="L23" i="69"/>
  <c r="L107" i="69"/>
  <c r="L147" i="69"/>
  <c r="L172" i="69"/>
  <c r="L176" i="69"/>
  <c r="L174" i="69"/>
  <c r="L76" i="69"/>
  <c r="L31" i="69"/>
  <c r="L55" i="69"/>
  <c r="L27" i="69"/>
  <c r="L30" i="69"/>
  <c r="L75" i="69"/>
  <c r="L5" i="69"/>
  <c r="L127" i="69"/>
  <c r="L56" i="69"/>
  <c r="L130" i="69"/>
  <c r="L106" i="69"/>
  <c r="L50" i="69"/>
  <c r="L54" i="69"/>
  <c r="L74" i="69"/>
  <c r="L129" i="69"/>
  <c r="L146" i="69"/>
  <c r="L12" i="69"/>
  <c r="L153" i="69"/>
  <c r="L73" i="69"/>
  <c r="L105" i="69"/>
  <c r="L124" i="69"/>
  <c r="L175" i="69"/>
  <c r="L138" i="69"/>
  <c r="L128" i="69"/>
  <c r="L22" i="69"/>
  <c r="L104" i="69"/>
  <c r="L123" i="69"/>
  <c r="L72" i="69"/>
  <c r="L71" i="69"/>
  <c r="L122" i="69"/>
  <c r="L103" i="69"/>
  <c r="L33" i="69"/>
  <c r="L157" i="69"/>
  <c r="L29" i="69"/>
  <c r="L168" i="69"/>
  <c r="L102" i="69"/>
  <c r="L152" i="69"/>
  <c r="L136" i="69"/>
  <c r="L121" i="69"/>
  <c r="L171" i="69"/>
  <c r="L70" i="69"/>
  <c r="L3" i="69"/>
  <c r="L126" i="69"/>
  <c r="L141" i="69"/>
  <c r="L155" i="69"/>
  <c r="L145" i="69"/>
  <c r="L101" i="69"/>
  <c r="L173" i="69"/>
  <c r="L32" i="69"/>
  <c r="L53" i="69"/>
  <c r="L62" i="69"/>
  <c r="L170" i="69"/>
  <c r="L169" i="69"/>
  <c r="L11" i="69"/>
  <c r="L69" i="69"/>
  <c r="L120" i="69"/>
  <c r="L68" i="69"/>
  <c r="L151" i="69"/>
  <c r="L119" i="69"/>
  <c r="L67" i="69"/>
  <c r="L100" i="69"/>
  <c r="L159" i="69"/>
  <c r="L135" i="69"/>
  <c r="L99" i="69"/>
  <c r="L144" i="69"/>
  <c r="L26" i="69"/>
  <c r="L25" i="69"/>
  <c r="L24" i="69"/>
  <c r="L98" i="69"/>
  <c r="L21" i="69"/>
  <c r="L10" i="69"/>
  <c r="L160" i="69"/>
  <c r="L163" i="69"/>
  <c r="L97" i="69"/>
  <c r="L20" i="69"/>
  <c r="L4" i="69"/>
  <c r="L52" i="69"/>
  <c r="L7" i="69"/>
  <c r="L140" i="69"/>
  <c r="L66" i="69"/>
  <c r="L114" i="69"/>
  <c r="L19" i="69"/>
  <c r="L96" i="69"/>
  <c r="L95" i="69"/>
  <c r="L94" i="69"/>
  <c r="L143" i="69"/>
  <c r="L93" i="69"/>
  <c r="L156" i="69"/>
  <c r="L9" i="69"/>
  <c r="L167" i="69"/>
  <c r="L92" i="69"/>
  <c r="L91" i="69"/>
  <c r="L48" i="69"/>
  <c r="L161" i="69"/>
  <c r="L90" i="69"/>
  <c r="L28" i="69"/>
  <c r="L65" i="69"/>
  <c r="L89" i="69"/>
  <c r="L88" i="69"/>
  <c r="L134" i="69"/>
  <c r="L137" i="69"/>
  <c r="L87" i="69"/>
  <c r="L18" i="69"/>
  <c r="L150" i="69"/>
  <c r="L47" i="69"/>
  <c r="L46" i="69"/>
  <c r="L45" i="69"/>
  <c r="L44" i="69"/>
  <c r="L43" i="69"/>
  <c r="L42" i="69"/>
  <c r="L41" i="69"/>
  <c r="L40" i="69"/>
  <c r="L39" i="69"/>
  <c r="L166" i="69"/>
  <c r="L86" i="69"/>
  <c r="L133" i="69"/>
  <c r="L85" i="69"/>
  <c r="L64" i="69"/>
  <c r="L113" i="69"/>
  <c r="L34" i="69"/>
  <c r="L178" i="69"/>
  <c r="L177" i="69"/>
  <c r="L158" i="69"/>
  <c r="L6" i="69"/>
  <c r="L142" i="69"/>
  <c r="L110" i="69"/>
  <c r="L84" i="69"/>
  <c r="L162" i="69"/>
  <c r="L15" i="69"/>
  <c r="L17" i="69"/>
  <c r="L165" i="69"/>
  <c r="L51" i="69"/>
  <c r="L35" i="69"/>
  <c r="L14" i="69"/>
  <c r="L8" i="69"/>
  <c r="L132" i="69"/>
  <c r="L61" i="69"/>
  <c r="L60" i="69"/>
  <c r="L59" i="69"/>
  <c r="L2" i="69"/>
  <c r="L139" i="69"/>
  <c r="L148" i="69"/>
  <c r="L16" i="69"/>
  <c r="L112" i="69"/>
  <c r="L164" i="69"/>
  <c r="L118" i="69"/>
  <c r="L117" i="69"/>
  <c r="L116" i="69"/>
  <c r="L115" i="69"/>
  <c r="L149" i="69"/>
  <c r="L83" i="69"/>
  <c r="L38" i="69"/>
  <c r="L131" i="69"/>
  <c r="L82" i="69"/>
  <c r="L81" i="69"/>
  <c r="L111" i="69"/>
  <c r="L37" i="69"/>
  <c r="L63" i="69"/>
  <c r="W81" i="28" l="1"/>
  <c r="P81" i="28"/>
  <c r="L81" i="28"/>
  <c r="W408" i="28" l="1"/>
  <c r="P408" i="28"/>
  <c r="L408" i="28"/>
  <c r="W216" i="28" l="1"/>
  <c r="P216" i="28"/>
  <c r="L216" i="28"/>
  <c r="W223" i="28" l="1"/>
  <c r="L223" i="28"/>
  <c r="P223" i="28"/>
  <c r="W76" i="28" l="1"/>
  <c r="W77" i="28" l="1"/>
  <c r="P77" i="28"/>
  <c r="L77" i="28"/>
  <c r="W180" i="28"/>
  <c r="P180" i="28"/>
  <c r="L180" i="28"/>
  <c r="W179" i="28"/>
  <c r="P179" i="28"/>
  <c r="L179" i="28"/>
  <c r="W13" i="28"/>
  <c r="P13" i="28"/>
  <c r="L13" i="28"/>
  <c r="W265" i="28"/>
  <c r="P265" i="28"/>
  <c r="L265" i="28"/>
  <c r="W240" i="28"/>
  <c r="P240" i="28"/>
  <c r="L240" i="28"/>
  <c r="W372" i="28" l="1"/>
  <c r="W285" i="28" l="1"/>
  <c r="W96" i="28" l="1"/>
  <c r="P96" i="28"/>
  <c r="L96" i="28"/>
  <c r="W84" i="28"/>
  <c r="P84" i="28"/>
  <c r="L84" i="28"/>
  <c r="W155" i="28" l="1"/>
  <c r="W457" i="28" l="1"/>
  <c r="P457" i="28"/>
  <c r="L457" i="28"/>
  <c r="L30" i="28" l="1"/>
  <c r="P30" i="28"/>
  <c r="W30" i="28"/>
  <c r="P251" i="28" l="1"/>
  <c r="P145" i="28"/>
  <c r="P103" i="28"/>
  <c r="P326" i="28"/>
  <c r="P463" i="28"/>
  <c r="P325" i="28"/>
  <c r="P385" i="28"/>
  <c r="P324" i="28"/>
  <c r="P323" i="28"/>
  <c r="P322" i="28"/>
  <c r="P73" i="28"/>
  <c r="P321" i="28"/>
  <c r="P143" i="28"/>
  <c r="P20" i="28"/>
  <c r="P250" i="28"/>
  <c r="P72" i="28"/>
  <c r="P142" i="28"/>
  <c r="P23" i="28"/>
  <c r="P267" i="28"/>
  <c r="P384" i="28"/>
  <c r="P383" i="28"/>
  <c r="P189" i="28"/>
  <c r="P245" i="28"/>
  <c r="P382" i="28"/>
  <c r="P320" i="28"/>
  <c r="P141" i="28"/>
  <c r="P246" i="28"/>
  <c r="P381" i="28"/>
  <c r="P33" i="28"/>
  <c r="P319" i="28"/>
  <c r="P318" i="28"/>
  <c r="P140" i="28"/>
  <c r="P317" i="28"/>
  <c r="P316" i="28"/>
  <c r="P210" i="28"/>
  <c r="P380" i="28"/>
  <c r="P454" i="28"/>
  <c r="P453" i="28"/>
  <c r="P452" i="28"/>
  <c r="P188" i="28"/>
  <c r="P71" i="28"/>
  <c r="P407" i="28"/>
  <c r="P389" i="28"/>
  <c r="P431" i="28"/>
  <c r="P497" i="28"/>
  <c r="P485" i="28"/>
  <c r="P451" i="28"/>
  <c r="P450" i="28"/>
  <c r="P449" i="28"/>
  <c r="P476" i="28"/>
  <c r="P70" i="28"/>
  <c r="P379" i="28"/>
  <c r="P229" i="28"/>
  <c r="P315" i="28"/>
  <c r="P434" i="28"/>
  <c r="P83" i="28"/>
  <c r="P433" i="28"/>
  <c r="P228" i="28"/>
  <c r="P266" i="28"/>
  <c r="P511" i="28"/>
  <c r="P314" i="28"/>
  <c r="P313" i="28"/>
  <c r="P312" i="28"/>
  <c r="P311" i="28"/>
  <c r="P69" i="28"/>
  <c r="P310" i="28"/>
  <c r="P139" i="28"/>
  <c r="P244" i="28"/>
  <c r="P243" i="28"/>
  <c r="P515" i="28"/>
  <c r="P378" i="28"/>
  <c r="P158" i="28"/>
  <c r="P138" i="28"/>
  <c r="P406" i="28"/>
  <c r="P437" i="28"/>
  <c r="P171" i="28"/>
  <c r="P170" i="28"/>
  <c r="P68" i="28"/>
  <c r="P377" i="28"/>
  <c r="P309" i="28"/>
  <c r="P415" i="28"/>
  <c r="P242" i="28"/>
  <c r="P209" i="28"/>
  <c r="P208" i="28"/>
  <c r="P470" i="28"/>
  <c r="P393" i="28"/>
  <c r="P67" i="28"/>
  <c r="P227" i="28"/>
  <c r="P241" i="28"/>
  <c r="P308" i="28"/>
  <c r="P307" i="28"/>
  <c r="P306" i="28"/>
  <c r="P305" i="28"/>
  <c r="P175" i="28"/>
  <c r="P207" i="28"/>
  <c r="P510" i="28"/>
  <c r="P376" i="28"/>
  <c r="P104" i="28"/>
  <c r="P448" i="28"/>
  <c r="P447" i="28"/>
  <c r="P137" i="28"/>
  <c r="P32" i="28"/>
  <c r="P169" i="28"/>
  <c r="P66" i="28"/>
  <c r="P304" i="28"/>
  <c r="P226" i="28"/>
  <c r="P405" i="28"/>
  <c r="P303" i="28"/>
  <c r="P375" i="28"/>
  <c r="P374" i="28"/>
  <c r="P249" i="28"/>
  <c r="P302" i="28"/>
  <c r="P446" i="28"/>
  <c r="P373" i="28"/>
  <c r="P301" i="28"/>
  <c r="P372" i="28"/>
  <c r="P422" i="28"/>
  <c r="P136" i="28"/>
  <c r="P102" i="28"/>
  <c r="P371" i="28"/>
  <c r="P392" i="28"/>
  <c r="P300" i="28"/>
  <c r="P370" i="28"/>
  <c r="P299" i="28"/>
  <c r="P135" i="28"/>
  <c r="P65" i="28"/>
  <c r="P64" i="28"/>
  <c r="P19" i="28"/>
  <c r="P496" i="28"/>
  <c r="P468" i="28"/>
  <c r="P185" i="28"/>
  <c r="P509" i="28"/>
  <c r="P63" i="28"/>
  <c r="P445" i="28"/>
  <c r="P430" i="28"/>
  <c r="P134" i="28"/>
  <c r="P369" i="28"/>
  <c r="P36" i="28"/>
  <c r="P62" i="28"/>
  <c r="P416" i="28"/>
  <c r="P133" i="28"/>
  <c r="P404" i="28"/>
  <c r="P524" i="28"/>
  <c r="P168" i="28"/>
  <c r="P22" i="28"/>
  <c r="P225" i="28"/>
  <c r="P173" i="28"/>
  <c r="P154" i="28"/>
  <c r="P495" i="28"/>
  <c r="P153" i="28"/>
  <c r="P101" i="28"/>
  <c r="P100" i="28"/>
  <c r="P388" i="28"/>
  <c r="P494" i="28"/>
  <c r="P132" i="28"/>
  <c r="P131" i="28"/>
  <c r="P420" i="28"/>
  <c r="P14" i="28"/>
  <c r="P508" i="28"/>
  <c r="P484" i="28"/>
  <c r="P130" i="28"/>
  <c r="P419" i="28"/>
  <c r="P264" i="28"/>
  <c r="P368" i="28"/>
  <c r="P224" i="28"/>
  <c r="P493" i="28"/>
  <c r="P61" i="28"/>
  <c r="P507" i="28"/>
  <c r="P483" i="28"/>
  <c r="P482" i="28"/>
  <c r="P129" i="28"/>
  <c r="P18" i="28"/>
  <c r="P506" i="28"/>
  <c r="P475" i="28"/>
  <c r="P17" i="28"/>
  <c r="P367" i="28"/>
  <c r="P366" i="28"/>
  <c r="P298" i="28"/>
  <c r="P31" i="28"/>
  <c r="P365" i="28"/>
  <c r="P239" i="28"/>
  <c r="P444" i="28"/>
  <c r="P492" i="28"/>
  <c r="P297" i="28"/>
  <c r="P523" i="28"/>
  <c r="P522" i="28"/>
  <c r="P488" i="28"/>
  <c r="P521" i="28"/>
  <c r="P501" i="28"/>
  <c r="P263" i="28"/>
  <c r="P128" i="28"/>
  <c r="P152" i="28"/>
  <c r="P127" i="28"/>
  <c r="P296" i="28"/>
  <c r="P206" i="28"/>
  <c r="P262" i="28"/>
  <c r="P364" i="28"/>
  <c r="P126" i="28"/>
  <c r="P295" i="28"/>
  <c r="P205" i="28"/>
  <c r="P125" i="28"/>
  <c r="P167" i="28"/>
  <c r="P294" i="28"/>
  <c r="P403" i="28"/>
  <c r="P222" i="28"/>
  <c r="P487" i="28"/>
  <c r="P491" i="28"/>
  <c r="P520" i="28"/>
  <c r="P29" i="28"/>
  <c r="P221" i="28"/>
  <c r="P471" i="28"/>
  <c r="P204" i="28"/>
  <c r="P60" i="28"/>
  <c r="P151" i="28"/>
  <c r="P99" i="28"/>
  <c r="P166" i="28"/>
  <c r="P59" i="28"/>
  <c r="P462" i="28"/>
  <c r="P293" i="28"/>
  <c r="P165" i="28"/>
  <c r="P414" i="28"/>
  <c r="P469" i="28"/>
  <c r="P443" i="28"/>
  <c r="P28" i="28"/>
  <c r="P58" i="28"/>
  <c r="P436" i="28"/>
  <c r="P292" i="28"/>
  <c r="P269" i="28"/>
  <c r="P98" i="28"/>
  <c r="P97" i="28"/>
  <c r="P12" i="28"/>
  <c r="P402" i="28"/>
  <c r="P505" i="28"/>
  <c r="P429" i="28"/>
  <c r="P428" i="28"/>
  <c r="P203" i="28"/>
  <c r="P95" i="28"/>
  <c r="P238" i="28"/>
  <c r="P261" i="28"/>
  <c r="P474" i="28"/>
  <c r="P291" i="28"/>
  <c r="P486" i="28"/>
  <c r="P481" i="28"/>
  <c r="P519" i="28"/>
  <c r="P57" i="28"/>
  <c r="P363" i="28"/>
  <c r="P290" i="28"/>
  <c r="P362" i="28"/>
  <c r="P16" i="28"/>
  <c r="P124" i="28"/>
  <c r="P413" i="28"/>
  <c r="P412" i="28"/>
  <c r="P411" i="28"/>
  <c r="P410" i="28"/>
  <c r="P289" i="28"/>
  <c r="P288" i="28"/>
  <c r="P11" i="28"/>
  <c r="P287" i="28"/>
  <c r="P361" i="28"/>
  <c r="P461" i="28"/>
  <c r="P286" i="28"/>
  <c r="P397" i="28"/>
  <c r="P156" i="28"/>
  <c r="P360" i="28"/>
  <c r="P285" i="28"/>
  <c r="P359" i="28"/>
  <c r="P358" i="28"/>
  <c r="P82" i="28"/>
  <c r="P357" i="28"/>
  <c r="P123" i="28"/>
  <c r="P150" i="28"/>
  <c r="P418" i="28"/>
  <c r="P514" i="28"/>
  <c r="P174" i="28"/>
  <c r="P356" i="28"/>
  <c r="P518" i="28"/>
  <c r="P15" i="28"/>
  <c r="P149" i="28"/>
  <c r="P284" i="28"/>
  <c r="P122" i="28"/>
  <c r="P121" i="28"/>
  <c r="P148" i="28"/>
  <c r="P120" i="28"/>
  <c r="P147" i="28"/>
  <c r="P155" i="28"/>
  <c r="P119" i="28"/>
  <c r="P513" i="28"/>
  <c r="P355" i="28"/>
  <c r="P354" i="28"/>
  <c r="P353" i="28"/>
  <c r="P118" i="28"/>
  <c r="P56" i="28"/>
  <c r="P220" i="28"/>
  <c r="P187" i="28"/>
  <c r="P55" i="28"/>
  <c r="P54" i="28"/>
  <c r="P94" i="28"/>
  <c r="P93" i="28"/>
  <c r="P92" i="28"/>
  <c r="P91" i="28"/>
  <c r="P90" i="28"/>
  <c r="P164" i="28"/>
  <c r="P27" i="28"/>
  <c r="P26" i="28"/>
  <c r="P480" i="28"/>
  <c r="P421" i="28"/>
  <c r="P237" i="28"/>
  <c r="P53" i="28"/>
  <c r="P352" i="28"/>
  <c r="P178" i="28"/>
  <c r="P52" i="28"/>
  <c r="P500" i="28"/>
  <c r="P10" i="28"/>
  <c r="P438" i="28"/>
  <c r="P351" i="28"/>
  <c r="P51" i="28"/>
  <c r="P177" i="28"/>
  <c r="P176" i="28"/>
  <c r="P283" i="28"/>
  <c r="P219" i="28"/>
  <c r="P282" i="28"/>
  <c r="P504" i="28"/>
  <c r="P202" i="28"/>
  <c r="P117" i="28"/>
  <c r="P350" i="28"/>
  <c r="P349" i="28"/>
  <c r="P348" i="28"/>
  <c r="P442" i="28"/>
  <c r="P347" i="28"/>
  <c r="P89" i="28"/>
  <c r="P218" i="28"/>
  <c r="P503" i="28"/>
  <c r="P346" i="28"/>
  <c r="P50" i="28"/>
  <c r="P345" i="28"/>
  <c r="P516" i="28"/>
  <c r="P88" i="28"/>
  <c r="P217" i="28"/>
  <c r="P49" i="28"/>
  <c r="P9" i="28"/>
  <c r="P48" i="28"/>
  <c r="P479" i="28"/>
  <c r="P478" i="28"/>
  <c r="P236" i="28"/>
  <c r="P116" i="28"/>
  <c r="P25" i="28"/>
  <c r="P467" i="28"/>
  <c r="P281" i="28"/>
  <c r="P344" i="28"/>
  <c r="P343" i="28"/>
  <c r="P163" i="28"/>
  <c r="P146" i="28"/>
  <c r="P280" i="28"/>
  <c r="P458" i="28"/>
  <c r="P8" i="28"/>
  <c r="P342" i="28"/>
  <c r="P279" i="28"/>
  <c r="P427" i="28"/>
  <c r="P341" i="28"/>
  <c r="P115" i="28"/>
  <c r="P455" i="28"/>
  <c r="P2" i="28"/>
  <c r="P340" i="28"/>
  <c r="P47" i="28"/>
  <c r="P87" i="28"/>
  <c r="P21" i="28"/>
  <c r="P201" i="28"/>
  <c r="P200" i="28"/>
  <c r="P199" i="28"/>
  <c r="P248" i="28"/>
  <c r="P172" i="28"/>
  <c r="P426" i="28"/>
  <c r="P339" i="28"/>
  <c r="P338" i="28"/>
  <c r="P235" i="28"/>
  <c r="P234" i="28"/>
  <c r="P456" i="28"/>
  <c r="P401" i="28"/>
  <c r="P435" i="28"/>
  <c r="P80" i="28"/>
  <c r="P278" i="28"/>
  <c r="P35" i="28"/>
  <c r="P337" i="28"/>
  <c r="P336" i="28"/>
  <c r="P114" i="28"/>
  <c r="P86" i="28"/>
  <c r="P85" i="28"/>
  <c r="P425" i="28"/>
  <c r="P387" i="28"/>
  <c r="P335" i="28"/>
  <c r="P334" i="28"/>
  <c r="P113" i="28"/>
  <c r="P79" i="28"/>
  <c r="P277" i="28"/>
  <c r="P186" i="28"/>
  <c r="P276" i="28"/>
  <c r="P162" i="28"/>
  <c r="P112" i="28"/>
  <c r="P441" i="28"/>
  <c r="P432" i="28"/>
  <c r="P260" i="28"/>
  <c r="P259" i="28"/>
  <c r="P258" i="28"/>
  <c r="P161" i="28"/>
  <c r="P233" i="28"/>
  <c r="P160" i="28"/>
  <c r="P215" i="28"/>
  <c r="P268" i="28"/>
  <c r="P159" i="28"/>
  <c r="P198" i="28"/>
  <c r="P333" i="28"/>
  <c r="P332" i="28"/>
  <c r="P78" i="28"/>
  <c r="P24" i="28"/>
  <c r="P502" i="28"/>
  <c r="P197" i="28"/>
  <c r="P396" i="28"/>
  <c r="P517" i="28"/>
  <c r="P477" i="28"/>
  <c r="P424" i="28"/>
  <c r="P490" i="28"/>
  <c r="P440" i="28"/>
  <c r="P439" i="28"/>
  <c r="P111" i="28"/>
  <c r="P46" i="28"/>
  <c r="P45" i="28"/>
  <c r="P399" i="28"/>
  <c r="P331" i="28"/>
  <c r="P390" i="28"/>
  <c r="P459" i="28"/>
  <c r="P499" i="28"/>
  <c r="P489" i="28"/>
  <c r="P257" i="28"/>
  <c r="P398" i="28"/>
  <c r="P110" i="28"/>
  <c r="P7" i="28"/>
  <c r="P109" i="28"/>
  <c r="P473" i="28"/>
  <c r="P472" i="28"/>
  <c r="P498" i="28"/>
  <c r="P232" i="28"/>
  <c r="P76" i="28"/>
  <c r="P75" i="28"/>
  <c r="P214" i="28"/>
  <c r="P213" i="28"/>
  <c r="P275" i="28"/>
  <c r="P330" i="28"/>
  <c r="P423" i="28"/>
  <c r="P108" i="28"/>
  <c r="P274" i="28"/>
  <c r="P231" i="28"/>
  <c r="P44" i="28"/>
  <c r="P43" i="28"/>
  <c r="P400" i="28"/>
  <c r="P42" i="28"/>
  <c r="P74" i="28"/>
  <c r="P41" i="28"/>
  <c r="P230" i="28"/>
  <c r="P256" i="28"/>
  <c r="P255" i="28"/>
  <c r="P254" i="28"/>
  <c r="P157" i="28"/>
  <c r="P409" i="28"/>
  <c r="P273" i="28"/>
  <c r="P107" i="28"/>
  <c r="P6" i="28"/>
  <c r="P5" i="28"/>
  <c r="P34" i="28"/>
  <c r="P106" i="28"/>
  <c r="P40" i="28"/>
  <c r="P253" i="28"/>
  <c r="P144" i="28"/>
  <c r="P39" i="28"/>
  <c r="P4" i="28"/>
  <c r="P3" i="28"/>
  <c r="P196" i="28"/>
  <c r="P195" i="28"/>
  <c r="P194" i="28"/>
  <c r="P247" i="28"/>
  <c r="P417" i="28"/>
  <c r="P184" i="28"/>
  <c r="P183" i="28"/>
  <c r="P386" i="28"/>
  <c r="P460" i="28"/>
  <c r="P395" i="28"/>
  <c r="P394" i="28"/>
  <c r="P466" i="28"/>
  <c r="P212" i="28"/>
  <c r="P105" i="28"/>
  <c r="P211" i="28"/>
  <c r="P193" i="28"/>
  <c r="P38" i="28"/>
  <c r="P192" i="28"/>
  <c r="P272" i="28"/>
  <c r="P465" i="28"/>
  <c r="P37" i="28"/>
  <c r="P391" i="28"/>
  <c r="P271" i="28"/>
  <c r="P252" i="28"/>
  <c r="P512" i="28"/>
  <c r="P182" i="28"/>
  <c r="P181" i="28"/>
  <c r="P329" i="28"/>
  <c r="P328" i="28"/>
  <c r="P327" i="28"/>
  <c r="P191" i="28"/>
  <c r="P270" i="28"/>
  <c r="P464" i="28"/>
  <c r="L251" i="28"/>
  <c r="L145" i="28"/>
  <c r="L103" i="28"/>
  <c r="L326" i="28"/>
  <c r="L463" i="28"/>
  <c r="L325" i="28"/>
  <c r="L385" i="28"/>
  <c r="L324" i="28"/>
  <c r="L323" i="28"/>
  <c r="L322" i="28"/>
  <c r="L73" i="28"/>
  <c r="L321" i="28"/>
  <c r="L143" i="28"/>
  <c r="L20" i="28"/>
  <c r="L250" i="28"/>
  <c r="L72" i="28"/>
  <c r="L142" i="28"/>
  <c r="L23" i="28"/>
  <c r="L267" i="28"/>
  <c r="L384" i="28"/>
  <c r="L383" i="28"/>
  <c r="L189" i="28"/>
  <c r="L245" i="28"/>
  <c r="L382" i="28"/>
  <c r="L320" i="28"/>
  <c r="L141" i="28"/>
  <c r="L246" i="28"/>
  <c r="L381" i="28"/>
  <c r="L33" i="28"/>
  <c r="L319" i="28"/>
  <c r="L318" i="28"/>
  <c r="L140" i="28"/>
  <c r="L317" i="28"/>
  <c r="L316" i="28"/>
  <c r="L210" i="28"/>
  <c r="L380" i="28"/>
  <c r="L454" i="28"/>
  <c r="L453" i="28"/>
  <c r="L452" i="28"/>
  <c r="L188" i="28"/>
  <c r="L71" i="28"/>
  <c r="L407" i="28"/>
  <c r="L389" i="28"/>
  <c r="L431" i="28"/>
  <c r="L497" i="28"/>
  <c r="L485" i="28"/>
  <c r="L451" i="28"/>
  <c r="L450" i="28"/>
  <c r="L449" i="28"/>
  <c r="L476" i="28"/>
  <c r="L70" i="28"/>
  <c r="L379" i="28"/>
  <c r="L229" i="28"/>
  <c r="L315" i="28"/>
  <c r="L434" i="28"/>
  <c r="L83" i="28"/>
  <c r="L433" i="28"/>
  <c r="L228" i="28"/>
  <c r="L266" i="28"/>
  <c r="L511" i="28"/>
  <c r="L314" i="28"/>
  <c r="L313" i="28"/>
  <c r="L312" i="28"/>
  <c r="L311" i="28"/>
  <c r="L69" i="28"/>
  <c r="L310" i="28"/>
  <c r="L139" i="28"/>
  <c r="L244" i="28"/>
  <c r="L243" i="28"/>
  <c r="L515" i="28"/>
  <c r="L378" i="28"/>
  <c r="L158" i="28"/>
  <c r="L138" i="28"/>
  <c r="L406" i="28"/>
  <c r="L437" i="28"/>
  <c r="L171" i="28"/>
  <c r="L170" i="28"/>
  <c r="L68" i="28"/>
  <c r="L377" i="28"/>
  <c r="L309" i="28"/>
  <c r="L415" i="28"/>
  <c r="L242" i="28"/>
  <c r="L209" i="28"/>
  <c r="L208" i="28"/>
  <c r="L470" i="28"/>
  <c r="L393" i="28"/>
  <c r="L67" i="28"/>
  <c r="L227" i="28"/>
  <c r="L241" i="28"/>
  <c r="L308" i="28"/>
  <c r="L307" i="28"/>
  <c r="L306" i="28"/>
  <c r="L305" i="28"/>
  <c r="L175" i="28"/>
  <c r="L207" i="28"/>
  <c r="L510" i="28"/>
  <c r="L376" i="28"/>
  <c r="L104" i="28"/>
  <c r="L448" i="28"/>
  <c r="L447" i="28"/>
  <c r="L137" i="28"/>
  <c r="L32" i="28"/>
  <c r="L169" i="28"/>
  <c r="L66" i="28"/>
  <c r="L304" i="28"/>
  <c r="L226" i="28"/>
  <c r="L405" i="28"/>
  <c r="L303" i="28"/>
  <c r="L375" i="28"/>
  <c r="L374" i="28"/>
  <c r="L249" i="28"/>
  <c r="L302" i="28"/>
  <c r="L446" i="28"/>
  <c r="L373" i="28"/>
  <c r="L301" i="28"/>
  <c r="L372" i="28"/>
  <c r="L422" i="28"/>
  <c r="L136" i="28"/>
  <c r="L102" i="28"/>
  <c r="L371" i="28"/>
  <c r="L392" i="28"/>
  <c r="L300" i="28"/>
  <c r="L370" i="28"/>
  <c r="L299" i="28"/>
  <c r="L135" i="28"/>
  <c r="L65" i="28"/>
  <c r="L64" i="28"/>
  <c r="L19" i="28"/>
  <c r="L496" i="28"/>
  <c r="L468" i="28"/>
  <c r="L185" i="28"/>
  <c r="L509" i="28"/>
  <c r="L63" i="28"/>
  <c r="L445" i="28"/>
  <c r="L430" i="28"/>
  <c r="L134" i="28"/>
  <c r="L369" i="28"/>
  <c r="L36" i="28"/>
  <c r="L62" i="28"/>
  <c r="L416" i="28"/>
  <c r="L133" i="28"/>
  <c r="L404" i="28"/>
  <c r="L524" i="28"/>
  <c r="L168" i="28"/>
  <c r="L22" i="28"/>
  <c r="L225" i="28"/>
  <c r="L173" i="28"/>
  <c r="L154" i="28"/>
  <c r="L495" i="28"/>
  <c r="L153" i="28"/>
  <c r="L101" i="28"/>
  <c r="L100" i="28"/>
  <c r="L388" i="28"/>
  <c r="L494" i="28"/>
  <c r="L132" i="28"/>
  <c r="L131" i="28"/>
  <c r="L420" i="28"/>
  <c r="L14" i="28"/>
  <c r="L508" i="28"/>
  <c r="L484" i="28"/>
  <c r="L130" i="28"/>
  <c r="L419" i="28"/>
  <c r="L264" i="28"/>
  <c r="L368" i="28"/>
  <c r="L224" i="28"/>
  <c r="L493" i="28"/>
  <c r="L61" i="28"/>
  <c r="L507" i="28"/>
  <c r="L483" i="28"/>
  <c r="L482" i="28"/>
  <c r="L129" i="28"/>
  <c r="L18" i="28"/>
  <c r="L506" i="28"/>
  <c r="L475" i="28"/>
  <c r="L17" i="28"/>
  <c r="L367" i="28"/>
  <c r="L366" i="28"/>
  <c r="L298" i="28"/>
  <c r="L31" i="28"/>
  <c r="L365" i="28"/>
  <c r="L239" i="28"/>
  <c r="L444" i="28"/>
  <c r="L492" i="28"/>
  <c r="L297" i="28"/>
  <c r="L523" i="28"/>
  <c r="L522" i="28"/>
  <c r="L488" i="28"/>
  <c r="L521" i="28"/>
  <c r="L501" i="28"/>
  <c r="L263" i="28"/>
  <c r="L128" i="28"/>
  <c r="L152" i="28"/>
  <c r="L127" i="28"/>
  <c r="L296" i="28"/>
  <c r="L206" i="28"/>
  <c r="L262" i="28"/>
  <c r="L364" i="28"/>
  <c r="L126" i="28"/>
  <c r="L295" i="28"/>
  <c r="L205" i="28"/>
  <c r="L125" i="28"/>
  <c r="L167" i="28"/>
  <c r="L294" i="28"/>
  <c r="L403" i="28"/>
  <c r="L222" i="28"/>
  <c r="L487" i="28"/>
  <c r="L491" i="28"/>
  <c r="L520" i="28"/>
  <c r="L29" i="28"/>
  <c r="L221" i="28"/>
  <c r="L471" i="28"/>
  <c r="L204" i="28"/>
  <c r="L60" i="28"/>
  <c r="L151" i="28"/>
  <c r="L99" i="28"/>
  <c r="L166" i="28"/>
  <c r="L59" i="28"/>
  <c r="L462" i="28"/>
  <c r="L293" i="28"/>
  <c r="L165" i="28"/>
  <c r="L414" i="28"/>
  <c r="L469" i="28"/>
  <c r="L443" i="28"/>
  <c r="L28" i="28"/>
  <c r="L58" i="28"/>
  <c r="L436" i="28"/>
  <c r="L292" i="28"/>
  <c r="L269" i="28"/>
  <c r="L98" i="28"/>
  <c r="L97" i="28"/>
  <c r="L12" i="28"/>
  <c r="L402" i="28"/>
  <c r="L505" i="28"/>
  <c r="L429" i="28"/>
  <c r="L428" i="28"/>
  <c r="L203" i="28"/>
  <c r="L95" i="28"/>
  <c r="L238" i="28"/>
  <c r="L261" i="28"/>
  <c r="L474" i="28"/>
  <c r="L291" i="28"/>
  <c r="L486" i="28"/>
  <c r="L481" i="28"/>
  <c r="L519" i="28"/>
  <c r="L57" i="28"/>
  <c r="L363" i="28"/>
  <c r="L290" i="28"/>
  <c r="L362" i="28"/>
  <c r="L16" i="28"/>
  <c r="L124" i="28"/>
  <c r="L413" i="28"/>
  <c r="L412" i="28"/>
  <c r="L411" i="28"/>
  <c r="L410" i="28"/>
  <c r="L289" i="28"/>
  <c r="L288" i="28"/>
  <c r="L11" i="28"/>
  <c r="L287" i="28"/>
  <c r="L361" i="28"/>
  <c r="L461" i="28"/>
  <c r="L286" i="28"/>
  <c r="L397" i="28"/>
  <c r="L156" i="28"/>
  <c r="L360" i="28"/>
  <c r="L285" i="28"/>
  <c r="L359" i="28"/>
  <c r="L358" i="28"/>
  <c r="L82" i="28"/>
  <c r="L357" i="28"/>
  <c r="L123" i="28"/>
  <c r="L150" i="28"/>
  <c r="L418" i="28"/>
  <c r="L514" i="28"/>
  <c r="L174" i="28"/>
  <c r="L356" i="28"/>
  <c r="L518" i="28"/>
  <c r="L15" i="28"/>
  <c r="L149" i="28"/>
  <c r="L284" i="28"/>
  <c r="L122" i="28"/>
  <c r="L121" i="28"/>
  <c r="L148" i="28"/>
  <c r="L120" i="28"/>
  <c r="L147" i="28"/>
  <c r="L155" i="28"/>
  <c r="L119" i="28"/>
  <c r="L513" i="28"/>
  <c r="L355" i="28"/>
  <c r="L354" i="28"/>
  <c r="L353" i="28"/>
  <c r="L118" i="28"/>
  <c r="L56" i="28"/>
  <c r="L220" i="28"/>
  <c r="L187" i="28"/>
  <c r="L55" i="28"/>
  <c r="L54" i="28"/>
  <c r="L94" i="28"/>
  <c r="L93" i="28"/>
  <c r="L92" i="28"/>
  <c r="L91" i="28"/>
  <c r="L90" i="28"/>
  <c r="L164" i="28"/>
  <c r="L27" i="28"/>
  <c r="L26" i="28"/>
  <c r="L480" i="28"/>
  <c r="L421" i="28"/>
  <c r="L237" i="28"/>
  <c r="L53" i="28"/>
  <c r="L352" i="28"/>
  <c r="L178" i="28"/>
  <c r="L52" i="28"/>
  <c r="L500" i="28"/>
  <c r="L10" i="28"/>
  <c r="L438" i="28"/>
  <c r="L351" i="28"/>
  <c r="L51" i="28"/>
  <c r="L177" i="28"/>
  <c r="L176" i="28"/>
  <c r="L283" i="28"/>
  <c r="L219" i="28"/>
  <c r="L282" i="28"/>
  <c r="L504" i="28"/>
  <c r="L202" i="28"/>
  <c r="L117" i="28"/>
  <c r="L350" i="28"/>
  <c r="L349" i="28"/>
  <c r="L348" i="28"/>
  <c r="L442" i="28"/>
  <c r="L347" i="28"/>
  <c r="L89" i="28"/>
  <c r="L218" i="28"/>
  <c r="L503" i="28"/>
  <c r="L346" i="28"/>
  <c r="L50" i="28"/>
  <c r="L345" i="28"/>
  <c r="L516" i="28"/>
  <c r="L88" i="28"/>
  <c r="L217" i="28"/>
  <c r="L49" i="28"/>
  <c r="L9" i="28"/>
  <c r="L48" i="28"/>
  <c r="L479" i="28"/>
  <c r="L478" i="28"/>
  <c r="L236" i="28"/>
  <c r="L116" i="28"/>
  <c r="L25" i="28"/>
  <c r="L467" i="28"/>
  <c r="L281" i="28"/>
  <c r="L344" i="28"/>
  <c r="L343" i="28"/>
  <c r="L163" i="28"/>
  <c r="L146" i="28"/>
  <c r="L280" i="28"/>
  <c r="L458" i="28"/>
  <c r="L8" i="28"/>
  <c r="L342" i="28"/>
  <c r="L279" i="28"/>
  <c r="L427" i="28"/>
  <c r="L341" i="28"/>
  <c r="L115" i="28"/>
  <c r="L455" i="28"/>
  <c r="L2" i="28"/>
  <c r="L340" i="28"/>
  <c r="L47" i="28"/>
  <c r="L87" i="28"/>
  <c r="L21" i="28"/>
  <c r="L201" i="28"/>
  <c r="L200" i="28"/>
  <c r="L199" i="28"/>
  <c r="L248" i="28"/>
  <c r="L172" i="28"/>
  <c r="L426" i="28"/>
  <c r="L339" i="28"/>
  <c r="L338" i="28"/>
  <c r="L235" i="28"/>
  <c r="L234" i="28"/>
  <c r="L456" i="28"/>
  <c r="L401" i="28"/>
  <c r="L435" i="28"/>
  <c r="L80" i="28"/>
  <c r="L278" i="28"/>
  <c r="L35" i="28"/>
  <c r="L337" i="28"/>
  <c r="L336" i="28"/>
  <c r="L114" i="28"/>
  <c r="L86" i="28"/>
  <c r="L85" i="28"/>
  <c r="L425" i="28"/>
  <c r="L387" i="28"/>
  <c r="L335" i="28"/>
  <c r="L334" i="28"/>
  <c r="L113" i="28"/>
  <c r="L79" i="28"/>
  <c r="L277" i="28"/>
  <c r="L186" i="28"/>
  <c r="L276" i="28"/>
  <c r="L162" i="28"/>
  <c r="L112" i="28"/>
  <c r="L441" i="28"/>
  <c r="L432" i="28"/>
  <c r="L260" i="28"/>
  <c r="L259" i="28"/>
  <c r="L258" i="28"/>
  <c r="L161" i="28"/>
  <c r="L233" i="28"/>
  <c r="L160" i="28"/>
  <c r="L215" i="28"/>
  <c r="L268" i="28"/>
  <c r="L159" i="28"/>
  <c r="L198" i="28"/>
  <c r="L333" i="28"/>
  <c r="L332" i="28"/>
  <c r="L78" i="28"/>
  <c r="L24" i="28"/>
  <c r="L502" i="28"/>
  <c r="L197" i="28"/>
  <c r="L396" i="28"/>
  <c r="L517" i="28"/>
  <c r="L477" i="28"/>
  <c r="L424" i="28"/>
  <c r="L490" i="28"/>
  <c r="L440" i="28"/>
  <c r="L439" i="28"/>
  <c r="L111" i="28"/>
  <c r="L46" i="28"/>
  <c r="L45" i="28"/>
  <c r="L399" i="28"/>
  <c r="L331" i="28"/>
  <c r="L390" i="28"/>
  <c r="L459" i="28"/>
  <c r="L499" i="28"/>
  <c r="L489" i="28"/>
  <c r="L257" i="28"/>
  <c r="L398" i="28"/>
  <c r="L110" i="28"/>
  <c r="L7" i="28"/>
  <c r="L109" i="28"/>
  <c r="L473" i="28"/>
  <c r="L472" i="28"/>
  <c r="L498" i="28"/>
  <c r="L232" i="28"/>
  <c r="L76" i="28"/>
  <c r="L75" i="28"/>
  <c r="L214" i="28"/>
  <c r="L213" i="28"/>
  <c r="L275" i="28"/>
  <c r="L330" i="28"/>
  <c r="L423" i="28"/>
  <c r="L108" i="28"/>
  <c r="L274" i="28"/>
  <c r="L231" i="28"/>
  <c r="L44" i="28"/>
  <c r="L43" i="28"/>
  <c r="L400" i="28"/>
  <c r="L42" i="28"/>
  <c r="L74" i="28"/>
  <c r="L41" i="28"/>
  <c r="L230" i="28"/>
  <c r="L256" i="28"/>
  <c r="L255" i="28"/>
  <c r="L254" i="28"/>
  <c r="L157" i="28"/>
  <c r="L409" i="28"/>
  <c r="L273" i="28"/>
  <c r="L107" i="28"/>
  <c r="L6" i="28"/>
  <c r="L5" i="28"/>
  <c r="L34" i="28"/>
  <c r="L106" i="28"/>
  <c r="L40" i="28"/>
  <c r="L253" i="28"/>
  <c r="L144" i="28"/>
  <c r="L39" i="28"/>
  <c r="L4" i="28"/>
  <c r="L3" i="28"/>
  <c r="L196" i="28"/>
  <c r="L195" i="28"/>
  <c r="L194" i="28"/>
  <c r="L247" i="28"/>
  <c r="L417" i="28"/>
  <c r="L184" i="28"/>
  <c r="L183" i="28"/>
  <c r="L386" i="28"/>
  <c r="L460" i="28"/>
  <c r="L395" i="28"/>
  <c r="L394" i="28"/>
  <c r="L466" i="28"/>
  <c r="L212" i="28"/>
  <c r="L105" i="28"/>
  <c r="L211" i="28"/>
  <c r="L193" i="28"/>
  <c r="L38" i="28"/>
  <c r="L192" i="28"/>
  <c r="L272" i="28"/>
  <c r="L465" i="28"/>
  <c r="L37" i="28"/>
  <c r="L391" i="28"/>
  <c r="L271" i="28"/>
  <c r="L252" i="28"/>
  <c r="L512" i="28"/>
  <c r="L182" i="28"/>
  <c r="L181" i="28"/>
  <c r="L329" i="28"/>
  <c r="L328" i="28"/>
  <c r="L327" i="28"/>
  <c r="L191" i="28"/>
  <c r="L270" i="28"/>
  <c r="L464" i="28"/>
  <c r="L190" i="28"/>
  <c r="W251" i="28"/>
  <c r="W145" i="28"/>
  <c r="W103" i="28"/>
  <c r="W326" i="28"/>
  <c r="W463" i="28"/>
  <c r="W325" i="28"/>
  <c r="W385" i="28"/>
  <c r="W324" i="28"/>
  <c r="W323" i="28"/>
  <c r="W322" i="28"/>
  <c r="W73" i="28"/>
  <c r="W321" i="28"/>
  <c r="W143" i="28"/>
  <c r="W20" i="28"/>
  <c r="W250" i="28"/>
  <c r="W72" i="28"/>
  <c r="W142" i="28"/>
  <c r="W23" i="28"/>
  <c r="W267" i="28"/>
  <c r="W384" i="28"/>
  <c r="W383" i="28"/>
  <c r="W189" i="28"/>
  <c r="W245" i="28"/>
  <c r="W382" i="28"/>
  <c r="W320" i="28"/>
  <c r="W141" i="28"/>
  <c r="W246" i="28"/>
  <c r="W381" i="28"/>
  <c r="W33" i="28"/>
  <c r="W319" i="28"/>
  <c r="W318" i="28"/>
  <c r="W140" i="28"/>
  <c r="W317" i="28"/>
  <c r="W316" i="28"/>
  <c r="W210" i="28"/>
  <c r="W380" i="28"/>
  <c r="W454" i="28"/>
  <c r="W453" i="28"/>
  <c r="W452" i="28"/>
  <c r="W188" i="28"/>
  <c r="W71" i="28"/>
  <c r="W407" i="28"/>
  <c r="W389" i="28"/>
  <c r="W431" i="28"/>
  <c r="W497" i="28"/>
  <c r="W485" i="28"/>
  <c r="W451" i="28"/>
  <c r="W450" i="28"/>
  <c r="W449" i="28"/>
  <c r="W476" i="28"/>
  <c r="W70" i="28"/>
  <c r="W379" i="28"/>
  <c r="W229" i="28"/>
  <c r="W315" i="28"/>
  <c r="W434" i="28"/>
  <c r="W83" i="28"/>
  <c r="W433" i="28"/>
  <c r="W228" i="28"/>
  <c r="W266" i="28"/>
  <c r="W511" i="28"/>
  <c r="W314" i="28"/>
  <c r="W313" i="28"/>
  <c r="W312" i="28"/>
  <c r="W311" i="28"/>
  <c r="W69" i="28"/>
  <c r="W310" i="28"/>
  <c r="W139" i="28"/>
  <c r="W244" i="28"/>
  <c r="W243" i="28"/>
  <c r="W515" i="28"/>
  <c r="W378" i="28"/>
  <c r="W158" i="28"/>
  <c r="W138" i="28"/>
  <c r="W406" i="28"/>
  <c r="W437" i="28"/>
  <c r="W171" i="28"/>
  <c r="W170" i="28"/>
  <c r="W68" i="28"/>
  <c r="W377" i="28"/>
  <c r="W309" i="28"/>
  <c r="W415" i="28"/>
  <c r="W242" i="28"/>
  <c r="W209" i="28"/>
  <c r="W208" i="28"/>
  <c r="W470" i="28"/>
  <c r="W393" i="28"/>
  <c r="W67" i="28"/>
  <c r="W227" i="28"/>
  <c r="W241" i="28"/>
  <c r="W308" i="28"/>
  <c r="W307" i="28"/>
  <c r="W306" i="28"/>
  <c r="W305" i="28"/>
  <c r="W175" i="28"/>
  <c r="W207" i="28"/>
  <c r="W510" i="28"/>
  <c r="W376" i="28"/>
  <c r="W104" i="28"/>
  <c r="W448" i="28"/>
  <c r="W447" i="28"/>
  <c r="W137" i="28"/>
  <c r="W32" i="28"/>
  <c r="W169" i="28"/>
  <c r="W66" i="28"/>
  <c r="W304" i="28"/>
  <c r="W226" i="28"/>
  <c r="W405" i="28"/>
  <c r="W303" i="28"/>
  <c r="W375" i="28"/>
  <c r="W374" i="28"/>
  <c r="W249" i="28"/>
  <c r="W302" i="28"/>
  <c r="W446" i="28"/>
  <c r="W373" i="28"/>
  <c r="W301" i="28"/>
  <c r="W422" i="28"/>
  <c r="W136" i="28"/>
  <c r="W102" i="28"/>
  <c r="W371" i="28"/>
  <c r="W392" i="28"/>
  <c r="W300" i="28"/>
  <c r="W370" i="28"/>
  <c r="W299" i="28"/>
  <c r="W135" i="28"/>
  <c r="W65" i="28"/>
  <c r="W64" i="28"/>
  <c r="W19" i="28"/>
  <c r="W496" i="28"/>
  <c r="W468" i="28"/>
  <c r="W185" i="28"/>
  <c r="W509" i="28"/>
  <c r="W63" i="28"/>
  <c r="W445" i="28"/>
  <c r="W430" i="28"/>
  <c r="W134" i="28"/>
  <c r="W369" i="28"/>
  <c r="W36" i="28"/>
  <c r="W62" i="28"/>
  <c r="W416" i="28"/>
  <c r="W133" i="28"/>
  <c r="W404" i="28"/>
  <c r="W524" i="28"/>
  <c r="W168" i="28"/>
  <c r="W22" i="28"/>
  <c r="W225" i="28"/>
  <c r="W173" i="28"/>
  <c r="W154" i="28"/>
  <c r="W495" i="28"/>
  <c r="W153" i="28"/>
  <c r="W101" i="28"/>
  <c r="W100" i="28"/>
  <c r="W388" i="28"/>
  <c r="W494" i="28"/>
  <c r="W132" i="28"/>
  <c r="W131" i="28"/>
  <c r="W420" i="28"/>
  <c r="W14" i="28"/>
  <c r="W508" i="28"/>
  <c r="W484" i="28"/>
  <c r="W130" i="28"/>
  <c r="W419" i="28"/>
  <c r="W264" i="28"/>
  <c r="W368" i="28"/>
  <c r="W224" i="28"/>
  <c r="W493" i="28"/>
  <c r="W61" i="28"/>
  <c r="W507" i="28"/>
  <c r="W483" i="28"/>
  <c r="W482" i="28"/>
  <c r="W129" i="28"/>
  <c r="W18" i="28"/>
  <c r="W506" i="28"/>
  <c r="W475" i="28"/>
  <c r="W17" i="28"/>
  <c r="W367" i="28"/>
  <c r="W366" i="28"/>
  <c r="W298" i="28"/>
  <c r="W31" i="28"/>
  <c r="W365" i="28"/>
  <c r="W239" i="28"/>
  <c r="W444" i="28"/>
  <c r="W492" i="28"/>
  <c r="W297" i="28"/>
  <c r="W523" i="28"/>
  <c r="W522" i="28"/>
  <c r="W488" i="28"/>
  <c r="W521" i="28"/>
  <c r="W501" i="28"/>
  <c r="W263" i="28"/>
  <c r="W128" i="28"/>
  <c r="W152" i="28"/>
  <c r="W127" i="28"/>
  <c r="W296" i="28"/>
  <c r="W206" i="28"/>
  <c r="W262" i="28"/>
  <c r="W364" i="28"/>
  <c r="W126" i="28"/>
  <c r="W295" i="28"/>
  <c r="W205" i="28"/>
  <c r="W125" i="28"/>
  <c r="W167" i="28"/>
  <c r="W294" i="28"/>
  <c r="W403" i="28"/>
  <c r="W222" i="28"/>
  <c r="W487" i="28"/>
  <c r="W491" i="28"/>
  <c r="W520" i="28"/>
  <c r="W29" i="28"/>
  <c r="W221" i="28"/>
  <c r="W471" i="28"/>
  <c r="W204" i="28"/>
  <c r="W60" i="28"/>
  <c r="W151" i="28"/>
  <c r="W99" i="28"/>
  <c r="W166" i="28"/>
  <c r="W59" i="28"/>
  <c r="W462" i="28"/>
  <c r="W293" i="28"/>
  <c r="W165" i="28"/>
  <c r="W414" i="28"/>
  <c r="W469" i="28"/>
  <c r="W443" i="28"/>
  <c r="W28" i="28"/>
  <c r="W58" i="28"/>
  <c r="W436" i="28"/>
  <c r="W292" i="28"/>
  <c r="W269" i="28"/>
  <c r="W98" i="28"/>
  <c r="W97" i="28"/>
  <c r="W12" i="28"/>
  <c r="W402" i="28"/>
  <c r="W505" i="28"/>
  <c r="W429" i="28"/>
  <c r="W428" i="28"/>
  <c r="W203" i="28"/>
  <c r="W95" i="28"/>
  <c r="W238" i="28"/>
  <c r="W261" i="28"/>
  <c r="W474" i="28"/>
  <c r="W291" i="28"/>
  <c r="W486" i="28"/>
  <c r="W481" i="28"/>
  <c r="W519" i="28"/>
  <c r="W57" i="28"/>
  <c r="W363" i="28"/>
  <c r="W290" i="28"/>
  <c r="W362" i="28"/>
  <c r="W16" i="28"/>
  <c r="W124" i="28"/>
  <c r="W413" i="28"/>
  <c r="W412" i="28"/>
  <c r="W411" i="28"/>
  <c r="W410" i="28"/>
  <c r="W289" i="28"/>
  <c r="W288" i="28"/>
  <c r="W11" i="28"/>
  <c r="W287" i="28"/>
  <c r="W361" i="28"/>
  <c r="W461" i="28"/>
  <c r="W286" i="28"/>
  <c r="W397" i="28"/>
  <c r="W156" i="28"/>
  <c r="W360" i="28"/>
  <c r="W359" i="28"/>
  <c r="W358" i="28"/>
  <c r="W82" i="28"/>
  <c r="W357" i="28"/>
  <c r="W123" i="28"/>
  <c r="W150" i="28"/>
  <c r="W418" i="28"/>
  <c r="W514" i="28"/>
  <c r="W174" i="28"/>
  <c r="W356" i="28"/>
  <c r="W518" i="28"/>
  <c r="W15" i="28"/>
  <c r="W149" i="28"/>
  <c r="W284" i="28"/>
  <c r="W122" i="28"/>
  <c r="W121" i="28"/>
  <c r="W148" i="28"/>
  <c r="W120" i="28"/>
  <c r="W147" i="28"/>
  <c r="W119" i="28"/>
  <c r="W513" i="28"/>
  <c r="W355" i="28"/>
  <c r="W354" i="28"/>
  <c r="W353" i="28"/>
  <c r="W118" i="28"/>
  <c r="W56" i="28"/>
  <c r="W220" i="28"/>
  <c r="W187" i="28"/>
  <c r="W55" i="28"/>
  <c r="W54" i="28"/>
  <c r="W94" i="28"/>
  <c r="W93" i="28"/>
  <c r="W92" i="28"/>
  <c r="W91" i="28"/>
  <c r="W90" i="28"/>
  <c r="W164" i="28"/>
  <c r="W27" i="28"/>
  <c r="W26" i="28"/>
  <c r="W480" i="28"/>
  <c r="W421" i="28"/>
  <c r="W237" i="28"/>
  <c r="W53" i="28"/>
  <c r="W352" i="28"/>
  <c r="W178" i="28"/>
  <c r="W52" i="28"/>
  <c r="W500" i="28"/>
  <c r="W10" i="28"/>
  <c r="W438" i="28"/>
  <c r="W351" i="28"/>
  <c r="W51" i="28"/>
  <c r="W177" i="28"/>
  <c r="W176" i="28"/>
  <c r="W283" i="28"/>
  <c r="W219" i="28"/>
  <c r="W282" i="28"/>
  <c r="W504" i="28"/>
  <c r="W202" i="28"/>
  <c r="W117" i="28"/>
  <c r="W350" i="28"/>
  <c r="W349" i="28"/>
  <c r="W348" i="28"/>
  <c r="W442" i="28"/>
  <c r="W347" i="28"/>
  <c r="W89" i="28"/>
  <c r="W218" i="28"/>
  <c r="W503" i="28"/>
  <c r="W346" i="28"/>
  <c r="W50" i="28"/>
  <c r="W345" i="28"/>
  <c r="W516" i="28"/>
  <c r="W88" i="28"/>
  <c r="W217" i="28"/>
  <c r="W49" i="28"/>
  <c r="W9" i="28"/>
  <c r="W48" i="28"/>
  <c r="W479" i="28"/>
  <c r="W478" i="28"/>
  <c r="W236" i="28"/>
  <c r="W116" i="28"/>
  <c r="W25" i="28"/>
  <c r="W467" i="28"/>
  <c r="W281" i="28"/>
  <c r="W344" i="28"/>
  <c r="W343" i="28"/>
  <c r="W163" i="28"/>
  <c r="W146" i="28"/>
  <c r="W280" i="28"/>
  <c r="W458" i="28"/>
  <c r="W8" i="28"/>
  <c r="W342" i="28"/>
  <c r="W279" i="28"/>
  <c r="W427" i="28"/>
  <c r="W341" i="28"/>
  <c r="W115" i="28"/>
  <c r="W455" i="28"/>
  <c r="W2" i="28"/>
  <c r="W340" i="28"/>
  <c r="W47" i="28"/>
  <c r="W87" i="28"/>
  <c r="W21" i="28"/>
  <c r="W201" i="28"/>
  <c r="W200" i="28"/>
  <c r="W199" i="28"/>
  <c r="W248" i="28"/>
  <c r="W172" i="28"/>
  <c r="W426" i="28"/>
  <c r="W339" i="28"/>
  <c r="W338" i="28"/>
  <c r="W235" i="28"/>
  <c r="W234" i="28"/>
  <c r="W456" i="28"/>
  <c r="W401" i="28"/>
  <c r="W435" i="28"/>
  <c r="W80" i="28"/>
  <c r="W278" i="28"/>
  <c r="W35" i="28"/>
  <c r="W337" i="28"/>
  <c r="W336" i="28"/>
  <c r="W114" i="28"/>
  <c r="W86" i="28"/>
  <c r="W85" i="28"/>
  <c r="W425" i="28"/>
  <c r="W387" i="28"/>
  <c r="W335" i="28"/>
  <c r="W334" i="28"/>
  <c r="W113" i="28"/>
  <c r="W79" i="28"/>
  <c r="W277" i="28"/>
  <c r="W186" i="28"/>
  <c r="W276" i="28"/>
  <c r="W162" i="28"/>
  <c r="W112" i="28"/>
  <c r="W441" i="28"/>
  <c r="W432" i="28"/>
  <c r="W260" i="28"/>
  <c r="W259" i="28"/>
  <c r="W258" i="28"/>
  <c r="W161" i="28"/>
  <c r="W233" i="28"/>
  <c r="W160" i="28"/>
  <c r="W215" i="28"/>
  <c r="W268" i="28"/>
  <c r="W159" i="28"/>
  <c r="W198" i="28"/>
  <c r="W333" i="28"/>
  <c r="W332" i="28"/>
  <c r="W78" i="28"/>
  <c r="W24" i="28"/>
  <c r="W502" i="28"/>
  <c r="W197" i="28"/>
  <c r="W396" i="28"/>
  <c r="W517" i="28"/>
  <c r="W477" i="28"/>
  <c r="W424" i="28"/>
  <c r="W490" i="28"/>
  <c r="W440" i="28"/>
  <c r="W439" i="28"/>
  <c r="W111" i="28"/>
  <c r="W46" i="28"/>
  <c r="W45" i="28"/>
  <c r="W399" i="28"/>
  <c r="W331" i="28"/>
  <c r="W390" i="28"/>
  <c r="W459" i="28"/>
  <c r="W499" i="28"/>
  <c r="W489" i="28"/>
  <c r="W257" i="28"/>
  <c r="W398" i="28"/>
  <c r="W110" i="28"/>
  <c r="W7" i="28"/>
  <c r="W109" i="28"/>
  <c r="W473" i="28"/>
  <c r="W472" i="28"/>
  <c r="W498" i="28"/>
  <c r="W232" i="28"/>
  <c r="W75" i="28"/>
  <c r="W214" i="28"/>
  <c r="W213" i="28"/>
  <c r="W275" i="28"/>
  <c r="W330" i="28"/>
  <c r="W423" i="28"/>
  <c r="W108" i="28"/>
  <c r="W274" i="28"/>
  <c r="W231" i="28"/>
  <c r="W44" i="28"/>
  <c r="W43" i="28"/>
  <c r="W400" i="28"/>
  <c r="W42" i="28"/>
  <c r="W74" i="28"/>
  <c r="W41" i="28"/>
  <c r="W230" i="28"/>
  <c r="W256" i="28"/>
  <c r="W255" i="28"/>
  <c r="W254" i="28"/>
  <c r="W409" i="28"/>
  <c r="W273" i="28"/>
  <c r="W107" i="28"/>
  <c r="W6" i="28"/>
  <c r="W5" i="28"/>
  <c r="W34" i="28"/>
  <c r="W106" i="28"/>
  <c r="W40" i="28"/>
  <c r="W253" i="28"/>
  <c r="W144" i="28"/>
  <c r="W39" i="28"/>
  <c r="W4" i="28"/>
  <c r="W3" i="28"/>
  <c r="W196" i="28"/>
  <c r="W195" i="28"/>
  <c r="W194" i="28"/>
  <c r="W247" i="28"/>
  <c r="W417" i="28"/>
  <c r="W184" i="28"/>
  <c r="W183" i="28"/>
  <c r="W386" i="28"/>
  <c r="W460" i="28"/>
  <c r="W395" i="28"/>
  <c r="W394" i="28"/>
  <c r="W466" i="28"/>
  <c r="W212" i="28"/>
  <c r="W105" i="28"/>
  <c r="W211" i="28"/>
  <c r="W193" i="28"/>
  <c r="W38" i="28"/>
  <c r="W192" i="28"/>
  <c r="W272" i="28"/>
  <c r="W465" i="28"/>
  <c r="W37" i="28"/>
  <c r="W391" i="28"/>
  <c r="W271" i="28"/>
  <c r="W252" i="28"/>
  <c r="W512" i="28"/>
  <c r="W182" i="28"/>
  <c r="W181" i="28"/>
  <c r="W329" i="28"/>
  <c r="W328" i="28"/>
  <c r="W327" i="28"/>
  <c r="W191" i="28"/>
  <c r="W270" i="28"/>
  <c r="W464" i="28"/>
  <c r="W190" i="28"/>
  <c r="P190" i="28"/>
</calcChain>
</file>

<file path=xl/sharedStrings.xml><?xml version="1.0" encoding="utf-8"?>
<sst xmlns="http://schemas.openxmlformats.org/spreadsheetml/2006/main" count="11989" uniqueCount="3932">
  <si>
    <t>Site Name</t>
  </si>
  <si>
    <t>Lincolnshire</t>
  </si>
  <si>
    <t>Duggleby Howe</t>
  </si>
  <si>
    <t>Yorkshire</t>
  </si>
  <si>
    <t>Thaw Head Cave</t>
  </si>
  <si>
    <t>Kinsey Cave</t>
  </si>
  <si>
    <t>Kilham</t>
  </si>
  <si>
    <t>Bradley Moor</t>
  </si>
  <si>
    <t>Northumbria</t>
  </si>
  <si>
    <t>Dinnington</t>
  </si>
  <si>
    <t>Kilburn</t>
  </si>
  <si>
    <t>Westow</t>
  </si>
  <si>
    <t>Cumbria</t>
  </si>
  <si>
    <t>Wold Newton</t>
  </si>
  <si>
    <t>Towthorpe 18</t>
  </si>
  <si>
    <t>Fox Covert</t>
  </si>
  <si>
    <t>Cowlam Grange</t>
  </si>
  <si>
    <t>Gib Hill</t>
  </si>
  <si>
    <t>Derbyshire</t>
  </si>
  <si>
    <t>Garton Slack 37</t>
  </si>
  <si>
    <t>Raisthorpe</t>
  </si>
  <si>
    <t>Cropton II</t>
  </si>
  <si>
    <t>Cropton I</t>
  </si>
  <si>
    <t>Garton Slack 79</t>
  </si>
  <si>
    <t>Southside Mount</t>
  </si>
  <si>
    <t>Minning Low</t>
  </si>
  <si>
    <t>Arbor Low</t>
  </si>
  <si>
    <t>Five Wells Hill</t>
  </si>
  <si>
    <t>Long Low</t>
  </si>
  <si>
    <t>Staffordshire</t>
  </si>
  <si>
    <t>Green Low</t>
  </si>
  <si>
    <t>Bole Hill</t>
  </si>
  <si>
    <t>Ringham Low</t>
  </si>
  <si>
    <t>Stoney Low</t>
  </si>
  <si>
    <t>Harborough Rocks</t>
  </si>
  <si>
    <t>The Bull Ring</t>
  </si>
  <si>
    <t>Gospel Hillocks</t>
  </si>
  <si>
    <t>Tideslow</t>
  </si>
  <si>
    <t>Wind Low</t>
  </si>
  <si>
    <t>Smerrill Moor</t>
  </si>
  <si>
    <t>Bostern</t>
  </si>
  <si>
    <t>Cave Ha (3 and 4)</t>
  </si>
  <si>
    <t>NGR (National Grid Reference)</t>
  </si>
  <si>
    <t>SD 7890 6624</t>
  </si>
  <si>
    <t>Treak Cliff Sepulchral Cave</t>
  </si>
  <si>
    <t>SK 1357 8299</t>
  </si>
  <si>
    <t>Scabba Wood Rock Shelter</t>
  </si>
  <si>
    <t>Cave/Rockshelter</t>
  </si>
  <si>
    <t>Robin Hood's Cave</t>
  </si>
  <si>
    <t>SK 5341 7419</t>
  </si>
  <si>
    <t>Ravencliffe Cave</t>
  </si>
  <si>
    <t>SK 1739 7356</t>
  </si>
  <si>
    <t>Ossom's Crag Cave</t>
  </si>
  <si>
    <t>SK 0958 5576</t>
  </si>
  <si>
    <t>Fox Holes Rock Shelter</t>
  </si>
  <si>
    <t>SD 7566 7147</t>
  </si>
  <si>
    <t>SK 0952 5619</t>
  </si>
  <si>
    <t>Thor's Fissure Cavern</t>
  </si>
  <si>
    <t>SK 0985 5496</t>
  </si>
  <si>
    <t>SK 0986 5496</t>
  </si>
  <si>
    <t>SK 2258 5535</t>
  </si>
  <si>
    <t>SD 8040 6569</t>
  </si>
  <si>
    <t>SD 7105 7590</t>
  </si>
  <si>
    <t>Dog Holes Cave</t>
  </si>
  <si>
    <t>Lancashire</t>
  </si>
  <si>
    <t>SD 4833 7303</t>
  </si>
  <si>
    <t>Sewell's Cave</t>
  </si>
  <si>
    <t>SD 7847 6658</t>
  </si>
  <si>
    <t>North End Pot</t>
  </si>
  <si>
    <t>SD 6830 7653</t>
  </si>
  <si>
    <t>Ash Tree Shelter</t>
  </si>
  <si>
    <t>SK 5145 7620</t>
  </si>
  <si>
    <t>Blue John Cavern</t>
  </si>
  <si>
    <t>SK 1319 8320</t>
  </si>
  <si>
    <t>Fox Hole Cave</t>
  </si>
  <si>
    <t>SK 0997 6618</t>
  </si>
  <si>
    <t>Bower Farm</t>
  </si>
  <si>
    <t>SK 0303 1954</t>
  </si>
  <si>
    <t>Darfar Crag Cave</t>
  </si>
  <si>
    <t>SK 0971 5590</t>
  </si>
  <si>
    <t>Darfar Ridge Cave</t>
  </si>
  <si>
    <t>SK 0980 5587</t>
  </si>
  <si>
    <t>SK 1643 8033</t>
  </si>
  <si>
    <t>Whitwell</t>
  </si>
  <si>
    <t>SK 5320 7482</t>
  </si>
  <si>
    <t>Greater Kelco Cave</t>
  </si>
  <si>
    <t>SD 8101 6465</t>
  </si>
  <si>
    <t>SD 8376 6551</t>
  </si>
  <si>
    <t>Lesser Kelcoe Cave</t>
  </si>
  <si>
    <t>SD 9517 6890</t>
  </si>
  <si>
    <t>King Alfrid's Cave</t>
  </si>
  <si>
    <t>SE 8982 8328</t>
  </si>
  <si>
    <t>SK 1837 6541</t>
  </si>
  <si>
    <t>Cheshire Wood Cave</t>
  </si>
  <si>
    <t>SK 1132 5330</t>
  </si>
  <si>
    <t>Dowel Cave</t>
  </si>
  <si>
    <t>SK 0756 6759</t>
  </si>
  <si>
    <t>Harborough Cave</t>
  </si>
  <si>
    <t>SK 2422 5523</t>
  </si>
  <si>
    <t>Mother Grundy's Parlour</t>
  </si>
  <si>
    <t>SK 5358 7426</t>
  </si>
  <si>
    <t>Sevenways Cave</t>
  </si>
  <si>
    <t>SK 0982 5490</t>
  </si>
  <si>
    <t>SE 8991 6495</t>
  </si>
  <si>
    <t>TA 0758 6779</t>
  </si>
  <si>
    <t>TA 0984 6577</t>
  </si>
  <si>
    <t>SE 9590 6635</t>
  </si>
  <si>
    <t>SK 1144 7517</t>
  </si>
  <si>
    <t>SK 0785 7824</t>
  </si>
  <si>
    <t>SK 1866 6080</t>
  </si>
  <si>
    <t>SK 1695 6641</t>
  </si>
  <si>
    <t>SK 1093 8119</t>
  </si>
  <si>
    <t>SK 2095 5728</t>
  </si>
  <si>
    <t>SK 2316 5804</t>
  </si>
  <si>
    <t>SK 0863 7149</t>
  </si>
  <si>
    <t>SK 1581 6332</t>
  </si>
  <si>
    <t>SK 1237 7105</t>
  </si>
  <si>
    <t>SK 1515 5337</t>
  </si>
  <si>
    <t>SK 1850 6756</t>
  </si>
  <si>
    <t>SK 1603 6355</t>
  </si>
  <si>
    <t>Huggate Wold</t>
  </si>
  <si>
    <t>SE 87139 57695</t>
  </si>
  <si>
    <t>Aldro 88</t>
  </si>
  <si>
    <t>SE 8200 6282</t>
  </si>
  <si>
    <t>Ganton 30</t>
  </si>
  <si>
    <t>SK 1531 5766</t>
  </si>
  <si>
    <t>Grub Low</t>
  </si>
  <si>
    <t>SK 0804 5254</t>
  </si>
  <si>
    <t>SK 0841 5054</t>
  </si>
  <si>
    <t>Hazlebridge Hall</t>
  </si>
  <si>
    <t>SK 1731 8032</t>
  </si>
  <si>
    <t>Blake Low</t>
  </si>
  <si>
    <t>SK 2192 7353</t>
  </si>
  <si>
    <t>SK 1748 6487</t>
  </si>
  <si>
    <t>Bee Low</t>
  </si>
  <si>
    <t>SK 1916 6472</t>
  </si>
  <si>
    <t>Borther Low</t>
  </si>
  <si>
    <t>SK 1971 6085</t>
  </si>
  <si>
    <t>Brown's Low</t>
  </si>
  <si>
    <t>Basset Wood</t>
  </si>
  <si>
    <t>SK 1777 5111</t>
  </si>
  <si>
    <t>An Corran Rockshelter</t>
  </si>
  <si>
    <t>NG 4910 6852</t>
  </si>
  <si>
    <t>Sutherland</t>
  </si>
  <si>
    <t>NC 2679 1704</t>
  </si>
  <si>
    <t>Carding Mill Bay I</t>
  </si>
  <si>
    <t>Distillery Cave</t>
  </si>
  <si>
    <t>NM 8598 3015</t>
  </si>
  <si>
    <t>MacArthur Cave</t>
  </si>
  <si>
    <t>NM 8592 3043</t>
  </si>
  <si>
    <t>NM 8595 3059</t>
  </si>
  <si>
    <t>Raschoille Cave</t>
  </si>
  <si>
    <t>NM 8546 2888</t>
  </si>
  <si>
    <t>NM 4314 3843</t>
  </si>
  <si>
    <t>Denbighshire</t>
  </si>
  <si>
    <t>Cae Gronw Cave</t>
  </si>
  <si>
    <t>Caerwys Cave No. 3</t>
  </si>
  <si>
    <t>Flintshire</t>
  </si>
  <si>
    <t>Glamorganshire</t>
  </si>
  <si>
    <t>Cathole Cave</t>
  </si>
  <si>
    <t>SS 5377 9002</t>
  </si>
  <si>
    <t>SS 4384 8602</t>
  </si>
  <si>
    <t>George Rock Shelter</t>
  </si>
  <si>
    <t>Gop Cave</t>
  </si>
  <si>
    <t>SJ 0863 8008</t>
  </si>
  <si>
    <t>Hoyle's Mouth Cave</t>
  </si>
  <si>
    <t>Pembrokeshire</t>
  </si>
  <si>
    <t>SN 1119 0032</t>
  </si>
  <si>
    <t>Ifton Quarries</t>
  </si>
  <si>
    <t>Monmouthshire</t>
  </si>
  <si>
    <t>ST 4642 8819</t>
  </si>
  <si>
    <t>SS 1117 9996</t>
  </si>
  <si>
    <t>Caernarfonshire</t>
  </si>
  <si>
    <t>Little Orme's Head Quarry</t>
  </si>
  <si>
    <t>Nanna's Cave</t>
  </si>
  <si>
    <t>SS 1458 9698</t>
  </si>
  <si>
    <t>Nant-y-Fuach Rock Shelter</t>
  </si>
  <si>
    <t>SJ 0677 7979</t>
  </si>
  <si>
    <t>Ogof Colomendy</t>
  </si>
  <si>
    <t>SJ 2020 6277</t>
  </si>
  <si>
    <t>Ogof Pant-y-Wennol</t>
  </si>
  <si>
    <t>SH 8082 8161</t>
  </si>
  <si>
    <t>SS 1470 9688</t>
  </si>
  <si>
    <t>SS 1464 9691</t>
  </si>
  <si>
    <t>Orchid Cave</t>
  </si>
  <si>
    <t>SJ 2000 6051</t>
  </si>
  <si>
    <t>Perthi Chwareu Cave I</t>
  </si>
  <si>
    <t>SJ 1879 5363</t>
  </si>
  <si>
    <t>SJ 0152 7103</t>
  </si>
  <si>
    <t>SM 9789 0183</t>
  </si>
  <si>
    <t>Red Fescue Hole</t>
  </si>
  <si>
    <t>SS 4266 8678</t>
  </si>
  <si>
    <t>SJ 1884 5355</t>
  </si>
  <si>
    <t>Spurge Hole</t>
  </si>
  <si>
    <t>SS 5468 8730</t>
  </si>
  <si>
    <t>Aveline's Hole</t>
  </si>
  <si>
    <t>Somerset</t>
  </si>
  <si>
    <t>ST 4761 5867</t>
  </si>
  <si>
    <t>Backwell Cave</t>
  </si>
  <si>
    <t>ST 4925 6801</t>
  </si>
  <si>
    <t>Bob's Cave</t>
  </si>
  <si>
    <t>Devon</t>
  </si>
  <si>
    <t>SX 5745 5124</t>
  </si>
  <si>
    <t>Bridged Pot Shelter</t>
  </si>
  <si>
    <t>ST 5258 4868</t>
  </si>
  <si>
    <t>Brimble Pit Swallet</t>
  </si>
  <si>
    <t>ST 5081 5073</t>
  </si>
  <si>
    <t>Broken Cavern</t>
  </si>
  <si>
    <t>SX 8150 6748</t>
  </si>
  <si>
    <t>Cattedown Cave</t>
  </si>
  <si>
    <t>Chelm's Combe Shelter</t>
  </si>
  <si>
    <t>ST 4634 5447</t>
  </si>
  <si>
    <t>SX 8647 7867</t>
  </si>
  <si>
    <t>Flint Jack's Cave</t>
  </si>
  <si>
    <t>ST 4632 5381</t>
  </si>
  <si>
    <t>Hay Wood Rock Shelter</t>
  </si>
  <si>
    <t>ST 3398 5826</t>
  </si>
  <si>
    <t>Hollybush Pothole</t>
  </si>
  <si>
    <t>Gloucestershire</t>
  </si>
  <si>
    <t>SO 5685 0485</t>
  </si>
  <si>
    <t>Kent's Cavern</t>
  </si>
  <si>
    <t>SX 9344 6416</t>
  </si>
  <si>
    <t>New Park Quarry</t>
  </si>
  <si>
    <t>SP 1750 2815</t>
  </si>
  <si>
    <t>Outlook Cave</t>
  </si>
  <si>
    <t>ST 5247 4866</t>
  </si>
  <si>
    <t>Picken's Hole</t>
  </si>
  <si>
    <t>ST 3965 5502</t>
  </si>
  <si>
    <t>Dorset</t>
  </si>
  <si>
    <t>SY 6973 7165</t>
  </si>
  <si>
    <t>Portland Verne Quarry</t>
  </si>
  <si>
    <t>Skeleton Cave</t>
  </si>
  <si>
    <t>Tom Tivey's Hole</t>
  </si>
  <si>
    <t>ST 7052 4449</t>
  </si>
  <si>
    <t>Tornewton Cave</t>
  </si>
  <si>
    <t>SX 8172 6733</t>
  </si>
  <si>
    <t>Totty Pot</t>
  </si>
  <si>
    <t>ST 4826 5357</t>
  </si>
  <si>
    <t>King Arthur's Cave</t>
  </si>
  <si>
    <t>Herefordshire</t>
  </si>
  <si>
    <t>SO 5458 1558</t>
  </si>
  <si>
    <t>Kent</t>
  </si>
  <si>
    <t>Wiltshire</t>
  </si>
  <si>
    <t>Sussex</t>
  </si>
  <si>
    <t>Brecknockshire</t>
  </si>
  <si>
    <t>Oxfordshire</t>
  </si>
  <si>
    <t>Lambourn</t>
  </si>
  <si>
    <t>Berkshire</t>
  </si>
  <si>
    <t>Coberley</t>
  </si>
  <si>
    <t>Notgrove</t>
  </si>
  <si>
    <t>Randwick</t>
  </si>
  <si>
    <t>Parc le Breos Cwm</t>
  </si>
  <si>
    <t>Heston Brake</t>
  </si>
  <si>
    <t>Lyneham</t>
  </si>
  <si>
    <t>Coldrum</t>
  </si>
  <si>
    <t>Tinkinswood</t>
  </si>
  <si>
    <t>Wayland's Smithy</t>
  </si>
  <si>
    <t>Knowe Of Ramsay</t>
  </si>
  <si>
    <t>Knowe Of Yarso</t>
  </si>
  <si>
    <t>Norfolk</t>
  </si>
  <si>
    <t>Knowe Of Rowiegar</t>
  </si>
  <si>
    <t>Ty Isaf</t>
  </si>
  <si>
    <t>Pipton</t>
  </si>
  <si>
    <t>Nutbane</t>
  </si>
  <si>
    <t>Hampshire</t>
  </si>
  <si>
    <t>Caithness</t>
  </si>
  <si>
    <t>Quanterness</t>
  </si>
  <si>
    <t>Gwernvale</t>
  </si>
  <si>
    <t>Haddenham</t>
  </si>
  <si>
    <t>Cambridgeshire</t>
  </si>
  <si>
    <t>Anglesey</t>
  </si>
  <si>
    <t>Trefignath</t>
  </si>
  <si>
    <t>Holdenhurst</t>
  </si>
  <si>
    <t>Surrey</t>
  </si>
  <si>
    <t>Whiteleaf</t>
  </si>
  <si>
    <t>Buckinghamshire</t>
  </si>
  <si>
    <t>Therfield Heath</t>
  </si>
  <si>
    <t>Hertfordshire</t>
  </si>
  <si>
    <t>Portsdown</t>
  </si>
  <si>
    <t>Hambledon Hill</t>
  </si>
  <si>
    <t>Causewayed Enclosure</t>
  </si>
  <si>
    <t>Cursus</t>
  </si>
  <si>
    <t>Warren Farm</t>
  </si>
  <si>
    <t>North Marden</t>
  </si>
  <si>
    <t>Moody's Down South-East</t>
  </si>
  <si>
    <t>Silver Barrow</t>
  </si>
  <si>
    <t>Barrow Hills Oval Barrow</t>
  </si>
  <si>
    <t>Priddy</t>
  </si>
  <si>
    <t>Preston Candover</t>
  </si>
  <si>
    <t xml:space="preserve">Beacon Hill </t>
  </si>
  <si>
    <t>Warwickshire</t>
  </si>
  <si>
    <t>Northamptonshire</t>
  </si>
  <si>
    <t>Maxey</t>
  </si>
  <si>
    <t>Bedfordshire</t>
  </si>
  <si>
    <t>Knocking Knoll</t>
  </si>
  <si>
    <t>Isle of Man</t>
  </si>
  <si>
    <t>Argyll</t>
  </si>
  <si>
    <t>Cairn Wochel</t>
  </si>
  <si>
    <t>Perthshire</t>
  </si>
  <si>
    <t>Inverness-shire</t>
  </si>
  <si>
    <t>Moray</t>
  </si>
  <si>
    <t>Kincardineshire</t>
  </si>
  <si>
    <t>Dalladies</t>
  </si>
  <si>
    <t>Wigtownshire</t>
  </si>
  <si>
    <t>Copt Hill</t>
  </si>
  <si>
    <t>Langton 2</t>
  </si>
  <si>
    <t>Bute</t>
  </si>
  <si>
    <t>Upper Haddon Moor</t>
  </si>
  <si>
    <t>Warter 254</t>
  </si>
  <si>
    <t>SE 852 530</t>
  </si>
  <si>
    <t>Heslerton 6</t>
  </si>
  <si>
    <t>Sherburn 8</t>
  </si>
  <si>
    <t>Hedon Howe</t>
  </si>
  <si>
    <t>Ring Ditch</t>
  </si>
  <si>
    <t>Aldwincle 1</t>
  </si>
  <si>
    <t>Cowlam 57</t>
  </si>
  <si>
    <t>Suffolk</t>
  </si>
  <si>
    <t>Aldro 94</t>
  </si>
  <si>
    <t>Painsthorpe 99</t>
  </si>
  <si>
    <t>Sherburn 7</t>
  </si>
  <si>
    <t>Barton Hill Farm</t>
  </si>
  <si>
    <t>Five Knolls</t>
  </si>
  <si>
    <t>Painsthorpe 118</t>
  </si>
  <si>
    <t>Pickering</t>
  </si>
  <si>
    <t>Elf Howe</t>
  </si>
  <si>
    <t>Cop Heap</t>
  </si>
  <si>
    <t>Handley 26</t>
  </si>
  <si>
    <t>Aldro C 75</t>
  </si>
  <si>
    <t>Liff's Low</t>
  </si>
  <si>
    <t>Aldwincle 4</t>
  </si>
  <si>
    <t>Garton Slack 112</t>
  </si>
  <si>
    <t>Dorchester 1</t>
  </si>
  <si>
    <t>Westbury 7</t>
  </si>
  <si>
    <t>Rookdale</t>
  </si>
  <si>
    <t>Bent's Hill</t>
  </si>
  <si>
    <t>Soldier's Grave</t>
  </si>
  <si>
    <t>The Waste</t>
  </si>
  <si>
    <t>Warden Law</t>
  </si>
  <si>
    <t>Cashtal yn Ard</t>
  </si>
  <si>
    <t>SC 4622 8923</t>
  </si>
  <si>
    <t>King Orry's Grave</t>
  </si>
  <si>
    <t>SC 4389 8439</t>
  </si>
  <si>
    <t>Bryn Celli Ddu</t>
  </si>
  <si>
    <t>Bryn yr Hen Bobl</t>
  </si>
  <si>
    <t>SH 5190 6900</t>
  </si>
  <si>
    <t>Pant y Saer</t>
  </si>
  <si>
    <t>Lligwy</t>
  </si>
  <si>
    <t>SH 5014 8604</t>
  </si>
  <si>
    <t>Tyddyn Bleiddyn</t>
  </si>
  <si>
    <t>SJ 0104 7203</t>
  </si>
  <si>
    <t>Capel Garmon</t>
  </si>
  <si>
    <t>Montgomeryshire</t>
  </si>
  <si>
    <t>SS 5372 8983</t>
  </si>
  <si>
    <t>Penmaen Burrows</t>
  </si>
  <si>
    <t>ST 0921 7331</t>
  </si>
  <si>
    <t>ST 5052 8865</t>
  </si>
  <si>
    <t>SO 2248 3986</t>
  </si>
  <si>
    <t>Little Lodge</t>
  </si>
  <si>
    <t>SO 1791 3495</t>
  </si>
  <si>
    <t>SO 1789 3489</t>
  </si>
  <si>
    <t>SO 1819 2906</t>
  </si>
  <si>
    <t>SO 1604 3727</t>
  </si>
  <si>
    <t>SO 1505 3156</t>
  </si>
  <si>
    <t>SO 2123 1771</t>
  </si>
  <si>
    <t>Ffostyll North</t>
  </si>
  <si>
    <t>Ffostyll South</t>
  </si>
  <si>
    <t>Thornwell Farm</t>
  </si>
  <si>
    <t>SP 1426 2579</t>
  </si>
  <si>
    <t>SO 9342 1737</t>
  </si>
  <si>
    <t>SO 9648 0660</t>
  </si>
  <si>
    <t>SO 9136 0908</t>
  </si>
  <si>
    <t>ST 9325 9730</t>
  </si>
  <si>
    <t>ST 7827 8327</t>
  </si>
  <si>
    <t>SO 8229 0179</t>
  </si>
  <si>
    <t>SP 1352 2627</t>
  </si>
  <si>
    <t>SP 1075 0942</t>
  </si>
  <si>
    <t>Unknown Original Form</t>
  </si>
  <si>
    <t>SP 0727 1890</t>
  </si>
  <si>
    <t>ST 8306 7855</t>
  </si>
  <si>
    <t>ST 8199 8296</t>
  </si>
  <si>
    <t>SU 1123 6338</t>
  </si>
  <si>
    <t>SU 1486 7251</t>
  </si>
  <si>
    <t>ST 7817 4898</t>
  </si>
  <si>
    <t>The Chestnuts</t>
  </si>
  <si>
    <t>TQ 6526 5917</t>
  </si>
  <si>
    <t>TQ 6544 6072 </t>
  </si>
  <si>
    <t>The Coffin Stone</t>
  </si>
  <si>
    <t>TQ 7401 6059</t>
  </si>
  <si>
    <t>TQ 7526 6058</t>
  </si>
  <si>
    <t>Cornwall</t>
  </si>
  <si>
    <t>SP 1042 1607</t>
  </si>
  <si>
    <t>SP 0488 1576</t>
  </si>
  <si>
    <t>Mainland</t>
  </si>
  <si>
    <t>Skye</t>
  </si>
  <si>
    <t>North Uist</t>
  </si>
  <si>
    <t>Mid Gleniron 1</t>
  </si>
  <si>
    <t>NX 1867 6100</t>
  </si>
  <si>
    <t>ND 2601 4420</t>
  </si>
  <si>
    <t>ND 2608 4403</t>
  </si>
  <si>
    <t>ND 3132 4112</t>
  </si>
  <si>
    <t>NG 3934 1636</t>
  </si>
  <si>
    <t>Rudh' an Dunain</t>
  </si>
  <si>
    <t>Embo</t>
  </si>
  <si>
    <t>NH 8177 9265</t>
  </si>
  <si>
    <t>Blackhammer</t>
  </si>
  <si>
    <t>Rousay</t>
  </si>
  <si>
    <t>HY 4142 2761</t>
  </si>
  <si>
    <t>HY 3642 1277</t>
  </si>
  <si>
    <t>Papa Westray</t>
  </si>
  <si>
    <t>HY 5044 5228</t>
  </si>
  <si>
    <t>HY 4048 2795</t>
  </si>
  <si>
    <t>Maeshowe</t>
  </si>
  <si>
    <t>HY 3182 1277</t>
  </si>
  <si>
    <t>Midhowe</t>
  </si>
  <si>
    <t>HY 3722 3048</t>
  </si>
  <si>
    <t>HY 4177 1292</t>
  </si>
  <si>
    <t>Quoyness</t>
  </si>
  <si>
    <t>Sanday</t>
  </si>
  <si>
    <t>HY 6766 3779</t>
  </si>
  <si>
    <t>Taversoe Tuick</t>
  </si>
  <si>
    <t>HY 4257 2761</t>
  </si>
  <si>
    <t>HY 2829 1172</t>
  </si>
  <si>
    <t>South Ronaldsay</t>
  </si>
  <si>
    <t>ND 4704 8449</t>
  </si>
  <si>
    <t>HY 4004 2800</t>
  </si>
  <si>
    <t>HY 3733 2978</t>
  </si>
  <si>
    <t>Dunchraigaig</t>
  </si>
  <si>
    <t>NR 8330 9680</t>
  </si>
  <si>
    <t>Arran</t>
  </si>
  <si>
    <t>Tormore 1</t>
  </si>
  <si>
    <t>NR 9031 3105</t>
  </si>
  <si>
    <t>NR 9551 2107</t>
  </si>
  <si>
    <t>NF 8003 6685</t>
  </si>
  <si>
    <t>Ayrshire</t>
  </si>
  <si>
    <t>Glecknabae</t>
  </si>
  <si>
    <t>NS 0074 6826</t>
  </si>
  <si>
    <t>HY 3067 1252</t>
  </si>
  <si>
    <t>Ross &amp; Cromarty</t>
  </si>
  <si>
    <t>NO 6276 6737</t>
  </si>
  <si>
    <t>NR 7937 4187</t>
  </si>
  <si>
    <t>Clachaig</t>
  </si>
  <si>
    <t>NR 9492 2117</t>
  </si>
  <si>
    <t>Ormiegill North</t>
  </si>
  <si>
    <t>ND 3322 4294</t>
  </si>
  <si>
    <t>Cragabus</t>
  </si>
  <si>
    <t>Islay</t>
  </si>
  <si>
    <t>NR 3292 4518</t>
  </si>
  <si>
    <t>Knowe of Lairo</t>
  </si>
  <si>
    <t>HY 3988 2796</t>
  </si>
  <si>
    <t>Eday</t>
  </si>
  <si>
    <t>Unst</t>
  </si>
  <si>
    <t>Muckle Heog East</t>
  </si>
  <si>
    <t>HP 6315 1081</t>
  </si>
  <si>
    <t>NH 6715 9116</t>
  </si>
  <si>
    <t>NM 8474 2935</t>
  </si>
  <si>
    <t>ND 0676 6186</t>
  </si>
  <si>
    <t>Tulloch of Assery A</t>
  </si>
  <si>
    <t>Tulloch of Assery B</t>
  </si>
  <si>
    <t>ND 0682 6188</t>
  </si>
  <si>
    <t>NN 8301 1276</t>
  </si>
  <si>
    <t>Stonehenge</t>
  </si>
  <si>
    <t>Ballaharra</t>
  </si>
  <si>
    <t>Kinrive West</t>
  </si>
  <si>
    <t>NH 6993 7538</t>
  </si>
  <si>
    <t>Millcraig</t>
  </si>
  <si>
    <t>NH 6585 7102</t>
  </si>
  <si>
    <t>Woodhead Round</t>
  </si>
  <si>
    <t>NH 6507 6100</t>
  </si>
  <si>
    <t>Druidtemple</t>
  </si>
  <si>
    <t>NH 6851 4201</t>
  </si>
  <si>
    <t>Bookan</t>
  </si>
  <si>
    <t>HY 2864 1412</t>
  </si>
  <si>
    <t>Burray</t>
  </si>
  <si>
    <t>ND 4887 9880</t>
  </si>
  <si>
    <t>Calf of Eday Long</t>
  </si>
  <si>
    <t>HY 5786 3861</t>
  </si>
  <si>
    <t>Holm of Papa Westray North</t>
  </si>
  <si>
    <t>Westray</t>
  </si>
  <si>
    <t>Point of Cott</t>
  </si>
  <si>
    <t>HY 4654 4746</t>
  </si>
  <si>
    <t>The Stones of Stenness</t>
  </si>
  <si>
    <t>Pierowall</t>
  </si>
  <si>
    <t>HY 4389 4905</t>
  </si>
  <si>
    <t>NC 9969 6772</t>
  </si>
  <si>
    <t>ND 3161 4336</t>
  </si>
  <si>
    <t>Shean Stemster</t>
  </si>
  <si>
    <t>ND 1742 6260</t>
  </si>
  <si>
    <t>ND 3049 4346</t>
  </si>
  <si>
    <t>South Yarrows South</t>
  </si>
  <si>
    <t>ND 3046 4319</t>
  </si>
  <si>
    <t>Tulach an T'sionnaich</t>
  </si>
  <si>
    <t>ND 0704 6192</t>
  </si>
  <si>
    <t>Warehouse East</t>
  </si>
  <si>
    <t>ND 3091 4232</t>
  </si>
  <si>
    <t>Warehouse North</t>
  </si>
  <si>
    <t>ND 3056 4227</t>
  </si>
  <si>
    <t>Warehouse South</t>
  </si>
  <si>
    <t>ND 3057 4208</t>
  </si>
  <si>
    <t>Rattar East</t>
  </si>
  <si>
    <t>ND 2492 7371</t>
  </si>
  <si>
    <t>Ardvreck</t>
  </si>
  <si>
    <t>NC 2414 2371</t>
  </si>
  <si>
    <t>Gugh</t>
  </si>
  <si>
    <t>SV 8880 0851</t>
  </si>
  <si>
    <t>Samson</t>
  </si>
  <si>
    <t>Windmill Hill</t>
  </si>
  <si>
    <t>SU 0867 7144</t>
  </si>
  <si>
    <t>Knap Hill</t>
  </si>
  <si>
    <t>SU 1210 6365</t>
  </si>
  <si>
    <t>Maiden Castle</t>
  </si>
  <si>
    <t>Whitehawk Camp</t>
  </si>
  <si>
    <t>TQ 3303 0477</t>
  </si>
  <si>
    <t>Offham Hill</t>
  </si>
  <si>
    <t>TQ 3988 1175</t>
  </si>
  <si>
    <t>Bury Hill</t>
  </si>
  <si>
    <t>TQ 0023 1203</t>
  </si>
  <si>
    <t>Maiden Bower</t>
  </si>
  <si>
    <t>SP 9966 2247</t>
  </si>
  <si>
    <t>Haddenham Long</t>
  </si>
  <si>
    <t>TL 4120 7365</t>
  </si>
  <si>
    <t>Etton</t>
  </si>
  <si>
    <t>TF 1385 0735</t>
  </si>
  <si>
    <t>TQ 0214 7261</t>
  </si>
  <si>
    <t>Gatehampton Farm</t>
  </si>
  <si>
    <t>SU 6045 7970</t>
  </si>
  <si>
    <t>Abingdon</t>
  </si>
  <si>
    <t>SU 5112 9825</t>
  </si>
  <si>
    <t>Peak Camp</t>
  </si>
  <si>
    <t>SO 9243 1502</t>
  </si>
  <si>
    <t>Hill Croft Field</t>
  </si>
  <si>
    <t>SO 5405 4995</t>
  </si>
  <si>
    <t>Chalk Hill</t>
  </si>
  <si>
    <t>TR 3635 6535</t>
  </si>
  <si>
    <t>SP 1673 2637</t>
  </si>
  <si>
    <t>SP 0959 2119</t>
  </si>
  <si>
    <t>SO 9114 1323</t>
  </si>
  <si>
    <t>SO 8250 0690</t>
  </si>
  <si>
    <t>SO 7939 0132</t>
  </si>
  <si>
    <t>SO 7895 0004</t>
  </si>
  <si>
    <t>ST 8839 9972</t>
  </si>
  <si>
    <t>SP 1717 2653</t>
  </si>
  <si>
    <t>SO 9573 0720</t>
  </si>
  <si>
    <t>Druid Stoke</t>
  </si>
  <si>
    <t>Avon</t>
  </si>
  <si>
    <t>ST 5612 7615</t>
  </si>
  <si>
    <t>SP 1177 3827</t>
  </si>
  <si>
    <t>ST 8195 9241</t>
  </si>
  <si>
    <t>SP 2537 2829</t>
  </si>
  <si>
    <t>SP 1724 2581</t>
  </si>
  <si>
    <t>SO 9552 1563</t>
  </si>
  <si>
    <t>SP 0452 1059</t>
  </si>
  <si>
    <t>SO 9106 0742</t>
  </si>
  <si>
    <t>SO 9142 0505</t>
  </si>
  <si>
    <t>SO 9066 0373</t>
  </si>
  <si>
    <t>SP 0209 2544</t>
  </si>
  <si>
    <t>SP 0198 0150</t>
  </si>
  <si>
    <t>SP 2973 2106</t>
  </si>
  <si>
    <t>ST 7351 5720</t>
  </si>
  <si>
    <t>ST 5203 6180</t>
  </si>
  <si>
    <t>ST 6783 5128</t>
  </si>
  <si>
    <t>ST 7626 5073</t>
  </si>
  <si>
    <t>ST 8773 7422</t>
  </si>
  <si>
    <t>SU 1046 6774</t>
  </si>
  <si>
    <t>SU 2927 5760</t>
  </si>
  <si>
    <t>SU 0469 6931</t>
  </si>
  <si>
    <t>SU 0387 6610</t>
  </si>
  <si>
    <t>SU 0637 6610</t>
  </si>
  <si>
    <t>ST 8739 4706</t>
  </si>
  <si>
    <t>Crarae Garden</t>
  </si>
  <si>
    <t>NR 9859 9728</t>
  </si>
  <si>
    <t>Port Charlotte</t>
  </si>
  <si>
    <t>NR 2482 5761</t>
  </si>
  <si>
    <t>Ballynaughton</t>
  </si>
  <si>
    <t>NR 3907 4646</t>
  </si>
  <si>
    <t>NS 2094 5859</t>
  </si>
  <si>
    <t>NS 3859 5509</t>
  </si>
  <si>
    <t>NS 5923 3596</t>
  </si>
  <si>
    <t>Bunyan Centre</t>
  </si>
  <si>
    <t>TL 0634 4773</t>
  </si>
  <si>
    <t>Flint Mine</t>
  </si>
  <si>
    <t>TQ 1369 0782</t>
  </si>
  <si>
    <t>Eastcotts</t>
  </si>
  <si>
    <t>Goldington 2</t>
  </si>
  <si>
    <t>TL 0784 5021</t>
  </si>
  <si>
    <t>Mill Farm</t>
  </si>
  <si>
    <t>TL 0825 4885</t>
  </si>
  <si>
    <t>Bryn Castell</t>
  </si>
  <si>
    <t>Alexandra Docks</t>
  </si>
  <si>
    <t>Water Context</t>
  </si>
  <si>
    <t>Four Crosses 5</t>
  </si>
  <si>
    <t>Caisteal nan Gillean 2</t>
  </si>
  <si>
    <t>NR 3586 8801</t>
  </si>
  <si>
    <t>Shell Midden</t>
  </si>
  <si>
    <t>Oronsay</t>
  </si>
  <si>
    <t>Easterton of Roseisle</t>
  </si>
  <si>
    <t>Skara Brae</t>
  </si>
  <si>
    <t>HY 2312 1874</t>
  </si>
  <si>
    <t>Sumburgh</t>
  </si>
  <si>
    <t>Cist</t>
  </si>
  <si>
    <t>Woodhenge</t>
  </si>
  <si>
    <t>SU 1506 4338</t>
  </si>
  <si>
    <t>Totterdown</t>
  </si>
  <si>
    <t>Marden</t>
  </si>
  <si>
    <t>SU 0910 5820</t>
  </si>
  <si>
    <t>Knook Castle</t>
  </si>
  <si>
    <t>Durrington Walls</t>
  </si>
  <si>
    <t>SU 1501 4375</t>
  </si>
  <si>
    <t>Tolmare Farm</t>
  </si>
  <si>
    <t>Flat Grave</t>
  </si>
  <si>
    <t>Wheathall Farm</t>
  </si>
  <si>
    <t>NZ 4073 6265</t>
  </si>
  <si>
    <t>TQ 0767 6838</t>
  </si>
  <si>
    <t>SU 8875 4829</t>
  </si>
  <si>
    <t>TQ 23 55</t>
  </si>
  <si>
    <t>West Stow</t>
  </si>
  <si>
    <t>Stanton Harcourt 2</t>
  </si>
  <si>
    <t>SP 4162 0497</t>
  </si>
  <si>
    <t>Newnham Murren</t>
  </si>
  <si>
    <t>Mount Farm Barrow</t>
  </si>
  <si>
    <t>Chadlington Downs Farm Quarry</t>
  </si>
  <si>
    <t>Cassington 7</t>
  </si>
  <si>
    <t>Astrop</t>
  </si>
  <si>
    <t>Thornborough Cursus</t>
  </si>
  <si>
    <t>Great Ponton</t>
  </si>
  <si>
    <t>Stathern Lodge</t>
  </si>
  <si>
    <t>Leicestershire</t>
  </si>
  <si>
    <t>Preston Dock</t>
  </si>
  <si>
    <t>TQ 6968 6480</t>
  </si>
  <si>
    <t>Nethercourt Farm</t>
  </si>
  <si>
    <t>Eastry</t>
  </si>
  <si>
    <t>Cherry Garden Hill</t>
  </si>
  <si>
    <t>Mill Lane</t>
  </si>
  <si>
    <t>Chilton Farm</t>
  </si>
  <si>
    <t>Blackhorse Road</t>
  </si>
  <si>
    <t>TL 233 336</t>
  </si>
  <si>
    <t>Hartlepool Bay</t>
  </si>
  <si>
    <t>NZ 5206 3145</t>
  </si>
  <si>
    <t>Hillside</t>
  </si>
  <si>
    <t>Easton Lane</t>
  </si>
  <si>
    <t>Halling</t>
  </si>
  <si>
    <t>Southend Airport</t>
  </si>
  <si>
    <t>Essex</t>
  </si>
  <si>
    <t>London Road</t>
  </si>
  <si>
    <t>Rushmore Park</t>
  </si>
  <si>
    <t>Monkton-up-Wimbourne</t>
  </si>
  <si>
    <t>Dorset Cursus</t>
  </si>
  <si>
    <t>Croyde</t>
  </si>
  <si>
    <t>Cattewater</t>
  </si>
  <si>
    <t>TL 6225 7355</t>
  </si>
  <si>
    <t>Cat's Water</t>
  </si>
  <si>
    <t>Princes Risborough</t>
  </si>
  <si>
    <t>SP 8082 0287</t>
  </si>
  <si>
    <t>Wick Hall Drive</t>
  </si>
  <si>
    <t>Pangbourne</t>
  </si>
  <si>
    <t>Barton Hill Farm 2</t>
  </si>
  <si>
    <t>Pen y Wyrlod 2</t>
  </si>
  <si>
    <t>Crichel Down 13</t>
  </si>
  <si>
    <t>Whyteleafe</t>
  </si>
  <si>
    <t>Dorney Lake</t>
  </si>
  <si>
    <t>Prestatyn</t>
  </si>
  <si>
    <t>Yabsley Street</t>
  </si>
  <si>
    <t>Greater London</t>
  </si>
  <si>
    <t>TQ 3844 8040</t>
  </si>
  <si>
    <t>Barrow Hills Inhumation Cemetery</t>
  </si>
  <si>
    <t>Handley Hill</t>
  </si>
  <si>
    <t>Covesea Cave 2</t>
  </si>
  <si>
    <t>Balevullin</t>
  </si>
  <si>
    <t>Tiree</t>
  </si>
  <si>
    <t>East Coast Pipe Line 1</t>
  </si>
  <si>
    <t>Husbands Bosworth Quarry</t>
  </si>
  <si>
    <t>Mansell Farm</t>
  </si>
  <si>
    <t>SP 2552 4595</t>
  </si>
  <si>
    <t>Banbury Lane 1</t>
  </si>
  <si>
    <t>Banbury Lane 2</t>
  </si>
  <si>
    <t>Redlands Farm D</t>
  </si>
  <si>
    <t>North Oxford Bypass</t>
  </si>
  <si>
    <t>Must Farm</t>
  </si>
  <si>
    <t>SK 1213 5390</t>
  </si>
  <si>
    <t>Biddenham Loop 2</t>
  </si>
  <si>
    <t>Biddenham Loop 3</t>
  </si>
  <si>
    <t>TL 0208 4873</t>
  </si>
  <si>
    <t>TL 0226 4897</t>
  </si>
  <si>
    <t>Caythorpe</t>
  </si>
  <si>
    <t>SP 2690 5807</t>
  </si>
  <si>
    <t>SP 9651 7098</t>
  </si>
  <si>
    <t>SP 9965 8035</t>
  </si>
  <si>
    <t>SP 9983 8046</t>
  </si>
  <si>
    <t>SK 7469 3280</t>
  </si>
  <si>
    <t>SP 8222 0398</t>
  </si>
  <si>
    <t>TL 1333 3104</t>
  </si>
  <si>
    <t>SH 5075 7018</t>
  </si>
  <si>
    <t>SH 5097 8239</t>
  </si>
  <si>
    <t>SH 2584 8055</t>
  </si>
  <si>
    <t>SO 2111 1922</t>
  </si>
  <si>
    <t>SO 1822 3807</t>
  </si>
  <si>
    <t>SH 8189 8240</t>
  </si>
  <si>
    <t>SJ 0055 7127</t>
  </si>
  <si>
    <t>SJ 0152 7102</t>
  </si>
  <si>
    <t>SH 8179 5431</t>
  </si>
  <si>
    <t>SJ 0660 8285</t>
  </si>
  <si>
    <t>SJ 1109 7956</t>
  </si>
  <si>
    <t>SJ 1238 7320</t>
  </si>
  <si>
    <t>ST 1119 7170</t>
  </si>
  <si>
    <t>SS 5313 8811</t>
  </si>
  <si>
    <t>ST 1008 7230</t>
  </si>
  <si>
    <t>ST 3157 8430</t>
  </si>
  <si>
    <t>ST 5400 9170</t>
  </si>
  <si>
    <t>SN 0365 3890</t>
  </si>
  <si>
    <t>HU 3929 1060</t>
  </si>
  <si>
    <t>NJ 1742 7062</t>
  </si>
  <si>
    <t>NJ 1439 6600</t>
  </si>
  <si>
    <t>NC 2681 1700</t>
  </si>
  <si>
    <t>SC 2649 8230</t>
  </si>
  <si>
    <t>NL 9589 4769</t>
  </si>
  <si>
    <t>ST 8451 1250</t>
  </si>
  <si>
    <t>SY 6698 8843</t>
  </si>
  <si>
    <t>SX 4950 5360</t>
  </si>
  <si>
    <t>SY 6899 7350</t>
  </si>
  <si>
    <t>ST 6459 4850</t>
  </si>
  <si>
    <t>ST 5612 7323</t>
  </si>
  <si>
    <t>SU 2808 8539</t>
  </si>
  <si>
    <t>SU 3228 8338</t>
  </si>
  <si>
    <t>SO 9351 1711</t>
  </si>
  <si>
    <t>SO 7937 0153</t>
  </si>
  <si>
    <t>SP 0554 2175</t>
  </si>
  <si>
    <t>SX 8929 5730</t>
  </si>
  <si>
    <t>SW 4231 3378</t>
  </si>
  <si>
    <t>SU 0061 1486</t>
  </si>
  <si>
    <t>SU 6329 7590</t>
  </si>
  <si>
    <t>SU 5819 9490</t>
  </si>
  <si>
    <t>ST 9374 1354</t>
  </si>
  <si>
    <t>SY 6691 9198</t>
  </si>
  <si>
    <t>SU 1914 3246</t>
  </si>
  <si>
    <t>ST 8489 1205</t>
  </si>
  <si>
    <t>ST 7874 2723</t>
  </si>
  <si>
    <t>SY 6692 8850</t>
  </si>
  <si>
    <t>ST 9155 0666</t>
  </si>
  <si>
    <t>SU 0123 1728</t>
  </si>
  <si>
    <t>SP 3000 1756</t>
  </si>
  <si>
    <t>ST 5141 5091</t>
  </si>
  <si>
    <t>SU 1154 4175</t>
  </si>
  <si>
    <t>SU 1374 4319</t>
  </si>
  <si>
    <t>ST 9419 4677</t>
  </si>
  <si>
    <t>ST 9307 4033</t>
  </si>
  <si>
    <t>ST 9003 5159</t>
  </si>
  <si>
    <t>SU 0730 5136</t>
  </si>
  <si>
    <t>SU 1088 4588</t>
  </si>
  <si>
    <t>SU 1988 5166</t>
  </si>
  <si>
    <t>ST 9249 4418</t>
  </si>
  <si>
    <t>SU 0001 4789</t>
  </si>
  <si>
    <t>SU 0106 6598</t>
  </si>
  <si>
    <t>ST 9669 4620</t>
  </si>
  <si>
    <t>ST 8249 3600</t>
  </si>
  <si>
    <t>SU 1891 5820</t>
  </si>
  <si>
    <t>SU 1142 4667</t>
  </si>
  <si>
    <t>ST 9259 4596</t>
  </si>
  <si>
    <t>SU 3102 5924</t>
  </si>
  <si>
    <t>SU 0455 4723</t>
  </si>
  <si>
    <t>ST 9656 3762</t>
  </si>
  <si>
    <t>SU 0596 4946</t>
  </si>
  <si>
    <t>SU 0211 4752</t>
  </si>
  <si>
    <t>SU 0229 4683</t>
  </si>
  <si>
    <t>ST 9389 5239</t>
  </si>
  <si>
    <t>ST 9030 4718</t>
  </si>
  <si>
    <t>SU 1140 4106</t>
  </si>
  <si>
    <t>SU 1040 4118</t>
  </si>
  <si>
    <t>SU 0999 4150</t>
  </si>
  <si>
    <t>SU 1008 3772</t>
  </si>
  <si>
    <t>SU 5699 9569</t>
  </si>
  <si>
    <t>SU 1224 4219</t>
  </si>
  <si>
    <t>SU 5829 9810</t>
  </si>
  <si>
    <t>SX 4909 5260</t>
  </si>
  <si>
    <t>SS 4299 4000</t>
  </si>
  <si>
    <t>SP 4528 1032</t>
  </si>
  <si>
    <t>SP 3699 2100</t>
  </si>
  <si>
    <t>ST 9589 4470</t>
  </si>
  <si>
    <t>SU 1516 4299</t>
  </si>
  <si>
    <t>SU 6029 8880</t>
  </si>
  <si>
    <t>SO 9131 1260</t>
  </si>
  <si>
    <t>SU 5139 9840</t>
  </si>
  <si>
    <t>SU 5479 9679</t>
  </si>
  <si>
    <t>ST 8798 4558</t>
  </si>
  <si>
    <t>ST 8399 3450</t>
  </si>
  <si>
    <t>SU 0592 6597</t>
  </si>
  <si>
    <t>ST 8849 4950</t>
  </si>
  <si>
    <t>SU 4999 9300</t>
  </si>
  <si>
    <t>TQ 1079 0910</t>
  </si>
  <si>
    <t>TL 8169 8980</t>
  </si>
  <si>
    <t>TQ 0939 0882</t>
  </si>
  <si>
    <t>TL 4199 7671</t>
  </si>
  <si>
    <t>TF 1257 0747</t>
  </si>
  <si>
    <t>SZ 1179 9453</t>
  </si>
  <si>
    <t>SU 3293 3581</t>
  </si>
  <si>
    <t>SU 4346 3862</t>
  </si>
  <si>
    <t>SU 3310 4950</t>
  </si>
  <si>
    <t>SU 6649 0650</t>
  </si>
  <si>
    <t>SU 6046 4032</t>
  </si>
  <si>
    <t>TL 3415 4016</t>
  </si>
  <si>
    <t>TQ 3638 0276</t>
  </si>
  <si>
    <t>SU 8009 1540</t>
  </si>
  <si>
    <t>TQ 4246 0368</t>
  </si>
  <si>
    <t>TL 2129 9889</t>
  </si>
  <si>
    <t>TQ 8729 8950</t>
  </si>
  <si>
    <t>SU 5199 5800</t>
  </si>
  <si>
    <t>TQ 3349 5840</t>
  </si>
  <si>
    <t>TQ 3999 0999</t>
  </si>
  <si>
    <t>TL 7970 7135</t>
  </si>
  <si>
    <t>TL 3779 7190</t>
  </si>
  <si>
    <t>SU 4969 3050</t>
  </si>
  <si>
    <t>TR 2989 5300</t>
  </si>
  <si>
    <t>TQ 7049 6440</t>
  </si>
  <si>
    <t>SK 5099 7510</t>
  </si>
  <si>
    <t>SK 1039 5320</t>
  </si>
  <si>
    <t>SK 1019 5700</t>
  </si>
  <si>
    <t>SE 0070 6149</t>
  </si>
  <si>
    <t>SD 8097 6466</t>
  </si>
  <si>
    <t>SE 5269 0190</t>
  </si>
  <si>
    <t>Raiset Pike</t>
  </si>
  <si>
    <t>Crosby Garrett</t>
  </si>
  <si>
    <t>NY 65 07</t>
  </si>
  <si>
    <t>SE 0091 4757</t>
  </si>
  <si>
    <t>SK 2184 5784</t>
  </si>
  <si>
    <t>SK 7789 1510</t>
  </si>
  <si>
    <t>SE 7846 6652</t>
  </si>
  <si>
    <t>SE 8799 8400</t>
  </si>
  <si>
    <t>SK 2425 5531</t>
  </si>
  <si>
    <t>TA 1023 6847</t>
  </si>
  <si>
    <t>SE 2853 7946</t>
  </si>
  <si>
    <t>Giants' Hills 1</t>
  </si>
  <si>
    <t>Giants' Hills 2</t>
  </si>
  <si>
    <t>TF 4287 7110</t>
  </si>
  <si>
    <t>TF 4291 7088</t>
  </si>
  <si>
    <t>SE 8919 8605</t>
  </si>
  <si>
    <t>SE 9629 6790</t>
  </si>
  <si>
    <t>SE 5624 8017</t>
  </si>
  <si>
    <t>TA 0559 6729</t>
  </si>
  <si>
    <t>SE 4915 9033</t>
  </si>
  <si>
    <t>SE 8519 6240</t>
  </si>
  <si>
    <t>SE 7589 6520</t>
  </si>
  <si>
    <t>NY 6839 0725</t>
  </si>
  <si>
    <t>SK 9249 3050</t>
  </si>
  <si>
    <t>SE 9769 5780</t>
  </si>
  <si>
    <t>SE 9569 5959</t>
  </si>
  <si>
    <t>SE 7999 6250</t>
  </si>
  <si>
    <t>SE 8109 6293</t>
  </si>
  <si>
    <t>SE 8346 5595</t>
  </si>
  <si>
    <t>SE 8804 6689</t>
  </si>
  <si>
    <t>TA 0421 7725</t>
  </si>
  <si>
    <t>SE 9780 5773</t>
  </si>
  <si>
    <t>SE 8330 5940</t>
  </si>
  <si>
    <t>SE 8275 5853</t>
  </si>
  <si>
    <t>SE 9599 7410</t>
  </si>
  <si>
    <t>SE 9600 7400</t>
  </si>
  <si>
    <t>TA 1074 6657</t>
  </si>
  <si>
    <t>SE 8149 9650</t>
  </si>
  <si>
    <t>SE 7825 6824</t>
  </si>
  <si>
    <t>TA 0483 7261</t>
  </si>
  <si>
    <t>NY 7060 0677</t>
  </si>
  <si>
    <t>SK 1849 6650</t>
  </si>
  <si>
    <t>NZ 3534 4922</t>
  </si>
  <si>
    <t>NZ 3709 5020</t>
  </si>
  <si>
    <t>SD 5149 2951</t>
  </si>
  <si>
    <t>TL 0499 4800</t>
  </si>
  <si>
    <t>SP 6439 8440</t>
  </si>
  <si>
    <t>TL 0929 2820</t>
  </si>
  <si>
    <t>TL 0932 2820</t>
  </si>
  <si>
    <t>TL 0066 2103</t>
  </si>
  <si>
    <t>SP 4655 1056</t>
  </si>
  <si>
    <t>SU 5174 9841</t>
  </si>
  <si>
    <t>SU 0406 1411</t>
  </si>
  <si>
    <t>ST 9529 1739</t>
  </si>
  <si>
    <t>ST 9551 1066</t>
  </si>
  <si>
    <t>SU 0116 1631</t>
  </si>
  <si>
    <t>SP 4999 3599</t>
  </si>
  <si>
    <t>SU 0016 1471</t>
  </si>
  <si>
    <t>SU 9189 7846</t>
  </si>
  <si>
    <t>TR 3630 6460</t>
  </si>
  <si>
    <t>Banstead</t>
  </si>
  <si>
    <t>TQ 3089 0660</t>
  </si>
  <si>
    <t>Preston Drove</t>
  </si>
  <si>
    <t>TL 2337 9710</t>
  </si>
  <si>
    <t>SE 9254 7128</t>
  </si>
  <si>
    <t>SE 8032 6836</t>
  </si>
  <si>
    <t>SE 9145 7383</t>
  </si>
  <si>
    <t>TA 0222 7620</t>
  </si>
  <si>
    <t>SE 9754 6715</t>
  </si>
  <si>
    <t>SK 0765 5812</t>
  </si>
  <si>
    <t>TA 1231 6794</t>
  </si>
  <si>
    <t>TR 3539 7067</t>
  </si>
  <si>
    <t>TR 2083 3801</t>
  </si>
  <si>
    <t>SP 7253 5816</t>
  </si>
  <si>
    <t>SP 7253 5812</t>
  </si>
  <si>
    <t>SE 79 92</t>
  </si>
  <si>
    <t>SE 75 89</t>
  </si>
  <si>
    <t>SK 5293 3857</t>
  </si>
  <si>
    <t>Samson 17</t>
  </si>
  <si>
    <t>SV 8771 1305</t>
  </si>
  <si>
    <t>HY 3029 1285</t>
  </si>
  <si>
    <t>SU 2846 5609</t>
  </si>
  <si>
    <t>SU 0895 7226</t>
  </si>
  <si>
    <t>Woodford 2</t>
  </si>
  <si>
    <t>Houghton Down</t>
  </si>
  <si>
    <t>County/Island</t>
  </si>
  <si>
    <t>Site Type</t>
  </si>
  <si>
    <t>Alternative Site Name/s</t>
  </si>
  <si>
    <t>Isleham</t>
  </si>
  <si>
    <t>Snail River</t>
  </si>
  <si>
    <t>West Lanyon Quoit</t>
  </si>
  <si>
    <t>Lower Lanyon Quoit</t>
  </si>
  <si>
    <t>Church Dale</t>
  </si>
  <si>
    <t>Lower Hartle Dale Cave</t>
  </si>
  <si>
    <t>Calling Low Dale</t>
  </si>
  <si>
    <t>Fissure Cave</t>
  </si>
  <si>
    <t>Markland Grips Bone Cave</t>
  </si>
  <si>
    <t>Sepulchral Cave</t>
  </si>
  <si>
    <t>Longcliffe Fissure</t>
  </si>
  <si>
    <t>Rains Cave</t>
  </si>
  <si>
    <t>Torbay 1</t>
  </si>
  <si>
    <t>Broadsands</t>
  </si>
  <si>
    <t>Cow Hole</t>
  </si>
  <si>
    <t>Cow Cave</t>
  </si>
  <si>
    <t>Church Knowle 2</t>
  </si>
  <si>
    <t>Chettle 2</t>
  </si>
  <si>
    <t>Chettle Wood</t>
  </si>
  <si>
    <t>Creech Hill</t>
  </si>
  <si>
    <t>Bradford Peverell 2</t>
  </si>
  <si>
    <t>Clarendon Park 4a</t>
  </si>
  <si>
    <t>Forty Acre</t>
  </si>
  <si>
    <t>Fussell's Lodge</t>
  </si>
  <si>
    <t>Child Okeford 2</t>
  </si>
  <si>
    <t>Hambledon Hill South</t>
  </si>
  <si>
    <t>Longbury</t>
  </si>
  <si>
    <t>Gillingham 1; Langbury</t>
  </si>
  <si>
    <t>Maiden Castle Bank</t>
  </si>
  <si>
    <t>Winterborne St. Martin 1</t>
  </si>
  <si>
    <t>Portland Bumper's Lane Second Quarry</t>
  </si>
  <si>
    <t>Silklake Quarry Fissures</t>
  </si>
  <si>
    <t>Luton Down</t>
  </si>
  <si>
    <t>Tarrant Rawston 1</t>
  </si>
  <si>
    <t>Wor Barrow</t>
  </si>
  <si>
    <t>Handley 1</t>
  </si>
  <si>
    <t>Avenis</t>
  </si>
  <si>
    <t>Bisley-with-Lypiatt 1</t>
  </si>
  <si>
    <t>Belas Knap</t>
  </si>
  <si>
    <t>Sudeley 1</t>
  </si>
  <si>
    <t>Bisley Common</t>
  </si>
  <si>
    <t>Bisley-with-Lypiatt 3</t>
  </si>
  <si>
    <t>Bown Hill</t>
  </si>
  <si>
    <t>Woodchester 1</t>
  </si>
  <si>
    <t>Bucks Head Round Barrow</t>
  </si>
  <si>
    <t>Cranham 3; Hungerfield</t>
  </si>
  <si>
    <t>Burn Ground</t>
  </si>
  <si>
    <t>Hampnett 2</t>
  </si>
  <si>
    <t>Camp Barrow North</t>
  </si>
  <si>
    <t>Miserden 1</t>
  </si>
  <si>
    <t>Crippet's Barrow</t>
  </si>
  <si>
    <t>Shurdington</t>
  </si>
  <si>
    <t>Coberley 1a</t>
  </si>
  <si>
    <t>Dry Heathfield</t>
  </si>
  <si>
    <t>Upper Slaughter 1</t>
  </si>
  <si>
    <t>Eyford</t>
  </si>
  <si>
    <t>Minchinhmpton 2</t>
  </si>
  <si>
    <t>Hazleton 2</t>
  </si>
  <si>
    <t>Gatcombe Lodge</t>
  </si>
  <si>
    <t>Uley 1</t>
  </si>
  <si>
    <t>Duntisbourne Abbotts</t>
  </si>
  <si>
    <t>Hazleton North</t>
  </si>
  <si>
    <t>Hetty Pegler's Tump</t>
  </si>
  <si>
    <t>Hoar Stone</t>
  </si>
  <si>
    <t>Grickstone Farm</t>
  </si>
  <si>
    <t>Duntisbourne Abbots 2</t>
  </si>
  <si>
    <t>Ablington 1; Bilbury 1</t>
  </si>
  <si>
    <t>Horton</t>
  </si>
  <si>
    <t>Jack Barrow</t>
  </si>
  <si>
    <t>Lamborough Banks</t>
  </si>
  <si>
    <t>Frocester 1</t>
  </si>
  <si>
    <t>Nympsfield</t>
  </si>
  <si>
    <t>Chedworth 1</t>
  </si>
  <si>
    <t>Swell 5</t>
  </si>
  <si>
    <t>Swell 4</t>
  </si>
  <si>
    <t>Cirencester 1</t>
  </si>
  <si>
    <t>Windmill Tump</t>
  </si>
  <si>
    <t>Pinkwell</t>
  </si>
  <si>
    <t>Poles Wood South</t>
  </si>
  <si>
    <t>Poles Wood East</t>
  </si>
  <si>
    <t>Querns</t>
  </si>
  <si>
    <t>Withington 2</t>
  </si>
  <si>
    <t>Frocester 2</t>
  </si>
  <si>
    <t>Rodmarton</t>
  </si>
  <si>
    <t>Sales Lot</t>
  </si>
  <si>
    <t>Cow Common Long</t>
  </si>
  <si>
    <t>Swell 1; Nether Swell</t>
  </si>
  <si>
    <t>Througham</t>
  </si>
  <si>
    <t>Bisley-with-Lypiatt 2</t>
  </si>
  <si>
    <t>Boxwell-with-Leighterton 2; Boxwell Lodge</t>
  </si>
  <si>
    <t>Boxwell-with-Leighterton 1; Cranham Woods</t>
  </si>
  <si>
    <t>West Barrow</t>
  </si>
  <si>
    <t>West Tump</t>
  </si>
  <si>
    <t>Swell 7; Whistlestone</t>
  </si>
  <si>
    <t>Whittlestone</t>
  </si>
  <si>
    <t>Willersey 1</t>
  </si>
  <si>
    <t>Willersey</t>
  </si>
  <si>
    <t>Pring's Quarry</t>
  </si>
  <si>
    <t>Halling 1</t>
  </si>
  <si>
    <t>Smythe's Megalith</t>
  </si>
  <si>
    <t>Adlestrop 1; Adlestrop Hill</t>
  </si>
  <si>
    <t>Adlestrop</t>
  </si>
  <si>
    <t>Ascott-under-Wychwood</t>
  </si>
  <si>
    <t>Cockle's Wood Fissure</t>
  </si>
  <si>
    <t>Cockle's Wood Upper Cave; Nettlebridge Cave</t>
  </si>
  <si>
    <t>Frome 1</t>
  </si>
  <si>
    <t>Fromefield</t>
  </si>
  <si>
    <t>Holcombe 1; Charmborough Hill</t>
  </si>
  <si>
    <t>Murtry Hill</t>
  </si>
  <si>
    <t>Buckland Dinham 1</t>
  </si>
  <si>
    <t>Fairy Toot</t>
  </si>
  <si>
    <t>Nempnett Thrubwell</t>
  </si>
  <si>
    <t>Wellow 1</t>
  </si>
  <si>
    <t>Stoney Littleton</t>
  </si>
  <si>
    <t>Old Park Hill Cave</t>
  </si>
  <si>
    <t>Falcon Low Cave</t>
  </si>
  <si>
    <t>Waterhouses</t>
  </si>
  <si>
    <t>Ecton Hill Caves</t>
  </si>
  <si>
    <t>Thyrsis's Cavern</t>
  </si>
  <si>
    <t>Stonesteads</t>
  </si>
  <si>
    <t>Sycamore Cave</t>
  </si>
  <si>
    <t>Thor's Cave</t>
  </si>
  <si>
    <t>Nan Tor Cave</t>
  </si>
  <si>
    <t>Wetton Mill Rock Shelter</t>
  </si>
  <si>
    <t>Hog's Back</t>
  </si>
  <si>
    <t>Staines Road Farm</t>
  </si>
  <si>
    <t>Staines</t>
  </si>
  <si>
    <r>
      <t>Doone Caf</t>
    </r>
    <r>
      <rPr>
        <b/>
        <sz val="11"/>
        <color theme="0"/>
        <rFont val="Calibri"/>
        <family val="2"/>
        <scheme val="minor"/>
      </rPr>
      <t>é</t>
    </r>
  </si>
  <si>
    <t>Yeoveney Lodge Farm</t>
  </si>
  <si>
    <t>Alfriston</t>
  </si>
  <si>
    <t>Money Burgh</t>
  </si>
  <si>
    <t>Piddinghoe</t>
  </si>
  <si>
    <t>Thelsford Farm</t>
  </si>
  <si>
    <t>Charlecote</t>
  </si>
  <si>
    <t>Alton 14; Walker Hill</t>
  </si>
  <si>
    <t>Adam's Grave</t>
  </si>
  <si>
    <t>Figheldean 31</t>
  </si>
  <si>
    <t>Warminster 1</t>
  </si>
  <si>
    <t>Alton Down</t>
  </si>
  <si>
    <t>Arn Hill</t>
  </si>
  <si>
    <t>Heytesbury 1</t>
  </si>
  <si>
    <t>Bratton 1</t>
  </si>
  <si>
    <t>Bowl's Barrow</t>
  </si>
  <si>
    <t>Bratton Castle</t>
  </si>
  <si>
    <t>Boyton 1</t>
  </si>
  <si>
    <t>Winterbourne Stoke 1</t>
  </si>
  <si>
    <t>Corton Long Barrow</t>
  </si>
  <si>
    <t>Crossroads</t>
  </si>
  <si>
    <t>Wilsford 3</t>
  </si>
  <si>
    <t>Luckington 1</t>
  </si>
  <si>
    <t>Bishop's Cannings 65; Easton Down</t>
  </si>
  <si>
    <t>Easton Hill</t>
  </si>
  <si>
    <t>Giant's Cave</t>
  </si>
  <si>
    <t>Ell Barrow</t>
  </si>
  <si>
    <t>Milton Lilbourne 7; Fyfield</t>
  </si>
  <si>
    <t>Tilshead 1</t>
  </si>
  <si>
    <t>Heddington 3</t>
  </si>
  <si>
    <t>Kill Barrow</t>
  </si>
  <si>
    <t>King's Play Down</t>
  </si>
  <si>
    <t>Knook 5</t>
  </si>
  <si>
    <t>Chippenham 1</t>
  </si>
  <si>
    <t>Nettleton 1; Lugbury</t>
  </si>
  <si>
    <t>Knook Down</t>
  </si>
  <si>
    <t>Lanhill</t>
  </si>
  <si>
    <t>Littleton Drew</t>
  </si>
  <si>
    <t>Millbarrow</t>
  </si>
  <si>
    <t>Winterbourne Monkton 17a; King's Mill Barrow</t>
  </si>
  <si>
    <t>Netheravon Down</t>
  </si>
  <si>
    <t>Netheravon 6</t>
  </si>
  <si>
    <t>Normanton Down</t>
  </si>
  <si>
    <t>Wilsford 30; Normanton No. 173</t>
  </si>
  <si>
    <t>Norton Down</t>
  </si>
  <si>
    <t>Norton Bavant 13</t>
  </si>
  <si>
    <t>Oldbury Hill</t>
  </si>
  <si>
    <t>Calne-Cherhill 5</t>
  </si>
  <si>
    <t>Oxendean Down</t>
  </si>
  <si>
    <t>Warminster 6</t>
  </si>
  <si>
    <t>Rodmead</t>
  </si>
  <si>
    <t>Maiden Bradley 8a</t>
  </si>
  <si>
    <t>Roughridge Hill 1</t>
  </si>
  <si>
    <t>Bishop's Cannings 61</t>
  </si>
  <si>
    <t>Chute 1</t>
  </si>
  <si>
    <t>Bishop's Cannings 38</t>
  </si>
  <si>
    <t>Scot's Poor</t>
  </si>
  <si>
    <t>Shepherd's Shore</t>
  </si>
  <si>
    <t>Smay Down</t>
  </si>
  <si>
    <t>Shalbourne 5a</t>
  </si>
  <si>
    <t>Stockton Barrow</t>
  </si>
  <si>
    <t>Stockton 1</t>
  </si>
  <si>
    <t>Amesbury 42</t>
  </si>
  <si>
    <t>Stonehenge Cursus Long</t>
  </si>
  <si>
    <t>Stonehenge South West</t>
  </si>
  <si>
    <t>Amesbury 14; Stonehenge No. 165</t>
  </si>
  <si>
    <t>Temple Bottom</t>
  </si>
  <si>
    <t>Ogbourne St. Andrew 19</t>
  </si>
  <si>
    <t>Tidcombe Down</t>
  </si>
  <si>
    <t>Tidcombe and Fosbury 1</t>
  </si>
  <si>
    <t>Tilshead 7</t>
  </si>
  <si>
    <t>Tilshead 5</t>
  </si>
  <si>
    <t>Edington 7</t>
  </si>
  <si>
    <t>Tilsheads 2</t>
  </si>
  <si>
    <t>Tilshead East Down</t>
  </si>
  <si>
    <t>Tilshead Lodge</t>
  </si>
  <si>
    <t>Tilshead Old Ditch</t>
  </si>
  <si>
    <t>Tinhead</t>
  </si>
  <si>
    <t>Weather Hill</t>
  </si>
  <si>
    <t>Fittleton 5</t>
  </si>
  <si>
    <t>West Hill</t>
  </si>
  <si>
    <t>Heytesbury 4; Heytesbury North Field</t>
  </si>
  <si>
    <t>West Kennet</t>
  </si>
  <si>
    <t>Avebury 22</t>
  </si>
  <si>
    <t>Wilsford 34</t>
  </si>
  <si>
    <t>Wilsford Down</t>
  </si>
  <si>
    <t>Callis Wold</t>
  </si>
  <si>
    <t>Calais</t>
  </si>
  <si>
    <t>Dowkerbottom Cave</t>
  </si>
  <si>
    <t>Dowkabottom/Douky Bottom Cave</t>
  </si>
  <si>
    <t>Elbolton Cave</t>
  </si>
  <si>
    <t>Knave Knoll Hole</t>
  </si>
  <si>
    <t>Cross Thorns</t>
  </si>
  <si>
    <t>Helperthorpe</t>
  </si>
  <si>
    <t>Jubilee Cave</t>
  </si>
  <si>
    <t>Tratman's Cave</t>
  </si>
  <si>
    <t>Kepwick Moor</t>
  </si>
  <si>
    <t>Over Silton</t>
  </si>
  <si>
    <t>Denby House</t>
  </si>
  <si>
    <t>Rudstone</t>
  </si>
  <si>
    <t>Uneval</t>
  </si>
  <si>
    <t>Kewing Hill</t>
  </si>
  <si>
    <t>Onstan</t>
  </si>
  <si>
    <t>Tomb of the Eagles</t>
  </si>
  <si>
    <t>Obadiah's Barrow</t>
  </si>
  <si>
    <t>Carragh an Talaidh</t>
  </si>
  <si>
    <t>Burnbank Cave</t>
  </si>
  <si>
    <t>A’Chrannag</t>
  </si>
  <si>
    <t>Torlin</t>
  </si>
  <si>
    <t>Cuff Plantation</t>
  </si>
  <si>
    <t>Haco's Tomb; Haylie</t>
  </si>
  <si>
    <t>Loanfoot</t>
  </si>
  <si>
    <t>Camster Long</t>
  </si>
  <si>
    <t>Camster Round</t>
  </si>
  <si>
    <t>Lower Dounreay</t>
  </si>
  <si>
    <t>Cairn of Get</t>
  </si>
  <si>
    <t>M'Cole's Castle; M'Coul's Castle</t>
  </si>
  <si>
    <t>Yarhouse</t>
  </si>
  <si>
    <t>Achu; Cairn of the Red Dog; Rivra</t>
  </si>
  <si>
    <t>Creag nan Uamh Bone Cave No. 1</t>
  </si>
  <si>
    <t>Creag nan Uamh Bone Cave No. 2</t>
  </si>
  <si>
    <t>Garn Goch</t>
  </si>
  <si>
    <t>The Druid's Altar</t>
  </si>
  <si>
    <t>Brasgyll Cave 2</t>
  </si>
  <si>
    <t>Bont Newydd Cave</t>
  </si>
  <si>
    <t>Foxhole Cave</t>
  </si>
  <si>
    <t>St. Lythian's; St. Lythan's</t>
  </si>
  <si>
    <t>Carreg Atgof</t>
  </si>
  <si>
    <t>Longbury Bank Cave</t>
  </si>
  <si>
    <t>New Cave/Skull Cave</t>
  </si>
  <si>
    <t>Cave of the Oxen</t>
  </si>
  <si>
    <t>Cat's Hole Cave</t>
  </si>
  <si>
    <t>Unival</t>
  </si>
  <si>
    <t>Cuween Hill</t>
  </si>
  <si>
    <t>Unstan</t>
  </si>
  <si>
    <t>Isbister</t>
  </si>
  <si>
    <t>Gugh 05</t>
  </si>
  <si>
    <t>Brackley</t>
  </si>
  <si>
    <t>MacKay Cave</t>
  </si>
  <si>
    <t>Ulva Cave</t>
  </si>
  <si>
    <t>Torrylin</t>
  </si>
  <si>
    <t>Cuff Hill</t>
  </si>
  <si>
    <t>Margaret's Law</t>
  </si>
  <si>
    <t>The Law</t>
  </si>
  <si>
    <t>Camster 1</t>
  </si>
  <si>
    <t>Camster 2</t>
  </si>
  <si>
    <t>Cnoc na H'uiseig</t>
  </si>
  <si>
    <t>Garrywhin</t>
  </si>
  <si>
    <t>McCole's Castle</t>
  </si>
  <si>
    <t>South Yarrows North</t>
  </si>
  <si>
    <t>Achaidh</t>
  </si>
  <si>
    <t>Badger Cave</t>
  </si>
  <si>
    <t>Reindeer Cave</t>
  </si>
  <si>
    <t>Carn Goch</t>
  </si>
  <si>
    <t>Pen y Wyrlod 1</t>
  </si>
  <si>
    <t>Nant-y-Graig Cave</t>
  </si>
  <si>
    <t>Pontnewydd Cave</t>
  </si>
  <si>
    <t>Rhos Isaf Caves</t>
  </si>
  <si>
    <t>Rhosddigre Caves</t>
  </si>
  <si>
    <t>Foxhole Slade Cave</t>
  </si>
  <si>
    <t>Maes y Felin</t>
  </si>
  <si>
    <t>Carreg y Gof</t>
  </si>
  <si>
    <t>Little Hoyle Cave</t>
  </si>
  <si>
    <t>Ogof-y-Benglog</t>
  </si>
  <si>
    <t>Ogof-yr-Ychen</t>
  </si>
  <si>
    <t>Priory Farm Cave</t>
  </si>
  <si>
    <t>None</t>
  </si>
  <si>
    <t>Chambered Tomb</t>
  </si>
  <si>
    <t>N/A</t>
  </si>
  <si>
    <t>Barrow</t>
  </si>
  <si>
    <t>Long</t>
  </si>
  <si>
    <t>Round</t>
  </si>
  <si>
    <t>Cairn</t>
  </si>
  <si>
    <t>Oval</t>
  </si>
  <si>
    <t>Long; Unknown Original Form of Chamber/s</t>
  </si>
  <si>
    <t>Long; Open Chamber/s</t>
  </si>
  <si>
    <t>Round; Passage to Chamber/s</t>
  </si>
  <si>
    <t>Long; Passage to Stalled Chamber/s</t>
  </si>
  <si>
    <t>Round; Passage to Stalled Chamber/s</t>
  </si>
  <si>
    <t>Round; Open Chamber/s</t>
  </si>
  <si>
    <t>Round; Unknown Original Form of Chamber/s</t>
  </si>
  <si>
    <t>Short; Passage to Stalled Chamber/s</t>
  </si>
  <si>
    <t>Unknown Original Shape; Open Chamber/s</t>
  </si>
  <si>
    <t>Banks</t>
  </si>
  <si>
    <t>ND 4580 8339</t>
  </si>
  <si>
    <t>Tomb of the Otters</t>
  </si>
  <si>
    <t>Gautries Hill</t>
  </si>
  <si>
    <t>Perryfoot</t>
  </si>
  <si>
    <t>Black Heath</t>
  </si>
  <si>
    <t>Mere 13d</t>
  </si>
  <si>
    <t>Total MNI</t>
  </si>
  <si>
    <t>Male MNI</t>
  </si>
  <si>
    <t>Female MNI</t>
  </si>
  <si>
    <t>Total Nonadult MNI</t>
  </si>
  <si>
    <t>Foetus (Up To 40 Weeks In Utero) MNI</t>
  </si>
  <si>
    <t>Neonate (Around Time Of Birth) MNI</t>
  </si>
  <si>
    <t>Infant (Up To 1 Years Old) MNI</t>
  </si>
  <si>
    <t>Juvenile (1 - 12 Years Old) MNI</t>
  </si>
  <si>
    <t>Adolescent (13 - 17 Years Old) MNI</t>
  </si>
  <si>
    <t>Undetermined Nonadult MNI</t>
  </si>
  <si>
    <t>Total Adult MNI</t>
  </si>
  <si>
    <t>Young Adult (18 - 25 Years Old) MNI</t>
  </si>
  <si>
    <t>Young Middle Adult (25 - 36 Years Old MNI</t>
  </si>
  <si>
    <t>Old Middle Adult (36 - 45 Years Old) MNI</t>
  </si>
  <si>
    <t>Mature Adult (45+ Years Old) MNI</t>
  </si>
  <si>
    <t>Undetermined Adult MNI</t>
  </si>
  <si>
    <t>Undetermined Sex MNI</t>
  </si>
  <si>
    <t>Notes</t>
  </si>
  <si>
    <t>It is suggested that all adults, with the exception of four individuals, of undetermined age are likely to be older than 25.</t>
  </si>
  <si>
    <t>These are both unpublished so precise details are not yet known.</t>
  </si>
  <si>
    <t>The two nonadults and one adult are likely to be Late Neolithic whereas the other six adults Middle Neolithic.</t>
  </si>
  <si>
    <t>Female the younger adult, male the mature. The adult of undetermined age and sex is represented by a fragment of crania. This could belong to the adult male however it is not certain.</t>
  </si>
  <si>
    <t>Likely more but old report only identitfied one individual.</t>
  </si>
  <si>
    <t>Likely more but only included the one's Greenwell definitely identifies. Two bones were burnt.</t>
  </si>
  <si>
    <t xml:space="preserve">Likely more, Greenwell describes there to have been no fewer than a dozen individuals, however only the ones he described in detail are included here. Bones from two of the nonadults and one adult were burnt. </t>
  </si>
  <si>
    <t>All bones were burnt, the majority in situ. Many more individuals likely present and the ones listed here are one's described in detail by Greenwell. He also mentions many disarticulated bones of nonadults being present.</t>
  </si>
  <si>
    <t>It is entirely possible at least one of these may be later than Neolithic. The articulated individual who was buried extended and supine had no grave goods indicative of date, and the other was represented by a single ulna under one of the stones of the circle.</t>
  </si>
  <si>
    <t>The individual is only represented by a single tooth, the central right upper incisor.</t>
  </si>
  <si>
    <t>These bones were burnt.</t>
  </si>
  <si>
    <t>This individual is represented by a single right tibia.</t>
  </si>
  <si>
    <t>Only a brief description of human remains in the report. It suggests ten individuals or more maybe present but without clarification of this an MNI of nine is used taken from the nine crania at the site.</t>
  </si>
  <si>
    <t>Likely to be more, this number is suggested as 12 disarticulated mandibles were recovered from the primary phase at the site. It is suggested that both sexes and all ages are present in the primary phase.</t>
  </si>
  <si>
    <t>Very likely to be more individuals than this. The report mentions that some bones were burnt and also that some displayed signs of arthritis.</t>
  </si>
  <si>
    <t>Although five individuals are recognised at this site, only this individual presented a Neolithic date, with three others presenting later post Neolithic dates and one undated but assumed to be later due to its context.</t>
  </si>
  <si>
    <t>Some pathological information within the report.</t>
  </si>
  <si>
    <t>Likely many more than this. 400 bones were recorded and described as belonging to adults and nonadults of all ages but no clear indications of numbers.</t>
  </si>
  <si>
    <t>Bones from at least two individuals were recovered in the 1969 excavation. However both hailed from highly mixed contexts so only the individual scientifically dated to the Neolithic is included here.</t>
  </si>
  <si>
    <t>Probably more individuals at this site. However bones were uncovered by mining workers and only a selection of bones was available for archaeological study following their discovery.</t>
  </si>
  <si>
    <t>Both articulated and disarticulated remains are said to be present at this site although no clear indication of how many of either is suggested.</t>
  </si>
  <si>
    <t>Only a single tooth (right incisor) accounted for.</t>
  </si>
  <si>
    <t>It is highly likely that more than one individual was at this site. However the only information regarding the human remains comes from a 19th century Cunnington notebook and just merely states that human remains were present.</t>
  </si>
  <si>
    <t>Two of the nonadults within this assemblage were associated with, and sealed by the long barrow within the site. However as they were buried below the old turf line it is presumed that they were part of the marginally earlier causewayed enclosure monument rather than the barrow</t>
  </si>
  <si>
    <t>Handley 27</t>
  </si>
  <si>
    <t>SU 0128 1726</t>
  </si>
  <si>
    <t>SU 0122 1738</t>
  </si>
  <si>
    <t>One of these, a young middle adult (26 to 35 years old) male was a secondary addition along with the only nonadult. This individual is believed to have been tightly wrapped for a prolonged period of time before deposition and is thought to represent one of Britain's earliest examples of mummification. There was also a leaf-shaped arrowhead found within his chest cavity region which could suggest a violent death.</t>
  </si>
  <si>
    <t>There was likely to be more individuals than this at this long barrow. However it can only be confidently stated that there was definitely a nonadult and adult individual present. This is due to an old inventory listing at the now obsolete Cheltenham College Museum stating part of a childs mandible and other cranial bones, presumably from an adult, from the site were held within their collection.</t>
  </si>
  <si>
    <t>The 19th century report for this site is not very clear. It states that 7 individuals are present within the cist at the site of both sexes and various ages, it also goes on to suggest that more than one child was present. For this reason a MNI of two nonadults has been proposed as well as an MNI of one male and one female, as these are the lowest estimates that can be certainly suggested.</t>
  </si>
  <si>
    <t>The sole adolescent individual at this site was the the individual that had a single burial, this was within a cist.</t>
  </si>
  <si>
    <t>One individual from this site of undetermined sex and of undetermined adult age is represented by cranial fragments found beneath the tomb, with radiocarbon dates chronologically earlier than the other burials.</t>
  </si>
  <si>
    <t>There was likely more individuals at this site, however records of the 19th century excavation are not very imformative and the MNIs presented here are from skeletal remains that have been re-assessed in the modern day.</t>
  </si>
  <si>
    <t>Long; Cist/s</t>
  </si>
  <si>
    <t>Long; Open Chamber/s; Transepted</t>
  </si>
  <si>
    <t>Round; Cist/s</t>
  </si>
  <si>
    <t>Likely more individuals but the skeletal material from this site was in such a fragmentary condition it was not possible to identify half of the assemblage.</t>
  </si>
  <si>
    <t>The sole articulated individual at this site was that of a female young adult with the bones also displaying signs of gnawing by rodents and some sort of protective stone structure placed upon the crania. Some pathological information is provided in the archaic report.</t>
  </si>
  <si>
    <t>Norn's Tump</t>
  </si>
  <si>
    <t>Avening 1</t>
  </si>
  <si>
    <t>ST 8891 9839</t>
  </si>
  <si>
    <t>There are likely greater numbers of males and females within this assemblage, the disarticulated material is described as containing both male and female skeletal elements but no indication is provided as to how many of each. For this reason a minimun number of one of each category. The other male accounted for at this site comes from the articulated burial found within the entrance to the chamber who was also in the young middle adult age category.</t>
  </si>
  <si>
    <t>Precise MNIs for this site is not possible to obtain, the original report is very vague and just simply states several skeletons present.</t>
  </si>
  <si>
    <t>The total MNI for this site was reached in the original 19th century report due to 14 patellae being found in one burial area and 9 femora in another, no indication of ages or sex were presented. The 2 young middle adults are both male and, along with the nonadult are the only individuals from this site that have been re-assessed in the modern period.</t>
  </si>
  <si>
    <t xml:space="preserve">12 out of the 13 individuals supposedly accounted for at this site in the 19th century excavation have been re-assessed in the modern day. This may have been a site in which seated burials were present going off what the 19th century report describes. </t>
  </si>
  <si>
    <t>Likely more individuals than this but as the site has been excavated at least four times it is difficult to ascertain a precise number. 9 individuals has been re-assessed in the modern period.</t>
  </si>
  <si>
    <t>There is every chance that more individuals could have been present at this site. The MNI is purely based off the 19th century description and only full skeletons and crania have been included. It is impossible to know how much disarticulated material was present. 5 individuals have been re-assessed in the modern period.</t>
  </si>
  <si>
    <t>The individual here represented by both an undetermined age and sex is believed to be an example of a seated burial which was found by workmen in the 1870s, sadly no more information is known about this and only a single skull of a young middle adult male found in the false portal entrance remains which has been re-assessed to modern standards.</t>
  </si>
  <si>
    <t>3 individuals from this site have been re-assessed in the modern period.</t>
  </si>
  <si>
    <t>Three of these individuals has been re-assessed in the modern period.</t>
  </si>
  <si>
    <t>1 of these individuals has been re-assessed in the modern period. The individual in question is a female old middle adult.</t>
  </si>
  <si>
    <t>This assemblage was highly fragmentary and the MNI is reached through the number of femora present. Also indications of burning but not cremation were recorded upon some of the skeletal material.</t>
  </si>
  <si>
    <t>Details of this burial site are very sketchy. It is suggested that 7 individuals were present of both sexes with some being children. For this reason it is safe to assume that at least 1 male and 1 female were present as well as more than 1 nonadult.</t>
  </si>
  <si>
    <t>It is impossible to be certain of how many individuals were buried at this site due to its early excavation date (1700). It is suggested that 3 pots were discovered containing burnt human bone which are presumed to represent cremation burials. However it is also suggested that crania and femora found at the site, outside of the pots, were unburnt. The fact that there is more than one crania mentioned means it is safe to assume that there was at least 2 individuals at a minimum.</t>
  </si>
  <si>
    <t>The adolescent individual at this site was interred articulated at the rear of the lateral chamber with the bones of a puppy which was originally thought to be a neonate or young infant.</t>
  </si>
  <si>
    <t>Likely more but no records were kept of this site and only anecdotal evidence is available regarding the human remains.</t>
  </si>
  <si>
    <t>Precise numbers of individuals are unclear at this site due to the inadequate recording of the human remains in the 19th century reports. It has been decided that a MNI of 2 can be ascertained with a certain degree of confidence due to bones being found in two different distinct areas of the site, implying 2 different depostion events.</t>
  </si>
  <si>
    <t>Long; Open Chamber/s; Transepted; Terminal Entrance</t>
  </si>
  <si>
    <t>Round; Paved Stone Platform</t>
  </si>
  <si>
    <t>Long; Open Chamber/s; Lateral Entrance/s; Terminal Entrance</t>
  </si>
  <si>
    <t>Long; Open Chamber/s; Horned; Terminal Entrance</t>
  </si>
  <si>
    <t>Long; Passage to Chamber/s; Horned; Transepted; Lateral Entrance/s; Terminal Entrance</t>
  </si>
  <si>
    <t>Long; Unknown Original Form of Chamber/s; Horned; Terminal Entrance</t>
  </si>
  <si>
    <t>Long; Open Chamber/s; Cist/s; Horned; Lateral Entrance/s</t>
  </si>
  <si>
    <t>Long; Passage to Chamber/s; False Portal; Horned; Lateral Entrance/s</t>
  </si>
  <si>
    <t>Long; Passage to Chamber/s; Horned; Lateral Entrance/s</t>
  </si>
  <si>
    <t>Long; Open Chamber/s; Transepted; Horned; Terminal Entrance</t>
  </si>
  <si>
    <t>Long; Passage to Chamber/s; False Portal; Terminal Entrance</t>
  </si>
  <si>
    <t>Long; Passage to Chamber/s; Cist/s; Transepted; Horned; Terminal Entrance</t>
  </si>
  <si>
    <t>Long; Passage to Chamber/s; False Portal; Lateral Entrance/s; Terminal Entrance</t>
  </si>
  <si>
    <t>Long; Passage to Chamber/s; Cist/s; Horned; Lateral Entrance/s; Terminal Entrance</t>
  </si>
  <si>
    <t>Unknown Original Form; Cist/s</t>
  </si>
  <si>
    <t>Hoveringham</t>
  </si>
  <si>
    <t>SU 9158 7858</t>
  </si>
  <si>
    <t>Park Farm</t>
  </si>
  <si>
    <t>SU 2963 8143</t>
  </si>
  <si>
    <t>The articulated individual at this site is represented by an adult male of undetermined age.</t>
  </si>
  <si>
    <t>Long; Passage to Chamber/s; False Portal; Horned; Lateral Entrance/s; Terminal Entrance</t>
  </si>
  <si>
    <t>Precise numbers of individuals is unclear at this site as no proper site report was ever written. The MNI given here is taken from the re-assessed skeletal material in the modern day.</t>
  </si>
  <si>
    <t>Battersea</t>
  </si>
  <si>
    <t>TQ 2710 7616</t>
  </si>
  <si>
    <t>This skeleton was highly fragile and degraded so these estimations are not 100% defeinitive. The gracile nature of the skeleton as well as certain cranial traits suggest that this may be female and the unclosed saggital suture suggests a young adult.</t>
  </si>
  <si>
    <t>No traces of skeletal material was left at this site due to poor preservation conditions. However staining within the burial area was present where the deceased were orginally deposited. While it cannot be established exact demographic information what can be suggested is that more than one individual was present.</t>
  </si>
  <si>
    <t>Not much information is available for the deceased individuals found at this site, with the original excavation not being recorded. It can be ascertained that more than one individual was present but other than that it is unclear.</t>
  </si>
  <si>
    <t>Itchen Farm</t>
  </si>
  <si>
    <t>SU 4715 2610</t>
  </si>
  <si>
    <t>A young middle adult male was added to this site later than the other 3.</t>
  </si>
  <si>
    <t>While in the original accounts of this site it is suggested 10 to 12 individuals were present it cannot be deduced how many were in the cist or how many were secondary. So for this reason an MNI of 2 is suggested as the only thing that is certain is that there was more than 1 person in each area.</t>
  </si>
  <si>
    <t>Information for this site is very limited with the only description stating an abundance of bones being present. While it is likely that these could have represented more than 1 individual this cannot be certain so an MNI of 1 will be suggested.</t>
  </si>
  <si>
    <t xml:space="preserve">It is likely that more than one individual was present here. In the original 19th century excavations only 2 articulated skeletons are mentioned, which are believed to be Romano-British in date due to their association with Romano-British pottery. However the Neolithic individual recorded here comes from some radiocarbon dated manual phalanges that were uncovered in the 19th century excavations spoil heap. This may indicate that other disarticulated material may have been found and discarded which could suggest more than 1 individual being present. </t>
  </si>
  <si>
    <t>Only a single adult human humerus was found at this site in pit 6063.</t>
  </si>
  <si>
    <t>Could be more individuals at this site but the original 19th century report just merely states a skeleton was found, the bones being placed in a kind of heap or circle.</t>
  </si>
  <si>
    <t>Monkton Minster</t>
  </si>
  <si>
    <t>TR 3720 6530</t>
  </si>
  <si>
    <t>TR 3669 6516</t>
  </si>
  <si>
    <t>Likely more although these are the only 2 that can be stated with any confidence.</t>
  </si>
  <si>
    <t>Although the majority of the human remains at this site were cremated, two non-cremated human teeth were uncovered which means a minimum of one non-cremated individuals were also present.</t>
  </si>
  <si>
    <t>Only 2 individuals can definitely be accounted for at this site due to the mentioning of 2 skulls being found although it is likely that more were present if other similar sites in the area are considered in comparison.</t>
  </si>
  <si>
    <t>6 out of the 9 individuals at this site have been re-assesed in the modern day.</t>
  </si>
  <si>
    <t>Only a singe skull was present at this site.</t>
  </si>
  <si>
    <t>No nonadults under 10 years of age were at this site.</t>
  </si>
  <si>
    <t>Long; Cist/s; Timber Façade</t>
  </si>
  <si>
    <t>Round; Timber Structure</t>
  </si>
  <si>
    <t>Long; Timber Structure; Wood Post Façade</t>
  </si>
  <si>
    <t>Oval; Timber Structure</t>
  </si>
  <si>
    <t>Long; Timber Structure</t>
  </si>
  <si>
    <t>Long; Timber Structure; Stone Paved Platform</t>
  </si>
  <si>
    <t>Round; Cist/s; Stone Paved Platform</t>
  </si>
  <si>
    <t>There is probably more individuals at this site. The original report alludes to there definitely being more than one individual but because of the burnt, disarticulated and commingled state in which the skeletal material was in made it impossible at the time to accurately predict an MNI.</t>
  </si>
  <si>
    <t>Seven Sisters</t>
  </si>
  <si>
    <t>Long; Open Chamber/s; Terminal Entrance</t>
  </si>
  <si>
    <t>A young adult male may be an example of a seated burial.</t>
  </si>
  <si>
    <t>Dorchester I</t>
  </si>
  <si>
    <t>Dorchester VIII</t>
  </si>
  <si>
    <t>Long; Open Chamber/s; Transepted; Timber Structure; Stone Façade; Terminal Entrance</t>
  </si>
  <si>
    <t xml:space="preserve">This is a very complex site and is largely a Mesolithic cemetery. Human remains in the form of disarticulated material has been dated to the Neolithic however. The site has seen a lot of activity since its discovery in the late 18th century with a large amount skeletal material being taken as "souvenirs" and from undocumented excavations etc. There has been more official excavations of the site with human bone kept for future study. However this archive was affected by an air raid in WWII with some material lost. All in all the material currently present in the extant collection is likely just a fraction of what was originally there and there is every possibility that more Neolithic individuals were present. </t>
  </si>
  <si>
    <t>Some limited dental pathology information provided for individuals at this site.</t>
  </si>
  <si>
    <t>The original report for this site is lacking in detail. It describes several individuals being present of all ages and sexes. So the mininum that can be suggested with any confidence is 2 adults, a male and female, and 1 nonadult.</t>
  </si>
  <si>
    <t>The report for this site is very basic. It just states that several skulls and bones were present. Without any further information all that can be suggested for certain is that more than one individual was present.</t>
  </si>
  <si>
    <t>Only human teeth present at this site.</t>
  </si>
  <si>
    <t>The excavation report for this site is not very clear with regards to human bone. Unburnt human bones are present which can be suggested to belong to 1 individual. As well as this there was burnt bone also present. Presumably these are just burnt and not cremated as is the case at many long barrow/cairn sites. These were found in two distinctive areas but because of the damage it is impossible to quantify individuals. As a result a minimum of 2 further individuals is suggested, 1 for each area of burnt bone.</t>
  </si>
  <si>
    <t>Sadly not much information can be taken from this site. All that remains is 2 skulls which have been reassessed as to belong to a nonadult and an adult of undetermined age and sex.</t>
  </si>
  <si>
    <t>Long; Passage to Chamber/s; Horned; Transepted; Terminal Entrance</t>
  </si>
  <si>
    <t>4 of these individuals are dated to the Middle Neolithic while the other, a nonadult is dated to the Late Neolithic.</t>
  </si>
  <si>
    <t>There was actually 5 individuals identitfied for this site, 1 has been dated to the Mesolithic while the other 2 haven't been dated. Without any direct evidence to suggest which period these individuals belong it has been decided that they will be omitted.</t>
  </si>
  <si>
    <t>Bank; Cist/s; Horned; Stone Paved Platform</t>
  </si>
  <si>
    <t>Unfortunately the remains of this individual only survived as a silhouette with the actual skeletal material not being presevered at all. Therefore it is imposible to obtain any further information.</t>
  </si>
  <si>
    <t>A single skull still survives from the site which has been reassessed as to belong to an adult female.</t>
  </si>
  <si>
    <t>Shepperton</t>
  </si>
  <si>
    <t>Pit/s</t>
  </si>
  <si>
    <t>TQ 5097 0358</t>
  </si>
  <si>
    <t>There is likely more individuals than this at this site but the 19th century report is not detailed. The MNI of 4 is based upon the 4 articulated burials that were present and while it is mentioned that disarticulated material was also present there is no way of quantifying this.</t>
  </si>
  <si>
    <t>Blackpatch Barrow 3</t>
  </si>
  <si>
    <t>Blackpatch Shaft 4</t>
  </si>
  <si>
    <t>Blackpatch Shaft 7</t>
  </si>
  <si>
    <t>Cissbury Shaft H</t>
  </si>
  <si>
    <t>Skeleton Shaft</t>
  </si>
  <si>
    <t>Cissbury Shaft VI</t>
  </si>
  <si>
    <t>Cissbury Shaft 27</t>
  </si>
  <si>
    <t>The articulated individual at this site has been determined to be a young adult male.</t>
  </si>
  <si>
    <t>This individual may be a later secondary inclusion but it is not quite clear from the information provided about it. This may mean that the individual is later than the Neolithic but without strong evidence it will be assumed that it belongs to the period.</t>
  </si>
  <si>
    <t>As it cannot be ascertained the precise number of individuals present at this site an MNI of 2 is suggested as it can be seen from the 19th century reports that more than one individual was definitely present.</t>
  </si>
  <si>
    <t>Long; Unknown Original Form of Chamber/s; Terminal Entrance</t>
  </si>
  <si>
    <t>5 individuals have been reassessed to modern standards from this site. They include 2 males, 1 female and 2 undetermined sex as well as 2 young middle adults, 2 mature adults and 1 undetermined age adult. There is some pathological information presented within the early reports of this site and a possibility that some of these individuals may have been victims to interpersonal violence. In the 19th century report it is suggested that fractures on the crania of certain individuals was due to this. Also a cervical vertebrae was found to be cut in half which was interpreted as to mean that the individual was beheaded. Unfortunately these bones are lost so this cannot be very verified.</t>
  </si>
  <si>
    <t>Long; Cist/s; Stone Paved Platform; Interior Cairn</t>
  </si>
  <si>
    <t>Long; Stone Paved Platform; Interior Cairn</t>
  </si>
  <si>
    <t>These bones are described as being imperectly burnt in the original 19th century report. For this reason it is decided that these individuals were not cremated but instead recieved the rite that is found at many other Neolithic sites in which disarticulated bones are burnt in situ at the monument site. 1 of these individuals has been re-assessed in the modern period and has been suggested as to be a female young middle adult.</t>
  </si>
  <si>
    <t>The demographic information for this site is not clear at all. The only information that can be gained is that more than 1 individual was present.</t>
  </si>
  <si>
    <t>2 of the 3 individuals at this site have been re-assessed in the modern day. These are both male with 1 being a young middle adult and the other an old middle adult.</t>
  </si>
  <si>
    <t>Horton Down</t>
  </si>
  <si>
    <t>Bishop's Cannings 91</t>
  </si>
  <si>
    <t>SU 0768 6580</t>
  </si>
  <si>
    <t>1 of these individuals has been re-assessed in the modern period. Unfortunately however a sex and age determination could not be found.</t>
  </si>
  <si>
    <t>It is impossible to be certain of the exact number of individuals at this due to it being not very well recorded. What can be ascertained is that more than 1 individual was definitely present. These remains were burnt and charred in varying levels but not cremated. Cremated remains were found alongside them however which may suggest that some form of cremation in-situ happened.</t>
  </si>
  <si>
    <t>This individual is represented by a single mandible, described as quite small with rather worn teeth.</t>
  </si>
  <si>
    <t>Long; Cist/s; Interior Cairn</t>
  </si>
  <si>
    <t>Long; Both Open and Passage to Chamber/s; False Portal; Lateral Entrance/s</t>
  </si>
  <si>
    <t>8 of these individuals have been re-assessed including 3 males, 2 females and 3 unsexed individuals as well as a juvenile, adolescent, 2 young adults, 2 young middle adults and 2 mature adults.</t>
  </si>
  <si>
    <t>12 of these individuals have been re-assessed. These include 5 males, 3 females and 4 undetermined sex as well as 1 young adult, 3 young middle adults, 1 old middle adult and 7 undetermined age adults.</t>
  </si>
  <si>
    <t>Long; Cist/s; False Portal</t>
  </si>
  <si>
    <t>Long; Open Chamber/s; Standing Stone Façade; Terminal Entrance</t>
  </si>
  <si>
    <t>8 individuals from this assemblage have been re-assessed. Unfortunately only 1 could be sexed (a male) and with regards to adult age groups none could be placed in a specific age range. However 1 of the adults was able to be recognised as an adolescent rather than an adult.</t>
  </si>
  <si>
    <t>Long; Interior Cairn</t>
  </si>
  <si>
    <t>12 of these individuals have been re-assessed in the modern period including 5 males and 6 females and a nonadult as well as 3 young middle adults, 1 old middle adult and 7 undetrmined age adults.</t>
  </si>
  <si>
    <t>This exact number of individuals at this site cannot be determined. The orginal 19th report merely states several skeletons were present.</t>
  </si>
  <si>
    <t>An accurate MNI for this site is not possible. The only thing that can be said for certain is that the disarticulated bones of at least 1 individual was present.</t>
  </si>
  <si>
    <t>It is difficult to make an accurate suggestion as to the MNI for this site. 2 rings of skulls were found in separate areas of the barrow however it is not suggested how many there was precisely. An MNI of 10 has been suggested because in order to logically make a ring shape with skulls it is believed that at least 5 would be needed. A female pelvis is mentioned within the report so that is why 1 of the individuals can be regarded as that biological sex.</t>
  </si>
  <si>
    <t>Long; Stone Paved Platform</t>
  </si>
  <si>
    <t>Oval; Stone Paved Platform</t>
  </si>
  <si>
    <t>Very little information available for this site, the only certainty is that more than 1 individual was present.</t>
  </si>
  <si>
    <t>There is likely more individuals than this present at this site. With the site being highly multi-period it was decided that only human remains that could be specifically dated, whether it be through scientific or relative means, to the Neolithic would be included within the database.</t>
  </si>
  <si>
    <t>This individual may be a later secondary burial. There are 2 other post Neolithic burials within the barrow so it was used after its initial construction. However, while not being found an the old ground surface of the monument, this individual was found just above and much lower down than the other later burials which does suggest it may be Neolithic in origin, perhaps Late Neolithic with it being a nonadult.</t>
  </si>
  <si>
    <t>1 individual has been re-assessed at this site, the individual in question has been identified as a mature adult female.</t>
  </si>
  <si>
    <t>No indication made of precise MNI in the original 19th century report. It is clear that more than one individual was present and that they were in a disarticulated atate.</t>
  </si>
  <si>
    <t>This skeleton was badly damaged when discovered. The damage was thought to have been caused by ploughing. While it was in a fragmentary state when excavated it is believed it was originally articulated when interred.</t>
  </si>
  <si>
    <t>There is likely more individuals than this. The MNI is generated from the 1 individual that has been re-assessed in the modern day (a male old middle adult) and the fact that the original report states that there were more than 1 deceased so a definite minimum of 2 individuals can be suggested.</t>
  </si>
  <si>
    <t>West Amesbury Farm</t>
  </si>
  <si>
    <t>SU 1382 4176</t>
  </si>
  <si>
    <t>It is impossible to know the amount of individuals interred at this site. When it was excavated in the early 19th cenutury the human bones were poorly preserved and could not be counted etc. It is suggested that they may have belonged to a great many bodies so it can be safely assumed that there were at least 2 individuals present.</t>
  </si>
  <si>
    <t>Long; Passage to Chamber/s; Horned; Transepted; Standing Stone Façade; Terminal Entrance</t>
  </si>
  <si>
    <t>Only 2 individuals from this assemblage are taken from the original 19th century report. These are an infant and an undetermined adult male. The remaining 4 individuals, 2 mature adult females and 2 young middle adult males, from the original 19th century exacavtion have been re-assessed in the modern period. The rest of the individuals at this site were excavated in the 1950s and they have all been subsequently re-assessed in the modern period.</t>
  </si>
  <si>
    <t>Long; Cist/s; Stone Paved Platform</t>
  </si>
  <si>
    <t>Round; Stone Paved Platform</t>
  </si>
  <si>
    <t>Givendale</t>
  </si>
  <si>
    <t>Howe Hill</t>
  </si>
  <si>
    <t>1 of these individuals, the undetermined adult male, was placed into the barrow in a suspected articulated state and away from the main disarticulated assemblage under the interior cairn. This could indicate that they are a secondary inclusion of a later date.</t>
  </si>
  <si>
    <t>Cave/Rockshelter; Cist/s</t>
  </si>
  <si>
    <t>The dating for this site is not quite clear. Neolithic artefacts and pottery were present at the old ground surface of the barrow but unfortunately not in direct association with the deceased. The MNI for the Neolithic individuals at this site has therefore been acquired through the individuals that were also buried at this level. The individuals above, of which 1 was directly associated with beaker pottery are treated as secondary instances.</t>
  </si>
  <si>
    <t>Site Sub Type; Features</t>
  </si>
  <si>
    <t>All 3 of these nonadults were found accompanied by bone pins which Mortimer interpreted as to mean that they were wrapped in something which was then fastened by the pin.</t>
  </si>
  <si>
    <t>Round; Timber Structure; Stone Paved Platform; Trench Façade</t>
  </si>
  <si>
    <t>Long; Interior Enclosure; Trench Façade</t>
  </si>
  <si>
    <t>There could be more individuals than this however the original 19th century report is not particularly detailed so just the single known individual is included here. Some the bones were slightly charred suggesting that they were at the site at the same time as the other cremated bones were burnt.</t>
  </si>
  <si>
    <t>Round; Trench Façade</t>
  </si>
  <si>
    <t>Precise MNIs for this site is not possible to obtain, there was likely more individuals present. The MNI is taken from the skull fragments uncovered.</t>
  </si>
  <si>
    <t>There was likely more individuals than this at this site. Greenwell mentions that "work-men" had previously removed trees from the mound and uncovered "several bodies".</t>
  </si>
  <si>
    <t>Long; Timber Structure; Timber Post Façade</t>
  </si>
  <si>
    <t>Round; Stone Structure; Stone Paved Platform; Interior Cairn</t>
  </si>
  <si>
    <t>Only the young middle adult male in this assemblage has been dated to the Neolithic. As an Iron Age individual has been recorded at this site as well there is a chance that 1 or both of the other individuals may also belong to that period.</t>
  </si>
  <si>
    <t>Long; Trench Façade</t>
  </si>
  <si>
    <t>The MNI for this site is not totally clear. In the original 19th century report it states that 18 individuals were present including males, females and nonadults but makes no reference as to how many of each. The MNIs listed here represent the absolute minimum of the various demographic groups there could have been based on the text.</t>
  </si>
  <si>
    <t>Rudston A</t>
  </si>
  <si>
    <t>Woldgate Cursus</t>
  </si>
  <si>
    <t>These are certainly secondary deposits to the primary cremated remains and all were found with cists constructed within the mound. However there is nothing to suggest that they belong to a later period than the Neolithic.</t>
  </si>
  <si>
    <t>Riding Court Causewayed Enclosure</t>
  </si>
  <si>
    <t>SU 9930 7770</t>
  </si>
  <si>
    <t>The adolescent female individual at this site was found articulated but some manipulation post skeletisation had likely occurred due to the individual missing both the cranium and femur.</t>
  </si>
  <si>
    <t>Winterbourne Monkton 1</t>
  </si>
  <si>
    <t>SU 0910 7220</t>
  </si>
  <si>
    <t>Winterbourne Monkton 2</t>
  </si>
  <si>
    <t>1 of the 2 young middle adult males at this site has been directly dated to the Late Neolithic. There is some dispute as to the individuals origin and whether he was actually from this site. In the museum archive it suggested he was the individual from the beaker burial in Winterbourne Monkton 4, however the radiocarbon dates went against this. Radiocarbon dates from Winterbourne Monkton 2 generated Early to Middle Neolithic dates and the skeletal material from Winterbourne Monkton 3 was badly preserved compared to the well preserved skull that was dated. Therefore, while it cannot be fully proven, Winterbourne Monkton 1 seems like the logical place in which the skull may have come from.</t>
  </si>
  <si>
    <t>All individuals at this site have been reassessed in the modern period.</t>
  </si>
  <si>
    <t>There was likely many more individuals than this at this site. Unfortunately the site was badly damaged prior to its excavation in the 19th century. The individuals listed here are the ones encountered in said excavation. Interestingly the mature adult female was a single burial that was articulated except for the skull which had been moved away from the rest of the body post-decomposition.</t>
  </si>
  <si>
    <t>Calling Low 1</t>
  </si>
  <si>
    <t>It is not clear as to the exact number of individuals at this site. What can be ascertained is that there was definitely more than 1 individual present so an MNI of 2 is suggested.</t>
  </si>
  <si>
    <t>3 of these individuals were articulated inhumations. The 4th individual is listed as disarticulated bone is described as being present at the site however no indications of how many individuals this may represent is noted.</t>
  </si>
  <si>
    <t>Round; Passage to Chamber/s; False Portal; Horned; Dry Stone Wall Façade</t>
  </si>
  <si>
    <t>There could be more individuals than this however confidentally dating them is problematic due to the range of dated burials found within the monument.</t>
  </si>
  <si>
    <t>Round; Passage to Chamber/s; Cist/s</t>
  </si>
  <si>
    <t>Long/Oval; Passage to Chamber/s; Lateral Entrance/s; Terminal Entrance</t>
  </si>
  <si>
    <t>There was likely many more individuals at this site but unfortunately the site was badly damaged and mutilated by at least the end of the 18th centruy. It was probably raided for stone and the deceased moved.</t>
  </si>
  <si>
    <t>It is impossible to be certain of the precise number of individuals at this site. The MNI is generated from the articulated individual discovered in the 1870s excavation along with the fact that Bray, in the 18th century, suggests that many bones were present which implies at least 1 other individual.</t>
  </si>
  <si>
    <t>Oval; Cist/s</t>
  </si>
  <si>
    <t>The original report for this site is lacking detail for the deceased. It implies that in one compartment of the cist a minimum of 12 individuals was present representing all ages. For this reason it is suggested that MNI of 2 nonadults and 10 adults is the most logical way to seprate these. In the other compartment there was the single burial of a young adult female.</t>
  </si>
  <si>
    <t xml:space="preserve">The original report for this site is lacking detail for the deceased. It states that in one compartment, probably a cist, there were many human bones and 161 teeth representing both adults and nonadults. This would equal an MNI of 6 individuals with at least 2 nonadults. 2 adult females were supposedly found within the chamber or passage to the chamber. </t>
  </si>
  <si>
    <t>These individuals are each represented by a single clavicle.</t>
  </si>
  <si>
    <t>Long; Timber Structure; Timber Post Façade; Interior Cairn</t>
  </si>
  <si>
    <t>It has been suggested that these individuals may have originally been buried at another location and exhumed and moved to the monument following decomposition. While this assemblage has been reassessed in the 2000s unfortunately the data on sex determination is unavailable what can be deduced from the more recent assessment is that there was an MNI of 26 adults and 8 nonadults. As a result the MNIs here are a combination of the original 1966 assessment and the later one with sex and age ranges taken from the former and the actual number of individuals taken from the latter. This has been achieved by only using data from the cranium in the 1966 report.</t>
  </si>
  <si>
    <t>This individual is only represented by cranial fragments.</t>
  </si>
  <si>
    <t>Barrow Hills Linear Mortuary Structure</t>
  </si>
  <si>
    <t>SU 5146 9825</t>
  </si>
  <si>
    <t>These individuals were located inside the cist at the site.</t>
  </si>
  <si>
    <t>There was probably many more individuals at this site but unfortunately the original report lacks detail. It can be ascertained that there was an articulated or semi-articulated individual present as well as the disarticulated remains of "several" individuals. Therefore an MNI of 3 is suggested which includes the articulated individual and 2 from the disarticualted assemblage as the only thing that is certain is that there was more than 1 person present.</t>
  </si>
  <si>
    <t>It is difficult to suggest an accurate MNI for this site. In the 19th century there are conflicting reports regarding how many individuals were present with 16, 22 and 23 all being suggested. The total MNI here is taken from the number of individuals housed within the Rolleston collection at the Natural History Museum, London. The MNIs for biological sex is taken from the reanalysis of some of the material in the modern period.</t>
  </si>
  <si>
    <t>There could be more individuals at this site however the lack of detail within the early 20th century report makes it impossible to say a precise amount.</t>
  </si>
  <si>
    <t>Long; Cist/s; Horned; Standing Stone Façade</t>
  </si>
  <si>
    <t>Square; Passage to Chamber/s; Cist/s; Standing Stone Façade; Stone Paved Platform</t>
  </si>
  <si>
    <t>Cave/Rockshelter; Shell Midden</t>
  </si>
  <si>
    <t>Round; Passage to Chamber/s; Horned; Standing Stone Façade</t>
  </si>
  <si>
    <t>There were likely more individuals in this cemetery however as the site was excavated in the early 20th century and no official report made only these 4 individuals can be definitely attributed to it.</t>
  </si>
  <si>
    <t>Eton Rowing Course</t>
  </si>
  <si>
    <t>Some limited pathological information is in the original report.</t>
  </si>
  <si>
    <t>West Park Farm 1</t>
  </si>
  <si>
    <t>Sutton Courtenay Pit F</t>
  </si>
  <si>
    <t>Sutton Courtenay Pit V</t>
  </si>
  <si>
    <t>It is impossible to determine how mnay individuals were present at this site. The original report states many human bodies were present so an MNI of 2 is suggested as all that can really be established is that there was more than 1 individual.</t>
  </si>
  <si>
    <t>Both thse individuals were represented by a single skeletal element each.</t>
  </si>
  <si>
    <t>Long; Passage to Chamber/s; Horned; False Portal; Lateral Entrance/s</t>
  </si>
  <si>
    <t>This individual is represented by a single skull.</t>
  </si>
  <si>
    <t>Over Site 3 (Pit F473)</t>
  </si>
  <si>
    <t>This individual is represented by cranial fragments.</t>
  </si>
  <si>
    <t>Whitegrounds (Phase 1)</t>
  </si>
  <si>
    <t>Oval; Open Chamber/s</t>
  </si>
  <si>
    <t>Whitegrounds (Phase 2)</t>
  </si>
  <si>
    <t xml:space="preserve">All these individuals were represented by single skeletal elements. Interestingly a male of undetermined age represented by a femur appeared to have two projectile type injuries present. </t>
  </si>
  <si>
    <t>5 of these individuals are represented by single skeletal elements however they all appear to be separate distict depositions so are viewed as separate individuals. 2 single burials were also included, a young adult male in a grave at the bottom of the henge ditch and a nonadult within the center of the timber circle.</t>
  </si>
  <si>
    <t xml:space="preserve">A male old middle adult was deposited as a single articulated (although in this case it had been slightly disturbed) burial. Also a nonadult skeleton appears to have been deposited somewhat articulated also suggesting a single burial. </t>
  </si>
  <si>
    <t>Plantation Quarry 1</t>
  </si>
  <si>
    <t>TL 1010 5040</t>
  </si>
  <si>
    <t>Precise numbers of individuals at this site is not possible to suggest. Human teeth and skull fragments are recorded as being present in the first chamber which can only really be said to relate to one individual due to their location now being unknown. Other bones were also present that were originally stated to be human. Howvever reanalysis of these has shown them to be not human and likley relatively modern. It is very likely that more than 1 individual was present at this site but without the physical evidence to demonstrate this an MNI of only 1 can be proposed.</t>
  </si>
  <si>
    <t>This individual is only represented by a single piece of unburnt human bone. Considering the damage that the monument has suffered throughout the years since its construction it would not be unlikely that more individuals were originally present and lost.</t>
  </si>
  <si>
    <t>In the modern excavations only 1 individual was recovered, an adult possible female. In the 19th century excavations it is not made clear as to how many individuals were present during excavation. The only thing that can be ascertained is the fact that there was more than 1 individual present. Therefore an MNI of 2 is suggested for the assemblage from the first excavation.</t>
  </si>
  <si>
    <t>Long; Open Chamber/s; Horned; Standing Stone Façade; Stone Paved Platform; Terminal Entrance</t>
  </si>
  <si>
    <t>Long; Passage to Stalled Chamber/s; Passage to Bookan Chamber/s; Lateral Entance/s; Terminal Entrance</t>
  </si>
  <si>
    <t>Round; Passage to Bookan Chamber/s</t>
  </si>
  <si>
    <t>Round; Passage to Maeshowe Chamber/s</t>
  </si>
  <si>
    <t>Ness of Brodgar (Structure 10)</t>
  </si>
  <si>
    <t>2 of these individuals, both female but 1 a mature adult and the other an old middle adult, were recovered from inside house 7. 2 further burials, a young middle adult female and a male of undetermined age were found outside the perimeter of house 7 in a cist. The other 2 individuals are represented by disarticulated human bone found during the 19th century excavations, although no indication is made as to how many individuals this assemblage represented, and some juvenile milk teeth recognised much more recently in the 21st century.</t>
  </si>
  <si>
    <t xml:space="preserve">This individual is only represented by 1 distal end of  a femur and 1 manual phalange. </t>
  </si>
  <si>
    <t>The precise number of individuals at this site is not known. An MNI of 8 is suggested here as the 19th century report suggests more than 1 individual being present within at least 3 of the different compartments as well as "several" individuals in the passage way.</t>
  </si>
  <si>
    <t>Long; Passage to Stalled Chamber/s; Lateral Entrance/s</t>
  </si>
  <si>
    <t>Long; Passage to Stalled Chamber/s; Terminal Entrance</t>
  </si>
  <si>
    <t>Round; Passage to Bookan Chamber/s; Two Storey</t>
  </si>
  <si>
    <t>The original reports state that both sexes were present in this assemblage however the skulls, in which these assertions were made upon, are now lost. Therefore MNI of 1 male and 1 female is suggested as this is the minimum that could be present.</t>
  </si>
  <si>
    <t>Long; Passage to Maeshowe Chamber/s; Terminal Entrance</t>
  </si>
  <si>
    <t>Oval; Passage to Stalled Chamber/s; Lateral Entrance/s</t>
  </si>
  <si>
    <t>Long; Passage to Stalled Chamber/s; Horned; Terminal Entrance</t>
  </si>
  <si>
    <t>Unknown Original Shape; Open Chamber/s; Stone Paved Platform</t>
  </si>
  <si>
    <t>These individuals are represented by soil "shadows" found within the chamber underneath the Early Bronze Age built stone paving. Analysis of soil samples taken from these is high in phosphate which is consistent of the presence of a burial. However the lack of surviving bone means little knowledge can be gained regarding the interred individuals.</t>
  </si>
  <si>
    <t>Cave/Rockshelter; Shell Midden; Cist/s</t>
  </si>
  <si>
    <t>It is very likely that more individuals could have been present however it seems that the site was subject to numerous historic unrecorded excavations.</t>
  </si>
  <si>
    <t>Although this assemblage has been excavated relatively recently the osteological information has never been released so a precise and accurate number for demographic information is not possible here. This is particularly problematic in relation to age groups as it is known that both adults and nonadults were present in the assemblage but without details of exactly how many an MNI of 2 is the only one possible to suggest for nonadult individuals, even though it is highly likely there were more. The biological sex MNIs here are taken from the recent DNA work that has been done on many prehistoric assemblages around Britain. However this only represents just 11 of the suggested 20 or more individuals supposedly present at this site.</t>
  </si>
  <si>
    <t>Although in the original early 20th century report it is stated that both males and females are present in the assemblage it does not make any indication of how many of each were represented, therefore an MNI of 1 of each sex is suggested here although there is obviously more than this.</t>
  </si>
  <si>
    <t>Long; Open Chamber/s; Standing Stone Façade; Stone Paved Platform; Terminal Entrance</t>
  </si>
  <si>
    <t>Long; Open Chamber/s; Horned; Standing Stone Façade; Terminal Entrance</t>
  </si>
  <si>
    <t>This individual was only represented by a few fragments of bone.</t>
  </si>
  <si>
    <t>Long; Passage to Chamber/s; Terminal Entrance</t>
  </si>
  <si>
    <t>Round; Open Chamber/s; Cist/s; Interior Shell Midden</t>
  </si>
  <si>
    <t>Long; Passage to Stalled Chamber/s; Passage to Chamber/s; Horned; Cist/s; Interior Cairn; Lateral Entrance/s</t>
  </si>
  <si>
    <t>This individual is only represented by a few skull fragments.</t>
  </si>
  <si>
    <t>Round; Passage to Stalled Chamber/s; Standing Stone Façade</t>
  </si>
  <si>
    <t>It is impossible to be sure of the exact number of individuals at this site. The bone assemblage is described as being a great quantity of bones representing all ages. Therefore the minimum that can be suggested here is at least 1 adult and 1 nonadult. The third individual comes from further disarticulated material recovered from the forecourt area of the monument which likley represents a different person than what was in the main chamber</t>
  </si>
  <si>
    <t>Long; Passage to Chamber/s; Stone Paved Platform; Terminal Entrance</t>
  </si>
  <si>
    <t>Long; Passage to Stalled Chamber/s; Passage to Chamber/s; Horned; Lateral Entrance/s; Terminal Entrance</t>
  </si>
  <si>
    <t>Heel Shaped; Passage to Chamber/s; Standing Stone Façade; Stone Paved Platform</t>
  </si>
  <si>
    <t>Short; Passage to Stalled Chamber/s; Horned; Standing Stone Façade; Stone Paved Platform</t>
  </si>
  <si>
    <t>Short; Passage to Stalled Chamber/s; Cist/s; Horned</t>
  </si>
  <si>
    <t>Short; Passage to Stalled Chamber/s; Horned</t>
  </si>
  <si>
    <t>Round; Passage to Stalled Chamber/s; Stone Paved Platform</t>
  </si>
  <si>
    <t>A mature adult female from this assemblage appears to have been killed by sharp force trauma from a chert arrowhead which was found lodged in a lower thoracic vertebrae.</t>
  </si>
  <si>
    <t>Long; Passage to Stalled Chamber/s; Cist/s; Horned; Terminal Entrance</t>
  </si>
  <si>
    <t>Round; Passage to Chamber/s; External Single Stone Circle</t>
  </si>
  <si>
    <t>This individual was only represented by a single tooth.</t>
  </si>
  <si>
    <t>Long; Horned; Stone &amp; Timber Structure; Cist/s; Horned; Dry Stone Wall Façade</t>
  </si>
  <si>
    <t>This individual was only represented by a cranial fragment.</t>
  </si>
  <si>
    <t>It is impossible to be sure of the exact number of individuals at this site. An ordnance survey comment from the 19th century mearly states that human remains were found at this site but gives no indication as to how many and where they were taken so an MNI of 1 is the only one that can be suggested here.</t>
  </si>
  <si>
    <t>It is not clear how many individuals were at this site. Human bones including fragments of crania were given to the Inverness Museum and Art Gallery in the 19th century but no report was ever made about them. If they are still housed at the museum they could be reanalysed and a better idea of what is present would be found but until then an MNI of 1 can only be suggested here.</t>
  </si>
  <si>
    <t>It is impossible to be sure of the exact number of individuals at this site. When excavated in the early 19th century a "quantity" of human bones were uncovered but no indications of how many individuals this could have represented made. Therefore an MNI of 1 can only be suggested here.</t>
  </si>
  <si>
    <t>Short; Passage to Chamber/s; Horned</t>
  </si>
  <si>
    <t>Oval; Passage to Chamber/s; Passage to Stalled Chamber/s; Cist/s; Terminal Entrance</t>
  </si>
  <si>
    <t>An adolescent and neonate from this assemblage have been sampled for DNA analysis which suggests the adolescent is male and neonate is female. 3 adults have also undergone analysis with 2 of them idenitfied as male and female and the 3rd undetermined.</t>
  </si>
  <si>
    <t>Ballintore</t>
  </si>
  <si>
    <t>NH 8617 7578</t>
  </si>
  <si>
    <t>Strathglebe</t>
  </si>
  <si>
    <t>NG 6199 2038</t>
  </si>
  <si>
    <t>Round; Open Chamber/s; Standing Stone Façade</t>
  </si>
  <si>
    <t>There is likely to be more than this but the osteological report is yet to be published.</t>
  </si>
  <si>
    <t>Round; Passage to Chamber/s; Surrounding Ring Ditch; Interior Standing Stone Arc; Central Pit; Central Timber Post; Inner Stone Kerb; Outer Stone Kerb; Decorated Stone; Stone Paved Platform</t>
  </si>
  <si>
    <t>Subterranean; Stone Paved Platform</t>
  </si>
  <si>
    <t>There is definitely more individuals than this with estimates being between 15 and 30. However the MNI suggested here is drawn from the original bone report in 1909 and is just based upon the bones analysed within that.</t>
  </si>
  <si>
    <t>Kidney Shaped; Passage to Chamber/s; Cist/s</t>
  </si>
  <si>
    <t>It is impossible to be certain of how many males and females were present at this site. The original early 20th century report does state that both were present but makes no indication as to how many of each, although it does suggest at least 9 females due to the presence of 9 foetuses however this cannot be known for certain. Therefore only an MNI of 1 of each biological sex can be suggested here with any confidence.</t>
  </si>
  <si>
    <t>Long; Open Chamber/s; Horned; Timber Post Façade; Interior Cairn; Lateral Entrance/s; Terminal Entrance</t>
  </si>
  <si>
    <t>Long; Open Chamber/s; Cist/s; Terminal Entrance</t>
  </si>
  <si>
    <t>There is likely more individuals than this at this site, the MNI is taken from directly mentioned individuals within the excavation reports. However it was reported that 600 bones and bone fragments were present.</t>
  </si>
  <si>
    <t>Long; Open Chamber/s; Passage to Chamber/s; Horned; Terminal Entrance; Lateral Entrance/s</t>
  </si>
  <si>
    <t>Long; Open Chamber/s; Stone Paved Platform; Terminal Entrance</t>
  </si>
  <si>
    <t>The exact numbers of individuals at this site are not totally clear. The original report states that at least a dozen individuals were represented including males, females, adults and nonadults. However the exact number of each demographic group is not alluded to other than the fact that as well as the generic nonadults being present an additional neonate is mentioned. Therefore 1 of each demographic group will be suggested here.</t>
  </si>
  <si>
    <t>Specifics on the amount of individuals in each demographic group are unfortuantely omitted. All that is stated is that males, females, the young and the old were present so an accurate MNI is not possible unless the bones are reanalysed.</t>
  </si>
  <si>
    <t>Long; Passage to Chamber/s; Cist/s; Horned; False Portal; Transepted; Lateral Entrance/s; Stone Paved Platform</t>
  </si>
  <si>
    <t>Long; Passage to Chamber/s; Cist/s; Horned; False Portal; Transepted; Internal Cairn; Lateral Entrance/s</t>
  </si>
  <si>
    <t>Long; Passage to Chamber/s; Horned; False Portal; Transepted; Lateral Entrance/s</t>
  </si>
  <si>
    <t>Some basic pathological information in the archaic bone report.</t>
  </si>
  <si>
    <t>This individual appears to have peri-mortem damage to the crania which could be a possible cause of death.</t>
  </si>
  <si>
    <t>Oval; Passage to Chamber/s; Lateral Entrance/s</t>
  </si>
  <si>
    <t>Cave/Rockshelter; Cairn; Cist/s</t>
  </si>
  <si>
    <t>The 3 individuals who have age determinations at this site were only represented through teeth.</t>
  </si>
  <si>
    <t>5 individuals from this assemblage, an adult female, adult male, 2 juveniles and an infant were all located within the passage of the monument. 2 further individuals from this area have been radiocarbon dated to the Early Bronze Age so a slight degree of caution must be placed upon their origins. They will be considered Neolithic here but further dating work could prove otherwise.</t>
  </si>
  <si>
    <t>Unknown Original Shape; Passage to Chamber/s; Transepted; Stone Paved Platform</t>
  </si>
  <si>
    <t>Part of this burial appears to be 2 different individuals, a male and female, reconstituted together in the anatomically correct manner to form a single skeleton. A further 2 individuals were identified by the presence of teeth.</t>
  </si>
  <si>
    <t>Long; Open Chamber/s; Cist/s; Horned; Terminal Entrance</t>
  </si>
  <si>
    <t>SJ 2753 1920</t>
  </si>
  <si>
    <t>Unfortunately very little bone survived from this individual and it was mainly recognised by soil staining so accurate identifications of sex and age were not possible, all that could be established was that it was an articulated burial of an individual of adult age.</t>
  </si>
  <si>
    <t>It is impossible to be certain of the precise number of individuals at this site. In the original 19th century report all that is said is that disarticulated bone was present. However judging on the fact that all the chambers were supposedly excavated it can be assumed that more than 1 individual was likely present.</t>
  </si>
  <si>
    <t>One of these individuals has an incredibly short stature which is suggested as to mean they had dwarfism genetic condition.</t>
  </si>
  <si>
    <t>A precise number of individuals is not possible to state here due to the site never being proparly record when it was excavated in the 19th century by "work men". All that is knonw is that there were "many" burials with some accompanied by what are now known to be group VI Langdale axes so an MNI of 2 is all that can be suggested here. Interestingly the human remains were said to be reinterred at another location.</t>
  </si>
  <si>
    <t>A young adult female and an adult of undetermined sex appear to be single articulated burials as opposed to the nonadult inhumations which were made up of disarticulated and commingled cranial fragments.</t>
  </si>
  <si>
    <t>The exact number of individuals at this site is not known. As the site has been excavated on 2 occasions with both suggesting humam remains were present representing more than 1 individual an MNI of 4 is suggested here.</t>
  </si>
  <si>
    <t>1 female young adult, an adult female of undetermined age, an adult male of undetermined age, a female juvenile and a neonate were all articulated burials at this site. DNA analysis has shown that the juvenile female is possibly related to two adult males.</t>
  </si>
  <si>
    <t>The exact number of individuals at this site is impossible to ascertain. Human bones were initially noticed through plowing which inadvertantly exposed several. When excavated in the 19th century a large pit circa 45m by 25m was uncovered bounded by an "earthen wall" and partitioned with clay. It was described as containing "several hundred" individuals. While technically this large amount of individuals would be able fit in a pit of this size it does seem like a lot and may be an overestimation. If, as the excavator implies, they were placed their due to a massacre or battle it seems odd that nothing survives within local folklore or legends considering the large amount of individuals involved. The MNI presented here is generated from the specific individuals discussed within the original reports.</t>
  </si>
  <si>
    <t>Long; Open Chamber/s; Horned; Standing Stone Façade; Lateral Entrance/s; Terminal Entrance</t>
  </si>
  <si>
    <t>The exact numbers of individuals at this site are not easy to ascertain. Previous to the 20th century excavation the tomb was also explored in the 19th century in which "many" human bones were present but no indication of their number and context was provided so therefore an MNI of 1 can only be suggested here. The second individual noted here was found within the passage during the 20th century excavations and the bones from this survive and have been re-assessed in the modern period.</t>
  </si>
  <si>
    <t>Kidney Shaped; Passage to Chamber/s</t>
  </si>
  <si>
    <t>Long; Passage to Chamber/s; Horned; False Portal; Cist/s; Lateral Entrance/s</t>
  </si>
  <si>
    <t>These individuals were originally thought to be of Bronze Age origin. However, radiocarbon dating has shown at least one to be Neolithic. While the other could still be from the Bronze Age it will be assumed it also has a Neolithic date.</t>
  </si>
  <si>
    <t>Although the sex determination during the re-analysis of this site proved to be inconclusive it is the opinion of Thompson (2019) that males outnumbered females.</t>
  </si>
  <si>
    <t>Oval; Open Chamber/s; Cist/s</t>
  </si>
  <si>
    <t>Ogof Garreg Hir</t>
  </si>
  <si>
    <t>SR 9428 9387</t>
  </si>
  <si>
    <t>Both these individuals are represented by single skeletal elements.</t>
  </si>
  <si>
    <t>Pitton Cliff Cave</t>
  </si>
  <si>
    <t>SS 4251 8754</t>
  </si>
  <si>
    <t>This individual was only represented by a single calcaneous although the site has had extremely limited excavation.</t>
  </si>
  <si>
    <t>England</t>
  </si>
  <si>
    <t>Hebrides</t>
  </si>
  <si>
    <t>Orkney</t>
  </si>
  <si>
    <t>Scilly Isles</t>
  </si>
  <si>
    <t>Scotland</t>
  </si>
  <si>
    <t>Shetland</t>
  </si>
  <si>
    <t>Wales</t>
  </si>
  <si>
    <t>Giant's Grave (S)</t>
  </si>
  <si>
    <t>Giant's Grave (W)</t>
  </si>
  <si>
    <t>Orton Meadows</t>
  </si>
  <si>
    <t>Early to Middle Neolithic: 4000 BC - 3000 BC (Artefact Types; Monument Form; Pottery Types)</t>
  </si>
  <si>
    <t>Early to Middle Neolithic: 4000 BC - 3000 BC (Monument Form)</t>
  </si>
  <si>
    <t>Early to Middle Neolithic: 4000 BC - 3000 BC (Artefact Types; Monument Form)</t>
  </si>
  <si>
    <t>Early Neolithic: 4000 BC - 3500 BC (Monument Form)</t>
  </si>
  <si>
    <t>Middle Neolithic: 3500 BC - 3000 BC (Artefact Types; Monument Form; Pottery Types)</t>
  </si>
  <si>
    <t>Middle Neolithic: 3500 BC - 3000 BC (Artefact Types; Monument Form)</t>
  </si>
  <si>
    <r>
      <t xml:space="preserve">3330 to 2920 </t>
    </r>
    <r>
      <rPr>
        <i/>
        <sz val="12"/>
        <color theme="1"/>
        <rFont val="Times New Roman"/>
        <family val="1"/>
      </rPr>
      <t xml:space="preserve">cal </t>
    </r>
    <r>
      <rPr>
        <sz val="12"/>
        <color theme="1"/>
        <rFont val="Times New Roman"/>
        <family val="1"/>
      </rPr>
      <t>BC (From human bone, burial 2)</t>
    </r>
  </si>
  <si>
    <t>Middle Neolithic: 3500 BC - 3000 BC (Monument Form; Pottery Types)</t>
  </si>
  <si>
    <r>
      <t xml:space="preserve">2630 to 2399 </t>
    </r>
    <r>
      <rPr>
        <i/>
        <sz val="12"/>
        <color theme="1"/>
        <rFont val="Times New Roman"/>
        <family val="1"/>
      </rPr>
      <t xml:space="preserve">cal </t>
    </r>
    <r>
      <rPr>
        <sz val="12"/>
        <color theme="1"/>
        <rFont val="Times New Roman"/>
        <family val="1"/>
      </rPr>
      <t>BC (From human bone, adult male)</t>
    </r>
  </si>
  <si>
    <t>Middle to Late Neolithic: 3500 BC - 2500 BC (Artefact Types; Monument Form; Pottery Types)</t>
  </si>
  <si>
    <t>Mesolithic: 9000 BC - 4000 BC (Artefact Types); Early Bronze Age: 2500 BC - 1700 BC (Artefact Types)</t>
  </si>
  <si>
    <t>See notes section</t>
  </si>
  <si>
    <t>Late Neolithic: 3000 BC - 2500 BC (Monument Form)</t>
  </si>
  <si>
    <t>Middle to Late Neolithic: 3500 BC - 2500 BC (Monument Form)</t>
  </si>
  <si>
    <t>Early Neolithic: 4000 BC - 3500 BC (Monument Form; Pottery Types)</t>
  </si>
  <si>
    <r>
      <t xml:space="preserve">3610 to 3367 </t>
    </r>
    <r>
      <rPr>
        <i/>
        <sz val="12"/>
        <color theme="1"/>
        <rFont val="Times New Roman"/>
        <family val="1"/>
      </rPr>
      <t xml:space="preserve">cal </t>
    </r>
    <r>
      <rPr>
        <sz val="12"/>
        <color theme="1"/>
        <rFont val="Times New Roman"/>
        <family val="1"/>
      </rPr>
      <t>BC (From human tooth)</t>
    </r>
  </si>
  <si>
    <t>Middle to Late Neolithic: 3500 BC - 2500 BC (Artefact Types; Pottery Types)</t>
  </si>
  <si>
    <t>Late Upper Palaeolithic to Mesolithic: 13000 BC - 4000 BC (Animal Species; Artefact Types)</t>
  </si>
  <si>
    <t>Early to Middle Neolithic: 4000 BC - 3000 BC (Artefact Types; Pottery Types); Iron Age to Roman Britain: 1000 BC to 400 AD (Aretfact Types; Pottery Types)</t>
  </si>
  <si>
    <r>
      <t xml:space="preserve">3363 to 3092 </t>
    </r>
    <r>
      <rPr>
        <i/>
        <sz val="12"/>
        <color theme="1"/>
        <rFont val="Times New Roman"/>
        <family val="1"/>
      </rPr>
      <t xml:space="preserve">cal </t>
    </r>
    <r>
      <rPr>
        <sz val="12"/>
        <color theme="1"/>
        <rFont val="Times New Roman"/>
        <family val="1"/>
      </rPr>
      <t>BC (From human bone, specimen M6.12.52/M6.12.54)</t>
    </r>
  </si>
  <si>
    <t>Middle Neolithic: 3500 BC - 3000 BC (Association with other archaeological features)</t>
  </si>
  <si>
    <r>
      <t xml:space="preserve">3340 to 3090 </t>
    </r>
    <r>
      <rPr>
        <i/>
        <sz val="12"/>
        <color theme="1"/>
        <rFont val="Times New Roman"/>
        <family val="1"/>
      </rPr>
      <t xml:space="preserve">cal </t>
    </r>
    <r>
      <rPr>
        <sz val="12"/>
        <color theme="1"/>
        <rFont val="Times New Roman"/>
        <family val="1"/>
      </rPr>
      <t>BC (From human bone, skeleton 1)</t>
    </r>
  </si>
  <si>
    <t>Middle to Late Neolithic: 3500 BC - 2500 BC (Monument Form; Pottery Types); Early Bronze Age: 2500 BC - 1700 BC (Pottery Types)</t>
  </si>
  <si>
    <r>
      <t xml:space="preserve">2922 to 2610 </t>
    </r>
    <r>
      <rPr>
        <i/>
        <sz val="12"/>
        <color theme="1"/>
        <rFont val="Times New Roman"/>
        <family val="1"/>
      </rPr>
      <t xml:space="preserve">cal </t>
    </r>
    <r>
      <rPr>
        <sz val="12"/>
        <color theme="1"/>
        <rFont val="Times New Roman"/>
        <family val="1"/>
      </rPr>
      <t xml:space="preserve">BC (From charcoal, cremation deposit 1); 2920 to 2624 </t>
    </r>
    <r>
      <rPr>
        <i/>
        <sz val="12"/>
        <color theme="1"/>
        <rFont val="Times New Roman"/>
        <family val="1"/>
      </rPr>
      <t xml:space="preserve">cal </t>
    </r>
    <r>
      <rPr>
        <sz val="12"/>
        <color theme="1"/>
        <rFont val="Times New Roman"/>
        <family val="1"/>
      </rPr>
      <t>BC (From charcoal, cremation deposit 1)</t>
    </r>
  </si>
  <si>
    <r>
      <t xml:space="preserve">3364 to 3108 </t>
    </r>
    <r>
      <rPr>
        <i/>
        <sz val="12"/>
        <color theme="1"/>
        <rFont val="Times New Roman"/>
        <family val="1"/>
      </rPr>
      <t xml:space="preserve">cal </t>
    </r>
    <r>
      <rPr>
        <sz val="12"/>
        <color theme="1"/>
        <rFont val="Times New Roman"/>
        <family val="1"/>
      </rPr>
      <t xml:space="preserve">BC (From human bone, adult male); 3335 to 3030 </t>
    </r>
    <r>
      <rPr>
        <i/>
        <sz val="12"/>
        <color theme="1"/>
        <rFont val="Times New Roman"/>
        <family val="1"/>
      </rPr>
      <t xml:space="preserve">cal </t>
    </r>
    <r>
      <rPr>
        <sz val="12"/>
        <color theme="1"/>
        <rFont val="Times New Roman"/>
        <family val="1"/>
      </rPr>
      <t>BC (From human bone, male infant)</t>
    </r>
  </si>
  <si>
    <t>Early to Middle Neolithic: 4000 BC - 3500 BC (Monument Form)</t>
  </si>
  <si>
    <t>Middle to Late Neolithic: 3500 BC - 2500 BC (Burial Type; Monument Form)</t>
  </si>
  <si>
    <r>
      <t xml:space="preserve">3360 to 3260 </t>
    </r>
    <r>
      <rPr>
        <i/>
        <sz val="12"/>
        <color theme="1"/>
        <rFont val="Times New Roman"/>
        <family val="1"/>
      </rPr>
      <t xml:space="preserve">cal </t>
    </r>
    <r>
      <rPr>
        <sz val="12"/>
        <color theme="1"/>
        <rFont val="Times New Roman"/>
        <family val="1"/>
      </rPr>
      <t xml:space="preserve">BC, 3240 to 3100 </t>
    </r>
    <r>
      <rPr>
        <i/>
        <sz val="12"/>
        <color theme="1"/>
        <rFont val="Times New Roman"/>
        <family val="1"/>
      </rPr>
      <t xml:space="preserve">cal </t>
    </r>
    <r>
      <rPr>
        <sz val="12"/>
        <color theme="1"/>
        <rFont val="Times New Roman"/>
        <family val="1"/>
      </rPr>
      <t xml:space="preserve">BC (From human bone, pit 192 layer 1); 3360 to 3090 </t>
    </r>
    <r>
      <rPr>
        <i/>
        <sz val="12"/>
        <color theme="1"/>
        <rFont val="Times New Roman"/>
        <family val="1"/>
      </rPr>
      <t xml:space="preserve">cal </t>
    </r>
    <r>
      <rPr>
        <sz val="12"/>
        <color theme="1"/>
        <rFont val="Times New Roman"/>
        <family val="1"/>
      </rPr>
      <t>BC (From human bone, pit 192 layer 16)</t>
    </r>
  </si>
  <si>
    <t>Late Neolithic: 3000 BC - 2500 BC (Association with other archaeological features)</t>
  </si>
  <si>
    <t>Early to Middle Neolithic: 4000 BC - 3000 BC (Monuemnt Form)</t>
  </si>
  <si>
    <t>Middle to Late Neolithic: 3500 BC - 2500 BC (Artefact Types)</t>
  </si>
  <si>
    <t>Early to Middle Neolithic: 4000 BC - 3000 BC (Artefact Types; Association with other archaeological features)</t>
  </si>
  <si>
    <r>
      <t xml:space="preserve">3800 to 3100 </t>
    </r>
    <r>
      <rPr>
        <i/>
        <sz val="12"/>
        <color theme="1"/>
        <rFont val="Times New Roman"/>
        <family val="1"/>
      </rPr>
      <t xml:space="preserve">cal </t>
    </r>
    <r>
      <rPr>
        <sz val="12"/>
        <color theme="1"/>
        <rFont val="Times New Roman"/>
        <family val="1"/>
      </rPr>
      <t xml:space="preserve">BC (From human bone, grave 5356); 3650 to 3100 </t>
    </r>
    <r>
      <rPr>
        <i/>
        <sz val="12"/>
        <color theme="1"/>
        <rFont val="Times New Roman"/>
        <family val="1"/>
      </rPr>
      <t xml:space="preserve">cal </t>
    </r>
    <r>
      <rPr>
        <sz val="12"/>
        <color theme="1"/>
        <rFont val="Times New Roman"/>
        <family val="1"/>
      </rPr>
      <t xml:space="preserve">BC (From human bone, grave 5354); 3380 to 3090 </t>
    </r>
    <r>
      <rPr>
        <i/>
        <sz val="12"/>
        <color theme="1"/>
        <rFont val="Times New Roman"/>
        <family val="1"/>
      </rPr>
      <t xml:space="preserve">cal </t>
    </r>
    <r>
      <rPr>
        <sz val="12"/>
        <color theme="1"/>
        <rFont val="Times New Roman"/>
        <family val="1"/>
      </rPr>
      <t>BC (From human bone, grave 5355)</t>
    </r>
  </si>
  <si>
    <r>
      <t xml:space="preserve">3650 to 3090 </t>
    </r>
    <r>
      <rPr>
        <i/>
        <sz val="12"/>
        <color theme="1"/>
        <rFont val="Times New Roman"/>
        <family val="1"/>
      </rPr>
      <t xml:space="preserve">cal </t>
    </r>
    <r>
      <rPr>
        <sz val="12"/>
        <color theme="1"/>
        <rFont val="Times New Roman"/>
        <family val="1"/>
      </rPr>
      <t xml:space="preserve">BC (From human bone, burial A); 3360 to 3020 </t>
    </r>
    <r>
      <rPr>
        <i/>
        <sz val="12"/>
        <color theme="1"/>
        <rFont val="Times New Roman"/>
        <family val="1"/>
      </rPr>
      <t xml:space="preserve">cal </t>
    </r>
    <r>
      <rPr>
        <sz val="12"/>
        <color theme="1"/>
        <rFont val="Times New Roman"/>
        <family val="1"/>
      </rPr>
      <t>BC (From human bone, burial B)</t>
    </r>
  </si>
  <si>
    <t>Early to Middle Neolithic: 4000 BC - 3500 BC (Artefact Types; Monument Form; Pottery Types)</t>
  </si>
  <si>
    <t>Middle Neolithic: 3500 BC - 3000 BC (Pottery Types)</t>
  </si>
  <si>
    <t>Middle Neolithic: 3500 BC - 3000 BC (Monument Form)</t>
  </si>
  <si>
    <r>
      <t xml:space="preserve">3910 to 3510 </t>
    </r>
    <r>
      <rPr>
        <i/>
        <sz val="12"/>
        <color theme="1"/>
        <rFont val="Times New Roman"/>
        <family val="1"/>
      </rPr>
      <t xml:space="preserve">cal </t>
    </r>
    <r>
      <rPr>
        <sz val="12"/>
        <color theme="1"/>
        <rFont val="Times New Roman"/>
        <family val="1"/>
      </rPr>
      <t>BC (From human bone)</t>
    </r>
  </si>
  <si>
    <t>Early Bronze Age: 2500 BC - 1700 BC (Artefact Types; Monument Form; Pottery Types)</t>
  </si>
  <si>
    <r>
      <t xml:space="preserve">3940 to 3660 </t>
    </r>
    <r>
      <rPr>
        <i/>
        <sz val="12"/>
        <color theme="1"/>
        <rFont val="Times New Roman"/>
        <family val="1"/>
      </rPr>
      <t xml:space="preserve">cal </t>
    </r>
    <r>
      <rPr>
        <sz val="12"/>
        <color theme="1"/>
        <rFont val="Times New Roman"/>
        <family val="1"/>
      </rPr>
      <t xml:space="preserve">BC (From human bone, inhumation in primary fill of ditch); 3770 to 3640 </t>
    </r>
    <r>
      <rPr>
        <i/>
        <sz val="12"/>
        <color theme="1"/>
        <rFont val="Times New Roman"/>
        <family val="1"/>
      </rPr>
      <t xml:space="preserve">cal </t>
    </r>
    <r>
      <rPr>
        <sz val="12"/>
        <color theme="1"/>
        <rFont val="Times New Roman"/>
        <family val="1"/>
      </rPr>
      <t>BC (From human bone, inhumation in secondary fill of ditch)</t>
    </r>
  </si>
  <si>
    <r>
      <t xml:space="preserve">3520 - 3350 </t>
    </r>
    <r>
      <rPr>
        <i/>
        <sz val="12"/>
        <color theme="1"/>
        <rFont val="Times New Roman"/>
        <family val="1"/>
      </rPr>
      <t xml:space="preserve">cal </t>
    </r>
    <r>
      <rPr>
        <sz val="12"/>
        <color theme="1"/>
        <rFont val="Times New Roman"/>
        <family val="1"/>
      </rPr>
      <t xml:space="preserve">BC (From human bone, central inhumation); 3340 - 3020 </t>
    </r>
    <r>
      <rPr>
        <i/>
        <sz val="12"/>
        <color theme="1"/>
        <rFont val="Times New Roman"/>
        <family val="1"/>
      </rPr>
      <t xml:space="preserve">cal </t>
    </r>
    <r>
      <rPr>
        <sz val="12"/>
        <color theme="1"/>
        <rFont val="Times New Roman"/>
        <family val="1"/>
      </rPr>
      <t>BC (From human bone, off-centre inhumation)</t>
    </r>
  </si>
  <si>
    <t>Early to Middle Neolithic: 4000 BC - 3000 BC (Monument Form; Pottery Types)</t>
  </si>
  <si>
    <t>Middle to Late Neolithic: 3500 BC - 2500 BC (Artefact Types; Monument Form)</t>
  </si>
  <si>
    <t>Neolithic: 4000 BC - 2500 BC (Artefact Types)</t>
  </si>
  <si>
    <r>
      <t xml:space="preserve">4231 to 3645 </t>
    </r>
    <r>
      <rPr>
        <i/>
        <sz val="12"/>
        <color theme="1"/>
        <rFont val="Times New Roman"/>
        <family val="1"/>
      </rPr>
      <t xml:space="preserve">cal </t>
    </r>
    <r>
      <rPr>
        <sz val="12"/>
        <color theme="1"/>
        <rFont val="Times New Roman"/>
        <family val="1"/>
      </rPr>
      <t>BC (From antler, shaft 4, same fill as human femur)</t>
    </r>
  </si>
  <si>
    <t>Middle Neolithic: 3500 BC - 3000 BC (Artefact Types; Monument Form; Pottery Types); Early Bronze Age: 2500 BC - 1700 BC (Pottery Types)</t>
  </si>
  <si>
    <r>
      <t xml:space="preserve">2880 to 2570 </t>
    </r>
    <r>
      <rPr>
        <i/>
        <sz val="12"/>
        <color theme="1"/>
        <rFont val="Times New Roman"/>
        <family val="1"/>
      </rPr>
      <t xml:space="preserve">cal </t>
    </r>
    <r>
      <rPr>
        <sz val="12"/>
        <color theme="1"/>
        <rFont val="Times New Roman"/>
        <family val="1"/>
      </rPr>
      <t>BC (From human bone)</t>
    </r>
  </si>
  <si>
    <t xml:space="preserve">Late Upper Palaeolithic: 13000 BC - 9000 BC (Animal Species; Artefact Types) </t>
  </si>
  <si>
    <r>
      <t xml:space="preserve">3965 to 3697 </t>
    </r>
    <r>
      <rPr>
        <i/>
        <sz val="12"/>
        <color theme="1"/>
        <rFont val="Times New Roman"/>
        <family val="1"/>
      </rPr>
      <t xml:space="preserve">cal </t>
    </r>
    <r>
      <rPr>
        <sz val="12"/>
        <color theme="1"/>
        <rFont val="Times New Roman"/>
        <family val="1"/>
      </rPr>
      <t>BC (From human bone)</t>
    </r>
  </si>
  <si>
    <t>Early to Middle Neolithic: 4000 BC - 3000 BC (Cranial Features; Monument Form)</t>
  </si>
  <si>
    <r>
      <t xml:space="preserve">7250 to 7070 </t>
    </r>
    <r>
      <rPr>
        <i/>
        <sz val="12"/>
        <color theme="1"/>
        <rFont val="Times New Roman"/>
        <family val="1"/>
      </rPr>
      <t xml:space="preserve">cal </t>
    </r>
    <r>
      <rPr>
        <sz val="12"/>
        <color theme="1"/>
        <rFont val="Times New Roman"/>
        <family val="1"/>
      </rPr>
      <t xml:space="preserve">BC (From human bone); 3630 to 3380 </t>
    </r>
    <r>
      <rPr>
        <i/>
        <sz val="12"/>
        <color theme="1"/>
        <rFont val="Times New Roman"/>
        <family val="1"/>
      </rPr>
      <t xml:space="preserve">cal </t>
    </r>
    <r>
      <rPr>
        <sz val="12"/>
        <color theme="1"/>
        <rFont val="Times New Roman"/>
        <family val="1"/>
      </rPr>
      <t xml:space="preserve">BC (From human bone); 3620 to 3380 </t>
    </r>
    <r>
      <rPr>
        <i/>
        <sz val="12"/>
        <color theme="1"/>
        <rFont val="Times New Roman"/>
        <family val="1"/>
      </rPr>
      <t xml:space="preserve">cal </t>
    </r>
    <r>
      <rPr>
        <sz val="12"/>
        <color theme="1"/>
        <rFont val="Times New Roman"/>
        <family val="1"/>
      </rPr>
      <t>BC (From human bone)</t>
    </r>
  </si>
  <si>
    <t>Early to Middle Neolithic: 4000 BC - 3000 BC (Monument Form; Pottery Types); Early Bronze Age: 2500 BC - 1700 BC (Artefact Types; Pottery Types)</t>
  </si>
  <si>
    <t>Late Neolithic: 3000 BC - 2500 BC (Artefact Types; Pottery Types)</t>
  </si>
  <si>
    <t>Middle Neolithic: 3500 BC - 3000 BC (Monument Form; Pottery Types); Early Bronze Age (Pottery Types)</t>
  </si>
  <si>
    <t>Early Neolithic: 4000 BC - 3500 BC (Artefact Types; Pottery Types)</t>
  </si>
  <si>
    <r>
      <t xml:space="preserve">3820 to 3510 </t>
    </r>
    <r>
      <rPr>
        <i/>
        <sz val="12"/>
        <color theme="1"/>
        <rFont val="Times New Roman"/>
        <family val="1"/>
      </rPr>
      <t xml:space="preserve">cal </t>
    </r>
    <r>
      <rPr>
        <sz val="12"/>
        <color theme="1"/>
        <rFont val="Times New Roman"/>
        <family val="1"/>
      </rPr>
      <t>BC (From human tooth)</t>
    </r>
  </si>
  <si>
    <t>Neolithic to Early Bronze Age: 4000 BC - 1700 BC (Artefact Types; Pottery Types)</t>
  </si>
  <si>
    <t>Middle to Late Neolithic: 3500 BC - 2500 BC (Artefact Types; Monument Form; Pottery Types); Early to Middle Bronze Age: 2500 BC - 1200 BC (Pottery Types)</t>
  </si>
  <si>
    <r>
      <t xml:space="preserve">2911 to 2698 </t>
    </r>
    <r>
      <rPr>
        <i/>
        <sz val="12"/>
        <color theme="1"/>
        <rFont val="Times New Roman"/>
        <family val="1"/>
      </rPr>
      <t xml:space="preserve">cal </t>
    </r>
    <r>
      <rPr>
        <sz val="12"/>
        <color theme="1"/>
        <rFont val="Times New Roman"/>
        <family val="1"/>
      </rPr>
      <t>BC (From human bone, adult female)</t>
    </r>
  </si>
  <si>
    <r>
      <t xml:space="preserve">3770 to 3645 </t>
    </r>
    <r>
      <rPr>
        <i/>
        <sz val="12"/>
        <color theme="1"/>
        <rFont val="Times New Roman"/>
        <family val="1"/>
      </rPr>
      <t xml:space="preserve">cal </t>
    </r>
    <r>
      <rPr>
        <sz val="12"/>
        <color theme="1"/>
        <rFont val="Times New Roman"/>
        <family val="1"/>
      </rPr>
      <t xml:space="preserve">BC, 3770 to 3630 </t>
    </r>
    <r>
      <rPr>
        <i/>
        <sz val="12"/>
        <color theme="1"/>
        <rFont val="Times New Roman"/>
        <family val="1"/>
      </rPr>
      <t xml:space="preserve">cal </t>
    </r>
    <r>
      <rPr>
        <sz val="12"/>
        <color theme="1"/>
        <rFont val="Times New Roman"/>
        <family val="1"/>
      </rPr>
      <t>BC (From animal bone, area J, layer 46, primary silts in which human remains were also recovered)</t>
    </r>
  </si>
  <si>
    <r>
      <t xml:space="preserve">2624 to 2284 </t>
    </r>
    <r>
      <rPr>
        <i/>
        <sz val="12"/>
        <color theme="1"/>
        <rFont val="Times New Roman"/>
        <family val="1"/>
      </rPr>
      <t xml:space="preserve">cal </t>
    </r>
    <r>
      <rPr>
        <sz val="12"/>
        <color theme="1"/>
        <rFont val="Times New Roman"/>
        <family val="1"/>
      </rPr>
      <t>BC (From human bone)</t>
    </r>
  </si>
  <si>
    <r>
      <t xml:space="preserve">3391 to 3095 </t>
    </r>
    <r>
      <rPr>
        <i/>
        <sz val="12"/>
        <color theme="1"/>
        <rFont val="Times New Roman"/>
        <family val="1"/>
      </rPr>
      <t xml:space="preserve">cal </t>
    </r>
    <r>
      <rPr>
        <sz val="12"/>
        <color theme="1"/>
        <rFont val="Times New Roman"/>
        <family val="1"/>
      </rPr>
      <t>BC (From charcoal, layer 37)</t>
    </r>
  </si>
  <si>
    <t>Mesolithic: 9000 BC - 4000 BC (Artefact Types)</t>
  </si>
  <si>
    <r>
      <t xml:space="preserve">4350 to 3800 </t>
    </r>
    <r>
      <rPr>
        <i/>
        <sz val="12"/>
        <color theme="1"/>
        <rFont val="Times New Roman"/>
        <family val="1"/>
      </rPr>
      <t xml:space="preserve">cal </t>
    </r>
    <r>
      <rPr>
        <sz val="12"/>
        <color theme="1"/>
        <rFont val="Times New Roman"/>
        <family val="1"/>
      </rPr>
      <t>BC (From human bone)</t>
    </r>
  </si>
  <si>
    <t>Middle Neolithic: 3500 BC - 3000 BC (Artefact Types; Monument Form; Pottery Types); Early Bronze Age: 2500 BC - 1700 BC (Artefact Types; Pottery Types)</t>
  </si>
  <si>
    <r>
      <t xml:space="preserve">3770 to 3640 </t>
    </r>
    <r>
      <rPr>
        <i/>
        <sz val="12"/>
        <color theme="1"/>
        <rFont val="Times New Roman"/>
        <family val="1"/>
      </rPr>
      <t xml:space="preserve">cal </t>
    </r>
    <r>
      <rPr>
        <sz val="12"/>
        <color theme="1"/>
        <rFont val="Times New Roman"/>
        <family val="1"/>
      </rPr>
      <t>BC (From human bone, burial 7)</t>
    </r>
  </si>
  <si>
    <t>Early to Middle Neolithic: 4000 BC - 3000 BC (Artefact Types; Monuemnt Form; Pottery Types)</t>
  </si>
  <si>
    <t>Middle Neolithic: 3500 BC - 3000 BC (Artefact Types)</t>
  </si>
  <si>
    <t>Early Bronze Age: 2500 BC - 1700 BC (Pottery Types)</t>
  </si>
  <si>
    <r>
      <t xml:space="preserve">3661 to 3379 </t>
    </r>
    <r>
      <rPr>
        <i/>
        <sz val="12"/>
        <color theme="1"/>
        <rFont val="Times New Roman"/>
        <family val="1"/>
      </rPr>
      <t xml:space="preserve">cal </t>
    </r>
    <r>
      <rPr>
        <sz val="12"/>
        <color theme="1"/>
        <rFont val="Times New Roman"/>
        <family val="1"/>
      </rPr>
      <t xml:space="preserve">BC (From human bone, C-XV: I); 3646 to 3376 </t>
    </r>
    <r>
      <rPr>
        <i/>
        <sz val="12"/>
        <color theme="1"/>
        <rFont val="Times New Roman"/>
        <family val="1"/>
      </rPr>
      <t xml:space="preserve">cal </t>
    </r>
    <r>
      <rPr>
        <sz val="12"/>
        <color theme="1"/>
        <rFont val="Times New Roman"/>
        <family val="1"/>
      </rPr>
      <t xml:space="preserve">BC (From human bone, C-XIV: I); 3625 to 3333 </t>
    </r>
    <r>
      <rPr>
        <i/>
        <sz val="12"/>
        <color theme="1"/>
        <rFont val="Times New Roman"/>
        <family val="1"/>
      </rPr>
      <t xml:space="preserve">cal </t>
    </r>
    <r>
      <rPr>
        <sz val="12"/>
        <color theme="1"/>
        <rFont val="Times New Roman"/>
        <family val="1"/>
      </rPr>
      <t xml:space="preserve">BC (From human bone, C-VII: I); 3089 to 2680 </t>
    </r>
    <r>
      <rPr>
        <i/>
        <sz val="12"/>
        <color theme="1"/>
        <rFont val="Times New Roman"/>
        <family val="1"/>
      </rPr>
      <t xml:space="preserve">cal </t>
    </r>
    <r>
      <rPr>
        <sz val="12"/>
        <color theme="1"/>
        <rFont val="Times New Roman"/>
        <family val="1"/>
      </rPr>
      <t>BC (From human bone, C-XXIII)</t>
    </r>
  </si>
  <si>
    <t>Early to Middle Neolithic: 4000 BC - 3000 BC (Pottery Types)</t>
  </si>
  <si>
    <r>
      <t xml:space="preserve">3627 to 3365 </t>
    </r>
    <r>
      <rPr>
        <i/>
        <sz val="12"/>
        <color theme="1"/>
        <rFont val="Times New Roman"/>
        <family val="1"/>
      </rPr>
      <t xml:space="preserve">cal </t>
    </r>
    <r>
      <rPr>
        <sz val="12"/>
        <color theme="1"/>
        <rFont val="Times New Roman"/>
        <family val="1"/>
      </rPr>
      <t>BC (From human bone, adult)</t>
    </r>
  </si>
  <si>
    <t>Late Neolithic: 3000 BC - 2500 BC (Artefact Types)</t>
  </si>
  <si>
    <r>
      <t xml:space="preserve">3807 to 3697 </t>
    </r>
    <r>
      <rPr>
        <i/>
        <sz val="12"/>
        <color theme="1"/>
        <rFont val="Times New Roman"/>
        <family val="1"/>
      </rPr>
      <t xml:space="preserve">cal </t>
    </r>
    <r>
      <rPr>
        <sz val="12"/>
        <color theme="1"/>
        <rFont val="Times New Roman"/>
        <family val="1"/>
      </rPr>
      <t>BC (From human tooth)</t>
    </r>
  </si>
  <si>
    <t>Middle to Late Neolithic: 3500 BC - 2500 BC (Burial Type; Cranial Features)</t>
  </si>
  <si>
    <r>
      <t xml:space="preserve">3644 to 3527 </t>
    </r>
    <r>
      <rPr>
        <i/>
        <sz val="12"/>
        <color theme="1"/>
        <rFont val="Times New Roman"/>
        <family val="1"/>
      </rPr>
      <t xml:space="preserve">cal </t>
    </r>
    <r>
      <rPr>
        <sz val="12"/>
        <color theme="1"/>
        <rFont val="Times New Roman"/>
        <family val="1"/>
      </rPr>
      <t xml:space="preserve">BC (From human bone, cave 3, adult male); 3516 to 3422 </t>
    </r>
    <r>
      <rPr>
        <i/>
        <sz val="12"/>
        <color theme="1"/>
        <rFont val="Times New Roman"/>
        <family val="1"/>
      </rPr>
      <t xml:space="preserve">cal </t>
    </r>
    <r>
      <rPr>
        <sz val="12"/>
        <color theme="1"/>
        <rFont val="Times New Roman"/>
        <family val="1"/>
      </rPr>
      <t>BC (From human bone, cave 3)</t>
    </r>
  </si>
  <si>
    <t>Early to Middle Neolithic: 4000 BC - 3000 BC (Artefact Types; Pottery Types)</t>
  </si>
  <si>
    <t>Middle to Late Neolithic: 3500 BC - 2500 BC (Pottery Types)</t>
  </si>
  <si>
    <r>
      <t xml:space="preserve">3640 to 3580 </t>
    </r>
    <r>
      <rPr>
        <i/>
        <sz val="12"/>
        <color theme="1"/>
        <rFont val="Times New Roman"/>
        <family val="1"/>
      </rPr>
      <t xml:space="preserve">cal </t>
    </r>
    <r>
      <rPr>
        <sz val="12"/>
        <color theme="1"/>
        <rFont val="Times New Roman"/>
        <family val="1"/>
      </rPr>
      <t>BC (From human bone, adult female)</t>
    </r>
  </si>
  <si>
    <r>
      <t xml:space="preserve">3532 to 3365 </t>
    </r>
    <r>
      <rPr>
        <i/>
        <sz val="12"/>
        <color theme="1"/>
        <rFont val="Times New Roman"/>
        <family val="1"/>
      </rPr>
      <t xml:space="preserve">cal </t>
    </r>
    <r>
      <rPr>
        <sz val="12"/>
        <color theme="1"/>
        <rFont val="Times New Roman"/>
        <family val="1"/>
      </rPr>
      <t>BC (From human long bone, primary burial)</t>
    </r>
  </si>
  <si>
    <t>Middle to Late Neolithic: 3500 BC - 2500 BC (Cranial Features; Monument Form)</t>
  </si>
  <si>
    <t>Early Neolithic: 4000 BC - 3500 BC (Pottery Types)</t>
  </si>
  <si>
    <t>Neolithic: 4000 BC - 2500 BC (Pottery Types)</t>
  </si>
  <si>
    <t>Middle Neolithic to Early Bronze Age: 3500 BC - 1700 BC (Artefact Types; Burial Type)</t>
  </si>
  <si>
    <r>
      <t xml:space="preserve">3640 to 3380 </t>
    </r>
    <r>
      <rPr>
        <i/>
        <sz val="12"/>
        <color theme="1"/>
        <rFont val="Times New Roman"/>
        <family val="1"/>
      </rPr>
      <t xml:space="preserve">cal </t>
    </r>
    <r>
      <rPr>
        <sz val="12"/>
        <color theme="1"/>
        <rFont val="Times New Roman"/>
        <family val="1"/>
      </rPr>
      <t>BC (From human bone, primary burial, young adult female)</t>
    </r>
  </si>
  <si>
    <t>Early Neolithic: 4000 BC - 3500 BC (Monument Form; Pottery Types); Early Bronze Age: 2500 BC - 1700 BC (Pottery Types)</t>
  </si>
  <si>
    <r>
      <t xml:space="preserve">3658 to 3384 </t>
    </r>
    <r>
      <rPr>
        <i/>
        <sz val="12"/>
        <color theme="1"/>
        <rFont val="Times New Roman"/>
        <family val="1"/>
      </rPr>
      <t xml:space="preserve">cal </t>
    </r>
    <r>
      <rPr>
        <sz val="12"/>
        <color theme="1"/>
        <rFont val="Times New Roman"/>
        <family val="1"/>
      </rPr>
      <t xml:space="preserve">BC (From human bone, individual A); 3632 to 3373 </t>
    </r>
    <r>
      <rPr>
        <i/>
        <sz val="12"/>
        <color theme="1"/>
        <rFont val="Times New Roman"/>
        <family val="1"/>
      </rPr>
      <t xml:space="preserve">cal </t>
    </r>
    <r>
      <rPr>
        <sz val="12"/>
        <color theme="1"/>
        <rFont val="Times New Roman"/>
        <family val="1"/>
      </rPr>
      <t xml:space="preserve">BC (From human bone, individual D); 3517 to 3362 </t>
    </r>
    <r>
      <rPr>
        <i/>
        <sz val="12"/>
        <color theme="1"/>
        <rFont val="Times New Roman"/>
        <family val="1"/>
      </rPr>
      <t xml:space="preserve">cal </t>
    </r>
    <r>
      <rPr>
        <sz val="12"/>
        <color theme="1"/>
        <rFont val="Times New Roman"/>
        <family val="1"/>
      </rPr>
      <t xml:space="preserve">BC (From human bone, individual B, adult female); 2570 to 2310 </t>
    </r>
    <r>
      <rPr>
        <i/>
        <sz val="12"/>
        <color theme="1"/>
        <rFont val="Times New Roman"/>
        <family val="1"/>
      </rPr>
      <t xml:space="preserve">cal </t>
    </r>
    <r>
      <rPr>
        <sz val="12"/>
        <color theme="1"/>
        <rFont val="Times New Roman"/>
        <family val="1"/>
      </rPr>
      <t>BC (From human bone, individual C)</t>
    </r>
  </si>
  <si>
    <t>Early to Middle Neolithic: 4000 BC - 3000 BC (Monument Form; Pottery Types); Early Bronze Age: 2500 BC - 1700 BC (Pottery Types)</t>
  </si>
  <si>
    <t>Middle Neolithic: 3500 BC - 3000 BC (Burial Type; Monument Form); Early Bronze Age: 2500 BC - 1700 BC (Burial Type; Pottery Types); Anglo-Saxon: 500 AD - 1066 AD (Burial Type)</t>
  </si>
  <si>
    <r>
      <t xml:space="preserve">3895 to 3657 </t>
    </r>
    <r>
      <rPr>
        <i/>
        <sz val="12"/>
        <color theme="1"/>
        <rFont val="Times New Roman"/>
        <family val="1"/>
      </rPr>
      <t xml:space="preserve">cal </t>
    </r>
    <r>
      <rPr>
        <sz val="12"/>
        <color theme="1"/>
        <rFont val="Times New Roman"/>
        <family val="1"/>
      </rPr>
      <t xml:space="preserve">BC (From human bone, adult); 3761 to 3640 </t>
    </r>
    <r>
      <rPr>
        <i/>
        <sz val="12"/>
        <color theme="1"/>
        <rFont val="Times New Roman"/>
        <family val="1"/>
      </rPr>
      <t xml:space="preserve">cal </t>
    </r>
    <r>
      <rPr>
        <sz val="12"/>
        <color theme="1"/>
        <rFont val="Times New Roman"/>
        <family val="1"/>
      </rPr>
      <t>BC (From human bone, adult)</t>
    </r>
  </si>
  <si>
    <t>Middle Neolithic: 3500 BC - 3000 BC (Monument Form); Early Bronze Age: 2500 BC - 1700 BC (Artefact Types; Pottery Types)</t>
  </si>
  <si>
    <t>Early Neolithic: 4000 BC - 3500 BC (Artefact Types; Monument Form)</t>
  </si>
  <si>
    <t>Early Neolithic: 4000 BC - 3500 BC (Monument Form); Early Bronze Age: 2500 BC to 1700 BC (Pottery Types)</t>
  </si>
  <si>
    <r>
      <t xml:space="preserve">3630 to 3360 </t>
    </r>
    <r>
      <rPr>
        <i/>
        <sz val="12"/>
        <color theme="1"/>
        <rFont val="Times New Roman"/>
        <family val="1"/>
      </rPr>
      <t xml:space="preserve">cal </t>
    </r>
    <r>
      <rPr>
        <sz val="12"/>
        <color theme="1"/>
        <rFont val="Times New Roman"/>
        <family val="1"/>
      </rPr>
      <t>BC (From human bone, primary burial)</t>
    </r>
  </si>
  <si>
    <t>Middle to Late Neolithic: 3500 BC - 2500 BC (Artefact Types, Burial Type)</t>
  </si>
  <si>
    <r>
      <t xml:space="preserve">2840 to 2460 </t>
    </r>
    <r>
      <rPr>
        <i/>
        <sz val="12"/>
        <color theme="1"/>
        <rFont val="Times New Roman"/>
        <family val="1"/>
      </rPr>
      <t xml:space="preserve">cal </t>
    </r>
    <r>
      <rPr>
        <sz val="12"/>
        <color theme="1"/>
        <rFont val="Times New Roman"/>
        <family val="1"/>
      </rPr>
      <t xml:space="preserve">BC, 2620 - 2460 </t>
    </r>
    <r>
      <rPr>
        <i/>
        <sz val="12"/>
        <color theme="1"/>
        <rFont val="Times New Roman"/>
        <family val="1"/>
      </rPr>
      <t>cal</t>
    </r>
    <r>
      <rPr>
        <sz val="12"/>
        <color theme="1"/>
        <rFont val="Times New Roman"/>
        <family val="1"/>
      </rPr>
      <t xml:space="preserve"> BC, 2580 - 2340 </t>
    </r>
    <r>
      <rPr>
        <i/>
        <sz val="12"/>
        <color theme="1"/>
        <rFont val="Times New Roman"/>
        <family val="1"/>
      </rPr>
      <t>cal</t>
    </r>
    <r>
      <rPr>
        <sz val="12"/>
        <color theme="1"/>
        <rFont val="Times New Roman"/>
        <family val="1"/>
      </rPr>
      <t xml:space="preserve"> BC (All from animal bone, lower fill of chamber); 2200 - 1940 </t>
    </r>
    <r>
      <rPr>
        <i/>
        <sz val="12"/>
        <color theme="1"/>
        <rFont val="Times New Roman"/>
        <family val="1"/>
      </rPr>
      <t xml:space="preserve">cal </t>
    </r>
    <r>
      <rPr>
        <sz val="12"/>
        <color theme="1"/>
        <rFont val="Times New Roman"/>
        <family val="1"/>
      </rPr>
      <t>BC (From human bone, tomb passage)</t>
    </r>
  </si>
  <si>
    <t>Early to Middle Neolithic: 4000 BC - 3000 BC (Artefat Types; Pottery Types; Monument Form); Early Bronze Age: 2500 BC - 1700 BC (Artefact Types; Pottery Types)</t>
  </si>
  <si>
    <r>
      <t xml:space="preserve">3801 to 3629 </t>
    </r>
    <r>
      <rPr>
        <i/>
        <sz val="12"/>
        <color theme="1"/>
        <rFont val="Times New Roman"/>
        <family val="1"/>
      </rPr>
      <t xml:space="preserve">cal </t>
    </r>
    <r>
      <rPr>
        <sz val="12"/>
        <color theme="1"/>
        <rFont val="Times New Roman"/>
        <family val="1"/>
      </rPr>
      <t xml:space="preserve">BC, 3534 to 3358 </t>
    </r>
    <r>
      <rPr>
        <i/>
        <sz val="12"/>
        <color theme="1"/>
        <rFont val="Times New Roman"/>
        <family val="1"/>
      </rPr>
      <t xml:space="preserve">cal </t>
    </r>
    <r>
      <rPr>
        <sz val="12"/>
        <color theme="1"/>
        <rFont val="Times New Roman"/>
        <family val="1"/>
      </rPr>
      <t>BC (All from human bone, unclear context)</t>
    </r>
  </si>
  <si>
    <t>Early to Middle Neolithic: 4000 BC - 3000 BC (Artefact Types)</t>
  </si>
  <si>
    <t>Mesolithic to Bronze Age: 9000 BC - 1000 BC (Artefact Types)</t>
  </si>
  <si>
    <r>
      <t xml:space="preserve">3762 to 3644 </t>
    </r>
    <r>
      <rPr>
        <i/>
        <sz val="12"/>
        <color theme="1"/>
        <rFont val="Times New Roman"/>
        <family val="1"/>
      </rPr>
      <t xml:space="preserve">cal </t>
    </r>
    <r>
      <rPr>
        <sz val="12"/>
        <color theme="1"/>
        <rFont val="Times New Roman"/>
        <family val="1"/>
      </rPr>
      <t xml:space="preserve">BC (From human bone, adult female); 3701 to 3640 </t>
    </r>
    <r>
      <rPr>
        <i/>
        <sz val="12"/>
        <color theme="1"/>
        <rFont val="Times New Roman"/>
        <family val="1"/>
      </rPr>
      <t xml:space="preserve">cal </t>
    </r>
    <r>
      <rPr>
        <sz val="12"/>
        <color theme="1"/>
        <rFont val="Times New Roman"/>
        <family val="1"/>
      </rPr>
      <t xml:space="preserve">BC (From human bone, nonadult male); 3514 to 3353 </t>
    </r>
    <r>
      <rPr>
        <i/>
        <sz val="12"/>
        <color theme="1"/>
        <rFont val="Times New Roman"/>
        <family val="1"/>
      </rPr>
      <t xml:space="preserve">cal </t>
    </r>
    <r>
      <rPr>
        <sz val="12"/>
        <color theme="1"/>
        <rFont val="Times New Roman"/>
        <family val="1"/>
      </rPr>
      <t>BC (From human bone, undetermined age male)</t>
    </r>
  </si>
  <si>
    <t>Neolithic: 4000 BC - 2500 BC (Artefact Types; Pottery Types)</t>
  </si>
  <si>
    <r>
      <t xml:space="preserve">3773 to 3378 </t>
    </r>
    <r>
      <rPr>
        <i/>
        <sz val="12"/>
        <color theme="1"/>
        <rFont val="Times New Roman"/>
        <family val="1"/>
      </rPr>
      <t xml:space="preserve">cal </t>
    </r>
    <r>
      <rPr>
        <sz val="12"/>
        <color theme="1"/>
        <rFont val="Times New Roman"/>
        <family val="1"/>
      </rPr>
      <t>BC (From human bone, context F3003)</t>
    </r>
  </si>
  <si>
    <t>Early to Middle Neolithic: 4000 BC - 3000 BC (Assocition with other archaeological features; Monument Form; Pottery Types)</t>
  </si>
  <si>
    <r>
      <t xml:space="preserve">3660 to 3380 </t>
    </r>
    <r>
      <rPr>
        <i/>
        <sz val="12"/>
        <color theme="1"/>
        <rFont val="Times New Roman"/>
        <family val="1"/>
      </rPr>
      <t xml:space="preserve">cal </t>
    </r>
    <r>
      <rPr>
        <sz val="12"/>
        <color theme="1"/>
        <rFont val="Times New Roman"/>
        <family val="1"/>
      </rPr>
      <t>BC (From human bone, water context)</t>
    </r>
  </si>
  <si>
    <t>Middle to Late Neolithic: 3500 BC - 2500 BC (Animal Species; Environmental Evidence; Stratigraphic Succession)</t>
  </si>
  <si>
    <r>
      <t xml:space="preserve">2889 to 2460 </t>
    </r>
    <r>
      <rPr>
        <i/>
        <sz val="12"/>
        <color theme="1"/>
        <rFont val="Times New Roman"/>
        <family val="1"/>
      </rPr>
      <t xml:space="preserve">cal </t>
    </r>
    <r>
      <rPr>
        <sz val="12"/>
        <color theme="1"/>
        <rFont val="Times New Roman"/>
        <family val="1"/>
      </rPr>
      <t>BC (From human bone)</t>
    </r>
  </si>
  <si>
    <t>Middle to Late Neolithic: 3500 BC to 2500 BC (Burial Types; Monument Form)</t>
  </si>
  <si>
    <t>Middle to Late Neolithic: 3500 BC - 2500 BC (Monument Form); Early Bronze Age: 2500 BC - 1700 BC (Pottery Types)</t>
  </si>
  <si>
    <t>Late Neolithic: 3000 BC - 2500 BC (Monument Form; Pottery Types)</t>
  </si>
  <si>
    <r>
      <t xml:space="preserve">2701 to 2201 </t>
    </r>
    <r>
      <rPr>
        <i/>
        <sz val="12"/>
        <color theme="1"/>
        <rFont val="Times New Roman"/>
        <family val="1"/>
      </rPr>
      <t xml:space="preserve">cal </t>
    </r>
    <r>
      <rPr>
        <sz val="12"/>
        <color theme="1"/>
        <rFont val="Times New Roman"/>
        <family val="1"/>
      </rPr>
      <t xml:space="preserve">BC (From charcoal, animal bone, antler, enclosure ditch); 2627 to 2133 </t>
    </r>
    <r>
      <rPr>
        <i/>
        <sz val="12"/>
        <color theme="1"/>
        <rFont val="Times New Roman"/>
        <family val="1"/>
      </rPr>
      <t xml:space="preserve">cal </t>
    </r>
    <r>
      <rPr>
        <sz val="12"/>
        <color theme="1"/>
        <rFont val="Times New Roman"/>
        <family val="1"/>
      </rPr>
      <t>BC (From charcoal, animal bone, antler, southern circle, phase 2)</t>
    </r>
  </si>
  <si>
    <t>Middle Neolithic to Early Bronze Age: 3500 BC - 1700 BC (Monument Form)</t>
  </si>
  <si>
    <r>
      <t xml:space="preserve">3024 to 2894 </t>
    </r>
    <r>
      <rPr>
        <i/>
        <sz val="12"/>
        <color theme="1"/>
        <rFont val="Times New Roman"/>
        <family val="1"/>
      </rPr>
      <t xml:space="preserve">cal </t>
    </r>
    <r>
      <rPr>
        <sz val="12"/>
        <color theme="1"/>
        <rFont val="Times New Roman"/>
        <family val="1"/>
      </rPr>
      <t>BC (From human bone, primary burial)</t>
    </r>
  </si>
  <si>
    <t xml:space="preserve">Neolithic to Early Bronze Age: 4000 BC - 1700 BC (Artefact Types; Association with other archaeological features; Cranial Traits) </t>
  </si>
  <si>
    <r>
      <t xml:space="preserve">3528 to 3265 </t>
    </r>
    <r>
      <rPr>
        <i/>
        <sz val="12"/>
        <color theme="1"/>
        <rFont val="Times New Roman"/>
        <family val="1"/>
      </rPr>
      <t xml:space="preserve">cal </t>
    </r>
    <r>
      <rPr>
        <sz val="12"/>
        <color theme="1"/>
        <rFont val="Times New Roman"/>
        <family val="1"/>
      </rPr>
      <t>BC (From animal bone, old ground surface)</t>
    </r>
  </si>
  <si>
    <t>Middle Neolithic to Late Neolithic: 3500 BC to 2500 BC (Pottery Types); Early Bronze Age: 2500 BC - 1700 BC (Pottery Types)</t>
  </si>
  <si>
    <t>Middle to Late Neolithic: 3500 BC - 2500 BC (Monument Form); Early Bronze Age: 2500 BC - 1700 BC (Artefact Types; Pottery Types)</t>
  </si>
  <si>
    <r>
      <t xml:space="preserve">3940 to 3530 </t>
    </r>
    <r>
      <rPr>
        <i/>
        <sz val="12"/>
        <color theme="1"/>
        <rFont val="Times New Roman"/>
        <family val="1"/>
      </rPr>
      <t xml:space="preserve">cal </t>
    </r>
    <r>
      <rPr>
        <sz val="12"/>
        <color theme="1"/>
        <rFont val="Times New Roman"/>
        <family val="1"/>
      </rPr>
      <t xml:space="preserve">BC, 3710 to 3530 </t>
    </r>
    <r>
      <rPr>
        <i/>
        <sz val="12"/>
        <color theme="1"/>
        <rFont val="Times New Roman"/>
        <family val="1"/>
      </rPr>
      <t xml:space="preserve">cal </t>
    </r>
    <r>
      <rPr>
        <sz val="12"/>
        <color theme="1"/>
        <rFont val="Times New Roman"/>
        <family val="1"/>
      </rPr>
      <t xml:space="preserve">BC, 3650 to 3520 </t>
    </r>
    <r>
      <rPr>
        <i/>
        <sz val="12"/>
        <color theme="1"/>
        <rFont val="Times New Roman"/>
        <family val="1"/>
      </rPr>
      <t xml:space="preserve">cal </t>
    </r>
    <r>
      <rPr>
        <sz val="12"/>
        <color theme="1"/>
        <rFont val="Times New Roman"/>
        <family val="1"/>
      </rPr>
      <t xml:space="preserve">BC (From animal bone and timber, ditch segment 1); 3710 to 3520 </t>
    </r>
    <r>
      <rPr>
        <i/>
        <sz val="12"/>
        <color theme="1"/>
        <rFont val="Times New Roman"/>
        <family val="1"/>
      </rPr>
      <t xml:space="preserve">cal </t>
    </r>
    <r>
      <rPr>
        <sz val="12"/>
        <color theme="1"/>
        <rFont val="Times New Roman"/>
        <family val="1"/>
      </rPr>
      <t xml:space="preserve">BC, 3660 to 3520 </t>
    </r>
    <r>
      <rPr>
        <i/>
        <sz val="12"/>
        <color theme="1"/>
        <rFont val="Times New Roman"/>
        <family val="1"/>
      </rPr>
      <t xml:space="preserve">cal </t>
    </r>
    <r>
      <rPr>
        <sz val="12"/>
        <color theme="1"/>
        <rFont val="Times New Roman"/>
        <family val="1"/>
      </rPr>
      <t xml:space="preserve">BC, 3650 to 3510 </t>
    </r>
    <r>
      <rPr>
        <i/>
        <sz val="12"/>
        <color theme="1"/>
        <rFont val="Times New Roman"/>
        <family val="1"/>
      </rPr>
      <t xml:space="preserve">cal </t>
    </r>
    <r>
      <rPr>
        <sz val="12"/>
        <color theme="1"/>
        <rFont val="Times New Roman"/>
        <family val="1"/>
      </rPr>
      <t xml:space="preserve">BC, 3630 to 3360 </t>
    </r>
    <r>
      <rPr>
        <i/>
        <sz val="12"/>
        <color theme="1"/>
        <rFont val="Times New Roman"/>
        <family val="1"/>
      </rPr>
      <t xml:space="preserve">cal </t>
    </r>
    <r>
      <rPr>
        <sz val="12"/>
        <color theme="1"/>
        <rFont val="Times New Roman"/>
        <family val="1"/>
      </rPr>
      <t>BC (From animal bone and timber, ditch segment 3)</t>
    </r>
  </si>
  <si>
    <t>Early to Middle Neolithic: 4000 BC - 3000 BC (Monument Form; Pottery Types); Early Bronze Age: 2500 BC - 1700 BC (Burial Type; Pottery Types)</t>
  </si>
  <si>
    <t>Middle Neolithic: 3500 BC - 3000 BC (Artefact Types; Pottery Types)</t>
  </si>
  <si>
    <t xml:space="preserve">Late Upper Palaeolithic: 13000 BC - 9000 BC (Artefact Types) </t>
  </si>
  <si>
    <r>
      <t xml:space="preserve">3345 to 2912 </t>
    </r>
    <r>
      <rPr>
        <i/>
        <sz val="12"/>
        <color theme="1"/>
        <rFont val="Times New Roman"/>
        <family val="1"/>
      </rPr>
      <t xml:space="preserve">cal </t>
    </r>
    <r>
      <rPr>
        <sz val="12"/>
        <color theme="1"/>
        <rFont val="Times New Roman"/>
        <family val="1"/>
      </rPr>
      <t>BC (From human bone, right femur from one of the 4 burials)</t>
    </r>
  </si>
  <si>
    <t>Middle to Late Neolithic: 3500 BC - 2500 BC (Artefact Types; Monument Form; Pottery Types); Early Bronze Age: 2500 BC - 1700 BC (Artefact Types; Pottery Types)</t>
  </si>
  <si>
    <r>
      <t xml:space="preserve">3341 to 2920 </t>
    </r>
    <r>
      <rPr>
        <i/>
        <sz val="12"/>
        <color theme="1"/>
        <rFont val="Times New Roman"/>
        <family val="1"/>
      </rPr>
      <t xml:space="preserve">cal </t>
    </r>
    <r>
      <rPr>
        <sz val="12"/>
        <color theme="1"/>
        <rFont val="Times New Roman"/>
        <family val="1"/>
      </rPr>
      <t>BC (From charcoal, primary burial pit)</t>
    </r>
  </si>
  <si>
    <r>
      <t xml:space="preserve">4500 to 4050 </t>
    </r>
    <r>
      <rPr>
        <i/>
        <sz val="12"/>
        <color theme="1"/>
        <rFont val="Times New Roman"/>
        <family val="1"/>
      </rPr>
      <t xml:space="preserve">cal </t>
    </r>
    <r>
      <rPr>
        <sz val="12"/>
        <color theme="1"/>
        <rFont val="Times New Roman"/>
        <family val="1"/>
      </rPr>
      <t xml:space="preserve">BC, 4230 to 3800 </t>
    </r>
    <r>
      <rPr>
        <i/>
        <sz val="12"/>
        <color theme="1"/>
        <rFont val="Times New Roman"/>
        <family val="1"/>
      </rPr>
      <t xml:space="preserve">cal </t>
    </r>
    <r>
      <rPr>
        <sz val="12"/>
        <color theme="1"/>
        <rFont val="Times New Roman"/>
        <family val="1"/>
      </rPr>
      <t>BC (From human bone, context C1)</t>
    </r>
  </si>
  <si>
    <t>Middle to Late Neolithic: 3500 BC - 2500 BC (Artefact Types; Monument Form); Early Bronze Age: 2500 BC - 1700 BC (Monument Form; Pottery Types)</t>
  </si>
  <si>
    <t>Early Neolithic: 4000 BC - 3500 BC (Artefact Types; Monument Form; Pottery Types); Early Bronze Age: 2500 BC - 1700 BC (Artefact Types; Monument Form; Pottery Types)</t>
  </si>
  <si>
    <r>
      <t xml:space="preserve">3950 to 3710 </t>
    </r>
    <r>
      <rPr>
        <i/>
        <sz val="12"/>
        <color theme="1"/>
        <rFont val="Times New Roman"/>
        <family val="1"/>
      </rPr>
      <t xml:space="preserve">cal </t>
    </r>
    <r>
      <rPr>
        <sz val="12"/>
        <color theme="1"/>
        <rFont val="Times New Roman"/>
        <family val="1"/>
      </rPr>
      <t xml:space="preserve">BC (From human bone, burial 10); 3770 to 3630 </t>
    </r>
    <r>
      <rPr>
        <i/>
        <sz val="12"/>
        <color theme="1"/>
        <rFont val="Times New Roman"/>
        <family val="1"/>
      </rPr>
      <t xml:space="preserve">cal </t>
    </r>
    <r>
      <rPr>
        <sz val="12"/>
        <color theme="1"/>
        <rFont val="Times New Roman"/>
        <family val="1"/>
      </rPr>
      <t xml:space="preserve">BC (From human bone, burial 9); 3710 to 3530 </t>
    </r>
    <r>
      <rPr>
        <i/>
        <sz val="12"/>
        <color theme="1"/>
        <rFont val="Times New Roman"/>
        <family val="1"/>
      </rPr>
      <t xml:space="preserve">cal </t>
    </r>
    <r>
      <rPr>
        <sz val="12"/>
        <color theme="1"/>
        <rFont val="Times New Roman"/>
        <family val="1"/>
      </rPr>
      <t>BC (From human bone, burial 12)</t>
    </r>
  </si>
  <si>
    <t>Middle Neolithic to Late Neolithic: 3500 BC - 2500 BC (Artefact Types; Monument Form); Early Bronze Age: 2500 BC - 1700 BC (Pottery Types)</t>
  </si>
  <si>
    <r>
      <t xml:space="preserve">3100 to 2900 </t>
    </r>
    <r>
      <rPr>
        <i/>
        <sz val="12"/>
        <color theme="1"/>
        <rFont val="Times New Roman"/>
        <family val="1"/>
      </rPr>
      <t xml:space="preserve">cal </t>
    </r>
    <r>
      <rPr>
        <sz val="12"/>
        <color theme="1"/>
        <rFont val="Times New Roman"/>
        <family val="1"/>
      </rPr>
      <t>BC (From human bone, burial 1)</t>
    </r>
  </si>
  <si>
    <t>Early to Middle Neolithic: 4000 BC - 3500 BC (Monument Form; Pottery Types)</t>
  </si>
  <si>
    <r>
      <t xml:space="preserve">3100 to 2890 </t>
    </r>
    <r>
      <rPr>
        <i/>
        <sz val="12"/>
        <color theme="1"/>
        <rFont val="Times New Roman"/>
        <family val="1"/>
      </rPr>
      <t xml:space="preserve">cal </t>
    </r>
    <r>
      <rPr>
        <sz val="12"/>
        <color theme="1"/>
        <rFont val="Times New Roman"/>
        <family val="1"/>
      </rPr>
      <t>BC (From human bone, ditch F46, context 46/C/4)</t>
    </r>
  </si>
  <si>
    <t>Mesolithic: 9000 BC - 4000 BC (Artefact Types); Early to Middle Neolithic: 4000 BC - 3000 BC (Artefact Types; Pottery Types)</t>
  </si>
  <si>
    <r>
      <t xml:space="preserve">3965 to 3790 </t>
    </r>
    <r>
      <rPr>
        <i/>
        <sz val="12"/>
        <color theme="1"/>
        <rFont val="Times New Roman"/>
        <family val="1"/>
      </rPr>
      <t xml:space="preserve">cal </t>
    </r>
    <r>
      <rPr>
        <sz val="12"/>
        <color theme="1"/>
        <rFont val="Times New Roman"/>
        <family val="1"/>
      </rPr>
      <t xml:space="preserve">BC (From human bone, individual 8, C1004); 3775 to 3645 </t>
    </r>
    <r>
      <rPr>
        <i/>
        <sz val="12"/>
        <color theme="1"/>
        <rFont val="Times New Roman"/>
        <family val="1"/>
      </rPr>
      <t xml:space="preserve">cal </t>
    </r>
    <r>
      <rPr>
        <sz val="12"/>
        <color theme="1"/>
        <rFont val="Times New Roman"/>
        <family val="1"/>
      </rPr>
      <t xml:space="preserve">BC (From human bone, C1002/1007); 1800 to 1940 </t>
    </r>
    <r>
      <rPr>
        <i/>
        <sz val="12"/>
        <color theme="1"/>
        <rFont val="Times New Roman"/>
        <family val="1"/>
      </rPr>
      <t xml:space="preserve">cal </t>
    </r>
    <r>
      <rPr>
        <sz val="12"/>
        <color theme="1"/>
        <rFont val="Times New Roman"/>
        <family val="1"/>
      </rPr>
      <t>BC (From human bone)</t>
    </r>
  </si>
  <si>
    <r>
      <t xml:space="preserve">3656 to 3368 </t>
    </r>
    <r>
      <rPr>
        <i/>
        <sz val="12"/>
        <color theme="1"/>
        <rFont val="Times New Roman"/>
        <family val="1"/>
      </rPr>
      <t xml:space="preserve">cal </t>
    </r>
    <r>
      <rPr>
        <sz val="12"/>
        <color theme="1"/>
        <rFont val="Times New Roman"/>
        <family val="1"/>
      </rPr>
      <t xml:space="preserve">BC (From human bone, skull 8); 3636 to 3316 </t>
    </r>
    <r>
      <rPr>
        <i/>
        <sz val="12"/>
        <color theme="1"/>
        <rFont val="Times New Roman"/>
        <family val="1"/>
      </rPr>
      <t xml:space="preserve">cal </t>
    </r>
    <r>
      <rPr>
        <sz val="12"/>
        <color theme="1"/>
        <rFont val="Times New Roman"/>
        <family val="1"/>
      </rPr>
      <t>BC (From human bone, skull 7)</t>
    </r>
  </si>
  <si>
    <t>Early Neolithic: 4000 BC - 3500 BC (Monument Form); Early Bronze Age: 2500 BC - 1700 BC (Pottery Types)</t>
  </si>
  <si>
    <t>Middle to Late Neolithic: 3500 BC - 2500 BC (Monument Form; Pottery Types)</t>
  </si>
  <si>
    <r>
      <t xml:space="preserve">3312 to 2918 </t>
    </r>
    <r>
      <rPr>
        <i/>
        <sz val="12"/>
        <color theme="1"/>
        <rFont val="Times New Roman"/>
        <family val="1"/>
      </rPr>
      <t xml:space="preserve">cal </t>
    </r>
    <r>
      <rPr>
        <sz val="12"/>
        <color theme="1"/>
        <rFont val="Times New Roman"/>
        <family val="1"/>
      </rPr>
      <t xml:space="preserve">BC (From human bone, adult); 3090 to 2914 </t>
    </r>
    <r>
      <rPr>
        <i/>
        <sz val="12"/>
        <color theme="1"/>
        <rFont val="Times New Roman"/>
        <family val="1"/>
      </rPr>
      <t xml:space="preserve">cal </t>
    </r>
    <r>
      <rPr>
        <sz val="12"/>
        <color theme="1"/>
        <rFont val="Times New Roman"/>
        <family val="1"/>
      </rPr>
      <t xml:space="preserve">BC (From human bone, adult); 3084 to 2903 </t>
    </r>
    <r>
      <rPr>
        <i/>
        <sz val="12"/>
        <color theme="1"/>
        <rFont val="Times New Roman"/>
        <family val="1"/>
      </rPr>
      <t xml:space="preserve">cal </t>
    </r>
    <r>
      <rPr>
        <sz val="12"/>
        <color theme="1"/>
        <rFont val="Times New Roman"/>
        <family val="1"/>
      </rPr>
      <t>BC (From human bone, adult)</t>
    </r>
  </si>
  <si>
    <t>Early to Middle Neolithic: 4000 BC - 3000 BC (Artefact Types; Monument Form); Early Bronze Age: 2500 BC - 1700 BC (Pottery Types)</t>
  </si>
  <si>
    <t>Late Neolithic: 3000 BC - 2500 BC (Monument Form); Early Bronze Age: 2500 BC - 1700 BC (Artefact Types; Pottery Types)</t>
  </si>
  <si>
    <r>
      <t xml:space="preserve">3640 to 3090 </t>
    </r>
    <r>
      <rPr>
        <i/>
        <sz val="12"/>
        <color theme="1"/>
        <rFont val="Times New Roman"/>
        <family val="1"/>
      </rPr>
      <t xml:space="preserve">cal </t>
    </r>
    <r>
      <rPr>
        <sz val="12"/>
        <color theme="1"/>
        <rFont val="Times New Roman"/>
        <family val="1"/>
      </rPr>
      <t>BC (From charcoal sharing a context with human skull fragments)</t>
    </r>
  </si>
  <si>
    <r>
      <t xml:space="preserve">4220 to 3780 </t>
    </r>
    <r>
      <rPr>
        <i/>
        <sz val="12"/>
        <color theme="1"/>
        <rFont val="Times New Roman"/>
        <family val="1"/>
      </rPr>
      <t xml:space="preserve">cal </t>
    </r>
    <r>
      <rPr>
        <sz val="12"/>
        <color theme="1"/>
        <rFont val="Times New Roman"/>
        <family val="1"/>
      </rPr>
      <t xml:space="preserve">BC, 4000 to 3700 </t>
    </r>
    <r>
      <rPr>
        <i/>
        <sz val="12"/>
        <color theme="1"/>
        <rFont val="Times New Roman"/>
        <family val="1"/>
      </rPr>
      <t xml:space="preserve">cal </t>
    </r>
    <r>
      <rPr>
        <sz val="12"/>
        <color theme="1"/>
        <rFont val="Times New Roman"/>
        <family val="1"/>
      </rPr>
      <t xml:space="preserve">BC, 3980 to 3530 </t>
    </r>
    <r>
      <rPr>
        <i/>
        <sz val="12"/>
        <color theme="1"/>
        <rFont val="Times New Roman"/>
        <family val="1"/>
      </rPr>
      <t xml:space="preserve">cal </t>
    </r>
    <r>
      <rPr>
        <sz val="12"/>
        <color theme="1"/>
        <rFont val="Times New Roman"/>
        <family val="1"/>
      </rPr>
      <t xml:space="preserve">BC, 3960 to 3540 </t>
    </r>
    <r>
      <rPr>
        <i/>
        <sz val="12"/>
        <color theme="1"/>
        <rFont val="Times New Roman"/>
        <family val="1"/>
      </rPr>
      <t xml:space="preserve">cal </t>
    </r>
    <r>
      <rPr>
        <sz val="12"/>
        <color theme="1"/>
        <rFont val="Times New Roman"/>
        <family val="1"/>
      </rPr>
      <t xml:space="preserve">BC, 3940 to 3540 </t>
    </r>
    <r>
      <rPr>
        <i/>
        <sz val="12"/>
        <color theme="1"/>
        <rFont val="Times New Roman"/>
        <family val="1"/>
      </rPr>
      <t xml:space="preserve">cal </t>
    </r>
    <r>
      <rPr>
        <sz val="12"/>
        <color theme="1"/>
        <rFont val="Times New Roman"/>
        <family val="1"/>
      </rPr>
      <t xml:space="preserve">BC, 3700 to 3340 </t>
    </r>
    <r>
      <rPr>
        <i/>
        <sz val="12"/>
        <color theme="1"/>
        <rFont val="Times New Roman"/>
        <family val="1"/>
      </rPr>
      <t xml:space="preserve">cal </t>
    </r>
    <r>
      <rPr>
        <sz val="12"/>
        <color theme="1"/>
        <rFont val="Times New Roman"/>
        <family val="1"/>
      </rPr>
      <t xml:space="preserve">BC (From timber from the mortuary structure); 3700 to 3500 </t>
    </r>
    <r>
      <rPr>
        <i/>
        <sz val="12"/>
        <color theme="1"/>
        <rFont val="Times New Roman"/>
        <family val="1"/>
      </rPr>
      <t xml:space="preserve">cal </t>
    </r>
    <r>
      <rPr>
        <sz val="12"/>
        <color theme="1"/>
        <rFont val="Times New Roman"/>
        <family val="1"/>
      </rPr>
      <t>BC (Dendrochronological date)</t>
    </r>
  </si>
  <si>
    <r>
      <t xml:space="preserve">3010 to 2480 </t>
    </r>
    <r>
      <rPr>
        <i/>
        <sz val="12"/>
        <color theme="1"/>
        <rFont val="Times New Roman"/>
        <family val="1"/>
      </rPr>
      <t xml:space="preserve">cal </t>
    </r>
    <r>
      <rPr>
        <sz val="12"/>
        <color theme="1"/>
        <rFont val="Times New Roman"/>
        <family val="1"/>
      </rPr>
      <t xml:space="preserve">BC, 2910 to 2360 </t>
    </r>
    <r>
      <rPr>
        <i/>
        <sz val="12"/>
        <color theme="1"/>
        <rFont val="Times New Roman"/>
        <family val="1"/>
      </rPr>
      <t xml:space="preserve">cal </t>
    </r>
    <r>
      <rPr>
        <sz val="12"/>
        <color theme="1"/>
        <rFont val="Times New Roman"/>
        <family val="1"/>
      </rPr>
      <t>BC (From human bone, primary burial)</t>
    </r>
  </si>
  <si>
    <t>Early to Middle Neolithic: 4000 BC - 3000 BC (Monument Form; Pottery Types); Early Bronze Age: 2500 BC - 1700 BC (Pottery Types); Iron Age: 800 BC - 100 AD (Pottery Types); Roman Britain: 100 AD - 400 AD (Pottery Types)</t>
  </si>
  <si>
    <r>
      <t xml:space="preserve">3105 to 2915 </t>
    </r>
    <r>
      <rPr>
        <i/>
        <sz val="12"/>
        <color theme="1"/>
        <rFont val="Times New Roman"/>
        <family val="1"/>
      </rPr>
      <t xml:space="preserve">cal </t>
    </r>
    <r>
      <rPr>
        <sz val="12"/>
        <color theme="1"/>
        <rFont val="Times New Roman"/>
        <family val="1"/>
      </rPr>
      <t>BC (From human bone)</t>
    </r>
  </si>
  <si>
    <t>Middle Neolithic: 3500 BC - 3000 BC (Pottery Types); Early Bronze Age: 2500 BC - 1700 BC (Pottery Types)</t>
  </si>
  <si>
    <t>Mesolithic: 9000 BC - 4000 BC (Artefact Types); Iron Age to Roman Britain: 1000 BC to 400 AD (Artefact Types; Pottery Types)</t>
  </si>
  <si>
    <t>Middle Neolithic: 3500 BC - 3000 BC (Monument Form); Early Bronze Age: 2500 BC - 1700 BC (Pottery Types)</t>
  </si>
  <si>
    <t>Middle Neolithic: 3500 BC - 3000 BC (Artefact Types; Monument Form); Early Bronze Age: 2500 BC - 1700 BC (Pottery Types)</t>
  </si>
  <si>
    <t>Early Neolithic: 4000 BC - 3500 BC (Monument Form; Pottery Types); Roman Britain: 100 AD - 400 AD (Roman Coins)</t>
  </si>
  <si>
    <r>
      <t xml:space="preserve">3715 to 3640 </t>
    </r>
    <r>
      <rPr>
        <i/>
        <sz val="12"/>
        <color theme="1"/>
        <rFont val="Times New Roman"/>
        <family val="1"/>
      </rPr>
      <t xml:space="preserve">cal </t>
    </r>
    <r>
      <rPr>
        <sz val="12"/>
        <color theme="1"/>
        <rFont val="Times New Roman"/>
        <family val="1"/>
      </rPr>
      <t>BC (From human bone, trench 1, feature 4, context 30)</t>
    </r>
  </si>
  <si>
    <t>Neolithic: 4000 BC - 2500 BC (Cranial Features)</t>
  </si>
  <si>
    <t>Late Neolithic to Early Bronze Age: 3000 BC - 1700 BC (Pottery Types)</t>
  </si>
  <si>
    <t>Early Neolithic: 4000 BC - 3500 BC (Monument Form); Bronze Age: 2500 BC - 1000 BC (Burial Type; Pottery Types)</t>
  </si>
  <si>
    <r>
      <t xml:space="preserve">3516 to 3358 </t>
    </r>
    <r>
      <rPr>
        <i/>
        <sz val="12"/>
        <color theme="1"/>
        <rFont val="Times New Roman"/>
        <family val="1"/>
      </rPr>
      <t xml:space="preserve">cal </t>
    </r>
    <r>
      <rPr>
        <sz val="12"/>
        <color theme="1"/>
        <rFont val="Times New Roman"/>
        <family val="1"/>
      </rPr>
      <t xml:space="preserve">BC (From human bone, adult male); 3511 to 3350 </t>
    </r>
    <r>
      <rPr>
        <i/>
        <sz val="12"/>
        <color theme="1"/>
        <rFont val="Times New Roman"/>
        <family val="1"/>
      </rPr>
      <t xml:space="preserve">cal </t>
    </r>
    <r>
      <rPr>
        <sz val="12"/>
        <color theme="1"/>
        <rFont val="Times New Roman"/>
        <family val="1"/>
      </rPr>
      <t xml:space="preserve">BC (From human bone, nonadult); 3345 to 2709 </t>
    </r>
    <r>
      <rPr>
        <i/>
        <sz val="12"/>
        <color theme="1"/>
        <rFont val="Times New Roman"/>
        <family val="1"/>
      </rPr>
      <t xml:space="preserve">cal </t>
    </r>
    <r>
      <rPr>
        <sz val="12"/>
        <color theme="1"/>
        <rFont val="Times New Roman"/>
        <family val="1"/>
      </rPr>
      <t xml:space="preserve">BC (From human bone, adult female); 2885 to 2666 </t>
    </r>
    <r>
      <rPr>
        <i/>
        <sz val="12"/>
        <color theme="1"/>
        <rFont val="Times New Roman"/>
        <family val="1"/>
      </rPr>
      <t xml:space="preserve">cal </t>
    </r>
    <r>
      <rPr>
        <sz val="12"/>
        <color theme="1"/>
        <rFont val="Times New Roman"/>
        <family val="1"/>
      </rPr>
      <t>BC (From human bone, adult male)</t>
    </r>
  </si>
  <si>
    <r>
      <t xml:space="preserve">4082 to 3971 </t>
    </r>
    <r>
      <rPr>
        <i/>
        <sz val="12"/>
        <color theme="1"/>
        <rFont val="Times New Roman"/>
        <family val="1"/>
      </rPr>
      <t xml:space="preserve">cal </t>
    </r>
    <r>
      <rPr>
        <sz val="12"/>
        <color theme="1"/>
        <rFont val="Times New Roman"/>
        <family val="1"/>
      </rPr>
      <t>BC (From human bone, primary burial)</t>
    </r>
  </si>
  <si>
    <t>Mesolithic: 9000 BC - 4000 BC (Artefact Types); Early to Middle Neolithic: 4000 BC - 3000 BC (Pottery Types); Roman Britain: 100 AD - 400 AD (Artefact Types)</t>
  </si>
  <si>
    <r>
      <t xml:space="preserve">3700 to 3520 </t>
    </r>
    <r>
      <rPr>
        <i/>
        <sz val="12"/>
        <color theme="1"/>
        <rFont val="Times New Roman"/>
        <family val="1"/>
      </rPr>
      <t xml:space="preserve">cal </t>
    </r>
    <r>
      <rPr>
        <sz val="12"/>
        <color theme="1"/>
        <rFont val="Times New Roman"/>
        <family val="1"/>
      </rPr>
      <t>BC (From human bone, individual 1, adult male)</t>
    </r>
  </si>
  <si>
    <t>Mesolithic: 9000 BC - 4000 BC (Artefact Types); Early to Middle Neolithic: 4000 BC - 3000 BC (Artefact Types; Monument Form; Pottery Types); Early Bronze Age: 2500 BC - 1700 BC (Pottery Types)</t>
  </si>
  <si>
    <r>
      <t xml:space="preserve">3821 to 3363 </t>
    </r>
    <r>
      <rPr>
        <i/>
        <sz val="12"/>
        <color theme="1"/>
        <rFont val="Times New Roman"/>
        <family val="1"/>
      </rPr>
      <t xml:space="preserve">cal </t>
    </r>
    <r>
      <rPr>
        <sz val="12"/>
        <color theme="1"/>
        <rFont val="Times New Roman"/>
        <family val="1"/>
      </rPr>
      <t>BC (From charcoal, timber from burial structure)</t>
    </r>
  </si>
  <si>
    <t>Roman Britain: 100 AD - 400 AD (Pottery Types)</t>
  </si>
  <si>
    <r>
      <t xml:space="preserve">3541 to 3350 </t>
    </r>
    <r>
      <rPr>
        <i/>
        <sz val="12"/>
        <color theme="1"/>
        <rFont val="Times New Roman"/>
        <family val="1"/>
      </rPr>
      <t xml:space="preserve">cal </t>
    </r>
    <r>
      <rPr>
        <sz val="12"/>
        <color theme="1"/>
        <rFont val="Times New Roman"/>
        <family val="1"/>
      </rPr>
      <t>BC (From human bone, Victorian excavation spoil heap)</t>
    </r>
  </si>
  <si>
    <r>
      <t xml:space="preserve">3980 to 3790 </t>
    </r>
    <r>
      <rPr>
        <i/>
        <sz val="12"/>
        <color theme="1"/>
        <rFont val="Times New Roman"/>
        <family val="1"/>
      </rPr>
      <t xml:space="preserve">cal </t>
    </r>
    <r>
      <rPr>
        <sz val="12"/>
        <color theme="1"/>
        <rFont val="Times New Roman"/>
        <family val="1"/>
      </rPr>
      <t>BC (From human bone)</t>
    </r>
  </si>
  <si>
    <t>Early to Middle Neolithic: 4000 BC - 3000 BC (Artefact Types; Monument Form); Roman Britain: 100 AD - 500 AD (Artefact Types; Pottery Types)</t>
  </si>
  <si>
    <r>
      <t xml:space="preserve">3520 to 3370 </t>
    </r>
    <r>
      <rPr>
        <i/>
        <sz val="12"/>
        <color theme="1"/>
        <rFont val="Times New Roman"/>
        <family val="1"/>
      </rPr>
      <t xml:space="preserve">cal </t>
    </r>
    <r>
      <rPr>
        <sz val="12"/>
        <color theme="1"/>
        <rFont val="Times New Roman"/>
        <family val="1"/>
      </rPr>
      <t>BC (From antler, primary ditch fill where human mandible was recovered)</t>
    </r>
  </si>
  <si>
    <r>
      <t xml:space="preserve">3360 to 3265 </t>
    </r>
    <r>
      <rPr>
        <i/>
        <sz val="12"/>
        <color theme="1"/>
        <rFont val="Times New Roman"/>
        <family val="1"/>
      </rPr>
      <t xml:space="preserve">cal </t>
    </r>
    <r>
      <rPr>
        <sz val="12"/>
        <color theme="1"/>
        <rFont val="Times New Roman"/>
        <family val="1"/>
      </rPr>
      <t>BC (From human bone, adult male)</t>
    </r>
  </si>
  <si>
    <r>
      <t xml:space="preserve">3360 to 3020 </t>
    </r>
    <r>
      <rPr>
        <i/>
        <sz val="12"/>
        <color theme="1"/>
        <rFont val="Times New Roman"/>
        <family val="1"/>
      </rPr>
      <t xml:space="preserve">cal </t>
    </r>
    <r>
      <rPr>
        <sz val="12"/>
        <color theme="1"/>
        <rFont val="Times New Roman"/>
        <family val="1"/>
      </rPr>
      <t>BC (From human bone, adult male)</t>
    </r>
  </si>
  <si>
    <t>Middle Neolithic: 3500 BC - 2500 BC (Artefact Types; Monument Form; Pottery Types)</t>
  </si>
  <si>
    <r>
      <t xml:space="preserve">3650 to 3520 </t>
    </r>
    <r>
      <rPr>
        <i/>
        <sz val="12"/>
        <color theme="1"/>
        <rFont val="Times New Roman"/>
        <family val="1"/>
      </rPr>
      <t xml:space="preserve">cal </t>
    </r>
    <r>
      <rPr>
        <sz val="12"/>
        <color theme="1"/>
        <rFont val="Times New Roman"/>
        <family val="1"/>
      </rPr>
      <t>BC (From human bone, skull 1, adult male)</t>
    </r>
  </si>
  <si>
    <r>
      <t xml:space="preserve">3360 to 3090 </t>
    </r>
    <r>
      <rPr>
        <i/>
        <sz val="12"/>
        <color theme="1"/>
        <rFont val="Times New Roman"/>
        <family val="1"/>
      </rPr>
      <t xml:space="preserve">cal </t>
    </r>
    <r>
      <rPr>
        <sz val="12"/>
        <color theme="1"/>
        <rFont val="Times New Roman"/>
        <family val="1"/>
      </rPr>
      <t>BC (From human bone, primary burial, skeleton 4)</t>
    </r>
  </si>
  <si>
    <r>
      <t xml:space="preserve">3800 to 3625 </t>
    </r>
    <r>
      <rPr>
        <i/>
        <sz val="12"/>
        <color theme="1"/>
        <rFont val="Times New Roman"/>
        <family val="1"/>
      </rPr>
      <t xml:space="preserve">cal </t>
    </r>
    <r>
      <rPr>
        <sz val="12"/>
        <color theme="1"/>
        <rFont val="Times New Roman"/>
        <family val="1"/>
      </rPr>
      <t xml:space="preserve">BC (From human bone, adult); 3785 to 3500 </t>
    </r>
    <r>
      <rPr>
        <i/>
        <sz val="12"/>
        <color theme="1"/>
        <rFont val="Times New Roman"/>
        <family val="1"/>
      </rPr>
      <t xml:space="preserve">cal </t>
    </r>
    <r>
      <rPr>
        <sz val="12"/>
        <color theme="1"/>
        <rFont val="Times New Roman"/>
        <family val="1"/>
      </rPr>
      <t xml:space="preserve">BC (From human bone, adult); 3655 to 3365 </t>
    </r>
    <r>
      <rPr>
        <i/>
        <sz val="12"/>
        <color theme="1"/>
        <rFont val="Times New Roman"/>
        <family val="1"/>
      </rPr>
      <t xml:space="preserve">cal </t>
    </r>
    <r>
      <rPr>
        <sz val="12"/>
        <color theme="1"/>
        <rFont val="Times New Roman"/>
        <family val="1"/>
      </rPr>
      <t xml:space="preserve">BC (From human bone, adult); 3635 to 3335 </t>
    </r>
    <r>
      <rPr>
        <i/>
        <sz val="12"/>
        <color theme="1"/>
        <rFont val="Times New Roman"/>
        <family val="1"/>
      </rPr>
      <t xml:space="preserve">cal </t>
    </r>
    <r>
      <rPr>
        <sz val="12"/>
        <color theme="1"/>
        <rFont val="Times New Roman"/>
        <family val="1"/>
      </rPr>
      <t>BC (From human bone, adult)</t>
    </r>
  </si>
  <si>
    <r>
      <t xml:space="preserve">3640 to 3360 </t>
    </r>
    <r>
      <rPr>
        <i/>
        <sz val="12"/>
        <color theme="1"/>
        <rFont val="Times New Roman"/>
        <family val="1"/>
      </rPr>
      <t xml:space="preserve">cal </t>
    </r>
    <r>
      <rPr>
        <sz val="12"/>
        <color theme="1"/>
        <rFont val="Times New Roman"/>
        <family val="1"/>
      </rPr>
      <t>BC (From human bone, primary burial)</t>
    </r>
  </si>
  <si>
    <t>Early Neolithic: 4000 BC - 3500 BC (Artefact Types; Monument Form); Anglo-Saxon: 400 AD - 1066 AD (Artefact Types)</t>
  </si>
  <si>
    <r>
      <t xml:space="preserve">3952 to 3781 </t>
    </r>
    <r>
      <rPr>
        <i/>
        <sz val="12"/>
        <color theme="1"/>
        <rFont val="Times New Roman"/>
        <family val="1"/>
      </rPr>
      <t xml:space="preserve">cal </t>
    </r>
    <r>
      <rPr>
        <sz val="12"/>
        <color theme="1"/>
        <rFont val="Times New Roman"/>
        <family val="1"/>
      </rPr>
      <t xml:space="preserve">BC (From human bone, adult male); 800 to 200 </t>
    </r>
    <r>
      <rPr>
        <i/>
        <sz val="12"/>
        <color theme="1"/>
        <rFont val="Times New Roman"/>
        <family val="1"/>
      </rPr>
      <t xml:space="preserve">cal </t>
    </r>
    <r>
      <rPr>
        <sz val="12"/>
        <color theme="1"/>
        <rFont val="Times New Roman"/>
        <family val="1"/>
      </rPr>
      <t xml:space="preserve">BC (From human bone, adult); 770 to 400 </t>
    </r>
    <r>
      <rPr>
        <i/>
        <sz val="12"/>
        <color theme="1"/>
        <rFont val="Times New Roman"/>
        <family val="1"/>
      </rPr>
      <t xml:space="preserve">cal </t>
    </r>
    <r>
      <rPr>
        <sz val="12"/>
        <color theme="1"/>
        <rFont val="Times New Roman"/>
        <family val="1"/>
      </rPr>
      <t xml:space="preserve">BC (From human bone, adult); 520 to 170 </t>
    </r>
    <r>
      <rPr>
        <i/>
        <sz val="12"/>
        <color theme="1"/>
        <rFont val="Times New Roman"/>
        <family val="1"/>
      </rPr>
      <t xml:space="preserve">cal </t>
    </r>
    <r>
      <rPr>
        <sz val="12"/>
        <color theme="1"/>
        <rFont val="Times New Roman"/>
        <family val="1"/>
      </rPr>
      <t xml:space="preserve">BC (From human bone, adult); 380 to 50 </t>
    </r>
    <r>
      <rPr>
        <i/>
        <sz val="12"/>
        <color theme="1"/>
        <rFont val="Times New Roman"/>
        <family val="1"/>
      </rPr>
      <t xml:space="preserve">cal </t>
    </r>
    <r>
      <rPr>
        <sz val="12"/>
        <color theme="1"/>
        <rFont val="Times New Roman"/>
        <family val="1"/>
      </rPr>
      <t>BC (From human bone, adult)</t>
    </r>
  </si>
  <si>
    <r>
      <t xml:space="preserve">3652 to 3525 </t>
    </r>
    <r>
      <rPr>
        <i/>
        <sz val="12"/>
        <color theme="1"/>
        <rFont val="Times New Roman"/>
        <family val="1"/>
      </rPr>
      <t xml:space="preserve">cal </t>
    </r>
    <r>
      <rPr>
        <sz val="12"/>
        <color theme="1"/>
        <rFont val="Times New Roman"/>
        <family val="1"/>
      </rPr>
      <t xml:space="preserve">BC (From human bone, nonadult female); 3637 to 3382 </t>
    </r>
    <r>
      <rPr>
        <i/>
        <sz val="12"/>
        <color theme="1"/>
        <rFont val="Times New Roman"/>
        <family val="1"/>
      </rPr>
      <t xml:space="preserve">cal </t>
    </r>
    <r>
      <rPr>
        <sz val="12"/>
        <color theme="1"/>
        <rFont val="Times New Roman"/>
        <family val="1"/>
      </rPr>
      <t>BC (From human bone, adult male)</t>
    </r>
  </si>
  <si>
    <r>
      <t xml:space="preserve">3710 to 3630 </t>
    </r>
    <r>
      <rPr>
        <i/>
        <sz val="12"/>
        <color theme="1"/>
        <rFont val="Times New Roman"/>
        <family val="1"/>
      </rPr>
      <t xml:space="preserve">cal </t>
    </r>
    <r>
      <rPr>
        <sz val="12"/>
        <color theme="1"/>
        <rFont val="Times New Roman"/>
        <family val="1"/>
      </rPr>
      <t xml:space="preserve">BC (From red deer antler in the ditch); 3640 to 3360 </t>
    </r>
    <r>
      <rPr>
        <i/>
        <sz val="12"/>
        <color theme="1"/>
        <rFont val="Times New Roman"/>
        <family val="1"/>
      </rPr>
      <t xml:space="preserve">cal </t>
    </r>
    <r>
      <rPr>
        <sz val="12"/>
        <color theme="1"/>
        <rFont val="Times New Roman"/>
        <family val="1"/>
      </rPr>
      <t xml:space="preserve">BC (From animal bone and red deer antler in the ditch); 3640 to 3370 </t>
    </r>
    <r>
      <rPr>
        <i/>
        <sz val="12"/>
        <color theme="1"/>
        <rFont val="Times New Roman"/>
        <family val="1"/>
      </rPr>
      <t xml:space="preserve">cal </t>
    </r>
    <r>
      <rPr>
        <sz val="12"/>
        <color theme="1"/>
        <rFont val="Times New Roman"/>
        <family val="1"/>
      </rPr>
      <t xml:space="preserve">BC (From animal bone in pit 11); 3640 to 3360 </t>
    </r>
    <r>
      <rPr>
        <i/>
        <sz val="12"/>
        <color theme="1"/>
        <rFont val="Times New Roman"/>
        <family val="1"/>
      </rPr>
      <t xml:space="preserve">cal </t>
    </r>
    <r>
      <rPr>
        <sz val="12"/>
        <color theme="1"/>
        <rFont val="Times New Roman"/>
        <family val="1"/>
      </rPr>
      <t>BC (From animal bone, pit 11)</t>
    </r>
  </si>
  <si>
    <t>Early to Middle Neolithic: 4000 BC - 3000 BC (Monument Form; Pottery Types); Late Neolithic: 3000 BC - 2500 BC (Pottery Types); Early Bronze Age: 2500 BC - 1700 BC (Pottery Types)</t>
  </si>
  <si>
    <r>
      <t xml:space="preserve">3560 to 3535 </t>
    </r>
    <r>
      <rPr>
        <i/>
        <sz val="12"/>
        <color theme="1"/>
        <rFont val="Times New Roman"/>
        <family val="1"/>
      </rPr>
      <t xml:space="preserve">cal </t>
    </r>
    <r>
      <rPr>
        <sz val="12"/>
        <color theme="1"/>
        <rFont val="Times New Roman"/>
        <family val="1"/>
      </rPr>
      <t xml:space="preserve">BC (From human bone, inner ditch); 3950 to 3625 </t>
    </r>
    <r>
      <rPr>
        <i/>
        <sz val="12"/>
        <color theme="1"/>
        <rFont val="Times New Roman"/>
        <family val="1"/>
      </rPr>
      <t xml:space="preserve">cal </t>
    </r>
    <r>
      <rPr>
        <sz val="12"/>
        <color theme="1"/>
        <rFont val="Times New Roman"/>
        <family val="1"/>
      </rPr>
      <t xml:space="preserve">BC, 3785 to 3535 </t>
    </r>
    <r>
      <rPr>
        <i/>
        <sz val="12"/>
        <color theme="1"/>
        <rFont val="Times New Roman"/>
        <family val="1"/>
      </rPr>
      <t xml:space="preserve">cal </t>
    </r>
    <r>
      <rPr>
        <sz val="12"/>
        <color theme="1"/>
        <rFont val="Times New Roman"/>
        <family val="1"/>
      </rPr>
      <t xml:space="preserve">BC, 3650 to 3535 </t>
    </r>
    <r>
      <rPr>
        <i/>
        <sz val="12"/>
        <color theme="1"/>
        <rFont val="Times New Roman"/>
        <family val="1"/>
      </rPr>
      <t xml:space="preserve">cal </t>
    </r>
    <r>
      <rPr>
        <sz val="12"/>
        <color theme="1"/>
        <rFont val="Times New Roman"/>
        <family val="1"/>
      </rPr>
      <t>BC (From human bone, outer ditch)</t>
    </r>
  </si>
  <si>
    <r>
      <t xml:space="preserve">590 to 890 </t>
    </r>
    <r>
      <rPr>
        <i/>
        <sz val="12"/>
        <color theme="1"/>
        <rFont val="Times New Roman"/>
        <family val="1"/>
      </rPr>
      <t xml:space="preserve">cal </t>
    </r>
    <r>
      <rPr>
        <sz val="12"/>
        <color theme="1"/>
        <rFont val="Times New Roman"/>
        <family val="1"/>
      </rPr>
      <t>AD (From human bone, east end of the barrow)</t>
    </r>
  </si>
  <si>
    <t>Late Neolithic to Early Bronze Age: 3000 BC to 1700 BC (Monument Form)</t>
  </si>
  <si>
    <r>
      <t xml:space="preserve">3533 to 3356 </t>
    </r>
    <r>
      <rPr>
        <i/>
        <sz val="12"/>
        <color theme="1"/>
        <rFont val="Times New Roman"/>
        <family val="1"/>
      </rPr>
      <t xml:space="preserve">cal </t>
    </r>
    <r>
      <rPr>
        <sz val="12"/>
        <color theme="1"/>
        <rFont val="Times New Roman"/>
        <family val="1"/>
      </rPr>
      <t>BC (From human bone, adult)</t>
    </r>
  </si>
  <si>
    <r>
      <t xml:space="preserve">3709 to 3358 </t>
    </r>
    <r>
      <rPr>
        <i/>
        <sz val="12"/>
        <color theme="1"/>
        <rFont val="Times New Roman"/>
        <family val="1"/>
      </rPr>
      <t xml:space="preserve">cal </t>
    </r>
    <r>
      <rPr>
        <sz val="12"/>
        <color theme="1"/>
        <rFont val="Times New Roman"/>
        <family val="1"/>
      </rPr>
      <t xml:space="preserve">BC, 3660 to 3346 </t>
    </r>
    <r>
      <rPr>
        <i/>
        <sz val="12"/>
        <color theme="1"/>
        <rFont val="Times New Roman"/>
        <family val="1"/>
      </rPr>
      <t xml:space="preserve">cal </t>
    </r>
    <r>
      <rPr>
        <sz val="12"/>
        <color theme="1"/>
        <rFont val="Times New Roman"/>
        <family val="1"/>
      </rPr>
      <t>BC (From human bone, both right mandibles)</t>
    </r>
  </si>
  <si>
    <t>Late Neolithic: 3000 BC  - 2500 BC (Association with other archaeological features)</t>
  </si>
  <si>
    <r>
      <t xml:space="preserve">3415 to 3365 </t>
    </r>
    <r>
      <rPr>
        <i/>
        <sz val="12"/>
        <color theme="1"/>
        <rFont val="Times New Roman"/>
        <family val="1"/>
      </rPr>
      <t xml:space="preserve">cal </t>
    </r>
    <r>
      <rPr>
        <sz val="12"/>
        <color theme="1"/>
        <rFont val="Times New Roman"/>
        <family val="1"/>
      </rPr>
      <t xml:space="preserve">BC (From human bone, adult male); 3370 to 3320 </t>
    </r>
    <r>
      <rPr>
        <i/>
        <sz val="12"/>
        <color theme="1"/>
        <rFont val="Times New Roman"/>
        <family val="1"/>
      </rPr>
      <t xml:space="preserve">cal </t>
    </r>
    <r>
      <rPr>
        <sz val="12"/>
        <color theme="1"/>
        <rFont val="Times New Roman"/>
        <family val="1"/>
      </rPr>
      <t>BC (From human bone, adolescent male)</t>
    </r>
  </si>
  <si>
    <r>
      <t xml:space="preserve">3956 to 3504 </t>
    </r>
    <r>
      <rPr>
        <i/>
        <sz val="12"/>
        <color theme="1"/>
        <rFont val="Times New Roman"/>
        <family val="1"/>
      </rPr>
      <t xml:space="preserve">cal </t>
    </r>
    <r>
      <rPr>
        <sz val="12"/>
        <color theme="1"/>
        <rFont val="Times New Roman"/>
        <family val="1"/>
      </rPr>
      <t xml:space="preserve">BC (From human bone, pit 548); 3796 to 3316 </t>
    </r>
    <r>
      <rPr>
        <i/>
        <sz val="12"/>
        <color theme="1"/>
        <rFont val="Times New Roman"/>
        <family val="1"/>
      </rPr>
      <t xml:space="preserve">cal </t>
    </r>
    <r>
      <rPr>
        <sz val="12"/>
        <color theme="1"/>
        <rFont val="Times New Roman"/>
        <family val="1"/>
      </rPr>
      <t xml:space="preserve">BC (From human bone, pit 401); 3543 to 3095 </t>
    </r>
    <r>
      <rPr>
        <i/>
        <sz val="12"/>
        <color theme="1"/>
        <rFont val="Times New Roman"/>
        <family val="1"/>
      </rPr>
      <t xml:space="preserve">cal </t>
    </r>
    <r>
      <rPr>
        <sz val="12"/>
        <color theme="1"/>
        <rFont val="Times New Roman"/>
        <family val="1"/>
      </rPr>
      <t xml:space="preserve">BC (From human bone, north side of chamber); 3366 to 2925 </t>
    </r>
    <r>
      <rPr>
        <i/>
        <sz val="12"/>
        <color theme="1"/>
        <rFont val="Times New Roman"/>
        <family val="1"/>
      </rPr>
      <t xml:space="preserve">cal </t>
    </r>
    <r>
      <rPr>
        <sz val="12"/>
        <color theme="1"/>
        <rFont val="Times New Roman"/>
        <family val="1"/>
      </rPr>
      <t>BC (From human bone, north side of chamber)</t>
    </r>
  </si>
  <si>
    <r>
      <t xml:space="preserve">3514 to 3101 </t>
    </r>
    <r>
      <rPr>
        <i/>
        <sz val="12"/>
        <color theme="1"/>
        <rFont val="Times New Roman"/>
        <family val="1"/>
      </rPr>
      <t>cal</t>
    </r>
    <r>
      <rPr>
        <sz val="12"/>
        <color theme="1"/>
        <rFont val="Times New Roman"/>
        <family val="1"/>
      </rPr>
      <t xml:space="preserve"> BC (From human bone, primary burial); 1519 to 1388 </t>
    </r>
    <r>
      <rPr>
        <i/>
        <sz val="12"/>
        <color theme="1"/>
        <rFont val="Times New Roman"/>
        <family val="1"/>
      </rPr>
      <t xml:space="preserve">cal </t>
    </r>
    <r>
      <rPr>
        <sz val="12"/>
        <color theme="1"/>
        <rFont val="Times New Roman"/>
        <family val="1"/>
      </rPr>
      <t>BC (From human bone, old middle adult male, secondary burial)</t>
    </r>
  </si>
  <si>
    <t>Post start of the Neolithic: 4000 BC (Animal Species)</t>
  </si>
  <si>
    <r>
      <t xml:space="preserve">3542 to 3321 </t>
    </r>
    <r>
      <rPr>
        <i/>
        <sz val="12"/>
        <color theme="1"/>
        <rFont val="Times New Roman"/>
        <family val="1"/>
      </rPr>
      <t xml:space="preserve">cal </t>
    </r>
    <r>
      <rPr>
        <sz val="12"/>
        <color theme="1"/>
        <rFont val="Times New Roman"/>
        <family val="1"/>
      </rPr>
      <t xml:space="preserve">BC (From human bone); 2457 to 2035 </t>
    </r>
    <r>
      <rPr>
        <i/>
        <sz val="12"/>
        <color theme="1"/>
        <rFont val="Times New Roman"/>
        <family val="1"/>
      </rPr>
      <t xml:space="preserve">cal </t>
    </r>
    <r>
      <rPr>
        <sz val="12"/>
        <color theme="1"/>
        <rFont val="Times New Roman"/>
        <family val="1"/>
      </rPr>
      <t xml:space="preserve">BC (From human bone); 2349 to 1892 </t>
    </r>
    <r>
      <rPr>
        <i/>
        <sz val="12"/>
        <color theme="1"/>
        <rFont val="Times New Roman"/>
        <family val="1"/>
      </rPr>
      <t xml:space="preserve">cal </t>
    </r>
    <r>
      <rPr>
        <sz val="12"/>
        <color theme="1"/>
        <rFont val="Times New Roman"/>
        <family val="1"/>
      </rPr>
      <t xml:space="preserve">BC (From human tooth); 403 to 50 </t>
    </r>
    <r>
      <rPr>
        <i/>
        <sz val="12"/>
        <color theme="1"/>
        <rFont val="Times New Roman"/>
        <family val="1"/>
      </rPr>
      <t xml:space="preserve">cal </t>
    </r>
    <r>
      <rPr>
        <sz val="12"/>
        <color theme="1"/>
        <rFont val="Times New Roman"/>
        <family val="1"/>
      </rPr>
      <t>BC (From human bone)</t>
    </r>
  </si>
  <si>
    <t>Early to Middle Neolithic: 4000 BC - 3000 BC (Artefact Types; Monument Form); Early Bronze Age: 2500 BC - 1700 BC (Artefact Types; Pottery Types)</t>
  </si>
  <si>
    <r>
      <t xml:space="preserve">3640 to 3370 </t>
    </r>
    <r>
      <rPr>
        <i/>
        <sz val="12"/>
        <color theme="1"/>
        <rFont val="Times New Roman"/>
        <family val="1"/>
      </rPr>
      <t xml:space="preserve">cal </t>
    </r>
    <r>
      <rPr>
        <sz val="12"/>
        <color theme="1"/>
        <rFont val="Times New Roman"/>
        <family val="1"/>
      </rPr>
      <t>BC (From human bone, burial F602)</t>
    </r>
  </si>
  <si>
    <t>Early Neolithic: 4000 BC - 3500 BC (Monument Form); MIddle Bronze Age: 1700 BC - 1200 BC (Pottery Types)</t>
  </si>
  <si>
    <t>Late Upper Palaeolithic to Mesolithic: 13000 BC - 4000 BC (Artefact Types); Early to Middle Neolithic: 4000 BC - 3000 BC (Artefact Types; Pottery Types); Bronze Age to Roman Britain: 2500 BC - 400 AD (Artefact Types)</t>
  </si>
  <si>
    <r>
      <t xml:space="preserve">3380 to 3260 </t>
    </r>
    <r>
      <rPr>
        <i/>
        <sz val="12"/>
        <color theme="1"/>
        <rFont val="Times New Roman"/>
        <family val="1"/>
      </rPr>
      <t xml:space="preserve">cal </t>
    </r>
    <r>
      <rPr>
        <sz val="12"/>
        <color theme="1"/>
        <rFont val="Times New Roman"/>
        <family val="1"/>
      </rPr>
      <t xml:space="preserve">BC (From human bone); 3375 to 3185 </t>
    </r>
    <r>
      <rPr>
        <i/>
        <sz val="12"/>
        <color theme="1"/>
        <rFont val="Times New Roman"/>
        <family val="1"/>
      </rPr>
      <t xml:space="preserve">cal </t>
    </r>
    <r>
      <rPr>
        <sz val="12"/>
        <color theme="1"/>
        <rFont val="Times New Roman"/>
        <family val="1"/>
      </rPr>
      <t>BC (From human bone)</t>
    </r>
  </si>
  <si>
    <t>CHECK ON UBSS DATA</t>
  </si>
  <si>
    <t>Neolithic: 4000 BC - 2500 BC (Artefact Types; Burial Type; Skeletal Traits)</t>
  </si>
  <si>
    <t>Find out dates.</t>
  </si>
  <si>
    <r>
      <t xml:space="preserve">2822 to 2663 </t>
    </r>
    <r>
      <rPr>
        <i/>
        <sz val="12"/>
        <color theme="1"/>
        <rFont val="Times New Roman"/>
        <family val="1"/>
      </rPr>
      <t xml:space="preserve">cal </t>
    </r>
    <r>
      <rPr>
        <sz val="12"/>
        <color theme="1"/>
        <rFont val="Times New Roman"/>
        <family val="1"/>
      </rPr>
      <t xml:space="preserve">BC (From human bone, adult male); 310 to 130 </t>
    </r>
    <r>
      <rPr>
        <i/>
        <sz val="12"/>
        <color theme="1"/>
        <rFont val="Times New Roman"/>
        <family val="1"/>
      </rPr>
      <t xml:space="preserve">cal </t>
    </r>
    <r>
      <rPr>
        <sz val="12"/>
        <color theme="1"/>
        <rFont val="Times New Roman"/>
        <family val="1"/>
      </rPr>
      <t>BC (From human bone, adolescent)</t>
    </r>
  </si>
  <si>
    <t>Early to Middle Neolithic: 4000 BC - 3000 BC (Artefact Types; Monument Form: Pottery Types)</t>
  </si>
  <si>
    <r>
      <t xml:space="preserve">3765 to 3475 </t>
    </r>
    <r>
      <rPr>
        <i/>
        <sz val="12"/>
        <color theme="1"/>
        <rFont val="Times New Roman"/>
        <family val="1"/>
      </rPr>
      <t>cal</t>
    </r>
    <r>
      <rPr>
        <sz val="12"/>
        <color theme="1"/>
        <rFont val="Times New Roman"/>
        <family val="1"/>
      </rPr>
      <t xml:space="preserve"> BC (From human bone, ditch segment 6)</t>
    </r>
  </si>
  <si>
    <t>Late Neolithic to Early Bronze Age: 3000 BC - 1700 BC (Artefact Types)</t>
  </si>
  <si>
    <r>
      <t xml:space="preserve">3635 to 3555 </t>
    </r>
    <r>
      <rPr>
        <i/>
        <sz val="12"/>
        <color theme="1"/>
        <rFont val="Times New Roman"/>
        <family val="1"/>
      </rPr>
      <t xml:space="preserve">cal </t>
    </r>
    <r>
      <rPr>
        <sz val="12"/>
        <color theme="1"/>
        <rFont val="Times New Roman"/>
        <family val="1"/>
      </rPr>
      <t>BC (From human bone, articulated burial, outer ditch)</t>
    </r>
  </si>
  <si>
    <r>
      <t xml:space="preserve">3108 to 2915 </t>
    </r>
    <r>
      <rPr>
        <i/>
        <sz val="12"/>
        <color theme="1"/>
        <rFont val="Times New Roman"/>
        <family val="1"/>
      </rPr>
      <t xml:space="preserve">cal </t>
    </r>
    <r>
      <rPr>
        <sz val="12"/>
        <color theme="1"/>
        <rFont val="Times New Roman"/>
        <family val="1"/>
      </rPr>
      <t xml:space="preserve">BC (From human bone, adolescent); 1939 to 1747 </t>
    </r>
    <r>
      <rPr>
        <i/>
        <sz val="12"/>
        <color theme="1"/>
        <rFont val="Times New Roman"/>
        <family val="1"/>
      </rPr>
      <t xml:space="preserve">cal </t>
    </r>
    <r>
      <rPr>
        <sz val="12"/>
        <color theme="1"/>
        <rFont val="Times New Roman"/>
        <family val="1"/>
      </rPr>
      <t>BC (From human bone, adolescent)</t>
    </r>
  </si>
  <si>
    <r>
      <t xml:space="preserve">3961 to 3718 </t>
    </r>
    <r>
      <rPr>
        <i/>
        <sz val="12"/>
        <color theme="1"/>
        <rFont val="Times New Roman"/>
        <family val="1"/>
      </rPr>
      <t xml:space="preserve">cal </t>
    </r>
    <r>
      <rPr>
        <sz val="12"/>
        <color theme="1"/>
        <rFont val="Times New Roman"/>
        <family val="1"/>
      </rPr>
      <t>BC (From human bone, adult)</t>
    </r>
  </si>
  <si>
    <r>
      <t xml:space="preserve">3933 to 3661 </t>
    </r>
    <r>
      <rPr>
        <i/>
        <sz val="12"/>
        <color theme="1"/>
        <rFont val="Times New Roman"/>
        <family val="1"/>
      </rPr>
      <t xml:space="preserve">cal </t>
    </r>
    <r>
      <rPr>
        <sz val="12"/>
        <color theme="1"/>
        <rFont val="Times New Roman"/>
        <family val="1"/>
      </rPr>
      <t xml:space="preserve">BC (From human bone, adult); 3889 to 3656 </t>
    </r>
    <r>
      <rPr>
        <i/>
        <sz val="12"/>
        <color theme="1"/>
        <rFont val="Times New Roman"/>
        <family val="1"/>
      </rPr>
      <t xml:space="preserve">cal </t>
    </r>
    <r>
      <rPr>
        <sz val="12"/>
        <color theme="1"/>
        <rFont val="Times New Roman"/>
        <family val="1"/>
      </rPr>
      <t xml:space="preserve">BC (From human bone, adult); 3520 to 3363 </t>
    </r>
    <r>
      <rPr>
        <i/>
        <sz val="12"/>
        <color theme="1"/>
        <rFont val="Times New Roman"/>
        <family val="1"/>
      </rPr>
      <t xml:space="preserve">cal </t>
    </r>
    <r>
      <rPr>
        <sz val="12"/>
        <color theme="1"/>
        <rFont val="Times New Roman"/>
        <family val="1"/>
      </rPr>
      <t>BC (From human bone, adult)</t>
    </r>
  </si>
  <si>
    <r>
      <t xml:space="preserve">3530 to 3355 </t>
    </r>
    <r>
      <rPr>
        <i/>
        <sz val="12"/>
        <color theme="1"/>
        <rFont val="Times New Roman"/>
        <family val="1"/>
      </rPr>
      <t xml:space="preserve">cal </t>
    </r>
    <r>
      <rPr>
        <sz val="12"/>
        <color theme="1"/>
        <rFont val="Times New Roman"/>
        <family val="1"/>
      </rPr>
      <t>BC (From human bone, adult female)</t>
    </r>
  </si>
  <si>
    <r>
      <t xml:space="preserve">2935 to 2469 </t>
    </r>
    <r>
      <rPr>
        <i/>
        <sz val="12"/>
        <color theme="1"/>
        <rFont val="Times New Roman"/>
        <family val="1"/>
      </rPr>
      <t xml:space="preserve">cal </t>
    </r>
    <r>
      <rPr>
        <sz val="12"/>
        <color theme="1"/>
        <rFont val="Times New Roman"/>
        <family val="1"/>
      </rPr>
      <t>BC (From human bone)</t>
    </r>
  </si>
  <si>
    <r>
      <t xml:space="preserve">3804 to 3496 </t>
    </r>
    <r>
      <rPr>
        <i/>
        <sz val="12"/>
        <color theme="1"/>
        <rFont val="Times New Roman"/>
        <family val="1"/>
      </rPr>
      <t xml:space="preserve">cal </t>
    </r>
    <r>
      <rPr>
        <sz val="12"/>
        <color theme="1"/>
        <rFont val="Times New Roman"/>
        <family val="1"/>
      </rPr>
      <t>BC (From human bone, proximal fragment human right ulna, O.VIII.3)</t>
    </r>
  </si>
  <si>
    <t>Late Neolithic: 3000 BC - 2500 BC (Pottery Types)</t>
  </si>
  <si>
    <t>Middle Neolithic: 3500 BC - 3000 BC (Artefact Types; Monument Form); Early Bronze Age: 2500 BC - 1700 BC (Artefact Types; Pottery Types)</t>
  </si>
  <si>
    <t>Middle to Late Neolithic: 3500 BC - 2500 BC (Artefact Types; Monument Form; Pottery Types); Early Bronze Age: 2500 BC - 1700 BC (Pottery Types)</t>
  </si>
  <si>
    <t>Middle Neolithic to Late Neolithic: 3500 BC - 2500 BC (Monument Form)</t>
  </si>
  <si>
    <r>
      <t xml:space="preserve">3709 to 3624 </t>
    </r>
    <r>
      <rPr>
        <i/>
        <sz val="12"/>
        <color theme="1"/>
        <rFont val="Times New Roman"/>
        <family val="1"/>
      </rPr>
      <t xml:space="preserve">cal </t>
    </r>
    <r>
      <rPr>
        <sz val="12"/>
        <color theme="1"/>
        <rFont val="Times New Roman"/>
        <family val="1"/>
      </rPr>
      <t xml:space="preserve">BC (From human bone, burial 3, context 27); 3695 to 3507 </t>
    </r>
    <r>
      <rPr>
        <i/>
        <sz val="12"/>
        <color theme="1"/>
        <rFont val="Times New Roman"/>
        <family val="1"/>
      </rPr>
      <t xml:space="preserve">cal </t>
    </r>
    <r>
      <rPr>
        <sz val="12"/>
        <color theme="1"/>
        <rFont val="Times New Roman"/>
        <family val="1"/>
      </rPr>
      <t xml:space="preserve">BC (From human bone, burial 1, context 25); 3648 to 3505 </t>
    </r>
    <r>
      <rPr>
        <i/>
        <sz val="12"/>
        <color theme="1"/>
        <rFont val="Times New Roman"/>
        <family val="1"/>
      </rPr>
      <t xml:space="preserve">cal </t>
    </r>
    <r>
      <rPr>
        <sz val="12"/>
        <color theme="1"/>
        <rFont val="Times New Roman"/>
        <family val="1"/>
      </rPr>
      <t>BC (From human bone, burial 2, context 26)</t>
    </r>
  </si>
  <si>
    <r>
      <t xml:space="preserve">3765 to 3490 </t>
    </r>
    <r>
      <rPr>
        <i/>
        <sz val="12"/>
        <color theme="1"/>
        <rFont val="Times New Roman"/>
        <family val="1"/>
      </rPr>
      <t xml:space="preserve">cal </t>
    </r>
    <r>
      <rPr>
        <sz val="12"/>
        <color theme="1"/>
        <rFont val="Times New Roman"/>
        <family val="1"/>
      </rPr>
      <t xml:space="preserve">BC, 3760 to 3495 </t>
    </r>
    <r>
      <rPr>
        <i/>
        <sz val="12"/>
        <color theme="1"/>
        <rFont val="Times New Roman"/>
        <family val="1"/>
      </rPr>
      <t xml:space="preserve">cal </t>
    </r>
    <r>
      <rPr>
        <sz val="12"/>
        <color theme="1"/>
        <rFont val="Times New Roman"/>
        <family val="1"/>
      </rPr>
      <t>BC (From animal bone, trench 2, area F4, context 15, same context as the human bone)</t>
    </r>
  </si>
  <si>
    <r>
      <t xml:space="preserve">3950 to 3640 </t>
    </r>
    <r>
      <rPr>
        <i/>
        <sz val="12"/>
        <color theme="1"/>
        <rFont val="Times New Roman"/>
        <family val="1"/>
      </rPr>
      <t xml:space="preserve">cal </t>
    </r>
    <r>
      <rPr>
        <sz val="12"/>
        <color theme="1"/>
        <rFont val="Times New Roman"/>
        <family val="1"/>
      </rPr>
      <t>BC (From human bone, chamber NEII)</t>
    </r>
  </si>
  <si>
    <t>Neolithic: 4000 BC - 2500 BC (Artefact Types; Association with other archaeological features; Burial Type; Skeletal Traits)</t>
  </si>
  <si>
    <r>
      <t xml:space="preserve">3655 to 3497 </t>
    </r>
    <r>
      <rPr>
        <i/>
        <sz val="12"/>
        <color theme="1"/>
        <rFont val="Times New Roman"/>
        <family val="1"/>
      </rPr>
      <t xml:space="preserve">cal </t>
    </r>
    <r>
      <rPr>
        <sz val="12"/>
        <color theme="1"/>
        <rFont val="Times New Roman"/>
        <family val="1"/>
      </rPr>
      <t>BC (From human tooth, stratified context in unit 3)</t>
    </r>
  </si>
  <si>
    <t>Bronze Age: 2500 BC - 800 BC (Artefact Types)</t>
  </si>
  <si>
    <r>
      <t xml:space="preserve">3701 to 3526 </t>
    </r>
    <r>
      <rPr>
        <i/>
        <sz val="12"/>
        <color theme="1"/>
        <rFont val="Times New Roman"/>
        <family val="1"/>
      </rPr>
      <t xml:space="preserve">cal </t>
    </r>
    <r>
      <rPr>
        <sz val="12"/>
        <color theme="1"/>
        <rFont val="Times New Roman"/>
        <family val="1"/>
      </rPr>
      <t>BC (From human bone, adult)</t>
    </r>
  </si>
  <si>
    <t>Middle to Late Neolithic 3500 BC - 2500 BC (Pottery Types)</t>
  </si>
  <si>
    <r>
      <t xml:space="preserve">3640 to 2890 </t>
    </r>
    <r>
      <rPr>
        <i/>
        <sz val="12"/>
        <color theme="1"/>
        <rFont val="Times New Roman"/>
        <family val="1"/>
      </rPr>
      <t xml:space="preserve">cal </t>
    </r>
    <r>
      <rPr>
        <sz val="12"/>
        <color theme="1"/>
        <rFont val="Times New Roman"/>
        <family val="1"/>
      </rPr>
      <t>BC (From human bone, primary burial)</t>
    </r>
  </si>
  <si>
    <t>Middle Palaeolithic: 300000 BC - 50000 BC (Artefact Types); Mesolithic: 9000 BC - 4000 BC (Artefact Types)</t>
  </si>
  <si>
    <r>
      <t xml:space="preserve">6431 to 6083 </t>
    </r>
    <r>
      <rPr>
        <i/>
        <sz val="12"/>
        <color theme="1"/>
        <rFont val="Times New Roman"/>
        <family val="1"/>
      </rPr>
      <t xml:space="preserve">cal </t>
    </r>
    <r>
      <rPr>
        <sz val="12"/>
        <color theme="1"/>
        <rFont val="Times New Roman"/>
        <family val="1"/>
      </rPr>
      <t xml:space="preserve">BC (From human bone, nonadult); 3370 to 3006 </t>
    </r>
    <r>
      <rPr>
        <i/>
        <sz val="12"/>
        <color theme="1"/>
        <rFont val="Times New Roman"/>
        <family val="1"/>
      </rPr>
      <t xml:space="preserve">cal </t>
    </r>
    <r>
      <rPr>
        <sz val="12"/>
        <color theme="1"/>
        <rFont val="Times New Roman"/>
        <family val="1"/>
      </rPr>
      <t>BC (From human bone, adult)</t>
    </r>
  </si>
  <si>
    <r>
      <t xml:space="preserve">2830 to 2690 </t>
    </r>
    <r>
      <rPr>
        <i/>
        <sz val="12"/>
        <color theme="1"/>
        <rFont val="Times New Roman"/>
        <family val="1"/>
      </rPr>
      <t xml:space="preserve">cal </t>
    </r>
    <r>
      <rPr>
        <sz val="12"/>
        <color theme="1"/>
        <rFont val="Times New Roman"/>
        <family val="1"/>
      </rPr>
      <t xml:space="preserve">BC (From charcoal, cist C3); 2660 to 2520 </t>
    </r>
    <r>
      <rPr>
        <i/>
        <sz val="12"/>
        <color theme="1"/>
        <rFont val="Times New Roman"/>
        <family val="1"/>
      </rPr>
      <t xml:space="preserve">cal </t>
    </r>
    <r>
      <rPr>
        <sz val="12"/>
        <color theme="1"/>
        <rFont val="Times New Roman"/>
        <family val="1"/>
      </rPr>
      <t>BC (From charcoal, cist C3)</t>
    </r>
  </si>
  <si>
    <t>Neolithic to Early Bronze Age: 4000 BC - 1700 BC (Animal Species; Artefact Types)</t>
  </si>
  <si>
    <t>Early Neolithic: 4000 BC - 3500 BC (Burial Type; Monument Form); Anglo-Saxon: 400 AD - 1066 AD (Artefact Types; Burial Types)</t>
  </si>
  <si>
    <r>
      <t xml:space="preserve">3710 to 3530 </t>
    </r>
    <r>
      <rPr>
        <i/>
        <sz val="12"/>
        <color theme="1"/>
        <rFont val="Times New Roman"/>
        <family val="1"/>
      </rPr>
      <t xml:space="preserve">cal </t>
    </r>
    <r>
      <rPr>
        <sz val="12"/>
        <color theme="1"/>
        <rFont val="Times New Roman"/>
        <family val="1"/>
      </rPr>
      <t>BC (From human bone, primary burial)</t>
    </r>
  </si>
  <si>
    <t>Early Neolithic: 4000 BC - 3500 BC (Monument Form); Post Iron Age: 1000 BC - (Artefact Types)</t>
  </si>
  <si>
    <t>Middle to Late Bronze Age: 1700 BC - 800 BC (Artefact Types)</t>
  </si>
  <si>
    <r>
      <t xml:space="preserve">3516 to 3352 </t>
    </r>
    <r>
      <rPr>
        <i/>
        <sz val="12"/>
        <color theme="1"/>
        <rFont val="Times New Roman"/>
        <family val="1"/>
      </rPr>
      <t xml:space="preserve">cal </t>
    </r>
    <r>
      <rPr>
        <sz val="12"/>
        <color theme="1"/>
        <rFont val="Times New Roman"/>
        <family val="1"/>
      </rPr>
      <t xml:space="preserve">BC (From human bone, adult); 1050 to 860 </t>
    </r>
    <r>
      <rPr>
        <i/>
        <sz val="12"/>
        <color theme="1"/>
        <rFont val="Times New Roman"/>
        <family val="1"/>
      </rPr>
      <t xml:space="preserve">cal </t>
    </r>
    <r>
      <rPr>
        <sz val="12"/>
        <color theme="1"/>
        <rFont val="Times New Roman"/>
        <family val="1"/>
      </rPr>
      <t xml:space="preserve">BC (From human bone, adult); 350 to 55 </t>
    </r>
    <r>
      <rPr>
        <i/>
        <sz val="12"/>
        <color theme="1"/>
        <rFont val="Times New Roman"/>
        <family val="1"/>
      </rPr>
      <t xml:space="preserve">cal </t>
    </r>
    <r>
      <rPr>
        <sz val="12"/>
        <color theme="1"/>
        <rFont val="Times New Roman"/>
        <family val="1"/>
      </rPr>
      <t>BC (From human bone, nonadult)</t>
    </r>
  </si>
  <si>
    <r>
      <t xml:space="preserve">3340 to 3090 </t>
    </r>
    <r>
      <rPr>
        <i/>
        <sz val="12"/>
        <color theme="1"/>
        <rFont val="Times New Roman"/>
        <family val="1"/>
      </rPr>
      <t xml:space="preserve">cal </t>
    </r>
    <r>
      <rPr>
        <sz val="12"/>
        <color theme="1"/>
        <rFont val="Times New Roman"/>
        <family val="1"/>
      </rPr>
      <t xml:space="preserve">BC (From human bone, chamber); 3098 to 2907 </t>
    </r>
    <r>
      <rPr>
        <i/>
        <sz val="12"/>
        <color theme="1"/>
        <rFont val="Times New Roman"/>
        <family val="1"/>
      </rPr>
      <t xml:space="preserve">cal </t>
    </r>
    <r>
      <rPr>
        <sz val="12"/>
        <color theme="1"/>
        <rFont val="Times New Roman"/>
        <family val="1"/>
      </rPr>
      <t>BC (From human bone, adult male, chamber)</t>
    </r>
  </si>
  <si>
    <t>Middle Neolithic to Early Bronze Age: 3500 BC - 1700 BC (Artefact Types; Pottery Types)</t>
  </si>
  <si>
    <r>
      <t xml:space="preserve">2890 </t>
    </r>
    <r>
      <rPr>
        <i/>
        <sz val="12"/>
        <color theme="1"/>
        <rFont val="Times New Roman"/>
        <family val="1"/>
      </rPr>
      <t xml:space="preserve">cal </t>
    </r>
    <r>
      <rPr>
        <sz val="12"/>
        <color theme="1"/>
        <rFont val="Times New Roman"/>
        <family val="1"/>
      </rPr>
      <t>BC (From animal bone, unknown context)</t>
    </r>
  </si>
  <si>
    <r>
      <t xml:space="preserve">3521 to 3350 </t>
    </r>
    <r>
      <rPr>
        <i/>
        <sz val="12"/>
        <color theme="1"/>
        <rFont val="Times New Roman"/>
        <family val="1"/>
      </rPr>
      <t xml:space="preserve">cal </t>
    </r>
    <r>
      <rPr>
        <sz val="12"/>
        <color theme="1"/>
        <rFont val="Times New Roman"/>
        <family val="1"/>
      </rPr>
      <t>BC (From human bone, adult)</t>
    </r>
  </si>
  <si>
    <t>Early Neolithic: 4000 BC - 3500 BC (Monument Form); Early Bronze Age: 2500 BC - 1700 BC (Artefact Types); Middle Bronze Age: 1700 BC - 1200 BC (Burial Type; Pottery Types)</t>
  </si>
  <si>
    <r>
      <t xml:space="preserve">3640 to 3370 </t>
    </r>
    <r>
      <rPr>
        <i/>
        <sz val="12"/>
        <color theme="1"/>
        <rFont val="Times New Roman"/>
        <family val="1"/>
      </rPr>
      <t xml:space="preserve">cal </t>
    </r>
    <r>
      <rPr>
        <sz val="12"/>
        <color theme="1"/>
        <rFont val="Times New Roman"/>
        <family val="1"/>
      </rPr>
      <t xml:space="preserve">BC (From human bone, adult); 3500 to 2950 </t>
    </r>
    <r>
      <rPr>
        <i/>
        <sz val="12"/>
        <color theme="1"/>
        <rFont val="Times New Roman"/>
        <family val="1"/>
      </rPr>
      <t xml:space="preserve">cal </t>
    </r>
    <r>
      <rPr>
        <sz val="12"/>
        <color theme="1"/>
        <rFont val="Times New Roman"/>
        <family val="1"/>
      </rPr>
      <t xml:space="preserve">BC (From human bone, nonadult); 3370 to 3030 </t>
    </r>
    <r>
      <rPr>
        <i/>
        <sz val="12"/>
        <color theme="1"/>
        <rFont val="Times New Roman"/>
        <family val="1"/>
      </rPr>
      <t xml:space="preserve">cal </t>
    </r>
    <r>
      <rPr>
        <sz val="12"/>
        <color theme="1"/>
        <rFont val="Times New Roman"/>
        <family val="1"/>
      </rPr>
      <t xml:space="preserve">BC (From human bone, nonadult); 3350 to 2920 </t>
    </r>
    <r>
      <rPr>
        <i/>
        <sz val="12"/>
        <color theme="1"/>
        <rFont val="Times New Roman"/>
        <family val="1"/>
      </rPr>
      <t xml:space="preserve">cal </t>
    </r>
    <r>
      <rPr>
        <sz val="12"/>
        <color theme="1"/>
        <rFont val="Times New Roman"/>
        <family val="1"/>
      </rPr>
      <t>BC (From human bone, nonadult)</t>
    </r>
  </si>
  <si>
    <r>
      <t xml:space="preserve">3080 to 2904 </t>
    </r>
    <r>
      <rPr>
        <i/>
        <sz val="12"/>
        <color theme="1"/>
        <rFont val="Times New Roman"/>
        <family val="1"/>
      </rPr>
      <t>cal</t>
    </r>
    <r>
      <rPr>
        <sz val="12"/>
        <color theme="1"/>
        <rFont val="Times New Roman"/>
        <family val="1"/>
      </rPr>
      <t xml:space="preserve"> BC (From human bone, adult female); 1494 to 1322 </t>
    </r>
    <r>
      <rPr>
        <i/>
        <sz val="12"/>
        <color theme="1"/>
        <rFont val="Times New Roman"/>
        <family val="1"/>
      </rPr>
      <t xml:space="preserve">cal </t>
    </r>
    <r>
      <rPr>
        <sz val="12"/>
        <color theme="1"/>
        <rFont val="Times New Roman"/>
        <family val="1"/>
      </rPr>
      <t>BC (From human bone, adult)</t>
    </r>
  </si>
  <si>
    <r>
      <t xml:space="preserve">3947 to 3493 </t>
    </r>
    <r>
      <rPr>
        <i/>
        <sz val="12"/>
        <color theme="1"/>
        <rFont val="Times New Roman"/>
        <family val="1"/>
      </rPr>
      <t xml:space="preserve">cal </t>
    </r>
    <r>
      <rPr>
        <sz val="12"/>
        <color theme="1"/>
        <rFont val="Times New Roman"/>
        <family val="1"/>
      </rPr>
      <t xml:space="preserve">BC (From human bone); 201 </t>
    </r>
    <r>
      <rPr>
        <i/>
        <sz val="12"/>
        <color theme="1"/>
        <rFont val="Times New Roman"/>
        <family val="1"/>
      </rPr>
      <t xml:space="preserve">cal </t>
    </r>
    <r>
      <rPr>
        <sz val="12"/>
        <color theme="1"/>
        <rFont val="Times New Roman"/>
        <family val="1"/>
      </rPr>
      <t xml:space="preserve">BC to 209 </t>
    </r>
    <r>
      <rPr>
        <i/>
        <sz val="12"/>
        <color theme="1"/>
        <rFont val="Times New Roman"/>
        <family val="1"/>
      </rPr>
      <t xml:space="preserve">cal </t>
    </r>
    <r>
      <rPr>
        <sz val="12"/>
        <color theme="1"/>
        <rFont val="Times New Roman"/>
        <family val="1"/>
      </rPr>
      <t xml:space="preserve">AD (From human bone); 144 to 404 </t>
    </r>
    <r>
      <rPr>
        <i/>
        <sz val="12"/>
        <color theme="1"/>
        <rFont val="Times New Roman"/>
        <family val="1"/>
      </rPr>
      <t xml:space="preserve">cal </t>
    </r>
    <r>
      <rPr>
        <sz val="12"/>
        <color theme="1"/>
        <rFont val="Times New Roman"/>
        <family val="1"/>
      </rPr>
      <t>AD (From human bone)</t>
    </r>
  </si>
  <si>
    <t>Early Neolithic to Middle Neolithic: 4000 BC - 3000 BC (Artefact Types; Monument Form)</t>
  </si>
  <si>
    <t>Early to Middle Neolithic: 4000 BC - 3000 BC (Monument Form); Early Bronze Age: 2500 BC - 1700 BC (Pottery Types)</t>
  </si>
  <si>
    <t>Early to Middle Neolithic: 4000 BC - 3000 BC (Burial Type; Pottery Types)</t>
  </si>
  <si>
    <t>Late Neolithic: 3000 BC - 2500 BC (Burial Type; Monument Form)</t>
  </si>
  <si>
    <r>
      <t xml:space="preserve">3493 to 3143 </t>
    </r>
    <r>
      <rPr>
        <i/>
        <sz val="12"/>
        <color theme="1"/>
        <rFont val="Times New Roman"/>
        <family val="1"/>
      </rPr>
      <t xml:space="preserve">cal </t>
    </r>
    <r>
      <rPr>
        <sz val="12"/>
        <color theme="1"/>
        <rFont val="Times New Roman"/>
        <family val="1"/>
      </rPr>
      <t>BC (From human bone)</t>
    </r>
  </si>
  <si>
    <r>
      <t xml:space="preserve">3950 to 3690 </t>
    </r>
    <r>
      <rPr>
        <i/>
        <sz val="12"/>
        <color theme="1"/>
        <rFont val="Times New Roman"/>
        <family val="1"/>
      </rPr>
      <t xml:space="preserve">cal </t>
    </r>
    <r>
      <rPr>
        <sz val="12"/>
        <color theme="1"/>
        <rFont val="Times New Roman"/>
        <family val="1"/>
      </rPr>
      <t>BC (From human bone, individual 1)</t>
    </r>
  </si>
  <si>
    <r>
      <t xml:space="preserve">3640 to 3100 </t>
    </r>
    <r>
      <rPr>
        <i/>
        <sz val="12"/>
        <color theme="1"/>
        <rFont val="Times New Roman"/>
        <family val="1"/>
      </rPr>
      <t>cal</t>
    </r>
    <r>
      <rPr>
        <sz val="12"/>
        <color theme="1"/>
        <rFont val="Times New Roman"/>
        <family val="1"/>
      </rPr>
      <t xml:space="preserve"> BC (From human bone, adult female)</t>
    </r>
  </si>
  <si>
    <t>Early to Middle Neolithic: 4000 BC - 3000 BC (Monument Form); Roman Britain: 100 AD - 400 AD (Artefact Types; Pottery Types)</t>
  </si>
  <si>
    <t>Late Neolithic: 3000 BC - 2500 BC (Artefact Types; Monument Form; Pottery Types)</t>
  </si>
  <si>
    <r>
      <t xml:space="preserve">3708 to 3639 </t>
    </r>
    <r>
      <rPr>
        <i/>
        <sz val="12"/>
        <color theme="1"/>
        <rFont val="Times New Roman"/>
        <family val="1"/>
      </rPr>
      <t xml:space="preserve">cal </t>
    </r>
    <r>
      <rPr>
        <sz val="12"/>
        <color theme="1"/>
        <rFont val="Times New Roman"/>
        <family val="1"/>
      </rPr>
      <t>BC (From human bone, mandible, layer 4)</t>
    </r>
  </si>
  <si>
    <t>Late Neolithic to Early Bronze Age: 3000 BC - 1700 BC (Artefact Types; Burial Type; Monument Form; Pottery Types)</t>
  </si>
  <si>
    <r>
      <t xml:space="preserve">3900 to 3360 </t>
    </r>
    <r>
      <rPr>
        <i/>
        <sz val="12"/>
        <color theme="1"/>
        <rFont val="Times New Roman"/>
        <family val="1"/>
      </rPr>
      <t xml:space="preserve">cal </t>
    </r>
    <r>
      <rPr>
        <sz val="12"/>
        <color theme="1"/>
        <rFont val="Times New Roman"/>
        <family val="1"/>
      </rPr>
      <t xml:space="preserve">BC (From human bone, </t>
    </r>
  </si>
  <si>
    <r>
      <t xml:space="preserve">3640 to 3380 </t>
    </r>
    <r>
      <rPr>
        <i/>
        <sz val="12"/>
        <color theme="1"/>
        <rFont val="Times New Roman"/>
        <family val="1"/>
      </rPr>
      <t xml:space="preserve">cal </t>
    </r>
    <r>
      <rPr>
        <sz val="12"/>
        <color theme="1"/>
        <rFont val="Times New Roman"/>
        <family val="1"/>
      </rPr>
      <t>BC (From human bone, burial 1)</t>
    </r>
  </si>
  <si>
    <t>Late Neolithic to Early Bronze Age: 3000 BC - 1700 BC (Artefact Types; Monument Form; Pottery Types)</t>
  </si>
  <si>
    <t>Early Neolithic: 4000 BC - 3500 BC</t>
  </si>
  <si>
    <r>
      <t xml:space="preserve">3494 to 3104 </t>
    </r>
    <r>
      <rPr>
        <i/>
        <sz val="12"/>
        <color theme="1"/>
        <rFont val="Times New Roman"/>
        <family val="1"/>
      </rPr>
      <t xml:space="preserve">cal </t>
    </r>
    <r>
      <rPr>
        <sz val="12"/>
        <color theme="1"/>
        <rFont val="Times New Roman"/>
        <family val="1"/>
      </rPr>
      <t>BC (From human bone, adult male)</t>
    </r>
  </si>
  <si>
    <r>
      <t xml:space="preserve">2130 to 1740 </t>
    </r>
    <r>
      <rPr>
        <i/>
        <sz val="12"/>
        <color theme="1"/>
        <rFont val="Times New Roman"/>
        <family val="1"/>
      </rPr>
      <t>cal</t>
    </r>
    <r>
      <rPr>
        <sz val="12"/>
        <color theme="1"/>
        <rFont val="Times New Roman"/>
        <family val="1"/>
      </rPr>
      <t xml:space="preserve"> BC (From human bone, upper chamber)</t>
    </r>
  </si>
  <si>
    <t>Late Neolithic to Late Bronze Age: 3000 BC - 1000 BC (Artefact Types; Pottery Types)</t>
  </si>
  <si>
    <r>
      <t xml:space="preserve">3960 to 3710 </t>
    </r>
    <r>
      <rPr>
        <i/>
        <sz val="12"/>
        <color theme="1"/>
        <rFont val="Times New Roman"/>
        <family val="1"/>
      </rPr>
      <t>cal</t>
    </r>
    <r>
      <rPr>
        <sz val="12"/>
        <color theme="1"/>
        <rFont val="Times New Roman"/>
        <family val="1"/>
      </rPr>
      <t xml:space="preserve"> BC (From human bone, individual 1)</t>
    </r>
  </si>
  <si>
    <t>Early Neolithic: 4000 BC - 3500 BC (Monument Form); Anglo-Saxon: 400 AD - 1066 AD (Artefact Types)</t>
  </si>
  <si>
    <t>Early Neolithic: 4000 BC - 3500 BC (Artefact Types; Monument Form; Pottery Types); Early Bronze Age: 2500 BC - 1700 BC (Artefact Types; Pottery Types)</t>
  </si>
  <si>
    <r>
      <t xml:space="preserve">3540 to 3359 </t>
    </r>
    <r>
      <rPr>
        <i/>
        <sz val="12"/>
        <color theme="1"/>
        <rFont val="Times New Roman"/>
        <family val="1"/>
      </rPr>
      <t xml:space="preserve">cal </t>
    </r>
    <r>
      <rPr>
        <sz val="12"/>
        <color theme="1"/>
        <rFont val="Times New Roman"/>
        <family val="1"/>
      </rPr>
      <t>BC (From human tooth)</t>
    </r>
  </si>
  <si>
    <r>
      <t xml:space="preserve">3642 to 3510 </t>
    </r>
    <r>
      <rPr>
        <i/>
        <sz val="12"/>
        <color theme="1"/>
        <rFont val="Times New Roman"/>
        <family val="1"/>
      </rPr>
      <t xml:space="preserve">cal </t>
    </r>
    <r>
      <rPr>
        <sz val="12"/>
        <color theme="1"/>
        <rFont val="Times New Roman"/>
        <family val="1"/>
      </rPr>
      <t xml:space="preserve">BC (From human bone, adult); 3641 to 3507 </t>
    </r>
    <r>
      <rPr>
        <i/>
        <sz val="12"/>
        <color theme="1"/>
        <rFont val="Times New Roman"/>
        <family val="1"/>
      </rPr>
      <t xml:space="preserve">cal </t>
    </r>
    <r>
      <rPr>
        <sz val="12"/>
        <color theme="1"/>
        <rFont val="Times New Roman"/>
        <family val="1"/>
      </rPr>
      <t>BC (From human bone, adult)</t>
    </r>
  </si>
  <si>
    <r>
      <t xml:space="preserve">3704 to 3535 </t>
    </r>
    <r>
      <rPr>
        <i/>
        <sz val="12"/>
        <color theme="1"/>
        <rFont val="Times New Roman"/>
        <family val="1"/>
      </rPr>
      <t xml:space="preserve">cal </t>
    </r>
    <r>
      <rPr>
        <sz val="12"/>
        <color theme="1"/>
        <rFont val="Times New Roman"/>
        <family val="1"/>
      </rPr>
      <t>BC (From human bone, young middle adult male)</t>
    </r>
  </si>
  <si>
    <r>
      <t xml:space="preserve">3640 to 3376 </t>
    </r>
    <r>
      <rPr>
        <i/>
        <sz val="12"/>
        <color theme="1"/>
        <rFont val="Times New Roman"/>
        <family val="1"/>
      </rPr>
      <t xml:space="preserve">cal </t>
    </r>
    <r>
      <rPr>
        <sz val="12"/>
        <color theme="1"/>
        <rFont val="Times New Roman"/>
        <family val="1"/>
      </rPr>
      <t xml:space="preserve">BC (From human bone, adult male, south west bench, north chamber); 1437 to 1127 </t>
    </r>
    <r>
      <rPr>
        <i/>
        <sz val="12"/>
        <color theme="1"/>
        <rFont val="Times New Roman"/>
        <family val="1"/>
      </rPr>
      <t xml:space="preserve">cal </t>
    </r>
    <r>
      <rPr>
        <sz val="12"/>
        <color theme="1"/>
        <rFont val="Times New Roman"/>
        <family val="1"/>
      </rPr>
      <t>BC (From human bone, young adult male, articulated burial, north chamber)</t>
    </r>
  </si>
  <si>
    <t>Early to Middle Neolithic: 4000 BC - 3000 Bc (Artefact Types; Monument Form; Pottery Types_</t>
  </si>
  <si>
    <r>
      <t xml:space="preserve">3766 to 3531 </t>
    </r>
    <r>
      <rPr>
        <i/>
        <sz val="12"/>
        <rFont val="Times New Roman"/>
        <family val="1"/>
      </rPr>
      <t xml:space="preserve">cal </t>
    </r>
    <r>
      <rPr>
        <sz val="12"/>
        <rFont val="Times New Roman"/>
        <family val="1"/>
      </rPr>
      <t>BC (From human bone, mature adult female)</t>
    </r>
  </si>
  <si>
    <t>Early to Middle Neolithic: 4000 BC - 3000 BC (Artefact Types; Monument Form; Pottery Types); Middle Bronze Age: 1700 BC - 1200 BC (Pottery Types)</t>
  </si>
  <si>
    <t xml:space="preserve">Early to Middle Neolithic: 4000 BC - 3000 BC (Monument Form; Pottery Types) </t>
  </si>
  <si>
    <r>
      <t xml:space="preserve">3366 to 3103 </t>
    </r>
    <r>
      <rPr>
        <i/>
        <sz val="12"/>
        <rFont val="Times New Roman"/>
        <family val="1"/>
      </rPr>
      <t xml:space="preserve">cal </t>
    </r>
    <r>
      <rPr>
        <sz val="12"/>
        <rFont val="Times New Roman"/>
        <family val="1"/>
      </rPr>
      <t>BC (From human bone, adult male)</t>
    </r>
  </si>
  <si>
    <r>
      <t xml:space="preserve">3245 to 3110 </t>
    </r>
    <r>
      <rPr>
        <i/>
        <sz val="12"/>
        <color theme="1"/>
        <rFont val="Times New Roman"/>
        <family val="1"/>
      </rPr>
      <t xml:space="preserve">cal </t>
    </r>
    <r>
      <rPr>
        <sz val="12"/>
        <color theme="1"/>
        <rFont val="Times New Roman"/>
        <family val="1"/>
      </rPr>
      <t>BC (From human bone, primary burial)</t>
    </r>
  </si>
  <si>
    <t>Middle to Late Neolithic: 3500 BC to 2500 BC (Aretfact Types; Monument Form; Pottery Types)</t>
  </si>
  <si>
    <t>Middle Neolithic: 3500 BC - 3000 BC (Burial Type; Monument Form)</t>
  </si>
  <si>
    <t>Neolithic: 4000 BC - 2500 BC (Burial Type; Monument Form)</t>
  </si>
  <si>
    <r>
      <t xml:space="preserve">3960 to 3625 </t>
    </r>
    <r>
      <rPr>
        <i/>
        <sz val="12"/>
        <color theme="1"/>
        <rFont val="Times New Roman"/>
        <family val="1"/>
      </rPr>
      <t xml:space="preserve">cal </t>
    </r>
    <r>
      <rPr>
        <sz val="12"/>
        <color theme="1"/>
        <rFont val="Times New Roman"/>
        <family val="1"/>
      </rPr>
      <t>BC (From human bone, burial 2)</t>
    </r>
  </si>
  <si>
    <r>
      <t xml:space="preserve">3381 to 2923 </t>
    </r>
    <r>
      <rPr>
        <i/>
        <sz val="12"/>
        <color theme="1"/>
        <rFont val="Times New Roman"/>
        <family val="1"/>
      </rPr>
      <t xml:space="preserve">cal </t>
    </r>
    <r>
      <rPr>
        <sz val="12"/>
        <color theme="1"/>
        <rFont val="Times New Roman"/>
        <family val="1"/>
      </rPr>
      <t>BC (From human bone, burial 3)</t>
    </r>
  </si>
  <si>
    <r>
      <t xml:space="preserve">3615 to 3515 </t>
    </r>
    <r>
      <rPr>
        <i/>
        <sz val="12"/>
        <color theme="1"/>
        <rFont val="Times New Roman"/>
        <family val="1"/>
      </rPr>
      <t xml:space="preserve">cal </t>
    </r>
    <r>
      <rPr>
        <sz val="12"/>
        <color theme="1"/>
        <rFont val="Times New Roman"/>
        <family val="1"/>
      </rPr>
      <t xml:space="preserve">BC (From human bone, DIII, segment CII); 3600 to 3520 </t>
    </r>
    <r>
      <rPr>
        <i/>
        <sz val="12"/>
        <color theme="1"/>
        <rFont val="Times New Roman"/>
        <family val="1"/>
      </rPr>
      <t xml:space="preserve">cal </t>
    </r>
    <r>
      <rPr>
        <sz val="12"/>
        <color theme="1"/>
        <rFont val="Times New Roman"/>
        <family val="1"/>
      </rPr>
      <t xml:space="preserve">BC (From human bone, DIII, segment CIII - CV); 3530 to 3430 </t>
    </r>
    <r>
      <rPr>
        <i/>
        <sz val="12"/>
        <color theme="1"/>
        <rFont val="Times New Roman"/>
        <family val="1"/>
      </rPr>
      <t xml:space="preserve">cal </t>
    </r>
    <r>
      <rPr>
        <sz val="12"/>
        <color theme="1"/>
        <rFont val="Times New Roman"/>
        <family val="1"/>
      </rPr>
      <t>BC (From human bone, articulated burial, site B, between DI and DII)</t>
    </r>
  </si>
  <si>
    <r>
      <t xml:space="preserve">3760 to 3630 </t>
    </r>
    <r>
      <rPr>
        <i/>
        <sz val="12"/>
        <color theme="1"/>
        <rFont val="Times New Roman"/>
        <family val="1"/>
      </rPr>
      <t xml:space="preserve">cal </t>
    </r>
    <r>
      <rPr>
        <sz val="12"/>
        <color theme="1"/>
        <rFont val="Times New Roman"/>
        <family val="1"/>
      </rPr>
      <t>BC (From human bone, primary burial)</t>
    </r>
  </si>
  <si>
    <t>Early Neolithic: 4000 BC - 3500 BC (Artefact Types, Monument Form, Pottery Types)</t>
  </si>
  <si>
    <r>
      <t xml:space="preserve">3770 to 3650 </t>
    </r>
    <r>
      <rPr>
        <i/>
        <sz val="12"/>
        <color theme="1"/>
        <rFont val="Times New Roman"/>
        <family val="1"/>
      </rPr>
      <t xml:space="preserve">cal </t>
    </r>
    <r>
      <rPr>
        <sz val="12"/>
        <color theme="1"/>
        <rFont val="Times New Roman"/>
        <family val="1"/>
      </rPr>
      <t xml:space="preserve">BC (From human bone, phase 1); 3760 to 3650 (From human bone, articulated burial, phase 2); 3720 to 3650 </t>
    </r>
    <r>
      <rPr>
        <i/>
        <sz val="12"/>
        <color theme="1"/>
        <rFont val="Times New Roman"/>
        <family val="1"/>
      </rPr>
      <t xml:space="preserve">cal </t>
    </r>
    <r>
      <rPr>
        <sz val="12"/>
        <color theme="1"/>
        <rFont val="Times New Roman"/>
        <family val="1"/>
      </rPr>
      <t>BC (From human bone, phase 5); 3630 to 3540 (From human bone, phase 7)</t>
    </r>
  </si>
  <si>
    <t>Middle Neolithic: 3500 BC - 3000 BC (Association with other archaeological features; Burial Type)</t>
  </si>
  <si>
    <r>
      <t xml:space="preserve">2880 to 2630 </t>
    </r>
    <r>
      <rPr>
        <i/>
        <sz val="12"/>
        <color theme="1"/>
        <rFont val="Times New Roman"/>
        <family val="1"/>
      </rPr>
      <t xml:space="preserve">cal </t>
    </r>
    <r>
      <rPr>
        <sz val="12"/>
        <color theme="1"/>
        <rFont val="Times New Roman"/>
        <family val="1"/>
      </rPr>
      <t>BC (From human bone, adult female)</t>
    </r>
  </si>
  <si>
    <r>
      <t xml:space="preserve">3629 to 3376 </t>
    </r>
    <r>
      <rPr>
        <i/>
        <sz val="12"/>
        <color theme="1"/>
        <rFont val="Times New Roman"/>
        <family val="1"/>
      </rPr>
      <t xml:space="preserve">cal </t>
    </r>
    <r>
      <rPr>
        <sz val="12"/>
        <color theme="1"/>
        <rFont val="Times New Roman"/>
        <family val="1"/>
      </rPr>
      <t xml:space="preserve">BC (From human bone, adult male); 3340 to 2930 </t>
    </r>
    <r>
      <rPr>
        <i/>
        <sz val="12"/>
        <color theme="1"/>
        <rFont val="Times New Roman"/>
        <family val="1"/>
      </rPr>
      <t xml:space="preserve">cal </t>
    </r>
    <r>
      <rPr>
        <sz val="12"/>
        <color theme="1"/>
        <rFont val="Times New Roman"/>
        <family val="1"/>
      </rPr>
      <t>BC (From human bone, adult male)</t>
    </r>
  </si>
  <si>
    <r>
      <t xml:space="preserve">3820 to 3690 </t>
    </r>
    <r>
      <rPr>
        <i/>
        <sz val="12"/>
        <color theme="1"/>
        <rFont val="Times New Roman"/>
        <family val="1"/>
      </rPr>
      <t xml:space="preserve">cal </t>
    </r>
    <r>
      <rPr>
        <sz val="12"/>
        <color theme="1"/>
        <rFont val="Times New Roman"/>
        <family val="1"/>
      </rPr>
      <t xml:space="preserve">BC, 3805 to 3705 </t>
    </r>
    <r>
      <rPr>
        <i/>
        <sz val="12"/>
        <color theme="1"/>
        <rFont val="Times New Roman"/>
        <family val="1"/>
      </rPr>
      <t xml:space="preserve">cal </t>
    </r>
    <r>
      <rPr>
        <sz val="12"/>
        <color theme="1"/>
        <rFont val="Times New Roman"/>
        <family val="1"/>
      </rPr>
      <t xml:space="preserve">BC (Both from human bone, burial 2); 3645 to 3520 </t>
    </r>
    <r>
      <rPr>
        <i/>
        <sz val="12"/>
        <color theme="1"/>
        <rFont val="Times New Roman"/>
        <family val="1"/>
      </rPr>
      <t xml:space="preserve">cal </t>
    </r>
    <r>
      <rPr>
        <sz val="12"/>
        <color theme="1"/>
        <rFont val="Times New Roman"/>
        <family val="1"/>
      </rPr>
      <t>BC (From human bone, burial 7)</t>
    </r>
  </si>
  <si>
    <t>Late Neolithic: 3000 BC - 2500 BC (Monument Form; Pottery Types); Early Bronze Age (Pottery Types)</t>
  </si>
  <si>
    <t>Early to Middle Neolithic: 4000 BC - 3000 BC (Monument Form; Pottery Types); Anglo-Saxon: 400 AD - 1066 AD (Artefact Types; Burial Types)</t>
  </si>
  <si>
    <r>
      <t xml:space="preserve">3695 to 3640 </t>
    </r>
    <r>
      <rPr>
        <i/>
        <sz val="12"/>
        <color theme="1"/>
        <rFont val="Times New Roman"/>
        <family val="1"/>
      </rPr>
      <t xml:space="preserve">cal </t>
    </r>
    <r>
      <rPr>
        <sz val="12"/>
        <color theme="1"/>
        <rFont val="Times New Roman"/>
        <family val="1"/>
      </rPr>
      <t xml:space="preserve">BC, 3680 to 3640 </t>
    </r>
    <r>
      <rPr>
        <i/>
        <sz val="12"/>
        <color theme="1"/>
        <rFont val="Times New Roman"/>
        <family val="1"/>
      </rPr>
      <t xml:space="preserve">cal </t>
    </r>
    <r>
      <rPr>
        <sz val="12"/>
        <color theme="1"/>
        <rFont val="Times New Roman"/>
        <family val="1"/>
      </rPr>
      <t xml:space="preserve">BC, 3660 to 3635 </t>
    </r>
    <r>
      <rPr>
        <i/>
        <sz val="12"/>
        <color theme="1"/>
        <rFont val="Times New Roman"/>
        <family val="1"/>
      </rPr>
      <t xml:space="preserve">cal </t>
    </r>
    <r>
      <rPr>
        <sz val="12"/>
        <color theme="1"/>
        <rFont val="Times New Roman"/>
        <family val="1"/>
      </rPr>
      <t xml:space="preserve">BC, 3655 to 3635 </t>
    </r>
    <r>
      <rPr>
        <i/>
        <sz val="12"/>
        <color theme="1"/>
        <rFont val="Times New Roman"/>
        <family val="1"/>
      </rPr>
      <t xml:space="preserve">cal </t>
    </r>
    <r>
      <rPr>
        <sz val="12"/>
        <color theme="1"/>
        <rFont val="Times New Roman"/>
        <family val="1"/>
      </rPr>
      <t xml:space="preserve">BC (From human bone, primary burial area); 3700 to 3640 </t>
    </r>
    <r>
      <rPr>
        <i/>
        <sz val="12"/>
        <color theme="1"/>
        <rFont val="Times New Roman"/>
        <family val="1"/>
      </rPr>
      <t xml:space="preserve">cal </t>
    </r>
    <r>
      <rPr>
        <sz val="12"/>
        <color theme="1"/>
        <rFont val="Times New Roman"/>
        <family val="1"/>
      </rPr>
      <t>BC (From human bone, secondary burial area)</t>
    </r>
  </si>
  <si>
    <r>
      <t xml:space="preserve">4220 to 3970 </t>
    </r>
    <r>
      <rPr>
        <i/>
        <sz val="12"/>
        <color theme="1"/>
        <rFont val="Times New Roman"/>
        <family val="1"/>
      </rPr>
      <t xml:space="preserve">cal </t>
    </r>
    <r>
      <rPr>
        <sz val="12"/>
        <color theme="1"/>
        <rFont val="Times New Roman"/>
        <family val="1"/>
      </rPr>
      <t>BC (From retaining timber plank within grave)</t>
    </r>
  </si>
  <si>
    <t>Partial</t>
  </si>
  <si>
    <t>Archaic</t>
  </si>
  <si>
    <t>Full</t>
  </si>
  <si>
    <t>It cannot be ascertained as to whether these individuals were in an articulated or disarticulated state so both will be suggested here.</t>
  </si>
  <si>
    <t>3750 to 3690 cal BC, 3735 to 3655 cal BC, 3715 to 3635 cal BC (From human bone, southern inner chamber); 3740 to 3655 cal BC, 3715 to 3635 cal BC, 3650 to 3600 cal BC (From human bone, southern outer chamber); 3700 to 3620 cal BC, 3700 to 3610 cal BC, 3665 to 3620 cal BC (From human bone, southern passage); 3740 to 3655 cal BC, 3700 to 3625 cal BC (From human bone, nothern inner chamber); 3700 to 3635 cal BC (From human bone, northern passage). Possible example of a seated burial at this site.</t>
  </si>
  <si>
    <t>Bronze Age burials are found within the adjoining Ash Tree Cave.</t>
  </si>
  <si>
    <t>Human remains at this site included both unburnt and burnt bones. It is believed that the burnt ones were not part of a cremation but likely burnt through another funerary activity in which they would become damaged but not fully calcined.</t>
  </si>
  <si>
    <t>This site is part of a collection of related caves all within a close proximaty of each other. Human remains were found at 2 of these caves both Badger Cave and Reindeer Cave. While only a single femur was uncovered from Badger the disarticulated remains of up to 4 individuals were located in Reindeer, some of which have been radiocarbon dated to the Middle Neolithic period. In original excavation report it was suggested that the single femur from Badger may actually belong to an individual from Reindeer as a skeleton was missing a femur although this has never been tested. Regardless it is suggested here that the human remains from both Badger and Reindeer caves likely belong to a similar Middle Neolithic time frame.</t>
  </si>
  <si>
    <t>A timber coffin may have been present in one of the graves at this site.</t>
  </si>
  <si>
    <t>1 individual at this site may have been placed within a timber coffin.</t>
  </si>
  <si>
    <t>Historically, it has been suggested that the individuals found within the false portal chamber were later Bronze Age additions. This was probably mainly due to the fact that the skull shape of the adult individual was much more rounded than is usually the case with Neolithic individuals and more akin to individuals encountered within Bronze Age funerary assemblages. However without any scientifically obtained dates, as well as any indicative material culture alongside the burials, it will be assumed that they are Neolithic.</t>
  </si>
  <si>
    <t>These bones are described as burnt but not cremated, so for this entry it has been decided to class them as disartiulated bones and not cremated remains.</t>
  </si>
  <si>
    <t>Only a single adult right tibia has been retrieved from this site and it has not been archaeologically excavated so more may be present.</t>
  </si>
  <si>
    <t>Only a single shaft of an adult femur was recovered from this cave mixed in with earlier Late Upper Palaeolithic deposits.</t>
  </si>
  <si>
    <t>The date of this monument is not totally clear. It consists of several cists under a suspected round mound. A number of these cists had been disturbed before it was more officially investigated by Bateman in the 19th century. Workmen removing one of the cists for stone are said to have come across a spear made of metal alongside some skeletons which would place some of those individuals in the Bronze Age at the earliest. However the individuals excavated by Bateman will be considered Neolithic here. The sites close parallels to other Neolithic sites in the area does suggest that it may well have began its life as a Neolithic burial site with burials from later periods added to it as is seen in many other sites within Britain. Also, while not ideal for use as a dating tool, the individuals encountered by Bateman were all relatively dolichocephalic, a cranial shape much more common within the Neolithic.</t>
  </si>
  <si>
    <t>There was actually 5 individuals identitfied for this site, 2 have been dated to the Neolithic while the other 2 haven't been dated. Without any direct evidence to suggest which period these individuals belong it has been decided that they will be omitted.</t>
  </si>
  <si>
    <t>There could be a possibility that at least 2 individuals from this site were interred in an upright or seated position.</t>
  </si>
  <si>
    <t>The stone paved platform in this monument was found within the chamber and is believed to be constructed much later in the monuments life during the Early Bronze Age to accommodate the post Neolithic cremation burial.</t>
  </si>
  <si>
    <t>The secondary additions at this site could be later than the Neolithic. However they lack any sort of diagnostic material culture that could suggest a date and with the burial type they received being consistent with Neolithic funerary practices it is assumed that they also belong to the period.</t>
  </si>
  <si>
    <t>Although classed as a single burial here it should be noted that only a single human tooth was recovered from the excavation of this site. The excavation itself was relatively limited and just consisted of 2 trenches in the entrance of the cave. With this in mind it would not a unreasonable to assume that further human remains could very well be present should the cave be further excavated.</t>
  </si>
  <si>
    <t>The shell midden within this rockshelter is believed to have been used for the burial of the dead during the Neolithic which is substantiated by the Neolithic radiocarbon dates obtained from the human bone. Stratigraphically above these was a stone built cist containing the remains of a minimum of 2 individuals. While these have not been dated their association with Early Bronze Age pottery suggests they come from that period.</t>
  </si>
  <si>
    <t>This monument is unique within Wales and is made up of a round cairn with 5 chambers set into it radially. Definite similarities can be seen with Mull Hill on the Isle of Man.</t>
  </si>
  <si>
    <t>This burial was found alongside several Early Bronze Age beaker burials. However, as they all appear to be placed in their own distinct pits and/or graves the beaker cemetery is deemed to be a separate site to the Middle Neolithic burial pit.</t>
  </si>
  <si>
    <t>The human remains at this site were not well preserved and were only recognised through ephemeral remains.</t>
  </si>
  <si>
    <t>This burial may have been seated.</t>
  </si>
  <si>
    <t>It appears at this site that the skulls were kept separate from the long bones with the former in the corners and the latter against the walls.</t>
  </si>
  <si>
    <t xml:space="preserve">It is not possible to be certain that this was a single articulated burial due to very little information and a lack of plans or drawings being provided in the original 19th century report. However as only one individual is mentioned, as well as the report suggesting that the skeleton was fairly complete it will be presumed that it was. </t>
  </si>
  <si>
    <t>The Neolithic deposits at this site were burnt 'in situ'. It is believed that they were brought to the site in a disarticulated state and then burnt within the confines of the monument. For this reason it has been decided to class these as disarticulated remains as this funerary rite seems to be different to the usual cremation one.</t>
  </si>
  <si>
    <t>This may be a site in which cremation in situ took place, judging on the description made in the 19th century report.</t>
  </si>
  <si>
    <t>Possible post marking the grave.</t>
  </si>
  <si>
    <t>While it is entirely possible the burial at this site may have been disarticulated, the fact that only a single skeleton is mentioned does imply that it was likely to be in a fairly articulated state.</t>
  </si>
  <si>
    <t>The remains at this site appear to have been cremated in situ. Calcined bones were prevelent at one end of the barrow and decreased in number towards the other end.</t>
  </si>
  <si>
    <t>In the original 19th century descriptions of this site it is suggested that some individuals may have been seated when buried.</t>
  </si>
  <si>
    <t>Four burials at this site were secondary inhumations situated stratigraphically above the primary burials in the cist. It is entirely possible that these may represent later post Neolithic deposits however without any other diagnostic information such as associated artefacts or radiocarbon dates this cannot be known for certain.</t>
  </si>
  <si>
    <t>3505 to 3365 cal BC (From human bone, burial J); 3475 to 3375 cal BC (From human bone, burial K); 3475 to 3365 cal BC (From human bone, burial I); 3465 to 3345 cal BC (From human bone, burial H); 3345 to 3210 cal BC (From human bone, burial G); 3015 to 2895 cal BC (From human bone, burial C); 2980 to 2885 cal BC (From human bone, burial D); 2890 to 2725 cal BC (From human bone, burial F); 2815 to 2735 cal BC (From human bone burial E); 2290 to 2030 cal BC (From human bone, burial M)</t>
  </si>
  <si>
    <t>This site is difficult to date. From the original 19th it would appear that the 2 smaller cists present represent later additions whereas the bigger one, according to Greenwell, was likely the primary one. Larger cists do seem to be more of a Neolithic phenomenon so therefore it is suggested here that the larger cist represents primary Neolithic burials and the smaller 2 later Bronze Age additions.</t>
  </si>
  <si>
    <t>While the human remains at this site have not been scientifically dated they are considered to be Late Neolithic in origin. Human remains from the 1960s excavations were found within the ditch of the henge and within 1 of the post holes from the southern circles. Both these areas have been radiocarbon dated to the end of the Neolithic. Further skeletal material was uncovered during excavations in the 2000s from pits associated with timber buildings to the outside of the east entrance and these structures are believed to pre-date the construction of the henge which would also suggest a slightly earlier Late Neolithic date for them. Although there are more than 1 individual present at this site they all appear to be separate acts of deposition at differing areas around the site so are considered to each be single burials.</t>
  </si>
  <si>
    <t>Whether the individuals at this site were in an articulated or disarticulated state is not quite clear. While they are described as being placed upon their back, the authors assertion that the feature was a mass grave would not fit this. Therefore it will be suggested that both articulated and disarticulated remains were present. Also, the dating of this site is quite tentative however due to the fact that stone artefacts were found in possible conjunction with the deceased as well as quantities of Neolithic pottery in related archaeological features the individuals represented at this site will be considered Neolithic. A few of the bones supposedly survive in storage so radiocarbon dating, if possible, would be very useful for this unusual funerary deposit.</t>
  </si>
  <si>
    <t>This burial included a single articulated inhumation as well as a human tooth from another individual. It is deemed a single burial as there was no indication of any other parts of the second individual being present and the tooth may be a token or symbolic.</t>
  </si>
  <si>
    <t>Information for this site is extremely limited. From what can be ascertained it would appear that successive ring ditches were created with the earliest ones dating to some point in the Late Neolithic due to their association with grooved ware, the nonadult burials are also suggested to belong to this period whereas the adult burials are presumed to be Bronze Age.</t>
  </si>
  <si>
    <t>This site contains two secondary inhumation cists on the outer rim of the tomb. These are later additions, however neither has artefacts to suggest a date, could be Late Neolithic or Early Bronze Age however the latter will be presumed.</t>
  </si>
  <si>
    <t>There is no clear indication of the condition of these remains with the only reference to them coming from a note book stating, "some human remains found", so both articulated and disarticulated have been included here.</t>
  </si>
  <si>
    <t>While two himan bone elements are securely dated to the Neolithic it is worth considering that the others were found within a context containing Middle Neolithic pottery so may be later than the dated material.</t>
  </si>
  <si>
    <t>This individual is described as being "burnt on the spot" in the original 19th century report. It is believed that this does not represent a cremation as the body was still relatively articulated and could be identified as an adult. This appears to be another case of the burning of a site prior to the erection of the mound.</t>
  </si>
  <si>
    <t>This site seems to be quite complex with regards to its form. From the 19th century it appears to have started life as a ring ditch containing 3 inhumations of nonadults. At a later date it seems to have been converted into a round barrow and had further, probable Bronze Age interments added. For this database however it will be regarded as a ring ditch as that was its form during its funerary use within the Neolithic. The later burials will be added however as they appear to make use of the original structure of the site.</t>
  </si>
  <si>
    <t>This site appears to have gone through many phases of construction. It seems to begin as an enclosure associated with burial of the deceased. There was also likely an episode of cremation at the site. It then is formed into a long barrow. Later, the area in which the previous funerary processes took place was converted into a round barrow and subsequent Early Bronze Age inhumations and a cremation were deposited. It is included as a long barrow (with interior enclosure) here as that was its form during its funerary use in the Neolithic. The Bronze Age burials are also included as they directly interact with the previous form of the monument.</t>
  </si>
  <si>
    <t>This site may have included a seated burial.</t>
  </si>
  <si>
    <t>This long barrow appears to have had a round barrow superimposed upon it on the western end. While these can be viewed as 2 separate and distinct sites a cist was placed at the likely interface between the 2 containing an Early Bronze Age cremation burial. As this cist directly interacts with the previous long barrow this burial will be included here.</t>
  </si>
  <si>
    <t>Only a summary of where individuals were buried in excavation report, no detailed information. Possible post marker.</t>
  </si>
  <si>
    <t>While 2 individuals are present at this site it is deemed a single burial due to the fact that the articulated individual appears to have been placed into the barrow with the cremated indvidual scattered over them. This may suggest that the cremated individual was a token deposit to accompany the cremated one, or it could be easily possible that the articulated individual was a token deposit to accompany the cremated one.</t>
  </si>
  <si>
    <t>Two individuals within this monument were buried outside of the main chamber in the mound. These could belong to a later period than the Neolithic but as no diagnostic material culture accompanied them as well as it being not possible to obtain a radiocarbon date it will be assumed they are secondary Neolithic deposits</t>
  </si>
  <si>
    <t>The date of these deposits is not clear. There was both Middle Neolithic and Early Bronze Age pottery present. However it will be presumed that the human remains are Neolithic in origin.</t>
  </si>
  <si>
    <t>Although the individual at this site was in a somewhat disarticulated state it is likely that they were originally placed within the water context articulated and have become disarticulated over time.</t>
  </si>
  <si>
    <t>In the original 19th century reports on this site it is suggested up to 27 inhumations and 2 cremations were present. However these appear to be of mixed periods. As a result only the individuals that have a somewhat direct date attributable to them will be included here. 4 inhumations and a cremation can be suggested as being Bronze Age due to their association with Bronze Age pottery. The 2 individuals found centrally on the stone paved platform are believed to be the primary interments and are likely Neolithic. While they lacked any diagnstic grave goods they did show similarities in their burial type with other Neolithic monuments in the region</t>
  </si>
  <si>
    <t>This may be a site in which cremation in situ took place, judging on the description made in the 19th century report. The timber structure displays evidence of burning prior to the erection of the mound.</t>
  </si>
  <si>
    <t>Beaker pottery was present in the upper levels of the barrow mound at this site. However there was no associated burial accompanying it.</t>
  </si>
  <si>
    <t>There may have been a seated burial at this site.</t>
  </si>
  <si>
    <t>While no dating evidence is available for this site be it relative or scientific in nature, the cranial features to suggest that this individual was dolichocephalic, a common cranial shape within the Neolithic.</t>
  </si>
  <si>
    <t>As there is no indication that skeletal remains were articulated or disarticulated it will be assumed that both were likely present as seems to be the case in many of these types of sites.</t>
  </si>
  <si>
    <t>No skeletal material was left at this site due to poor preservation, only staining where the deceased were originally placed. For this reason it is impossible to suggest whether individuals were articulated or disarticulated so both will have to be presumed.</t>
  </si>
  <si>
    <t>Both Late Neolithic and Early Bronze Age pot sherds were found at this site and there is no way to be certain which period the deceased individual belongs to without further investigations. However for this database it will be presumed that the deceased belongs to the very end of the Neolithic and the crossover point with the subsequent Bronze Age.</t>
  </si>
  <si>
    <t>Seated burials may have possibly been present at this site.</t>
  </si>
  <si>
    <t>As there is no clear indication of the state of the skeletal remains it will have to be assumed that individuals were in a variety of states and both articulated and disarticulated. It is also believed that some of the remains were reinterred at Duntisbourne Abbotts churchyard under a cross made from stone from the burial chamber.</t>
  </si>
  <si>
    <t>The timber structure interpreted to have been at this site prior to the mound appears to have been burnt down at the end of its life.</t>
  </si>
  <si>
    <t>This site is composed of 2 chambered tombs sat back to back. It is thought that these were connected by a cairn in the middle.</t>
  </si>
  <si>
    <t>Some information on pathologies in bone report. Some bones in the fifth compartment were scorched.</t>
  </si>
  <si>
    <t>Although this individual was in a disarticulated state when excavated it is considered to be an articulated burial. All elements of the skeleton were present including small skeletal material such as elements of the hands and feet which suggests it was placed into the cave complete. It is likely to have been disturbed at a later date. There is evidence of Bronze Age activity within the cave with a bronze spear head being accounted for during excavation.</t>
  </si>
  <si>
    <t>There is some limited pathological information in the original report for this site.</t>
  </si>
  <si>
    <t>This is a very complex and composite site consisting of a long bank with round mounds at each terminal. It is suggested that the site may have begun as a long horned barrow. The horned end was then modified into a round cairn. Finally a smaller round cairn was added at the other end. So while it is classified as a bank barrow here it could well fit into a few other monument categories.</t>
  </si>
  <si>
    <t>Although this is a site of multiple burial only a single skull remains for analysis.</t>
  </si>
  <si>
    <t>Single burial has been suggested however it is very likely that this would have been multiple.</t>
  </si>
  <si>
    <t>These individuals could be either Late Neolithic or Early Bronze Age in date, there is a lack of diagnostic material culture associated with the deceased which makes it difficult to ascertained their origin. Scientific dating would resolve this problem but until that point has been reached they will be assumed to belong to the Neolithic.</t>
  </si>
  <si>
    <t>Some information on pathologies in bone report.</t>
  </si>
  <si>
    <t>This is a very complex site and difficult to ascertain its original form. While it is roughly oval in shape today limited excavations in the 1970s suggest it may have began life as a long chambered tomb with similar attributes as those found in the Cotswold area with more chambers added over time which would eventually create a large oval shaped mound. Unfortunately this site was badly damaged as early as the 18th century so it is difficult to recognise its original structure.</t>
  </si>
  <si>
    <t xml:space="preserve">The Late Iron Age date from this site may be incorrect due to preserving treatment the bone (crania) initially received. </t>
  </si>
  <si>
    <t>The date of this site is not totally clear. While Neolithic artefacts were present so was Romano-British pottery and, as is often the case with cave sites, contexts were mixed and not clear. In the original osteological report the human bone was considered Neolithic due to it exhibiting traits which the assessor had seen previously in other Neolithic assemblages. The disarticulated and commingled manner in which the assemblage was deposited is also a common feature of Neolithic funerary practices but could also apply to the Bronze Age as well. For now this assemblage will be considered Neolithic in date but would benefit from radiocarbon dating to clarify this.</t>
  </si>
  <si>
    <t>Although this site is of a single burial the skull was detached from the post cranial elements so it is in effect both articulated and disarticulated.</t>
  </si>
  <si>
    <t xml:space="preserve">The date of this burial is not clear. There was no diagnostic artefactual material found alongside the deceased. In the original report it is suggested that the deceased may be Roman due to their dolichocephalic cranial form. However, this cranial form is also associated with Neolithic individuals and the disarticulated and commingled manor manner in which the deceased were deposited is also a trait of Neolithic funerary practices. </t>
  </si>
  <si>
    <t>It is not clear on the completeness and deposited state of these individuals. In the antiquarian report it is just merely stated that 8 and 3 skeletons were found in each chamber so, without any concrete indications of what state the skeletons were in it will be presumed that both articulated and disarticulated remains were present.</t>
  </si>
  <si>
    <t>One individual was added to this site at a later date than the other 3 so can be considered a single burial.</t>
  </si>
  <si>
    <t>Some bones at this site displayed signs of burning but not of cremation of the bones were charred rather than calcined. There was evidence to suggest that the burning took place within the chambers of the tomb.</t>
  </si>
  <si>
    <t>It is difficult to ascertain as to whether these individuals were articulated or disarticulated, from the description it would appear like a bit of both were present.</t>
  </si>
  <si>
    <t>While bones at this site were burnt it appears that they may have been burnt in situ and not properly cremated as such. Many show signs of scorching with some bones only having fire damage to one side of them. For this reason it is suggested here that they represent a disarticulated assemblage rather than a cremation one.</t>
  </si>
  <si>
    <t>The original 19th century report gives no indication as to whether the deceased individuals were articulated or disarticulated so it will have to be presumed that a mixture of both may have been present.</t>
  </si>
  <si>
    <t>This site is mainly a Middle Palaeolithic site containing an abundance of artefactual material from the period as well as the remains of Neanderthal hominins of which an MNI of 5, 4 nonadults and 1 adult is suggested. The radiocarbon dated Mesolithic and Neolithic human remains appear to be from unstratified contexts so there is a possibilty that more individuals were/are present. However due to the complex nature of the cave only those that have been directly dated will be suggested here.</t>
  </si>
  <si>
    <t>The date of this site is not totally clear. While the animal bones found alongside the human remains do suggest a date no earlier than the Neolithic due to them being domesticated varieties the artefact types are not as clear cut. Both flint and chert artefacts are known to belong to both the Neolithic and Early Bronze Age although in the latters case in less frequent numbers. While the human remains will be considered Neolithic here it is worth rememebering that radiocarbon dating could prove otherwise.</t>
  </si>
  <si>
    <t>Accounts of this site are very patchy. From what can be gathered it would appear that some human remains were found contained within a cist which were likely primary burials which were later joined by some secondary, likely Anglo-Saxon, burials at a much later date. 10 to 12 skeletons are said to have been found but no indication is given on how many from each part of the barrow.</t>
  </si>
  <si>
    <t>Although 2 individuals are present at this site it seems apparent that they were interred at different times and within different areas of the site so could be both considered to be single burials.</t>
  </si>
  <si>
    <t>The remaining skeletal material from this site, stored at the National Museum of Wales in Cardiff has an MNI of 5 which includes 4 adults and a nonadult. The MNI was likely higher at the time of excavation but the surviving assemblage is incomplete. As there is such a high range of dates from the 3 individuals that have been dated it has been decided to omit the remaining 2 individuals here due to uncertainty surrounding their chronological period</t>
  </si>
  <si>
    <t xml:space="preserve">Contexts highly muddled with deceased individuals being possibly both Neolithic and Bronze Age in origin. The articulated deposits are represented by the lower and partial upper body of one individual. </t>
  </si>
  <si>
    <t>This may be the site of some seated burials judging by the description in the original 19th century report.</t>
  </si>
  <si>
    <t>A clear picture of contexts is unavailable at this site and seems fairly muddled with both Neolithic and Bronze Age artefactual material found alongside human remains.</t>
  </si>
  <si>
    <t>This site is still currently under investigation, as a result no official excavation reports are currently available.</t>
  </si>
  <si>
    <t xml:space="preserve">Some bones at this site displayed signs of burning but not of cremation of the bones, as well as some artefactual material were charred rather than calcined. </t>
  </si>
  <si>
    <t>The pit in which these cremation and inhumations were deposited is on the site of what would later become a Bronze Age round barrow.</t>
  </si>
  <si>
    <t>While there is no specific dating evidence for this site it is suggested that this is of Late Neolithic origin due to the fact that the individual was not cremated, as seems to be the case in the Bronze Age, and was disarticulated, a much more common occurence in the Neolithic than later periods. Also the cairn itself was quite large whereas in the Bronze Age they tend to be smaller.</t>
  </si>
  <si>
    <t>This is an unusual site in that two rings of skulls were found in separate areas of the barrow. In the middle of these were bundles of long bones which are suggested to have been bound together.</t>
  </si>
  <si>
    <t>There are conflicting reports about the date of these burials, on the one hand Colt Hoare states that the Romano-British objects were found with the deceased individuals which would suggest that period as their origin, but on the other hand Cunnington suggests the objects were not associated with the burials at all. The fact the interments were placed on the stone paved platform at the old ground level of the barrow does suggest that these were primary Neolithic burials and the grave goods later intrusive material. Also in favour of these burials being Neolithic is the fact that, on the whole, secondary additions to barrows from the Romano-British period tend to be placed in the upper levels of the mound or within the barrow ditches.</t>
  </si>
  <si>
    <t>The cist in this monument was split into 2 compartments, 1 contained the disarticulted remains of several individuals as well as some cremated bone, and the other contained the articulated burial of a single individual. Therefore it can be suggested that both single and multiple burials had taken place at the site as they are both within distinct areas.</t>
  </si>
  <si>
    <t>This monument appears to have horns on both ends.</t>
  </si>
  <si>
    <t>While this barrow contained more than one individual both the articulated burial and the cremated remains are believed to represent separate events so are deemed to be single burials.</t>
  </si>
  <si>
    <t>There is a possibility that the remains at this site may be post Neolithic, however with the absence of any radiocarbon dates for the human remains it will be assumed that they are Neolithic</t>
  </si>
  <si>
    <t>There is some cremated bone present at this site within the central area of the monument, however its species could not be identified.</t>
  </si>
  <si>
    <t>It is not clear whether the deceased at this site were in an articulated or disarticulated state so it will have to be assumed that both may have been present. It was implied in the 19th century report that individuals found at this site were later reinterred at the "churchyard" but provides no indication as to which churchyard.</t>
  </si>
  <si>
    <t>Some of the bones from this site displayed signs of burning, however it is not believed that they were cremated but were burnt during a different type of funerary practice.</t>
  </si>
  <si>
    <t>Although only a single individual was accounted for at this site it is not clear as to whether they were in an articulated or disarticulated state.</t>
  </si>
  <si>
    <t>Later in this monuments life a long rectangular tail was attached to it. This could suggest that this in fact belongs to the long category of chambered tomb. However the excavation reports seem to suggest that while it was used for funerary purposes, not counting the secondary Early Bronze Age addition, it was a heel shaped 1. Therefore it will be considered heel shaped here.</t>
  </si>
  <si>
    <t>This monument has horns and chambers at both ends.</t>
  </si>
  <si>
    <t>The disarticulated bones at this site did present signs of burning however in the original report it was suggested that this was not consistent with being properly cremated. This site also had highly acidic soil so it is likely that more individuals were present but unfortunately did not survive.</t>
  </si>
  <si>
    <t>This is a complex site. From the original report it would seem that a trench façade was constructed at some point in the Neolithic due to Neolithic pottery being present in the trench fill which may have been used as a place for cremation. In the barrow itself were some disturbed cremated and unburnt remains of an adult foot as well as the articulated remains of a further 2, most likely Early Bronze Age as accompanied by beakers, and another within the trench façade. It is possible that the cremated remains and foot bones formed part of the original interments during the Neolithic and these were later disturbed by the addition of the Early Bronze Age inhumations. The date of the individual within the trench is unclear but will be presumed to be Neolithic.</t>
  </si>
  <si>
    <t>Very liitle information regarding this burial, just notice of it being found during farm work.</t>
  </si>
  <si>
    <t>Both Whitegrounds phase 1 and phase 2 are part of the same site but with clear distinctive phases. The site started as a chambered tomb covered by a oval mound then, after a period of circa 500 years the site was modified into a round barrow with the earlier chambered tomb covered up by the barrow mound. Therefore it is suggested here that they are treated as 2 seperate sites as they are from different periods within the Neolithic (early and middle) and they exhibit differing funerary practices.</t>
  </si>
  <si>
    <t>Possible posts marking two of the burials.</t>
  </si>
  <si>
    <t>Very little information is provided for this site as it has not been proparly excavated, just had various parts of it removed over many years. Disarticulated bone and teeth have been accounted for but whether they come from 1 individual or more is not quite clear. So, with a lack of clear evidence it will be assumed that this was a multiple burial as is common in Early Neolithic funerary sites.</t>
  </si>
  <si>
    <t>Thurnam intitially believed all the burials at this site to be secondary later deposits however he somewhat retracted this interpretation and suggested 1 was likely Neolithic.</t>
  </si>
  <si>
    <t>3655 to 3485 cal BC (From human bone, outer ditch, trench A, layer 112); 3650 to 3480 cal BC (From human bone, outer bank, trench BB); 3370 to 3330 cal BC (From human bone, outer ditch IIIB); 2200 to 1980 cal BC (From human bone, outer ditch V, layers 3 and 4)</t>
  </si>
  <si>
    <t xml:space="preserve">Both Winterbourne Monkton sites are part of series of cists cut into the chalk and topped with a large sarsen stone. 4 of these cists contained human remains however only 2 are included here which have been radiocarbondated. Winterbourne Monkton 3 contained 3 individuals but these were badly decayed, contained no artefactual material and their current whereabouts is unknown. Winterbourne Monkton 4 contained a single skeleton along with some flint and jet artefacts and 2 beakers so is likely to be Early Bronze Age in origin. </t>
  </si>
  <si>
    <t>There are 2 cremation burials found just outside the ditch at this monument inside 2 pits. Unfortunately these have not been dated and were unaccompanied by any diagnostic material culture. This could mean that these may have belonged to a later period. However this database will assume they belong to the later Neolithic due to them being un-urned.</t>
  </si>
  <si>
    <t xml:space="preserve">While this is listed as a partial osteological data type, a large amount of the human bone collected from the historical excavation is still stored and has been thoroughly assessed revealing demographic and lifeways information. </t>
  </si>
  <si>
    <t>While this site was part of the substantial 'Gathering Time' dating project the dates obtained from it were met with several problems meaning a radiocarbon date for the burials is unavailable at the present time.</t>
  </si>
  <si>
    <t>3535 to 3338 cal BC (From human bone, context C31); 3373 to 3090 cal BC (From human bone, context C36); 3191 to 2904 cal BC (From human bone, context C31); 3106 to 2885 cal BC (From human bone, context C31); 2496 to 2197 cal BC (From human bone, context C36)</t>
  </si>
  <si>
    <t>8750 to 8459 cal BC (From human remains, specimen M1.15.3); 8607 to 7982 cal BC (From human remains, specimen M1.13154); 8606 to 8290 cal BC (From human remains, specimen M1.14.99); 8596 to 8302 cal BC (From human remains, specimen M1.14.55); 8552 to 8309 cal BC (From human remains, specimen M1.11.111); 8551 to 8296 cal BC (From human remains, specimen M1.13.118); 8543 to 8289 cal BC (From human remains, specimen M1.13.301); 8542 to 8293 cal BC (From human remains, specimen M1.11.141); 8541 to 8284 cal BC (From human remains, specimen M1.13.163); 8541 to 8284 cal BC (From human remains, specimen M1.13.302); 8537 to 8249 cal BC (From human remains, specimen M1.13.160); 8537 to 8295 cal BC (From human remains, specimen M1.11.220); 8533 to 8281 cal BC (From human remains, specimen M1.13.172); 8469 to 8248 cal BC (From human remains, specimen M1.13.152); 8462 to 8257 cal BC (From human remains, specimen M1.11.2); 8444 to 8243 cal BC (From human remains, specimen M1.13.164); 8436 to 8240 cal BC (From human remains, specimen M1.13.166); 8432 to 8236 cal BC (From human remains, specimen M1.13.159); 8427 to 8208 cal BC (From human remains, specimen M1.13.329); 8423 to 8227 cal BC (From human remains, specimen M1.13.144); 8351 to 8276 cal BC (From human remains, specimen M1.11.141B); 8307 to 7986 cal BC (From human remains, specimen M1.13.161); 8289 to 7970 cal BC (From human remains, specimen M1.11.307); 8280 to 7967 cal BC (From human remains, specimen M1.13.300); 8266 to 7678 cal BC (From human remains, specimen M1.13.24); 8250 to 7960 cal BC (From human remains, specimen M1.13.38); 8240 to 7842 cal BC (From human remains, specimen M1.13.23); 8203 to 7590 cal BC (From human remains, specimen M1.13.146); 3797 to 3655 cal BC (From human remains, specimen M1.11.308); 3780 to 3650 cal BC (From human remains, specimen M1.11.325); 3763 to 3640 cal BC (From human remains, specimen M1.11.309); 3759 to 3637 cal BC (From human remains, specimen M1.11.322); 3695 to 3384 cal BC (From human remains, specimen M1.11.326); 3517 to 3360 cal BC (From human remains, specimen M1.11.315)</t>
  </si>
  <si>
    <t>2890 to 2570 cal BC (From human bone, burial 1); 2470 to 2195 cal BC (From human bone, burial 2). While these dates are taken from the burials the authors suggest caution with them they state, "The two anomalies are the dates from the burials themselves. These can be questioned for several reasons. Both bodies occupied the same grave and appear to have been deposited simultaneously and yet the calibrated dates for the two individuals do not overlap at the 95% confidence level. Both dates seem unusually late for the associated grave goods and are in conflict with those from four samples of antler found in the enclosure ditches. Both skeletons were poorly preserved and neither was deeply buried. Recent research suggests that this may result in radiocarbon dates that appear anomalously late".</t>
  </si>
  <si>
    <t>3340 to 3010 cal BC (From human bone, mature adult male, SK216); 2390 to 2270 cal BC (From human bone, mature adult female, SK222); 2210 to 2130 cal BC (From human bone, mature adult male, SK221); 2200 to 2030 cal BC (From human bone, old middle adult male, SK200); 2035 to 1885 cal BC (From human bone, adolescent female, SK210). This site is quite complex with regards to date. Excavation suggested it was an Early Bronze Age monument with both Bronze Age artefacts and pottery found in association with the burials. However radiocarbon dating revealed that 1 of the occupants in cist A was in fact Middle Neolithic in origin, while a further 4 other individuals have been dated to the Early Bronze Age. This suggests the site had a much longer and more complex history of use than first thought. Because of the differences in date between the individuals that have been scientifically dated it has been decided to not include the individuals that have not been dated here as, although some inferences can be gained from their stratigraphic location, they could belong to either period. However it will be noted that in the osteological report from Marsden (1970) an MNI of 23 inhumated individuals were suggested as well as 10 cremation deposits.</t>
  </si>
  <si>
    <t xml:space="preserve">3945 to 3713 cal BC (From human bone, adult); 3943 to 3706 cal BC (From human bone, adult male); 3939 to 3701 cal BC (From human bone, adult male); 3768 to 3641 cal BC (From human bone, adult); 3517 to 3356 cal BC (From human bone, adult male); 2036 to 1887 cal BC (From human bone, nonadult) </t>
  </si>
  <si>
    <t>3500 to 3100 cal BC (From human bone, adult, stone i); 3330 to 2910 cal BC (From human bone, adult, west end of passage); 3310 to 2900 cal BC (From human bone, passage); 3310 to 2900 cal BC (From human bone, adult, stone j); 3100 to 2890 cal BC (From human bone, juvenile, passage); 3090 to 2890 cal BC (From human bone, adult, stone 29)</t>
  </si>
  <si>
    <t xml:space="preserve">4230 to 3970 cal BC (From human bone, deposit 4); 3950 to 3710 cal BC (From human bone, deposit 3); 3950 to 3700 cal BC (From human bone, deposit 6); 3950 to 3700 cal BC (From human bone, deposit 9); 3943 to 3711 cal BC (From human bone, adult male, deposit 5); 3910 to 3650 cal BC, 3770 to 3630 cal BC (From human bone, deposit 7); 3700 to 3520 cal BC (From human bone, deposit 2); 3530 to 3360 cal BC (From human bone, deposit 1) </t>
  </si>
  <si>
    <t>3950 to 3790 cal BC, 3940 to 3790 cal BC, 3940 to 3780 cal BC, 3940 to 3770 cal BC, 3660 to 3150 cal BC, 3650 to 3510 cal BC, 3640 to 3510 cal BC. 3590 to 3520 cal BC, 3530 to 3360 cal BC, 3520 to 3360 cal BC, 3520 to 3350 cal BC, 3500 to 3430 cal BC, 3360 to 3150 cal BC, 3340 to 3210 cal BC (From human bone, undetermined contexts); 3390 to 3260 cal BC, 3350 to 3210 cal BC (From human bone, upper fills)</t>
  </si>
  <si>
    <t>3516 to 3363 cal BC (From human bone, adult, south chamber); 3516 to 3356 cal BC (From human bone, nonadult, south chamber); 3263 to 2877 cal BC (From human bone, male adolescent, south chamber); 3131 to 2924 cal BC (From human bone, adult, south chamber); 3132 to 2869 cal BC (From human bone, nonadult, south chamber); 2704 to 2337 cal BC (From human bone, nonadult, south chamber); 2624 to 2468 cal BC (From human bone, adult, north chamber); 2343 to 1923 cal BC (From human bone, adult, south chamber)</t>
  </si>
  <si>
    <t>6096 to 5921 cal BC (From human bone, nonadult); 5615 to 5486 cal BC (From human bone, adult); 5522 to 5375 cal BC (From human bone, adult); 3912 to 3660 cal BC (From human bone, adult); 3779 to 3650 cal BC (From human bone, old middle adult); 3761 to 3637 cal BC (From human bone, adult); 3 to 128 cal AD (From human bone, mature adult); 1286 to 1396 cal BC (From human bone, nonadult)</t>
  </si>
  <si>
    <t xml:space="preserve">3965 to 3780 cal BC, 3825 to 3705 cal BC, 3800 to 3660 cal BC (From human bone, group A1); 3960 to 3755 cal BC, 3730 to 3650 cal BC, 3705 to 3645 cal BC (From human bone, group A2); 3735 to 3650 cal BC, 3725 to 3650 cal BC, 3720 to 3650 cal BC, 3710 to 3650 cal BC, 3705 to 3645 cal BC, 3700 to 3645 cal BC, 3690 to 3370 cal BC (From human bone, group B); 3665 to 3635 cal BC, 3660 to 3635 cal BC (From human bone, group C); 3665 to 3635 cal BC (From human bone, group D) </t>
  </si>
  <si>
    <t>3675 to 3625 cal BC, 3660 to 3515 cal BC, 3590 to 3525, 3520 to 3405 cal BC (From animal bone, main enclosure, phase 1); 3610 to 3545 cal BC (From human bone, main enclosure, phase 1/2); 3530 to 3315 cal BC (From charcoal, main enclosure, phase 2); 3455 to 3375 cal BC (From human bone, main enclosure, phase2/3); 3710 to 3630 cal BC, 3455 to 3365 cal BC (From animal bone, main enclosure, phase 3); 3640 to 3395 cal BC, 3540 to 3395 cal BC (From timber, main enclosure, phase 4); 3565 to 3495 cal BC, 3525 to 3395 cal BC (From animal bone, main enclosure, phase 4); 3675 to 3625 cal BC, 3470 to 3355 cal BC, 3455 to 3370 cal BC (From animal bone, main enclosure, phase 6); 3375 to 3320 cal BC (From human bone, main enclosure, phase 7); 3680 to 3625 cal BC, 3635 to 3335 cal BC (From charcoal, inner east cross dyke, phase 1); 3910 to 3640 cal BC, 3655 to 3495 cal BC (From animal bone, inner east cross dyke, phase 1); 3715 to 3635 cal BC (From human bone, Shroton spur outwork, phase 3); 3525 to 3390 cal BC (From human bone, Stepleton enclosure, phase 4); 3380 to 3340 cal BC (From animal bone, middle Stepleton outwork, phase 3); 3715 to 3620 cal BC (From human bone, inner Stepleton outwork); 3595 to 3495 cal BC (From human bone, inner Stepleton outwork, phase 1); 3585 to 3515 cal BC (From human bone, inner Stepleton outwork, phase 1); 3640 to 3515 cal BC (From human bone, inner Stepleton outwork, phase 3); 3385 to 3325 cal BC (From human bone, inner Stepleton outwork, phase 3); 3525 to 3365 cal BC (From human bone, outer Stepleton outwork, phase 1); 3455 to 3375 cal BC (From human bone, pit outside Stepleton enclosure); 3640 to 3360 cal BC (From human bone, pit in centre of Stepleton enclosure); 1430 to 1130 cal BC (From human bone, pit outside Stepleton enclosure); 3535 to 3310 cal BC (From charcoal, outer Hanford outwork, phase 1); 3355 to 3315 cal BC, 3355 to 3310 cal BC (From animal bone, outer Hanford outwork, phase 1); 3340 to 2910 cal BC (From animal bone, Hanford 'flint mines'); 3270 to 2570 cal BC (From charcoal, Hanford 'flint mines'); 2460 to 2130 (From antler, Hanford 'flint mines'); 770 to 400 cal BC (From unidentified bone fragment, hillfort area)</t>
  </si>
  <si>
    <t>3685 to 3630 cal BC, 3680 to 3630 cal BC, 3640 to 3500 cal BC, 3605 to 3520 cal BC (From animal bone, phase 1); 3530 to 3450 cal BC (From animal bone, phase 2); 3495 to 3435 cal BC (From animal bone, phase 3); 3440 to 3375 cal BC (From animal bone, phase 4); 3705 to 3625 cal BC (From animal bone, phase 5)</t>
  </si>
  <si>
    <t>3955 to 3775 cal BC (From human bone, Adolescent); 3950 to 3714 cal BC (From human bone, Adolescent); 3946 to 3781 cal BC (From human bone, Adolescent); 3891 to 3661 cal BC (From human bone, Cranium II); 3794 to 3385 cal BC (From human bone, Cranium IV); 3704 to 3536 cal BC (From human bone, Burial 1); 3646 to 3518 cal BC (From human bone, Cranium III); 3646 to 3379 cal BC (From human bone, Cranium V); 3645 to 3386 cal BC (From human bone, Cranium V Tooth); 3644 to 3384 cal BC (From human bone, Cranium VII); 3641 to 3385 cal BC (From human bone, Cranium VII); 3640 to 3384 cal BC (From human bone, Cranium IV); 3639 to 3521 cal BC (From human bone, Cranium VII); 3637 to 3378 cal BC (From human bone, Cranium I); 3636 to 3521 cal BC (From human bone, Cranium V &amp; Tooth); 3636 to 3382 cal BC (From human bone, Cranium IX); 3636 to 3382 cal BC (From human bone, Cranium IX); 3636 to 3381 cal BC (From human bone, Cranium V Tooth); 3636 to 3380 cal BC (From human bone, Cranium I); 3635 to3381 cal BC (From human bone, Cranium I); 3635 to 3377 cal BC (From human bone, Cranium IX); 3634 to 3376 cal BC (From human bone, Cranium VI); 3622 to 3368 cal BC (From human bone, Cranium VIII)</t>
  </si>
  <si>
    <t>3940 to 3690 cal BC (From human bone, pre-tomb soil sample); 3655 to 3630 cal BC, 3650 to 3620 cal BC, 3645 to 3615 cal BC, 3515 to 3425 cal BC (From human remains, north chamber entrance); 3685 to 3640 cal BC, 3685 to 3635 cal BC, 3680 to 3635 cal BC, 3640 to 3615 cal BC, 3380 to 3085 cal BC (From human remains, north chamber); 3685 to 3640 cal BC, 3685 to 3635 cal BC, 3685 to 3620 cal BC, 3680 to 3625 cal BC, 3680 to 3620 cal BC, 3680 to 3615 cal BC, 3645 to 3615 cal BC (From human bone, south chamber entrance)</t>
  </si>
  <si>
    <t>3500 to 2700 cal BC (From human bone, floor deposit, ST4); 3370 to 3090 cal BC (From human bone, adult male); 3370 to 2880 cal BC (From human bone, floor deposit, ST4); 3355 to 3100 cal BC (From human bone); 3350 to 3010 cal BC (From human bone, juvenile); 3350 to 2940 cal BC (From human bone, young adult female); 3350 to 2910 cal BC (From human bone, foundation deposit); 3340 to 3090 cal BC (From human bone); 3340 to 3090 cal BC (From human bone); 3340 to 3020 cal BC (From human bone, juvenile); 3339 to 3027 cal BC (From human bone, adult female, outside SC3); 3336 to 3024 cal BC (From human bone, adult male, skull 3, ST5); 3336 to 3012 cal BC (From human bone, adult male, north horn fill); 3334 to 2942 cal BC (From human bone, adult male, skull 2, ST4); 3330 to 2910 cal BC (From human bone, adult); 3330 to 2910 cal BC (From human bone, adult female, SC1, ST2); 3330 to 2900 cal BC (From human bone, deposit under shelf); 3320 to 2920 cal BC (From human bone, adult male); 3270 to 2890 cal BC (From human bone, cell 3); 3265 to 2970 cal BC (From human bone); 3180 to 2780 cal BC (From human bone, adult male); 3100 to 2500 cal BC (From human bone, foundation deposit); 3020 to 2870 cal BC (From human bone, cell 3); 3011 to 2836 cal BC (From human bone, skull 5); 3009 to 2764 cal BC (From human bone, adult male, skull 4, ST5); 2840 to 2460 cal BC (From human bone, stone infill of chamber); 2581 to 2464 cal BC (From human bone, adult male); 2571 to 2348 cal BC From human bone, adult male, skull 15, SC3); 2490 to 2290 cal BC (From human bone); 2470 to 2150 cal BC (From human bone, under shelf, ST5); 1650 to 1410 cal BC (From human bone, secondary burial); 1620 to 1450 cal BC (From human bone, adult female, north horn cist)</t>
  </si>
  <si>
    <t>44200 to 41500 cal BC (From human bone); 7315 to 7075 cal BC (From human bone); 7478 to 7145 cal BC (From human bone, adult female); 3952 to 3783 cal BC (From human bone); 3947 to 3708 cal BC (From human tooth); 2131 to 1695 cal BC (From human bone); 1890 to 1684 cal BC (From human tooth); 1378 to 1131 cal BC (From human bone); 341 to 666 cal AD (From human bone); 1309 to 1419 cal AD (From human bone)</t>
  </si>
  <si>
    <t>3630 to 3360 cal BC (From human bone, young adult male); 3500 to 3340 cal BC (From human bone, adult female); 3500 to 3120 cal BC (From human bone, adult male); 3500 to 3110 cal BC (From human bone, adult male); 3490 to 3100 cal BC (From human bone, juvenile); 3490 to 3100 cal BC (From human bone, juvenile); 3490 to 3100 cal BC (From human bone, adult male); 3370 to 3100 cal BC (From human bone, juvenile); 3370 to 3100 cal BC (From human bone, adult male); 3370 to 3090 cal BC (From human bone, juvenile); 3370 to 3090 cal BC (From human bone); 3370 to 3090 cal BC (From human bone, adult female); 3370 to 3090 cal BC (From human bone, adult male); 3370 to 3090 (From human bone, adult male); 3360 to 3020 cal BC (From human bone, adult male); 3360 to 3020 cal BC (From human bone, adult male); 3350 to 3020 cal BC (From human bone, adult female); 3350 to 3020 cal BC (From human bone, adult female); 3350 to 3020 cal BC (From human bone, adult male); 3340 to 2940 cal BC (From human bone, adult female); 3090 to 2890 cal BC (From human bone, adult male); 3020 to 2880 cal BC (From human bone, juvenile); 2930 to 2870 cal BC (From human bone, adult male)</t>
  </si>
  <si>
    <t>3700 to 3510 cal BC (From human bone, inside the cist); 3650 to 3380 cal BC (From human bone, chamber A); 3520 to 3130 cal BC (From animal bone, passage); 3520 to 3110 cal BC (From human bone, top of cist); 3500 to 3100 cal BC (From human bone, chamber D); 3330 to 2920 cal BC (From human bone, chamber C)</t>
  </si>
  <si>
    <t>7593 to 7461 cal BC (From human bone, adult male); 7593 to 7204 cal BC (From human bone, adult male); 7587 to 7334 cal BC (From human bone, adult male); 7489 to 7171 cal BC (From human bone, adult male); 7360 to 7066 cal BC (From human bone, adult female); 6864 to 6598 cal BC (From human bone, adult male); 6068 to 5722 cal BC (From human bone, adult female); 3695 to 3520 cal BC (From human bone, adult female)</t>
  </si>
  <si>
    <t>3786 to 3512 cal BC (From human bone, adult, SE chamber); 3782 to 3597 cal BC (From human bone, adult, NE chamber); 3656 to 3499 cal BC (From human bone, adult male, passage); 3650 to 3493 cal BC (From human bone, adult male, SW chamber); 3543 to 3360 cal BC (From human bone, adult male, SE chamber); 3541 to 3371 cal BC (From human bone, adult, NW chamber); 3541 to 3339 cal BC (From human bone, adult male, NW chamber); 3538 to 3331 cal BC (From human bone, adult, NE chamber); 3536 to 3366 cal BC (From human bone, adult, SE chamber); 3199 to 2926 cal BC (From human bone, adult female, SW chamber); 2343 to 2016 cal BC (From human bone, adult female, passage); 2212 to 1942 cal BC (From human bone, nonadult, passage)</t>
  </si>
  <si>
    <t>3710 to 3640 cal BC (From human bone, chamber II, group D); 3705 to 3630 cal BC (From human bone, chamber II, group C); 3640 to 3495 cal BC (From human bone, chamber I, S annex); 3520 to 3360 cal BC (From human bone, chamber I passage); 3500 to 3430 cal BC (From human bone, chamber I passage)</t>
  </si>
  <si>
    <t>3700 to 3380 cal BC (From human bone, male, compartment 3); 3640 to 3350 cal BC (From human bone, skeleton B, compartment 3); 3640 to 3350 cal BC (From human bone, skeleton E, compartment 2); 3630 to 3020 cal BC (From human bone, infant, cairn body); 3520 to 3120 cal BC (From human bone, skeleton D, compartment 1); 3490 to 3010 cal BC (From human bone, infant burial, compartment 1); 3361 to 3102 cal BC (From human bone, female juvenile, compartment 1); 3340 to 2890 cal BC (From human bone, skeleton C, compartment 3); 3270 to 2890 cal BC (From human bone, skeleton I, compartments 1 &amp; 2); 3090 to 2580 cal BC (From human bone, skeleton A, compartment 3); 3030 to 2870 cal BC (From human bone, skeleton F, compartment 3)</t>
  </si>
  <si>
    <t>3820 to 3640 cal BC (From human bone, crania 1997.70.19); 3710 to 3510 cal BC (From human bone, crania 1997.70.14); 3530 to 3330 cal BC (From human bone, crania 1997.70.11); 3520 to 3330 cal BC (From human bone, crania 1997.70.4); 3110 to 2900 cal BC (From human bone, crania 1997.70.7); 1780 to 1600 cal BC (From human bone, crania 1997.70.13); 60 cal BC to 130 cal AD (From human bone, crania 1997.70.1); 680 to 890 cal AD (From human bone, crania 1997.70.17)</t>
  </si>
  <si>
    <t>3630 to 2910 cal BC (From human bone, main chamber, layer 3); 3500 to 3340 cal BC (From human bone, zone III, layer 71); 3500 to 3130 cal BC (From human bone, zone II, layer 22); 3500 to 3120 cal BC (From human bone, zone V, layer 151); 3500 to 3110 cal BC (From human bone, zone III, layer 57); 3490 to 3100 cal BC (From human bone, zone II, layer 22); 3370 3090 cal BC (From human bone, pit A, layer 26); 3370 to 3090 cal BC (From human bone, zone III, layer 64); 3360 to 3020 cal BC (From human bone, zone II, layer 21); 3360 to 3020 cal BC (From human bone, zone IV, layer 102); 3350 to 3010 cal BC (From human bone, pit C, layer 158); 3340 to 2920 cal BC (From human bone, zone II, layer 23); 3330 to 2920 cal BC (From human bone, zone III, layer 61); 3320 to 2910 cal BC (From human bone, zone III, layer 63); 3270 to 2910 cal BC (From human bone, zone II, layer 21); 3100 to 2900 cal BC (From human bone, pit C, layer 155); 3090 to 2900 cal BC (From human bone, zone V, layer 150); 2920 to 2880 cal BC (From human bone, pit A, layer 2); 2920 to 2770 cal BC (From human bone, zone III, layer 60); 2910 to 2460 cal BC (From human bone, main chamber, layer 3); 2890 to 2490 cal BC (From human bone, pit C, layer 5); 2870 to 2490 cal BC (From human bone, zone III, layer 60A)</t>
  </si>
  <si>
    <t>3654 to 3386 cal BC (From human bone, adult female); 3633 to 3372 cal BC (From human bone, adult female); 3541 to 3384 cal BC (From human bone, male); 3634 to 3378 cal BC (From human bone, male); 3632 to 3378 (From human bone, male); 3521 to 3366 cal BC (From human bone, female); 3357 to 3097 cal BC (From human bone, adult male); 3341 to 2944 cal BC (From human bone, female); 3337 to 2941 cal BC (From human bone, adult female); 3264 to 2924 cal BC (From human bone, female)</t>
  </si>
  <si>
    <t>3910 to 3650 cal BC (From human bone, context M, west side of antechamber); 3660 to 3380 cal BC (From human bone, context M, west side of antechamber); 3640 to 3370 cal BC (From human bone, context P, post hole 5); 3510 to 3100 cal BC (From human bone, context O, above post hole 4); 3350 to 3020 cal BC (From human bone, context U, west lateral grave)</t>
  </si>
  <si>
    <t>3340 to 2945 cal BC (From human bone, AH7, C246); 3320 to 2920 cal BC (From human bone, AH7, C307); 3315 to 2920 cal BC (From human bone, AH7, C336); 3310 to 2930 cal BC (From human bone, AH7, C344); 3095 to 2920 cal BC (From human bone, AH7, C389); 3090 to 2900 cal BC (From human bone, AH7, C173); 3090 to 2910 cal BC (From human bone, AH7, C280); 3090 to 2920 cal BC (From human bone, AH7, C289); 3090 to 2920 cal BC (From human bone, AH7, C307); 3090 to 2920 cal BC (From human bone, AH7, C334); 3090 to 2925 cal BC (From human bone, AH7, C334); 3090 to 2900 cal BC (From human bone, AH7, C7); 3085 to 2905 cal BC (From human bone, AH7, C596); 3080 to 2900 cal BC (From human bone, AH7, C366); 3025 to 2895 cal BC (From human bone, AH7, C211); 3020 to 2890 cal BC (From human bone, AH7, C357); 3020 to 2910 cal BC (From human bone, AH7, C357); 3020 to 2885 cal BC (From human bone, AH7, C7); 3015 to 2890 cal BC (From human bone, AH7, C221); 2920 to 2700 cal BC (From human bone, AH7, C330); 2920 to 2870 cal BC (From human bone, ditch fill, C3893b); 2920 to 2870 cal BC (From human bone, AH7, ditch fill, C3893b); 2915 to 2885 cal BC (From human bone, AH7, C110); 2910 to 2700 cal BC (From human bone, AH7, C288); 2910 to 2880 cal BC (From human bone, AH7, C390b); 2900 to 2710 cal BC (From human bone, AH7, C225); 2900 to 2680 cal BC (From human bone, AH7, C281); 2890 to 2675 cal BC (From human bone, AH7, C255); 2890 to 2635 cal BC (From human bone, AH7, C382 and C323); 2890 to 2620 cal BC (From human bone, ditch fill, C25); 2880 to 2635 cal BC (From human bone, AH7, C227); 2880 to 2670 cal BC (From human bone, AH7, C255); 2880 to 2570 cal BC (From human bone, ditch fill, C28); 2870 to 2870 cal BC (From human bone, AH7, C225); 2865 to 2500 cal BC (From human bone, AH7, C223); 2580 to 2460 cal BC (From animal bone, post hole C8, same as human rib); 2570 to 2360 cal BC (From human bone, ditch fill, C3893a); 1880 to 1680 cal BC (From human bone, ditch fill, C21); 720 to 410 cal BC (From human bone, ditch burial excavated 1967); 520 to 390 cal BC (From human bone, ditch fill, C42); 340 to 510 cal AD (From human bone, ditch fill, C19); 680 to 880 cal AD (From human tooth, eastern area C7); 720 to 950 cal AD (From human tooth, stone hole 27, upper fill, C58)</t>
  </si>
  <si>
    <t>3521 to 3346 cal BC (From human tooth, disturbed primary deposit); 3521 to 3333 cal BC (From human tooth, primary deposit); 3516 to 3349 cal BC (From human tooth, unstratified); 3247 to 3101 cal BC (From human tooth, primary deposit); 3246 to 3101 cal BC (From human tooth, disturbed primary deposit); 3196 to 3008 cal BC (From human tooth, primary deposit); 3138 to 2898 cal BC (From human bone, primary deposit)</t>
  </si>
  <si>
    <t>7455 to 7085 cal BC (From human bone); 7455 to 7080 cal BC (From human bone); 7450 to 7050 cal BC (From human bone); 3630 to 3370 cal BC (From human bone); 3355 to 3035 cal BC (From human bone); 3340 to 3025 cal BC (From human bone); 3335 to 2930 cal BC (From human bone); 2831 to 2461 cal BC (From human bone, nonadult male)</t>
  </si>
  <si>
    <t>3635 to 3498 cal BC (From human bone, primary burial deposit,  individual 6); 3475 to 3365 cal BC (From human bone, primary burial deposit, individual 4); 3365 to 3305 cal BC (From human bone, primary burial deposit, individual 3); 2310 to 2130 cal BC (From human bone, primary burial deposit, individual 3A); 2295 to 2125 cal BC (From human bone, primary burial deposit, individual 5); 2140 to 1940 cal BC (From human bone, primary burial deposit, individual 6A)</t>
  </si>
  <si>
    <t>3520 to 3360 cal BC (From human bone, passage of rotunda); 3370 to 3310 cal BC (From human bone, passage of rotunda); 3370 to 3295 cal BC (From human bone, adult female, C compartment of rotunda); 3370 to 3290 cal BC (From human bone. C compartment of rotunda); 2900 to 2670 cal BC (From human bone, individual A, C compartment of rotunda); 2860 to 2490 cal BC (From human bone, individual B, C compartment of rotunda)</t>
  </si>
  <si>
    <t>3605 to 3550 cal BC (From human bone, bone group G, primary mortuary deposit); 3605 to 3550 cal BC (From human bone, bone group W, primary mortuary deposit); 3600 to 3550 cal BC (From human bone, bone group V, primary mortuary deposit); 3600 to 3525 cal BC (From human bone, bone group 1, primary mortuary deposit); 3600 to 3525 cal BC (From human bone, bone group F, primary mortuary deposit); 3600 to 3525 cal BC (From human bone, bone group Q, primary mortuary deposit); 3595 to 3525 cal BC (From human bone, bone group 11, primary mortuary deposit); 3595 to 3525 cal BC (From human bone, bone group K, primary mortuary deposit); 3595 to 3525 cal BC (From human bone); 3595 to 3525 cal BC (From human bone, bone group C, primary mortuary deposit); 3590 to 3525 cal BC (From human bone, bone group 2, primary mortuary deposit); 3590 to 3525 cal BC (From human bone, bone group 7, primary mortuary deposit); 3590 to 3525 cal BC (From human bone, articulated nonadult); 3590 to 3520 cal BC (From human bone, bone group PB8, primary mortuary deposit); 3450 to 3335 cal BC (From human bone, WSII, terminal chamber); 3435 to 3365 cal BC (From human bone, WSII, west chamber); 3430 to 3375 cal BC (From human bone, WSII, west chamber); 3430 to 3370 cal BC (From human bone, WSII, west chamber). Possible seated burials at this site.</t>
  </si>
  <si>
    <t>3790 to 3370 cal BC (From human bone, NW chamber, primary deposit); 3710 to 3540 cal BC (From human bone, SE chamber, primary deposit); 3710 to 3540 cal BC (From human bone, SE chamber, primary deposit); 3710 to 3360 cal BC (From human bone, NW chamber, primary deposit); 3710 to 3360 cal BC (From human bone, SW chamber, primary deposit); 3700 to 3530 cal BC (From human bone, NE chamber, primary deposit); 3670 to 3540 cal BC (From human bone, NW chamber, primary deposit); 3670 to 3530 cal BC (From human bone, NW chamber, primary deposit); 3670 to 3520 cal BC (From human bone, SW chamber, primary deposit); 3660 to 3530 cal BC (From human bone, NE chamber, primary deposit); 3660 to 3520 cal BC (From human bone, SE chamber, primary deposit); 3660 to 3520 cal BC (From human bone, SE chamber, primary deposit); 3650 to 3520 cal BC (From human bone, SE chamber, primary deposit); 3650 to 3520 cal BC (From human bone, SW chamber, primary deposit); 3650 to 3520 cal BC (From human bone, NE chamber, primary deposit); 3650 to 3380 cal BC (From human bone, SW chamber, primary deposit); 3650 to 3370 cal BC (From human bone, NW chamber, primary deposit); 3640 to 3370 cal BC (From human bone, SE chamber, primary deposit); 3630 to 3360 cal BC (From human bone, SW chamber, primary deposit); 3500 to 3100 cal BC (From human bone, NE chamber, secondary deposit); 3360 to 3030 cal BC (From human bone, SE chamber, secondary deposit); 3360 to 3020 cal BC (From human bone, SE chamber, secondary deposit); 3340 to 2920 cal BC (From human bone, SE chamber, secondary deposit); 2870 to 2490 cal BC (From human bone, SE chamber, secondary deposit); 2870 to 2490 cal BC (From human bone, SE chamber, secondary deposit); 2560 to 2300 cal BC (From human bone, NW chamber, secondary deposit)</t>
  </si>
  <si>
    <t>3632 to 3371 cal BC (From human bone, deposit 31); 3499 to 3115 cal BC (From human bone, deposit 34); 3371 to 3118 cal BC (From human bone, deposit 38); 3364 to 3104 cal BC (From human bone, deposit 24); 3330 to 2943 cal BC (From human bone, deposit 40; 3328 to 3017 cal BC (From human bone, deposit 19); 3261 to 2915 cal BC (From human bone, deposit 30)</t>
  </si>
  <si>
    <t>3770 to 3630 cal BC (From human bone, articulated burial at end of chamber); 3640 to 3370 cal BC (From human bone, skeleton 4); 3640 to 3370 cal BC (From human bone, skeleton 6); 3630 to 3350 cal BC (From human bone, chamber); 3620 to 3360 cal BC (From human bone, skeleton 5); 3370 to 3090 cal BC (From human bone, skeleton 7)</t>
  </si>
  <si>
    <t>This is a complex site and has generated much discussion regarding its date and chronological phasing. It appears that the timber circle is possibly earlier than the henge, while radiocarbon dating from material at the bottom of the henge ditch produces a date of 2470 to 2030 cal BC, quantities of grooved ware pottery found under the henge bank as well as within the henge itself suggests it was in use prior to this end of the Neolithic/start of the Bronze Age date. While the central nonadult inhumation is undated and could quite easily be of a later date, its precise position in the center of the monument could be an indicator that it is in fact Late Neolithic in origin so it will be included here.</t>
  </si>
  <si>
    <t>Notes 2</t>
  </si>
  <si>
    <t>Relative Date</t>
  </si>
  <si>
    <t>Radiocarbon Date</t>
  </si>
  <si>
    <t>Osteological Data Type</t>
  </si>
  <si>
    <t>4 of these individuals have been re-analysed in the modern period comprising of 3 old middle adults, 1 female and the other 2 of undetermined sex, and 1 mature adult of undetermined sex.</t>
  </si>
  <si>
    <t>Late Neolithic: 3000 BC - 2500 BC (Cranial Features; Pottery Types)</t>
  </si>
  <si>
    <t>Middle to Late Neolithic: 3500 BC - 2500 BC (Artefact Types; Burial Type; Monument Form; Pottery Types); Bronze Age: 2500 BC - 1000 BC (Pottery Types)</t>
  </si>
  <si>
    <t>Neolithic Region</t>
  </si>
  <si>
    <t>Cotswolds-Mendip</t>
  </si>
  <si>
    <t>Essex-Kent-Sussex</t>
  </si>
  <si>
    <t>Wessex</t>
  </si>
  <si>
    <t>Scilly-South West Peninsula</t>
  </si>
  <si>
    <t>Lake District-Yorkshire Dales</t>
  </si>
  <si>
    <t>Peak District-East Midlands</t>
  </si>
  <si>
    <t>Glamorgan-Monmouth</t>
  </si>
  <si>
    <t>Brecon Beacons-West Mercia</t>
  </si>
  <si>
    <t>Lincolnshire Wolds</t>
  </si>
  <si>
    <t>East Yorkshire-South East Northumbria</t>
  </si>
  <si>
    <t>Argyll &amp; Bute-Hebrides</t>
  </si>
  <si>
    <t>Lowlands-Northumbria</t>
  </si>
  <si>
    <t>Highlands</t>
  </si>
  <si>
    <t>Grampian</t>
  </si>
  <si>
    <t>Fife-Tayside</t>
  </si>
  <si>
    <t>North Wales</t>
  </si>
  <si>
    <t>Dyfed</t>
  </si>
  <si>
    <t>East England</t>
  </si>
  <si>
    <t>TL 1641 9700</t>
  </si>
  <si>
    <t>Long; Standing Stone Façade; Timber Structure; Stone Paved Platform</t>
  </si>
  <si>
    <t>Early Neolithic: 4000 BC - 3500 BC (Monument Form; Pottery Types); Early to Middle Bronze Age: 2500 BC - 1200 BC (Pottery Types)</t>
  </si>
  <si>
    <t>An old middle adult male was an articulated single burial at this site.</t>
  </si>
  <si>
    <t>3660 to 3340 cal BC (From human bone, burial 12, adult female); 3640 to 3370 cal BC (From human bone, burial 6, adult male); 2200 to 1930 cal BC (From human bone, burial 18, adult male); 1880 to 1430 cal BC (From human bone, burial 24, adolescent female)</t>
  </si>
  <si>
    <t>Early to Middle Neolithic: 4000 BC - 3000 BC (Artefact Types); Early Bronze Age: 2500 BC - 1700 BC (Artefact Types; Pottery Types); Late Bronze Age: 1200 BC - 800 BC (Artefact Types)</t>
  </si>
  <si>
    <t>There could be more individuals than this. However with it being such a mixed assemblage in terms of chronology spanning the Neolithic through to the Late Bronze Age only the individuals dated to the Neolithic period will be included here.</t>
  </si>
  <si>
    <r>
      <t xml:space="preserve">3892 to 3701 </t>
    </r>
    <r>
      <rPr>
        <i/>
        <sz val="12"/>
        <color theme="1"/>
        <rFont val="Times New Roman"/>
        <family val="1"/>
      </rPr>
      <t>cal</t>
    </r>
    <r>
      <rPr>
        <sz val="12"/>
        <color theme="1"/>
        <rFont val="Times New Roman"/>
        <family val="1"/>
      </rPr>
      <t xml:space="preserve"> BC (From human bone, trench 5, context 620); 3626 to 3371 </t>
    </r>
    <r>
      <rPr>
        <i/>
        <sz val="12"/>
        <color theme="1"/>
        <rFont val="Times New Roman"/>
        <family val="1"/>
      </rPr>
      <t>cal</t>
    </r>
    <r>
      <rPr>
        <sz val="12"/>
        <color theme="1"/>
        <rFont val="Times New Roman"/>
        <family val="1"/>
      </rPr>
      <t xml:space="preserve"> BC (From human bone, trench 8, context 624); 2294 to 2041 </t>
    </r>
    <r>
      <rPr>
        <i/>
        <sz val="12"/>
        <color theme="1"/>
        <rFont val="Times New Roman"/>
        <family val="1"/>
      </rPr>
      <t xml:space="preserve">cal </t>
    </r>
    <r>
      <rPr>
        <sz val="12"/>
        <color theme="1"/>
        <rFont val="Times New Roman"/>
        <family val="1"/>
      </rPr>
      <t xml:space="preserve">BC (From human bone, T2, C285); 2119 to 1888 </t>
    </r>
    <r>
      <rPr>
        <i/>
        <sz val="12"/>
        <color theme="1"/>
        <rFont val="Times New Roman"/>
        <family val="1"/>
      </rPr>
      <t xml:space="preserve">cal </t>
    </r>
    <r>
      <rPr>
        <sz val="12"/>
        <color theme="1"/>
        <rFont val="Times New Roman"/>
        <family val="1"/>
      </rPr>
      <t xml:space="preserve">BC (From human bone, T2, C251); 1118 to 916 </t>
    </r>
    <r>
      <rPr>
        <i/>
        <sz val="12"/>
        <color theme="1"/>
        <rFont val="Times New Roman"/>
        <family val="1"/>
      </rPr>
      <t xml:space="preserve">cal </t>
    </r>
    <r>
      <rPr>
        <sz val="12"/>
        <color theme="1"/>
        <rFont val="Times New Roman"/>
        <family val="1"/>
      </rPr>
      <t xml:space="preserve">BC (From human bone, T2, C210); 1116 to 915 </t>
    </r>
    <r>
      <rPr>
        <i/>
        <sz val="12"/>
        <color theme="1"/>
        <rFont val="Times New Roman"/>
        <family val="1"/>
      </rPr>
      <t xml:space="preserve">cal </t>
    </r>
    <r>
      <rPr>
        <sz val="12"/>
        <color theme="1"/>
        <rFont val="Times New Roman"/>
        <family val="1"/>
      </rPr>
      <t xml:space="preserve">BC (From human bone, T2, C217); 1110 to 903 </t>
    </r>
    <r>
      <rPr>
        <i/>
        <sz val="12"/>
        <color theme="1"/>
        <rFont val="Times New Roman"/>
        <family val="1"/>
      </rPr>
      <t xml:space="preserve">cal </t>
    </r>
    <r>
      <rPr>
        <sz val="12"/>
        <color theme="1"/>
        <rFont val="Times New Roman"/>
        <family val="1"/>
      </rPr>
      <t xml:space="preserve">BC (From human bone, T2, C252); 1042 to 842 </t>
    </r>
    <r>
      <rPr>
        <i/>
        <sz val="12"/>
        <color theme="1"/>
        <rFont val="Times New Roman"/>
        <family val="1"/>
      </rPr>
      <t xml:space="preserve">cal </t>
    </r>
    <r>
      <rPr>
        <sz val="12"/>
        <color theme="1"/>
        <rFont val="Times New Roman"/>
        <family val="1"/>
      </rPr>
      <t xml:space="preserve">BC (From human bone, T2, C252); 977 to 829 </t>
    </r>
    <r>
      <rPr>
        <i/>
        <sz val="12"/>
        <color theme="1"/>
        <rFont val="Times New Roman"/>
        <family val="1"/>
      </rPr>
      <t xml:space="preserve">cal </t>
    </r>
    <r>
      <rPr>
        <sz val="12"/>
        <color theme="1"/>
        <rFont val="Times New Roman"/>
        <family val="1"/>
      </rPr>
      <t xml:space="preserve">BC (From human bone, T2, C252); 970 to 816 </t>
    </r>
    <r>
      <rPr>
        <i/>
        <sz val="12"/>
        <color theme="1"/>
        <rFont val="Times New Roman"/>
        <family val="1"/>
      </rPr>
      <t xml:space="preserve">cal </t>
    </r>
    <r>
      <rPr>
        <sz val="12"/>
        <color theme="1"/>
        <rFont val="Times New Roman"/>
        <family val="1"/>
      </rPr>
      <t>BC (From human bone, T2, C252)</t>
    </r>
  </si>
  <si>
    <t>Only 3 fragments of bone were uncovered in the limited excavation of this site so an MNI of 1 is suggested. However further excavation could confirm the presence of more individuals.</t>
  </si>
  <si>
    <t>While this is listed as a single burial site it must be noted that the exacavation was limited and further investigations could demonstrate that more individuals were present.</t>
  </si>
  <si>
    <t>Impossible to be certain of actual MNI. 18th report states that many bodies were present so more than 1 individual can be suggested.</t>
  </si>
  <si>
    <t>A precise number of individuals is not possible to state here due to the site never being proparly record. All that is knonw is that there were scattered human bones so an MNI of 2 is suggested here.</t>
  </si>
  <si>
    <t>Grime's Graves Pit 1</t>
  </si>
  <si>
    <t>Grime's Graves Pit 2</t>
  </si>
  <si>
    <t>Late Neolithic: 3000 BC - 2500 BC (Artefact Types; Association with other archaeological features; Pottery Types)</t>
  </si>
  <si>
    <t>Late Mesolithic: 6000 BC - 4000 BC (Artefact Types)</t>
  </si>
  <si>
    <t>3640 to 3370 cal BC (From human bone, nonadult); 3630 to 3360 cal BC (From human bone, adult); 3620 to 3340 cal BC (From human bone, adult); 3340 to 2910 (From human bone, adult); 3330 to 2890 cal BC (From human bone, adult)</t>
  </si>
  <si>
    <t>Happaway Cave</t>
  </si>
  <si>
    <t>SX 9210 6410</t>
  </si>
  <si>
    <t>3769 to 3632 cal BC (From human bone, adult)</t>
  </si>
  <si>
    <t>The radiocarbon date for this site is thought to be not totally accurate due to issues with UF. However it is believed to be fairly accurare and the attribution of a Early to Middle Neolithic timeframe for this individual is likely to be correct.</t>
  </si>
  <si>
    <t>Region</t>
  </si>
  <si>
    <t>Natural Context</t>
  </si>
  <si>
    <t>Inhumation Cemetery</t>
  </si>
  <si>
    <t>Non-Monumental Context</t>
  </si>
  <si>
    <t>Cist; Subterranean; Stone Paved Base</t>
  </si>
  <si>
    <t>Cursus; Cist/s</t>
  </si>
  <si>
    <t>Other</t>
  </si>
  <si>
    <t>Annular Monument</t>
  </si>
  <si>
    <t>Composite Monument; Circular Ditch; Internal and External Circular Bank; Two Entrances; Single Stone Circle; Timber Structure/s; Double Stone Circle With Interior Horse Shoe Shaped Stone Arrangement; Standing Stone/s; Connecting Avenue; Double Pit Circle</t>
  </si>
  <si>
    <t>Enclosure; D-Shaped</t>
  </si>
  <si>
    <t>Enclosure; Rectangular</t>
  </si>
  <si>
    <t>Enclosure; Square</t>
  </si>
  <si>
    <t>Henge; Class I; Interior Single Stone Circle</t>
  </si>
  <si>
    <t>Henge; Class I; Internal Sextuple Timber Circle; Standing Stone/s</t>
  </si>
  <si>
    <t>Henge; Class I; Internal Timber Structure/s</t>
  </si>
  <si>
    <t>Henge; Class II; Internal Barrow/s; Internal Timber Circle</t>
  </si>
  <si>
    <t>Henge; Class II; Internal Ditch</t>
  </si>
  <si>
    <t>Henge; Class II; Internal Ditch; Internal Stone Circle/s</t>
  </si>
  <si>
    <t>Henge; Class II; Internal Double Timber Circle; Internal Sextuple Timber Circle; Internal/External Timber Structure/s</t>
  </si>
  <si>
    <t>Pit Circle; Single; Internal Central Shaft</t>
  </si>
  <si>
    <t>Ring Ditch; Double</t>
  </si>
  <si>
    <t>Ring Ditch; Double; Internal Timber Structure</t>
  </si>
  <si>
    <t>Ring Ditch; Single</t>
  </si>
  <si>
    <t>Ring Ditch; Single; Internal Pit Circle</t>
  </si>
  <si>
    <t>Ring Ditch; Triple</t>
  </si>
  <si>
    <t>Settlement; House/s</t>
  </si>
  <si>
    <t>Settlement; House/s; Cist/s</t>
  </si>
  <si>
    <t>Imperial College Sports Ground 1</t>
  </si>
  <si>
    <t>TQ 0799 7748</t>
  </si>
  <si>
    <r>
      <t xml:space="preserve">3340 to 2920 </t>
    </r>
    <r>
      <rPr>
        <i/>
        <sz val="12"/>
        <color theme="1"/>
        <rFont val="Times New Roman"/>
        <family val="1"/>
      </rPr>
      <t xml:space="preserve">cal </t>
    </r>
    <r>
      <rPr>
        <sz val="12"/>
        <color theme="1"/>
        <rFont val="Times New Roman"/>
        <family val="1"/>
      </rPr>
      <t xml:space="preserve">BC (From human bone, context 19123); 3240 to 3010 </t>
    </r>
    <r>
      <rPr>
        <i/>
        <sz val="12"/>
        <color theme="1"/>
        <rFont val="Times New Roman"/>
        <family val="1"/>
      </rPr>
      <t xml:space="preserve">cal </t>
    </r>
    <r>
      <rPr>
        <sz val="12"/>
        <color theme="1"/>
        <rFont val="Times New Roman"/>
        <family val="1"/>
      </rPr>
      <t xml:space="preserve">BC (From human bone, context 19006); 3180 to 2930 </t>
    </r>
    <r>
      <rPr>
        <i/>
        <sz val="12"/>
        <color theme="1"/>
        <rFont val="Times New Roman"/>
        <family val="1"/>
      </rPr>
      <t xml:space="preserve">cal </t>
    </r>
    <r>
      <rPr>
        <sz val="12"/>
        <color theme="1"/>
        <rFont val="Times New Roman"/>
        <family val="1"/>
      </rPr>
      <t xml:space="preserve">BC (From human bone, context 19013); 3100 to 2920 </t>
    </r>
    <r>
      <rPr>
        <i/>
        <sz val="12"/>
        <color theme="1"/>
        <rFont val="Times New Roman"/>
        <family val="1"/>
      </rPr>
      <t xml:space="preserve">cal </t>
    </r>
    <r>
      <rPr>
        <sz val="12"/>
        <color theme="1"/>
        <rFont val="Times New Roman"/>
        <family val="1"/>
      </rPr>
      <t>BC (From human bone, context 19010)</t>
    </r>
  </si>
  <si>
    <t>Colletively the Imperial College Sports Ground sites come from a large excavation area which included many Early to Middle Neolithic features. Other cremated deposits were present but these were not radiocarbon dated nor did they have any artefactual material associated with them that could directly place them within the Neolithic. There is a good chance that they are from the period due to the prevalence of Neolithic dated cremated remains within the area however they will be omitted here due to the uncertainty.</t>
  </si>
  <si>
    <t>Imperial College Sports Ground 2</t>
  </si>
  <si>
    <t>TQ 0799 7750</t>
  </si>
  <si>
    <r>
      <t xml:space="preserve">3270 to 2960 </t>
    </r>
    <r>
      <rPr>
        <i/>
        <sz val="12"/>
        <color theme="1"/>
        <rFont val="Times New Roman"/>
        <family val="1"/>
      </rPr>
      <t xml:space="preserve">cal </t>
    </r>
    <r>
      <rPr>
        <sz val="12"/>
        <color theme="1"/>
        <rFont val="Times New Roman"/>
        <family val="1"/>
      </rPr>
      <t xml:space="preserve">BC (From human bone, context 17890); 3100 to 2940 </t>
    </r>
    <r>
      <rPr>
        <i/>
        <sz val="12"/>
        <color theme="1"/>
        <rFont val="Times New Roman"/>
        <family val="1"/>
      </rPr>
      <t xml:space="preserve">cal </t>
    </r>
    <r>
      <rPr>
        <sz val="12"/>
        <color theme="1"/>
        <rFont val="Times New Roman"/>
        <family val="1"/>
      </rPr>
      <t>BC (From human bone, context 19203)</t>
    </r>
  </si>
  <si>
    <t>Imperial College Sports Ground 3</t>
  </si>
  <si>
    <t>TQ 0784 7778</t>
  </si>
  <si>
    <r>
      <t xml:space="preserve">3330 to 2900 </t>
    </r>
    <r>
      <rPr>
        <i/>
        <sz val="12"/>
        <color theme="1"/>
        <rFont val="Times New Roman"/>
        <family val="1"/>
      </rPr>
      <t xml:space="preserve">cal </t>
    </r>
    <r>
      <rPr>
        <sz val="12"/>
        <color theme="1"/>
        <rFont val="Times New Roman"/>
        <family val="1"/>
      </rPr>
      <t>BC (From human bone, context 40413)</t>
    </r>
  </si>
  <si>
    <t>Late Neolithic: 3000 BC - 2500 BC (Artefact Types; Burial Type; Pottery Types); Bronze Age: 2500 BC - 1000 BC (Pottery Types)</t>
  </si>
  <si>
    <t>These individuals are believed to be neonates.</t>
  </si>
  <si>
    <t>Pilgrim's Way</t>
  </si>
  <si>
    <t>TQ 7529 6220</t>
  </si>
  <si>
    <t>Late Neolithic: 3000 BC - 2500 BC (Artefact Types; Association with other archaeological features; Burial Type)</t>
  </si>
  <si>
    <t>Thurnham Villa</t>
  </si>
  <si>
    <t>TQ 7978 5715</t>
  </si>
  <si>
    <t>Late Neolithic: 3000 BC - 2500 BC (Burial Type)</t>
  </si>
  <si>
    <t>Although this is undated and was not accompanied by any diagnostic artefactual material there is reasonable elements to the burial that suggests it could be Late Neolithic in date such as its relationship with other archaeological features within the site as well as the fact the cremated remains were un-urned.</t>
  </si>
  <si>
    <t>Blackpatch Barrow 1</t>
  </si>
  <si>
    <t>A435 Norton Lenchwick Bypass Area E</t>
  </si>
  <si>
    <t>SP 0850 5375</t>
  </si>
  <si>
    <t>Airidh Nan Seilicheag</t>
  </si>
  <si>
    <t>Loch Scadavay</t>
  </si>
  <si>
    <t>NF 8364 6880</t>
  </si>
  <si>
    <t>Long; Passage to Chamber/s</t>
  </si>
  <si>
    <t>Just a single fragment of burnt bone was retrieved at this site from the passageway to the chamber.</t>
  </si>
  <si>
    <t>Ardnacross 2</t>
  </si>
  <si>
    <t>NR 7680 2598</t>
  </si>
  <si>
    <t>Long; Open Chamber/s; Horned; Dry Stone Wall Façade; Stone Paved Platform; Terminal Entrance</t>
  </si>
  <si>
    <t>Ayton East Field</t>
  </si>
  <si>
    <t>TA 0001 8640</t>
  </si>
  <si>
    <t>Long; Stone and Timber Structure</t>
  </si>
  <si>
    <t>Balbirnie</t>
  </si>
  <si>
    <t>Fife</t>
  </si>
  <si>
    <t>NO 2850 0304</t>
  </si>
  <si>
    <t>Late Neolithic: 3000 BC - 2500 BC (Monument Form; Pottery Types); Early Bronze Age: 2500 BC - 1700 BC (Artefact Types; Pottery Types)</t>
  </si>
  <si>
    <r>
      <t xml:space="preserve">This is a complex site that appears to go through 3 distinct phases. The first is the construction of the stone circle and central stone platform along with the deposition of cremated remains in the Late Neolithic. Then in the Early to Middle Bronze Age cists are added to the interior of the circle along with further cremated remains. Finally a cairn is constructed encompassing the interior in its entirety and some final cremation deposits are added. 3264 to 2917 </t>
    </r>
    <r>
      <rPr>
        <i/>
        <sz val="12"/>
        <rFont val="Times New Roman"/>
        <family val="1"/>
      </rPr>
      <t xml:space="preserve">cal </t>
    </r>
    <r>
      <rPr>
        <sz val="12"/>
        <rFont val="Times New Roman"/>
        <family val="1"/>
      </rPr>
      <t xml:space="preserve">BC (From human bone, deposit VIII); 3089 to 2907 </t>
    </r>
    <r>
      <rPr>
        <i/>
        <sz val="12"/>
        <rFont val="Times New Roman"/>
        <family val="1"/>
      </rPr>
      <t xml:space="preserve">cal </t>
    </r>
    <r>
      <rPr>
        <sz val="12"/>
        <rFont val="Times New Roman"/>
        <family val="1"/>
      </rPr>
      <t xml:space="preserve">BC (From human bone, deposit III); 3088 to 2899 </t>
    </r>
    <r>
      <rPr>
        <i/>
        <sz val="12"/>
        <rFont val="Times New Roman"/>
        <family val="1"/>
      </rPr>
      <t xml:space="preserve">cal </t>
    </r>
    <r>
      <rPr>
        <sz val="12"/>
        <rFont val="Times New Roman"/>
        <family val="1"/>
      </rPr>
      <t xml:space="preserve">BC (From human bone, deposit III); 3080 to 2898 </t>
    </r>
    <r>
      <rPr>
        <i/>
        <sz val="12"/>
        <rFont val="Times New Roman"/>
        <family val="1"/>
      </rPr>
      <t xml:space="preserve">cal </t>
    </r>
    <r>
      <rPr>
        <sz val="12"/>
        <rFont val="Times New Roman"/>
        <family val="1"/>
      </rPr>
      <t xml:space="preserve">BC (From human bone, deposit V); 3019 to 2894 </t>
    </r>
    <r>
      <rPr>
        <i/>
        <sz val="12"/>
        <rFont val="Times New Roman"/>
        <family val="1"/>
      </rPr>
      <t xml:space="preserve">cal </t>
    </r>
    <r>
      <rPr>
        <sz val="12"/>
        <rFont val="Times New Roman"/>
        <family val="1"/>
      </rPr>
      <t xml:space="preserve">BC (From human bone, deposit VI); 2876 to 2628 </t>
    </r>
    <r>
      <rPr>
        <i/>
        <sz val="12"/>
        <rFont val="Times New Roman"/>
        <family val="1"/>
      </rPr>
      <t xml:space="preserve">cal </t>
    </r>
    <r>
      <rPr>
        <sz val="12"/>
        <rFont val="Times New Roman"/>
        <family val="1"/>
      </rPr>
      <t xml:space="preserve">BC (From human bone, deposit VII); 2047 to 1890 </t>
    </r>
    <r>
      <rPr>
        <i/>
        <sz val="12"/>
        <rFont val="Times New Roman"/>
        <family val="1"/>
      </rPr>
      <t>cal</t>
    </r>
    <r>
      <rPr>
        <sz val="12"/>
        <rFont val="Times New Roman"/>
        <family val="1"/>
      </rPr>
      <t xml:space="preserve"> BC (From human bone, cist 2); 2045 to 1896 </t>
    </r>
    <r>
      <rPr>
        <i/>
        <sz val="12"/>
        <rFont val="Times New Roman"/>
        <family val="1"/>
      </rPr>
      <t>cal</t>
    </r>
    <r>
      <rPr>
        <sz val="12"/>
        <rFont val="Times New Roman"/>
        <family val="1"/>
      </rPr>
      <t xml:space="preserve"> BC (From human bone, deposit IV); 1698 to 1541 </t>
    </r>
    <r>
      <rPr>
        <i/>
        <sz val="12"/>
        <rFont val="Times New Roman"/>
        <family val="1"/>
      </rPr>
      <t>cal</t>
    </r>
    <r>
      <rPr>
        <sz val="12"/>
        <rFont val="Times New Roman"/>
        <family val="1"/>
      </rPr>
      <t xml:space="preserve"> BC (From human bone, cairn material); 1692 to 1533 </t>
    </r>
    <r>
      <rPr>
        <i/>
        <sz val="12"/>
        <rFont val="Times New Roman"/>
        <family val="1"/>
      </rPr>
      <t>cal</t>
    </r>
    <r>
      <rPr>
        <sz val="12"/>
        <rFont val="Times New Roman"/>
        <family val="1"/>
      </rPr>
      <t xml:space="preserve"> BC (From human bone, deposit XVIII); 1692 to 1511 </t>
    </r>
    <r>
      <rPr>
        <i/>
        <sz val="12"/>
        <rFont val="Times New Roman"/>
        <family val="1"/>
      </rPr>
      <t>cal</t>
    </r>
    <r>
      <rPr>
        <sz val="12"/>
        <rFont val="Times New Roman"/>
        <family val="1"/>
      </rPr>
      <t xml:space="preserve"> BC (From human bone, cist 3); 1691 to 1532 </t>
    </r>
    <r>
      <rPr>
        <i/>
        <sz val="12"/>
        <rFont val="Times New Roman"/>
        <family val="1"/>
      </rPr>
      <t>cal</t>
    </r>
    <r>
      <rPr>
        <sz val="12"/>
        <rFont val="Times New Roman"/>
        <family val="1"/>
      </rPr>
      <t xml:space="preserve"> BC (From human bone, cairn material); 1689 to 1505 </t>
    </r>
    <r>
      <rPr>
        <i/>
        <sz val="12"/>
        <rFont val="Times New Roman"/>
        <family val="1"/>
      </rPr>
      <t>cal</t>
    </r>
    <r>
      <rPr>
        <sz val="12"/>
        <rFont val="Times New Roman"/>
        <family val="1"/>
      </rPr>
      <t xml:space="preserve"> BC (From human bone, cist 3); 1635 to 1504 </t>
    </r>
    <r>
      <rPr>
        <i/>
        <sz val="12"/>
        <rFont val="Times New Roman"/>
        <family val="1"/>
      </rPr>
      <t>cal</t>
    </r>
    <r>
      <rPr>
        <sz val="12"/>
        <rFont val="Times New Roman"/>
        <family val="1"/>
      </rPr>
      <t xml:space="preserve"> BC (From human bone, deposit XV); 1631 to 1502 </t>
    </r>
    <r>
      <rPr>
        <i/>
        <sz val="12"/>
        <rFont val="Times New Roman"/>
        <family val="1"/>
      </rPr>
      <t>cal</t>
    </r>
    <r>
      <rPr>
        <sz val="12"/>
        <rFont val="Times New Roman"/>
        <family val="1"/>
      </rPr>
      <t xml:space="preserve"> BC (From human bone, deposit XVIII); 1622 to 1498 </t>
    </r>
    <r>
      <rPr>
        <i/>
        <sz val="12"/>
        <rFont val="Times New Roman"/>
        <family val="1"/>
      </rPr>
      <t>cal</t>
    </r>
    <r>
      <rPr>
        <sz val="12"/>
        <rFont val="Times New Roman"/>
        <family val="1"/>
      </rPr>
      <t xml:space="preserve"> BC (From human bone, cairn material)</t>
    </r>
  </si>
  <si>
    <t>Ballafayle</t>
  </si>
  <si>
    <t>SC 4779 9010</t>
  </si>
  <si>
    <t>Long; Horned; Standing Stone Façade</t>
  </si>
  <si>
    <t>These individuals appear to have been cremated in situ prior to the construction of the monument.</t>
  </si>
  <si>
    <t>1 of these individuals was found within the the cist (undetermined sex and age) while the other 39 are from 2 pits outside of it. 34 individuals belong to cremation deposit 1 and precise demographic information is unfortunately unavailable. It is described as containing all ages and both sexes within its population so the it can be definitely ascertained that at least 1 male and female and at least 1 adult and nonadult were present but the rest will have to be set as undetermined. Cremation deposit 2 contained 3 adult females along with 2 nonadults.</t>
  </si>
  <si>
    <t>Ballakelly</t>
  </si>
  <si>
    <t>SC 3214 7199</t>
  </si>
  <si>
    <t>Open Chamber/s; Circular Surrounding Kerb; Standing Stone</t>
  </si>
  <si>
    <t>Precise numbers of individuals at this site is not possible to ascertain. All that can be established is that burnt bones were present.</t>
  </si>
  <si>
    <t>Ballateare</t>
  </si>
  <si>
    <t>SC 3439 9700</t>
  </si>
  <si>
    <t>17 separate cremation deposits were uncovered at this site. While each deposit could contain more than 1 individual this is impossible to establish without reanalysing the material so an MNI of 17 will be suggested here.</t>
  </si>
  <si>
    <t>Barclodiad y Gawres</t>
  </si>
  <si>
    <t>SH 3290 7072</t>
  </si>
  <si>
    <t>Round; Passage to Chamber/s; Cruciform; Decorated Stone</t>
  </si>
  <si>
    <t>Barpa Langass</t>
  </si>
  <si>
    <t>NF 8376 6573</t>
  </si>
  <si>
    <t>It is not clear as to the exact number of individuals at this site due to the lack of detail in the original early 20th century report. What can be ascertained is that there was likely more than 1 person present.</t>
  </si>
  <si>
    <t>Bath Road</t>
  </si>
  <si>
    <t>ST 8868 9261</t>
  </si>
  <si>
    <t>Late Neolithic: 3000 BC - 2500 BC (Association with other archaeological features; Burial Type)</t>
  </si>
  <si>
    <t>Beckton</t>
  </si>
  <si>
    <t>Beckton Farm; Chapel Well</t>
  </si>
  <si>
    <t>Dumfries</t>
  </si>
  <si>
    <t>NY 1305 8243</t>
  </si>
  <si>
    <r>
      <t xml:space="preserve">2923 to 2621 </t>
    </r>
    <r>
      <rPr>
        <i/>
        <sz val="12"/>
        <rFont val="Times New Roman"/>
        <family val="1"/>
      </rPr>
      <t xml:space="preserve">cal </t>
    </r>
    <r>
      <rPr>
        <sz val="12"/>
        <rFont val="Times New Roman"/>
        <family val="1"/>
      </rPr>
      <t>BC (From charcoal, pit F080, associated with cremated human bone)</t>
    </r>
  </si>
  <si>
    <t>Bicker's Houses</t>
  </si>
  <si>
    <t>NS 0606 6042</t>
  </si>
  <si>
    <t>This individual was only represented by a single fragment of burnt bone.</t>
  </si>
  <si>
    <t>Biddenham Loop 1</t>
  </si>
  <si>
    <t>TL 0199 2491</t>
  </si>
  <si>
    <t>Precise numbers of individuals cannot be ascertained. All that is published is that several urned Neolithic cremation burials were present.</t>
  </si>
  <si>
    <t>Blasthill</t>
  </si>
  <si>
    <t>NR 7201 0928</t>
  </si>
  <si>
    <t>Long; Open Chamber/s; Horned; Standing Stone Façade; Stone Paved Platform; Lateral Entrance/s; Terminal Entrance</t>
  </si>
  <si>
    <r>
      <t xml:space="preserve">3980 to 3790 </t>
    </r>
    <r>
      <rPr>
        <i/>
        <sz val="12"/>
        <color theme="1"/>
        <rFont val="Times New Roman"/>
        <family val="1"/>
      </rPr>
      <t>cal</t>
    </r>
    <r>
      <rPr>
        <sz val="12"/>
        <color theme="1"/>
        <rFont val="Times New Roman"/>
        <family val="1"/>
      </rPr>
      <t xml:space="preserve"> BC (From charcoal, chamber fill 006); 3950 to 3710 </t>
    </r>
    <r>
      <rPr>
        <i/>
        <sz val="12"/>
        <color theme="1"/>
        <rFont val="Times New Roman"/>
        <family val="1"/>
      </rPr>
      <t xml:space="preserve">cal </t>
    </r>
    <r>
      <rPr>
        <sz val="12"/>
        <color theme="1"/>
        <rFont val="Times New Roman"/>
        <family val="1"/>
      </rPr>
      <t>BC (From charcoal, chamber fill 006)</t>
    </r>
  </si>
  <si>
    <t>These individuals were only identified by tooth enamel.</t>
  </si>
  <si>
    <r>
      <t xml:space="preserve">3945 to 3713 </t>
    </r>
    <r>
      <rPr>
        <i/>
        <sz val="12"/>
        <color theme="1"/>
        <rFont val="Times New Roman"/>
        <family val="1"/>
      </rPr>
      <t xml:space="preserve">cal </t>
    </r>
    <r>
      <rPr>
        <sz val="12"/>
        <color theme="1"/>
        <rFont val="Times New Roman"/>
        <family val="1"/>
      </rPr>
      <t xml:space="preserve">BC (From human bone, adult); 3943 to 3706 </t>
    </r>
    <r>
      <rPr>
        <i/>
        <sz val="12"/>
        <color theme="1"/>
        <rFont val="Times New Roman"/>
        <family val="1"/>
      </rPr>
      <t xml:space="preserve">cal </t>
    </r>
    <r>
      <rPr>
        <sz val="12"/>
        <color theme="1"/>
        <rFont val="Times New Roman"/>
        <family val="1"/>
      </rPr>
      <t xml:space="preserve">BC (From human bone, adult male); 3939 to 3701 </t>
    </r>
    <r>
      <rPr>
        <i/>
        <sz val="12"/>
        <color theme="1"/>
        <rFont val="Times New Roman"/>
        <family val="1"/>
      </rPr>
      <t xml:space="preserve">cal </t>
    </r>
    <r>
      <rPr>
        <sz val="12"/>
        <color theme="1"/>
        <rFont val="Times New Roman"/>
        <family val="1"/>
      </rPr>
      <t xml:space="preserve">BC (From human bone, adult male); 3768 to 3641 </t>
    </r>
    <r>
      <rPr>
        <i/>
        <sz val="12"/>
        <color theme="1"/>
        <rFont val="Times New Roman"/>
        <family val="1"/>
      </rPr>
      <t xml:space="preserve">cal </t>
    </r>
    <r>
      <rPr>
        <sz val="12"/>
        <color theme="1"/>
        <rFont val="Times New Roman"/>
        <family val="1"/>
      </rPr>
      <t xml:space="preserve">BC (From human bone, adult); 3517 to 3356 </t>
    </r>
    <r>
      <rPr>
        <i/>
        <sz val="12"/>
        <color theme="1"/>
        <rFont val="Times New Roman"/>
        <family val="1"/>
      </rPr>
      <t xml:space="preserve">cal </t>
    </r>
    <r>
      <rPr>
        <sz val="12"/>
        <color theme="1"/>
        <rFont val="Times New Roman"/>
        <family val="1"/>
      </rPr>
      <t xml:space="preserve">BC (From human bone, adult male); 2036 to 1887 </t>
    </r>
    <r>
      <rPr>
        <i/>
        <sz val="12"/>
        <color theme="1"/>
        <rFont val="Times New Roman"/>
        <family val="1"/>
      </rPr>
      <t xml:space="preserve">cal </t>
    </r>
    <r>
      <rPr>
        <sz val="12"/>
        <color theme="1"/>
        <rFont val="Times New Roman"/>
        <family val="1"/>
      </rPr>
      <t xml:space="preserve">BC (From human bone, nonadult) </t>
    </r>
  </si>
  <si>
    <t>Broomridge</t>
  </si>
  <si>
    <t>NT 9769 3710</t>
  </si>
  <si>
    <t>While an MNI of 2 has been suggested here it is highly likley that many more individuals were present. Unfortunately due to the lack of detail within the original report it is impossible to know an accurate figure but what can be established is that there is definately more than 1 individual.</t>
  </si>
  <si>
    <t>It is not possible to know the exact numbers of individuals at this site. From the original report it can be ascertained that there was at least 2 different deposits of cremated bone so an MNI of 2 is suggested.</t>
  </si>
  <si>
    <r>
      <t xml:space="preserve">3500 to 3100 </t>
    </r>
    <r>
      <rPr>
        <i/>
        <sz val="12"/>
        <color theme="1"/>
        <rFont val="Times New Roman"/>
        <family val="1"/>
      </rPr>
      <t xml:space="preserve">cal </t>
    </r>
    <r>
      <rPr>
        <sz val="12"/>
        <color theme="1"/>
        <rFont val="Times New Roman"/>
        <family val="1"/>
      </rPr>
      <t xml:space="preserve">BC (From human bone, adult, stone i); 3330 to 2910 </t>
    </r>
    <r>
      <rPr>
        <i/>
        <sz val="12"/>
        <color theme="1"/>
        <rFont val="Times New Roman"/>
        <family val="1"/>
      </rPr>
      <t xml:space="preserve">cal </t>
    </r>
    <r>
      <rPr>
        <sz val="12"/>
        <color theme="1"/>
        <rFont val="Times New Roman"/>
        <family val="1"/>
      </rPr>
      <t xml:space="preserve">BC (From human bone, adult, west end of passage); 3310 to 2900 </t>
    </r>
    <r>
      <rPr>
        <i/>
        <sz val="12"/>
        <color theme="1"/>
        <rFont val="Times New Roman"/>
        <family val="1"/>
      </rPr>
      <t xml:space="preserve">cal </t>
    </r>
    <r>
      <rPr>
        <sz val="12"/>
        <color theme="1"/>
        <rFont val="Times New Roman"/>
        <family val="1"/>
      </rPr>
      <t xml:space="preserve">BC (From human bone, passage); 3310 to 2900 </t>
    </r>
    <r>
      <rPr>
        <i/>
        <sz val="12"/>
        <color theme="1"/>
        <rFont val="Times New Roman"/>
        <family val="1"/>
      </rPr>
      <t xml:space="preserve">cal </t>
    </r>
    <r>
      <rPr>
        <sz val="12"/>
        <color theme="1"/>
        <rFont val="Times New Roman"/>
        <family val="1"/>
      </rPr>
      <t xml:space="preserve">BC (From human bone, adult, stone j); 3100 to 2890 </t>
    </r>
    <r>
      <rPr>
        <i/>
        <sz val="12"/>
        <color theme="1"/>
        <rFont val="Times New Roman"/>
        <family val="1"/>
      </rPr>
      <t xml:space="preserve">cal </t>
    </r>
    <r>
      <rPr>
        <sz val="12"/>
        <color theme="1"/>
        <rFont val="Times New Roman"/>
        <family val="1"/>
      </rPr>
      <t xml:space="preserve">BC (From human bone, juvenile, passage); 3090 to 2890 </t>
    </r>
    <r>
      <rPr>
        <i/>
        <sz val="12"/>
        <color theme="1"/>
        <rFont val="Times New Roman"/>
        <family val="1"/>
      </rPr>
      <t xml:space="preserve">cal </t>
    </r>
    <r>
      <rPr>
        <sz val="12"/>
        <color theme="1"/>
        <rFont val="Times New Roman"/>
        <family val="1"/>
      </rPr>
      <t>BC (From human bone, adult, stone 29)</t>
    </r>
  </si>
  <si>
    <t>Bulleigh Meadow</t>
  </si>
  <si>
    <t>SX 8629 6580</t>
  </si>
  <si>
    <t>Cairnholy 1</t>
  </si>
  <si>
    <t>NX 5176 5389</t>
  </si>
  <si>
    <t>Long; Open Chamber/s; Cist/s; Horned; Standing Stone Façade; Stone Paved Platform; Terminal Entrance</t>
  </si>
  <si>
    <t>Early to Middle Neolithic: 4000 BC - 3000 BC (Artefact Types; Monument Form; Pottery Types); Early Bronze Age: 2500 BC - 1700 BC (Pottery Types)</t>
  </si>
  <si>
    <t>Although no post Neolithic human remains were present at this site when it was excavated it is believed that a secondary deposit was made due to the fact that a secondary cist was constructed within the main chamber, of which the the stone was decorated with cup marks, and it was also associated with food vessel pottery suggesting an Early to Middle Bronze Age date.</t>
  </si>
  <si>
    <t>Callanish</t>
  </si>
  <si>
    <t>Lewis</t>
  </si>
  <si>
    <t>NB 2130 3301</t>
  </si>
  <si>
    <t>Round; Passage to Chamber/s; External Stone Circle; Standing Stone; Surrounding Stone Kerb</t>
  </si>
  <si>
    <t>It is not clear as to the exact number of individuals at this site due to the lack of detail in the original early 19th century report. It is stated that minute fragments of bone supposedly "undoubtably human" were recovered so all that can be assumed is that there was at least 1 individual present.</t>
  </si>
  <si>
    <t>Carn Brea</t>
  </si>
  <si>
    <t>SW 6839 4080</t>
  </si>
  <si>
    <r>
      <t xml:space="preserve">3650 to 3510 </t>
    </r>
    <r>
      <rPr>
        <i/>
        <sz val="12"/>
        <color theme="1"/>
        <rFont val="Times New Roman"/>
        <family val="1"/>
      </rPr>
      <t xml:space="preserve">cal </t>
    </r>
    <r>
      <rPr>
        <sz val="12"/>
        <color theme="1"/>
        <rFont val="Times New Roman"/>
        <family val="1"/>
      </rPr>
      <t xml:space="preserve">BC, 3640 to 3370 </t>
    </r>
    <r>
      <rPr>
        <i/>
        <sz val="12"/>
        <color theme="1"/>
        <rFont val="Times New Roman"/>
        <family val="1"/>
      </rPr>
      <t xml:space="preserve">cal </t>
    </r>
    <r>
      <rPr>
        <sz val="12"/>
        <color theme="1"/>
        <rFont val="Times New Roman"/>
        <family val="1"/>
      </rPr>
      <t xml:space="preserve">BC, 3500 to 3190 </t>
    </r>
    <r>
      <rPr>
        <i/>
        <sz val="12"/>
        <color theme="1"/>
        <rFont val="Times New Roman"/>
        <family val="1"/>
      </rPr>
      <t xml:space="preserve">cal </t>
    </r>
    <r>
      <rPr>
        <sz val="12"/>
        <color theme="1"/>
        <rFont val="Times New Roman"/>
        <family val="1"/>
      </rPr>
      <t>BC (From residue in pottery from vessels within the same area as the human remains, with the second listed date being taken from the same layer as the calcined bone)</t>
    </r>
  </si>
  <si>
    <t>Remnants of carbonised human bone reported but no detailed information provided so could very well represent more than one individual.</t>
  </si>
  <si>
    <t>Carn Glas</t>
  </si>
  <si>
    <t>Mains of Kilcoy</t>
  </si>
  <si>
    <t>NH 5784 5206</t>
  </si>
  <si>
    <t>Although this site is suggested as single burial it is very likely that more individuals were present as the site was heavily disturbed prior to excavation. The excavation revealed a possibilty of 2 periods of funerary activity, 1 in the Middle to Late Neolithic and 1 in the Early Bronze Age. While the single piece of cremated bone found at the site could be from either period it is suggested here that it is Neolithic due to its location.</t>
  </si>
  <si>
    <t>Carn Wnda</t>
  </si>
  <si>
    <t>Carreg Samson</t>
  </si>
  <si>
    <t>SM 9327 3441</t>
  </si>
  <si>
    <t>Subterranean</t>
  </si>
  <si>
    <t>Middle to Late Neolithic: 3500 BC - 2500 BC (Burial Type; Monument Form; Pottery Types)</t>
  </si>
  <si>
    <t>Carreg Coetan</t>
  </si>
  <si>
    <t>Penbont</t>
  </si>
  <si>
    <t>SN 0602 3935</t>
  </si>
  <si>
    <r>
      <t xml:space="preserve">3620 to 3020 </t>
    </r>
    <r>
      <rPr>
        <i/>
        <sz val="12"/>
        <color theme="1"/>
        <rFont val="Times New Roman"/>
        <family val="1"/>
      </rPr>
      <t xml:space="preserve">cal </t>
    </r>
    <r>
      <rPr>
        <sz val="12"/>
        <color theme="1"/>
        <rFont val="Times New Roman"/>
        <family val="1"/>
      </rPr>
      <t xml:space="preserve">BC (From charcoal, old ground surface, associated with cremated bone); 3090 to 2900 </t>
    </r>
    <r>
      <rPr>
        <i/>
        <sz val="12"/>
        <color theme="1"/>
        <rFont val="Times New Roman"/>
        <family val="1"/>
      </rPr>
      <t xml:space="preserve">cal </t>
    </r>
    <r>
      <rPr>
        <sz val="12"/>
        <color theme="1"/>
        <rFont val="Times New Roman"/>
        <family val="1"/>
      </rPr>
      <t>BC (From human bone, adult, site B, layer 9)</t>
    </r>
  </si>
  <si>
    <t>Chedgrave</t>
  </si>
  <si>
    <t>TM 3479 9940</t>
  </si>
  <si>
    <t>Clettraval</t>
  </si>
  <si>
    <t>NF 7499 7136</t>
  </si>
  <si>
    <t>Long; Open Chamber/s; Standing Stone Façade; Stone Paved Platform</t>
  </si>
  <si>
    <t>This tomb has been excessively disturbed both in the Iron Age, when a round house was constructed on its western end, and in the early modern period when it was robbed for stone. Therefore the amount of human remains originally interred at this site is considered to be much more than this but unfortunately lost during these disturbances.</t>
  </si>
  <si>
    <t>Likely more individuals but impossible to know precise amount.</t>
  </si>
  <si>
    <t>These individuals were just identified through the presence of teeth. They were 2 upper molars and 1 lower incisor. However both these were found in separate discrete areas within the tomb so it is suggested that they belong to 2 different individuals. It is very likely that more individuals could have been present however it seems that the site was subject to numerous historic unrecorded excavations.</t>
  </si>
  <si>
    <t>Cremation in situ likely took place at this site and the individuals included here are the ones which were fully cremated with bones becoming calcined. The other less burnt and slightly charred individuals are included in the inhumation section.</t>
  </si>
  <si>
    <t>Din Dryfol</t>
  </si>
  <si>
    <t>SH 3958 7245</t>
  </si>
  <si>
    <t>Long; Open Chamber/s; Timber Structure</t>
  </si>
  <si>
    <t>Dorchester 2</t>
  </si>
  <si>
    <t>SU 5790 9500</t>
  </si>
  <si>
    <r>
      <t xml:space="preserve">2912 to 2705 </t>
    </r>
    <r>
      <rPr>
        <i/>
        <sz val="12"/>
        <color theme="1"/>
        <rFont val="Times New Roman"/>
        <family val="1"/>
      </rPr>
      <t>cal</t>
    </r>
    <r>
      <rPr>
        <sz val="12"/>
        <color theme="1"/>
        <rFont val="Times New Roman"/>
        <family val="1"/>
      </rPr>
      <t xml:space="preserve"> BC (From animal bone, ditch upper fill)</t>
    </r>
  </si>
  <si>
    <t>Dorchester 3</t>
  </si>
  <si>
    <r>
      <t xml:space="preserve">2917 to 2211 </t>
    </r>
    <r>
      <rPr>
        <i/>
        <sz val="12"/>
        <color theme="1"/>
        <rFont val="Times New Roman"/>
        <family val="1"/>
      </rPr>
      <t>cal</t>
    </r>
    <r>
      <rPr>
        <sz val="12"/>
        <color theme="1"/>
        <rFont val="Times New Roman"/>
        <family val="1"/>
      </rPr>
      <t xml:space="preserve"> BC,  2893 to 2306 </t>
    </r>
    <r>
      <rPr>
        <i/>
        <sz val="12"/>
        <color theme="1"/>
        <rFont val="Times New Roman"/>
        <family val="1"/>
      </rPr>
      <t xml:space="preserve">cal </t>
    </r>
    <r>
      <rPr>
        <sz val="12"/>
        <color theme="1"/>
        <rFont val="Times New Roman"/>
        <family val="1"/>
      </rPr>
      <t>BC (From charcoal, context 2009)</t>
    </r>
  </si>
  <si>
    <t>Dorchester II</t>
  </si>
  <si>
    <t>Dorchester IV</t>
  </si>
  <si>
    <t>Dorchester V</t>
  </si>
  <si>
    <t>Dorchester VI</t>
  </si>
  <si>
    <t>Dorchester XI</t>
  </si>
  <si>
    <t>Dorchester XIV</t>
  </si>
  <si>
    <t>SU 5720 9540</t>
  </si>
  <si>
    <t>No estimation given of numbers of cremated individuals just an acknowledgement that they are present.</t>
  </si>
  <si>
    <t>These are lost and so cannot be analysed. They are believed to date from the second depositional phase of the site in the Late Neolithic (3000 BC - 2500 BC). The MNI is taken from the fact that 53 individual deposits were uncovered. Obviously there could have been more or less than this number but without access to the remains this cannot be proven.</t>
  </si>
  <si>
    <t>Dunan Beag</t>
  </si>
  <si>
    <t>NS 0267 3299</t>
  </si>
  <si>
    <t>Early Neolithic: 4000 BC - 3500 BC (Monument Form); Early Bronze Age: 2500 BC - 1700 BC (Artefact Tyeps; Pottery Types)</t>
  </si>
  <si>
    <t>This monument appears to have chambers at both the north and south ends but with just the north side containing the horns and façade. This could suggest it is earlier than the southern chamber, especially when considering the fact that the northern section contains Bronze Age artefacts, pottery and probable inhumations.</t>
  </si>
  <si>
    <t>East Coast Pipe Line 2</t>
  </si>
  <si>
    <t>East Coast Pipe Line 3</t>
  </si>
  <si>
    <t>The Neolithic deposits at this site were found underneath a Bronze Age round barrow in a post hole from a former structure that was at the site prior to its construction. The Bronze Age burials have been omitted here as it is believed that, although in the same place they are 2 very different sites for each period.</t>
  </si>
  <si>
    <r>
      <t xml:space="preserve">3516 to 3363 </t>
    </r>
    <r>
      <rPr>
        <i/>
        <sz val="12"/>
        <rFont val="Times New Roman"/>
        <family val="1"/>
      </rPr>
      <t xml:space="preserve">cal </t>
    </r>
    <r>
      <rPr>
        <sz val="12"/>
        <rFont val="Times New Roman"/>
        <family val="1"/>
      </rPr>
      <t xml:space="preserve">BC (From human bone, adult, south chamber); 3516 to 3356 </t>
    </r>
    <r>
      <rPr>
        <i/>
        <sz val="12"/>
        <rFont val="Times New Roman"/>
        <family val="1"/>
      </rPr>
      <t xml:space="preserve">cal </t>
    </r>
    <r>
      <rPr>
        <sz val="12"/>
        <rFont val="Times New Roman"/>
        <family val="1"/>
      </rPr>
      <t xml:space="preserve">BC (From human bone, nonadult, south chamber); 3263 to 2877 </t>
    </r>
    <r>
      <rPr>
        <i/>
        <sz val="12"/>
        <rFont val="Times New Roman"/>
        <family val="1"/>
      </rPr>
      <t xml:space="preserve">cal </t>
    </r>
    <r>
      <rPr>
        <sz val="12"/>
        <rFont val="Times New Roman"/>
        <family val="1"/>
      </rPr>
      <t xml:space="preserve">BC (From human bone, male adolescent, south chamber); 3131 to 2924 </t>
    </r>
    <r>
      <rPr>
        <i/>
        <sz val="12"/>
        <rFont val="Times New Roman"/>
        <family val="1"/>
      </rPr>
      <t xml:space="preserve">cal </t>
    </r>
    <r>
      <rPr>
        <sz val="12"/>
        <rFont val="Times New Roman"/>
        <family val="1"/>
      </rPr>
      <t xml:space="preserve">BC (From human bone, adult, south chamber); 3132 to 2869 </t>
    </r>
    <r>
      <rPr>
        <i/>
        <sz val="12"/>
        <rFont val="Times New Roman"/>
        <family val="1"/>
      </rPr>
      <t xml:space="preserve">cal </t>
    </r>
    <r>
      <rPr>
        <sz val="12"/>
        <rFont val="Times New Roman"/>
        <family val="1"/>
      </rPr>
      <t xml:space="preserve">BC (From human bone, nonadult, south chamber); 2704 to 2337 </t>
    </r>
    <r>
      <rPr>
        <i/>
        <sz val="12"/>
        <rFont val="Times New Roman"/>
        <family val="1"/>
      </rPr>
      <t xml:space="preserve">cal </t>
    </r>
    <r>
      <rPr>
        <sz val="12"/>
        <rFont val="Times New Roman"/>
        <family val="1"/>
      </rPr>
      <t xml:space="preserve">BC (From human bone, nonadult, south chamber); 2624 to 2468 </t>
    </r>
    <r>
      <rPr>
        <i/>
        <sz val="12"/>
        <rFont val="Times New Roman"/>
        <family val="1"/>
      </rPr>
      <t xml:space="preserve">cal </t>
    </r>
    <r>
      <rPr>
        <sz val="12"/>
        <rFont val="Times New Roman"/>
        <family val="1"/>
      </rPr>
      <t xml:space="preserve">BC (From human bone, adult, north chamber); 2343 to 1923 </t>
    </r>
    <r>
      <rPr>
        <i/>
        <sz val="12"/>
        <rFont val="Times New Roman"/>
        <family val="1"/>
      </rPr>
      <t xml:space="preserve">cal </t>
    </r>
    <r>
      <rPr>
        <sz val="12"/>
        <rFont val="Times New Roman"/>
        <family val="1"/>
      </rPr>
      <t>BC (From human bone, adult, south chamber)</t>
    </r>
  </si>
  <si>
    <t>Eynsham</t>
  </si>
  <si>
    <t>New Wintle's Farm</t>
  </si>
  <si>
    <t>SP 4319 1080</t>
  </si>
  <si>
    <t>Ferrybridge Hengiform 162</t>
  </si>
  <si>
    <t>SE 4723 2412</t>
  </si>
  <si>
    <r>
      <t xml:space="preserve">3090 to 2700 </t>
    </r>
    <r>
      <rPr>
        <i/>
        <sz val="12"/>
        <color theme="1"/>
        <rFont val="Times New Roman"/>
        <family val="1"/>
      </rPr>
      <t xml:space="preserve">cal </t>
    </r>
    <r>
      <rPr>
        <sz val="12"/>
        <color theme="1"/>
        <rFont val="Times New Roman"/>
        <family val="1"/>
      </rPr>
      <t xml:space="preserve">BC (From human bone, SK30, pit 6312); 1739 to 1696 </t>
    </r>
    <r>
      <rPr>
        <i/>
        <sz val="12"/>
        <color theme="1"/>
        <rFont val="Times New Roman"/>
        <family val="1"/>
      </rPr>
      <t xml:space="preserve">cal </t>
    </r>
    <r>
      <rPr>
        <sz val="12"/>
        <color theme="1"/>
        <rFont val="Times New Roman"/>
        <family val="1"/>
      </rPr>
      <t>BC (From human bone, SK25, pit 6622)</t>
    </r>
  </si>
  <si>
    <t>Ferrybridge Timber Circle 165</t>
  </si>
  <si>
    <t>SE 4726 2399</t>
  </si>
  <si>
    <r>
      <t xml:space="preserve">3520 to 3100 </t>
    </r>
    <r>
      <rPr>
        <i/>
        <sz val="12"/>
        <color theme="1"/>
        <rFont val="Times New Roman"/>
        <family val="1"/>
      </rPr>
      <t xml:space="preserve">cal </t>
    </r>
    <r>
      <rPr>
        <sz val="12"/>
        <color theme="1"/>
        <rFont val="Times New Roman"/>
        <family val="1"/>
      </rPr>
      <t xml:space="preserve">BC (From human bone, SK32, pit 5712); 2199 to 1939 </t>
    </r>
    <r>
      <rPr>
        <i/>
        <sz val="12"/>
        <color theme="1"/>
        <rFont val="Times New Roman"/>
        <family val="1"/>
      </rPr>
      <t xml:space="preserve">cal </t>
    </r>
    <r>
      <rPr>
        <sz val="12"/>
        <color theme="1"/>
        <rFont val="Times New Roman"/>
        <family val="1"/>
      </rPr>
      <t>BC (From human bone, SK33, pit 5716)</t>
    </r>
  </si>
  <si>
    <t>Forteviot</t>
  </si>
  <si>
    <t>NO 0526 1692</t>
  </si>
  <si>
    <t>Late Neolithic: 3000 BC - 2500 BC (Monument Form); Early Bronze Age: 2500 BC - 1700 BC (Artefact Types)</t>
  </si>
  <si>
    <r>
      <t xml:space="preserve">3090 to 2900 </t>
    </r>
    <r>
      <rPr>
        <i/>
        <sz val="12"/>
        <color theme="1"/>
        <rFont val="Times New Roman"/>
        <family val="1"/>
      </rPr>
      <t xml:space="preserve">cal </t>
    </r>
    <r>
      <rPr>
        <sz val="12"/>
        <color theme="1"/>
        <rFont val="Times New Roman"/>
        <family val="1"/>
      </rPr>
      <t xml:space="preserve">BC (From human bone, adult male, F651); 2920 to 2870 </t>
    </r>
    <r>
      <rPr>
        <i/>
        <sz val="12"/>
        <color theme="1"/>
        <rFont val="Times New Roman"/>
        <family val="1"/>
      </rPr>
      <t xml:space="preserve">cal </t>
    </r>
    <r>
      <rPr>
        <sz val="12"/>
        <color theme="1"/>
        <rFont val="Times New Roman"/>
        <family val="1"/>
      </rPr>
      <t xml:space="preserve">BC (From human bone, adult female, F617); 2890 to 2630 </t>
    </r>
    <r>
      <rPr>
        <i/>
        <sz val="12"/>
        <color theme="1"/>
        <rFont val="Times New Roman"/>
        <family val="1"/>
      </rPr>
      <t xml:space="preserve">cal </t>
    </r>
    <r>
      <rPr>
        <sz val="12"/>
        <color theme="1"/>
        <rFont val="Times New Roman"/>
        <family val="1"/>
      </rPr>
      <t xml:space="preserve">BC (From human bone, adult male, F529); 2890 to 2630 </t>
    </r>
    <r>
      <rPr>
        <i/>
        <sz val="12"/>
        <color theme="1"/>
        <rFont val="Times New Roman"/>
        <family val="1"/>
      </rPr>
      <t xml:space="preserve">cal </t>
    </r>
    <r>
      <rPr>
        <sz val="12"/>
        <color theme="1"/>
        <rFont val="Times New Roman"/>
        <family val="1"/>
      </rPr>
      <t>BC (From human bone, young adult, F653)</t>
    </r>
  </si>
  <si>
    <t>Although this site is classified as a henge here it is actually very complex and has gone through a number of phases. It began as a cremation cemetery of Late Neolithic origin which was follow by the construction of the large circular enclosure. Then the timber circle was constructed around the cemtery and finally at the end of the Neolithic the henge was placed around the cemetery. It is classified as a henge here as that seems to be the final act within the Neolithic period. There are also several broadly contemporary monumental structures found outside of the circular enclosure including further henges and a double ring ditch.</t>
  </si>
  <si>
    <t>A precise number of individuals at this site is not possible to obtain due to the lack of detail in the original 19th century report. The report describes there being burnt bones from individuals of all ages from the very young to old so the minimum that can be suggested here is at least 1 adult and 1 nonadult.</t>
  </si>
  <si>
    <t>Garton Slack 134</t>
  </si>
  <si>
    <t>SE 9779 5790</t>
  </si>
  <si>
    <t>Long; Interior Ditch; Trench Façade</t>
  </si>
  <si>
    <t>There was likley more than this but it is impossible to say how many.</t>
  </si>
  <si>
    <t>This site may have been a crematorium prior to the construction of its mound.</t>
  </si>
  <si>
    <t>Charcoal from this burial has been dated to the Early Neolithic but the precise date cannot be located.</t>
  </si>
  <si>
    <t>Geirisclett</t>
  </si>
  <si>
    <t>NF 7683 7520</t>
  </si>
  <si>
    <t>Grey Croft</t>
  </si>
  <si>
    <t>NY 0334 0238</t>
  </si>
  <si>
    <t>Two separate cremation deposits were accounted for and attributed to the first phase of the monument. However these were not assessed.</t>
  </si>
  <si>
    <r>
      <t xml:space="preserve">3940 to 3690 </t>
    </r>
    <r>
      <rPr>
        <i/>
        <sz val="12"/>
        <color theme="1"/>
        <rFont val="Times New Roman"/>
        <family val="1"/>
      </rPr>
      <t xml:space="preserve">cal </t>
    </r>
    <r>
      <rPr>
        <sz val="12"/>
        <color theme="1"/>
        <rFont val="Times New Roman"/>
        <family val="1"/>
      </rPr>
      <t xml:space="preserve">BC (From human bone, pre-tomb soil sample); 3655 to 3630 </t>
    </r>
    <r>
      <rPr>
        <i/>
        <sz val="12"/>
        <color theme="1"/>
        <rFont val="Times New Roman"/>
        <family val="1"/>
      </rPr>
      <t xml:space="preserve">cal </t>
    </r>
    <r>
      <rPr>
        <sz val="12"/>
        <color theme="1"/>
        <rFont val="Times New Roman"/>
        <family val="1"/>
      </rPr>
      <t xml:space="preserve">BC, 3650 to 3620 </t>
    </r>
    <r>
      <rPr>
        <i/>
        <sz val="12"/>
        <color theme="1"/>
        <rFont val="Times New Roman"/>
        <family val="1"/>
      </rPr>
      <t xml:space="preserve">cal </t>
    </r>
    <r>
      <rPr>
        <sz val="12"/>
        <color theme="1"/>
        <rFont val="Times New Roman"/>
        <family val="1"/>
      </rPr>
      <t xml:space="preserve">BC, 3645 to 3615 </t>
    </r>
    <r>
      <rPr>
        <i/>
        <sz val="12"/>
        <color theme="1"/>
        <rFont val="Times New Roman"/>
        <family val="1"/>
      </rPr>
      <t xml:space="preserve">cal </t>
    </r>
    <r>
      <rPr>
        <sz val="12"/>
        <color theme="1"/>
        <rFont val="Times New Roman"/>
        <family val="1"/>
      </rPr>
      <t xml:space="preserve">BC, 3515 to 3425 </t>
    </r>
    <r>
      <rPr>
        <i/>
        <sz val="12"/>
        <color theme="1"/>
        <rFont val="Times New Roman"/>
        <family val="1"/>
      </rPr>
      <t xml:space="preserve">cal </t>
    </r>
    <r>
      <rPr>
        <sz val="12"/>
        <color theme="1"/>
        <rFont val="Times New Roman"/>
        <family val="1"/>
      </rPr>
      <t xml:space="preserve">BC (From human remains, north chamber entrance); 3685 to 3640 </t>
    </r>
    <r>
      <rPr>
        <i/>
        <sz val="12"/>
        <color theme="1"/>
        <rFont val="Times New Roman"/>
        <family val="1"/>
      </rPr>
      <t xml:space="preserve">cal </t>
    </r>
    <r>
      <rPr>
        <sz val="12"/>
        <color theme="1"/>
        <rFont val="Times New Roman"/>
        <family val="1"/>
      </rPr>
      <t xml:space="preserve">BC, 3685 to 3635 </t>
    </r>
    <r>
      <rPr>
        <i/>
        <sz val="12"/>
        <color theme="1"/>
        <rFont val="Times New Roman"/>
        <family val="1"/>
      </rPr>
      <t xml:space="preserve">cal </t>
    </r>
    <r>
      <rPr>
        <sz val="12"/>
        <color theme="1"/>
        <rFont val="Times New Roman"/>
        <family val="1"/>
      </rPr>
      <t xml:space="preserve">BC, 3680 to 3635 </t>
    </r>
    <r>
      <rPr>
        <i/>
        <sz val="12"/>
        <color theme="1"/>
        <rFont val="Times New Roman"/>
        <family val="1"/>
      </rPr>
      <t xml:space="preserve">cal </t>
    </r>
    <r>
      <rPr>
        <sz val="12"/>
        <color theme="1"/>
        <rFont val="Times New Roman"/>
        <family val="1"/>
      </rPr>
      <t xml:space="preserve">BC, 3640 to 3615 </t>
    </r>
    <r>
      <rPr>
        <i/>
        <sz val="12"/>
        <color theme="1"/>
        <rFont val="Times New Roman"/>
        <family val="1"/>
      </rPr>
      <t xml:space="preserve">cal </t>
    </r>
    <r>
      <rPr>
        <sz val="12"/>
        <color theme="1"/>
        <rFont val="Times New Roman"/>
        <family val="1"/>
      </rPr>
      <t xml:space="preserve">BC, 3380 to 3085 </t>
    </r>
    <r>
      <rPr>
        <i/>
        <sz val="12"/>
        <color theme="1"/>
        <rFont val="Times New Roman"/>
        <family val="1"/>
      </rPr>
      <t xml:space="preserve">cal </t>
    </r>
    <r>
      <rPr>
        <sz val="12"/>
        <color theme="1"/>
        <rFont val="Times New Roman"/>
        <family val="1"/>
      </rPr>
      <t xml:space="preserve">BC (From human remains, north chamber); 3685 to 3640 </t>
    </r>
    <r>
      <rPr>
        <i/>
        <sz val="12"/>
        <color theme="1"/>
        <rFont val="Times New Roman"/>
        <family val="1"/>
      </rPr>
      <t xml:space="preserve">cal </t>
    </r>
    <r>
      <rPr>
        <sz val="12"/>
        <color theme="1"/>
        <rFont val="Times New Roman"/>
        <family val="1"/>
      </rPr>
      <t xml:space="preserve">BC, 3685 to 3635 </t>
    </r>
    <r>
      <rPr>
        <i/>
        <sz val="12"/>
        <color theme="1"/>
        <rFont val="Times New Roman"/>
        <family val="1"/>
      </rPr>
      <t xml:space="preserve">cal </t>
    </r>
    <r>
      <rPr>
        <sz val="12"/>
        <color theme="1"/>
        <rFont val="Times New Roman"/>
        <family val="1"/>
      </rPr>
      <t xml:space="preserve">BC, 3685 to 3620 </t>
    </r>
    <r>
      <rPr>
        <i/>
        <sz val="12"/>
        <color theme="1"/>
        <rFont val="Times New Roman"/>
        <family val="1"/>
      </rPr>
      <t xml:space="preserve">cal </t>
    </r>
    <r>
      <rPr>
        <sz val="12"/>
        <color theme="1"/>
        <rFont val="Times New Roman"/>
        <family val="1"/>
      </rPr>
      <t xml:space="preserve">BC, 3680 to 3625 </t>
    </r>
    <r>
      <rPr>
        <i/>
        <sz val="12"/>
        <color theme="1"/>
        <rFont val="Times New Roman"/>
        <family val="1"/>
      </rPr>
      <t xml:space="preserve">cal </t>
    </r>
    <r>
      <rPr>
        <sz val="12"/>
        <color theme="1"/>
        <rFont val="Times New Roman"/>
        <family val="1"/>
      </rPr>
      <t xml:space="preserve">BC, 3680 to 3620 </t>
    </r>
    <r>
      <rPr>
        <i/>
        <sz val="12"/>
        <color theme="1"/>
        <rFont val="Times New Roman"/>
        <family val="1"/>
      </rPr>
      <t xml:space="preserve">cal </t>
    </r>
    <r>
      <rPr>
        <sz val="12"/>
        <color theme="1"/>
        <rFont val="Times New Roman"/>
        <family val="1"/>
      </rPr>
      <t xml:space="preserve">BC, 3680 to 3615 </t>
    </r>
    <r>
      <rPr>
        <i/>
        <sz val="12"/>
        <color theme="1"/>
        <rFont val="Times New Roman"/>
        <family val="1"/>
      </rPr>
      <t xml:space="preserve">cal </t>
    </r>
    <r>
      <rPr>
        <sz val="12"/>
        <color theme="1"/>
        <rFont val="Times New Roman"/>
        <family val="1"/>
      </rPr>
      <t xml:space="preserve">BC, 3645 to 3615 </t>
    </r>
    <r>
      <rPr>
        <i/>
        <sz val="12"/>
        <color theme="1"/>
        <rFont val="Times New Roman"/>
        <family val="1"/>
      </rPr>
      <t xml:space="preserve">cal </t>
    </r>
    <r>
      <rPr>
        <sz val="12"/>
        <color theme="1"/>
        <rFont val="Times New Roman"/>
        <family val="1"/>
      </rPr>
      <t>BC (From human bone, south chamber entrance)</t>
    </r>
  </si>
  <si>
    <t>The remains of this individual may have been cremated in situ.</t>
  </si>
  <si>
    <t>Hestinsetter Hill</t>
  </si>
  <si>
    <t>Giant's Grave</t>
  </si>
  <si>
    <t>HU 2920 4572</t>
  </si>
  <si>
    <t>Heel Shaped; Passage to Chamber/s</t>
  </si>
  <si>
    <t>It is impossible to be certain of the precise MNI for this site. In the original 19th century report all that is stated is that cremated bones were present so an MNI of 1 can only be suggested here.</t>
  </si>
  <si>
    <t>Hill of Airthrey</t>
  </si>
  <si>
    <t>Fairy Knowe</t>
  </si>
  <si>
    <t>Stirlingshire</t>
  </si>
  <si>
    <t>NS 7961 9818</t>
  </si>
  <si>
    <t>Round; Cist/s; Interior Cairn</t>
  </si>
  <si>
    <t xml:space="preserve">The exact number of individuals at this site is unclear. The original 19th century excavation report suggests that cremated individuals "of men" were present within the mound which implies that the excavator believed more than 1 person was present. For this part an MNI of 2 can be suggsted. The third individual comes from the burial from the central cist. While there is every chance that this too could have represented more than 1 individual this cannot be suggested with any certainty so an MNI of 1 is the appropriate number. </t>
  </si>
  <si>
    <t>While a beaker, and a possible second vessel, were present at this site they were found in the upper levels of the earthen mound so are not believed to relate to the primary cremation deposits. The beakers may well have accompanied secondary Early Bronze Age burials but all trace of them had gone by the 19th century when the site was excavated.</t>
  </si>
  <si>
    <t>Hind Low</t>
  </si>
  <si>
    <t>SK 0837 6905</t>
  </si>
  <si>
    <t>Late Neolithic: 3000 BC - 2500 BC (Artfact Types; Monument Form; Pottery Types); Early Bronze Age: 2500 BC - 1700 BC (Artefact Types; Pottery Types)</t>
  </si>
  <si>
    <t>This is a very complex site and difficult to date due to its lack of radiocarbon dating and its like of diagnostic material culture associated with the burials. Ashbee and Ashbee suggest that a cremation burial is likely the primary one. As there was evidence for Late Neolithic occupation on the old ground surface in the form of both artefactual material and pottery as well as Late Neolithic pottery within the burial area it could be suggested that this cremation burial belonged to the Late Neolithic period. A further secondary cremation burial was also encountered which was directly associated with a bronze awl as well as beaker pottery being present within its vicinity. Therefore this burial, along with the ones that has been phased chronologically later by Ashbee and Ashbee, can all be assumed to be Early Bronze Age. There were a number of inhumations that were suggested to have been deposited between that period of the primary cremation and the secondary cremation with the bronze awl. However these lacked any grave goods and have not been radiocarbon dated so it is impossible to safely assume a date for them. For this reason only the primary cremation and the secondary cremation and burials that happened after it will be included here.</t>
  </si>
  <si>
    <t>The precise MNI represented by cremated bone is not quite clear here so only 1 individual can be definitively suggested.</t>
  </si>
  <si>
    <t>Kenny's Cairn</t>
  </si>
  <si>
    <t>Cairn Hanach; Bruan</t>
  </si>
  <si>
    <t>ND 3100 4084</t>
  </si>
  <si>
    <t>It is impossible to ascertain the exact number of individuals at this site. All that is known is that cremated bones were present so an MNI of 1 can only be suggested here.</t>
  </si>
  <si>
    <t>The exact number of individuals at this site is difficult to determine due to a lack of detail in the original 19th century report. The MNI of 3 is taken from the fact that 3 separate pits were found containing burnt bone.</t>
  </si>
  <si>
    <t>Kilchoan</t>
  </si>
  <si>
    <t>NR 8079 9649</t>
  </si>
  <si>
    <t>Kilcoy South</t>
  </si>
  <si>
    <t>Kilcoy V</t>
  </si>
  <si>
    <t>NH 5701 5160</t>
  </si>
  <si>
    <t>From the excavation reports 4 separate deposits can be suggested from this site, 1 from the main chamber, 1 from the ante chamber, and 2 from crevices in the section between the 2 chambers. As no specific interpretations of how many individuals these deposits represented an MNI of 4 is suggested here, 1 for each of the seemingly distinct instances of cremated bone.</t>
  </si>
  <si>
    <t>Although beaker pottery was prevalent within the chamber of this monument the burials are believed to be Neolithic. The cremated bone deposits were mostly found at the floor level of the chamber where as the beaker pottery was located within a sandy level above this suggesting a period time happened between the 2 deposition events.</t>
  </si>
  <si>
    <t>This individual may have been cremated in situ. The timber structure that had been on the site prior to the mound displayed signs of burning. Whether these remains were present at the time however cannot be definitively established.</t>
  </si>
  <si>
    <t>It is impossible to be certain of the exact number of individuals at this due to it being not very well recorded. What can be ascertained is that more than 1 individual was definitely present. These cremated remains were found alongside other burnt and charred, but not cremated, bones which may suggest that cremation in-situ occured at the site.</t>
  </si>
  <si>
    <t>Killeaba</t>
  </si>
  <si>
    <t>SC 4519 9360</t>
  </si>
  <si>
    <t>Late Neolithic: 3000 BC - 2500 BC (Artefact Types; Pottery Types); Early Bronze Age: 2500 BC - 1700 BC (Pottery Types)</t>
  </si>
  <si>
    <t>The human remains as well the cists at this site were all placed in and around a naturally occuring circular mound.</t>
  </si>
  <si>
    <t>Kinchyle of Dores</t>
  </si>
  <si>
    <t>NH 6215 3896</t>
  </si>
  <si>
    <t>King Barrow</t>
  </si>
  <si>
    <t>Warminster 14; Boreham</t>
  </si>
  <si>
    <t>ST 8975 4445</t>
  </si>
  <si>
    <t>The exact number of individuals present at this site is difficult to ascertain. The original report states the burnt bones likely represent several individuals. The only definitive thing that can be said is that more than 1 individual was present.</t>
  </si>
  <si>
    <t>Knocksharry</t>
  </si>
  <si>
    <t>SC 2739 8580</t>
  </si>
  <si>
    <t>Cremation; Stone Paved Platform</t>
  </si>
  <si>
    <t>Knook Barrow</t>
  </si>
  <si>
    <t>Knook 2</t>
  </si>
  <si>
    <t>ST 9561 4461</t>
  </si>
  <si>
    <t>Llandegai A</t>
  </si>
  <si>
    <t>SH 5919 7099</t>
  </si>
  <si>
    <r>
      <t xml:space="preserve">3359 to 3013 </t>
    </r>
    <r>
      <rPr>
        <i/>
        <sz val="12"/>
        <color theme="1"/>
        <rFont val="Times New Roman"/>
        <family val="1"/>
      </rPr>
      <t xml:space="preserve">cal </t>
    </r>
    <r>
      <rPr>
        <sz val="12"/>
        <color theme="1"/>
        <rFont val="Times New Roman"/>
        <family val="1"/>
      </rPr>
      <t xml:space="preserve">BC (From human bone, adult female, pit FA370); 1973 to 1741 </t>
    </r>
    <r>
      <rPr>
        <i/>
        <sz val="12"/>
        <color theme="1"/>
        <rFont val="Times New Roman"/>
        <family val="1"/>
      </rPr>
      <t xml:space="preserve">cal </t>
    </r>
    <r>
      <rPr>
        <sz val="12"/>
        <color theme="1"/>
        <rFont val="Times New Roman"/>
        <family val="1"/>
      </rPr>
      <t>BC (From human bone, adult female, context A13)</t>
    </r>
  </si>
  <si>
    <t>Although this monument is often classified as a henge it is considered an enclosure here due to it having an external ditch rather than usual internal ditch that henges have.</t>
  </si>
  <si>
    <t>Llandegai A Pit Circle</t>
  </si>
  <si>
    <t>Middle Neolithic: 3500 BC - 3000 BC (Associaton with other archaeological features; Monument Form)</t>
  </si>
  <si>
    <r>
      <t xml:space="preserve">3510 to 3348 </t>
    </r>
    <r>
      <rPr>
        <i/>
        <sz val="12"/>
        <color theme="1"/>
        <rFont val="Times New Roman"/>
        <family val="1"/>
      </rPr>
      <t xml:space="preserve">cal </t>
    </r>
    <r>
      <rPr>
        <sz val="12"/>
        <color theme="1"/>
        <rFont val="Times New Roman"/>
        <family val="1"/>
      </rPr>
      <t xml:space="preserve">BC (From human bone, nonadult, pit ACC2); 3496 to 3104 </t>
    </r>
    <r>
      <rPr>
        <i/>
        <sz val="12"/>
        <color theme="1"/>
        <rFont val="Times New Roman"/>
        <family val="1"/>
      </rPr>
      <t xml:space="preserve">cal </t>
    </r>
    <r>
      <rPr>
        <sz val="12"/>
        <color theme="1"/>
        <rFont val="Times New Roman"/>
        <family val="1"/>
      </rPr>
      <t xml:space="preserve">BC (From human bone, context A14); 3485 to 3105 </t>
    </r>
    <r>
      <rPr>
        <i/>
        <sz val="12"/>
        <color theme="1"/>
        <rFont val="Times New Roman"/>
        <family val="1"/>
      </rPr>
      <t xml:space="preserve">cal </t>
    </r>
    <r>
      <rPr>
        <sz val="12"/>
        <color theme="1"/>
        <rFont val="Times New Roman"/>
        <family val="1"/>
      </rPr>
      <t xml:space="preserve">BC (From human bone, nonadult, pit ACC3); 3362 to 3104 </t>
    </r>
    <r>
      <rPr>
        <i/>
        <sz val="12"/>
        <color theme="1"/>
        <rFont val="Times New Roman"/>
        <family val="1"/>
      </rPr>
      <t xml:space="preserve">cal </t>
    </r>
    <r>
      <rPr>
        <sz val="12"/>
        <color theme="1"/>
        <rFont val="Times New Roman"/>
        <family val="1"/>
      </rPr>
      <t xml:space="preserve">BC (From human bone, adult, pit ACC7); 3356 to 3100 </t>
    </r>
    <r>
      <rPr>
        <i/>
        <sz val="12"/>
        <color theme="1"/>
        <rFont val="Times New Roman"/>
        <family val="1"/>
      </rPr>
      <t xml:space="preserve">cal </t>
    </r>
    <r>
      <rPr>
        <sz val="12"/>
        <color theme="1"/>
        <rFont val="Times New Roman"/>
        <family val="1"/>
      </rPr>
      <t xml:space="preserve">BC (From human bone, pit ACC4); 3339 to 3023 </t>
    </r>
    <r>
      <rPr>
        <i/>
        <sz val="12"/>
        <color theme="1"/>
        <rFont val="Times New Roman"/>
        <family val="1"/>
      </rPr>
      <t xml:space="preserve">cal </t>
    </r>
    <r>
      <rPr>
        <sz val="12"/>
        <color theme="1"/>
        <rFont val="Times New Roman"/>
        <family val="1"/>
      </rPr>
      <t xml:space="preserve">BC (From human bone, adult female, pit ACC1); </t>
    </r>
  </si>
  <si>
    <t>No clear indication of numbers of individuals present is provided in the original report just that calcined bones were present. Therefore an MNI of only 1 individual can be confidently stated.</t>
  </si>
  <si>
    <t>Loughborough Road</t>
  </si>
  <si>
    <t>SK 5886 1225</t>
  </si>
  <si>
    <t>Market Weighton</t>
  </si>
  <si>
    <t>SE 9062 4098</t>
  </si>
  <si>
    <t>These individuals are believed to have been cremated in situ as evidenced by the fact that some were still in a somewhat articulated state.</t>
  </si>
  <si>
    <t>This site had an extensive period of burning prior to the erection of the mound with the deceased likely brought to the site prior to this event (some possibly as complete articulated bodies) and the individuals cremated in situ.</t>
  </si>
  <si>
    <t>Meldon Bridge</t>
  </si>
  <si>
    <t>Peeblesshire</t>
  </si>
  <si>
    <t>NT 2057 4029</t>
  </si>
  <si>
    <t>Late Neolithic: 3000 BC - 2500 BC (Artefact Types; Association with other archaeological features); Early Bronze Age: 2500 BC - 1700 BC (Pottery Types)</t>
  </si>
  <si>
    <t>There is a further Middle Bronze Age cremation cemetery also within this site. However it has been omitted here as it is seen as a separate site and does not have direct contact with the Neolithic phases of the site like the Early Bronze Age cremation burial does.</t>
  </si>
  <si>
    <t>Michael's Grave</t>
  </si>
  <si>
    <t>St. Michael's Grave</t>
  </si>
  <si>
    <t>NR 9947 7031</t>
  </si>
  <si>
    <t>Morfa Bychan A</t>
  </si>
  <si>
    <t>Pendine Head A</t>
  </si>
  <si>
    <t>Carmarthenshire</t>
  </si>
  <si>
    <t>SN 2213 0743</t>
  </si>
  <si>
    <t>Round; Passage to Chamber/s; Stone Paved Platform</t>
  </si>
  <si>
    <t>Mull Hill</t>
  </si>
  <si>
    <t>Meayll Circle; Lhiack ny Wirragh</t>
  </si>
  <si>
    <t>SC 1895 6778</t>
  </si>
  <si>
    <t>The exact number of individuals at this site is not possible to ascertain. The original early 20th century report states that cremated human bone was present in 5 of the 6 chambers at the monument but makes no indication of how many inidividuals these deposits may have represented. Therefore an MNI of 5 is suggested here, 1 individual for each of the 5 chambers containing cremated human bone.</t>
  </si>
  <si>
    <t>This is quite an unusual site. It is made up of a round cairn with 6 chambers set within it radially. It has definite similarities with Cerrig y Gof in Wales.</t>
  </si>
  <si>
    <t>Nether Largie South</t>
  </si>
  <si>
    <t>NR 8286 9792</t>
  </si>
  <si>
    <t>Round; Open Chamber/s; Cist/s</t>
  </si>
  <si>
    <t>Orwell</t>
  </si>
  <si>
    <t>Kinross</t>
  </si>
  <si>
    <t>NO 1494 0432</t>
  </si>
  <si>
    <t xml:space="preserve">Neolithic to Early Bronze Age: 4000 BC - 1700 BC (Monument Form) </t>
  </si>
  <si>
    <r>
      <t xml:space="preserve">2890 to 2640 </t>
    </r>
    <r>
      <rPr>
        <i/>
        <sz val="12"/>
        <color theme="1"/>
        <rFont val="Times New Roman"/>
        <family val="1"/>
      </rPr>
      <t>cal</t>
    </r>
    <r>
      <rPr>
        <sz val="12"/>
        <color theme="1"/>
        <rFont val="Times New Roman"/>
        <family val="1"/>
      </rPr>
      <t xml:space="preserve"> BC (From human bone, lower deposit from double deposit, east stone hole)</t>
    </r>
  </si>
  <si>
    <t>Although only one of the cremation deposits has been radiocarbon dated to the Late Neolithic the others are likely broadly contemporary.</t>
  </si>
  <si>
    <t>This individual is only represented by a fragment of temporal bone.</t>
  </si>
  <si>
    <t>Pitnacree</t>
  </si>
  <si>
    <t>NN 9287 5337</t>
  </si>
  <si>
    <t>Round; Cist/s; Timber Structure; Stone Structure; Interior Enclosure; Standing Stone/s; Dry Stone Wall Kerb</t>
  </si>
  <si>
    <r>
      <t xml:space="preserve">2340 to 1950 </t>
    </r>
    <r>
      <rPr>
        <i/>
        <sz val="12"/>
        <color theme="1"/>
        <rFont val="Times New Roman"/>
        <family val="1"/>
      </rPr>
      <t>cal</t>
    </r>
    <r>
      <rPr>
        <sz val="12"/>
        <color theme="1"/>
        <rFont val="Times New Roman"/>
        <family val="1"/>
      </rPr>
      <t xml:space="preserve"> BC (From human bone, adult female, standing stone hole)</t>
    </r>
  </si>
  <si>
    <t>Quarrington</t>
  </si>
  <si>
    <t>TF 0581 4457</t>
  </si>
  <si>
    <t>While the cremated remains at this site were not able to be identified as human with 100% accuracy their close proximity to the pot found alongside them does suggest this may have been an urned cremation burial and the remains are likely human.</t>
  </si>
  <si>
    <t>Ramsey Brooghs</t>
  </si>
  <si>
    <t>SC 4469 9510</t>
  </si>
  <si>
    <t>Late Neolithic: 3000 BC - 2500 BC (Artefact Types; Pottery Types); Early Bronze Age: 2500 BC - 1700 BC (Monument Form)</t>
  </si>
  <si>
    <t>Accurate MNI cannot be determined at this site, all that is known is that there is at least 1 cremated individual present.</t>
  </si>
  <si>
    <t>Roughridge Hill 2a</t>
  </si>
  <si>
    <t>Bishop's Cannings 62a</t>
  </si>
  <si>
    <t>SU 0599 6600</t>
  </si>
  <si>
    <t>The pit in which this cremation was deposited is on the site of what would later become a Bronze Age round barrow.</t>
  </si>
  <si>
    <t>Round Ellan</t>
  </si>
  <si>
    <t>SC 4119 9930</t>
  </si>
  <si>
    <t>A single piece of cremated bone was found accompanying the disarticulated remains of an adult male and a nonadult.</t>
  </si>
  <si>
    <t>There could well be more than one individual represented but the poor fragmentary state of the bone means it can only be stated with any confidence that there is a minimum of 1 individual.</t>
  </si>
  <si>
    <r>
      <t xml:space="preserve">3910 to 3650 </t>
    </r>
    <r>
      <rPr>
        <i/>
        <sz val="12"/>
        <color theme="1"/>
        <rFont val="Times New Roman"/>
        <family val="1"/>
      </rPr>
      <t xml:space="preserve">cal </t>
    </r>
    <r>
      <rPr>
        <sz val="12"/>
        <color theme="1"/>
        <rFont val="Times New Roman"/>
        <family val="1"/>
      </rPr>
      <t xml:space="preserve">BC (From human bone, context M, west side of antechamber); 3660 to 3380 </t>
    </r>
    <r>
      <rPr>
        <i/>
        <sz val="12"/>
        <color theme="1"/>
        <rFont val="Times New Roman"/>
        <family val="1"/>
      </rPr>
      <t xml:space="preserve">cal </t>
    </r>
    <r>
      <rPr>
        <sz val="12"/>
        <color theme="1"/>
        <rFont val="Times New Roman"/>
        <family val="1"/>
      </rPr>
      <t xml:space="preserve">BC (From human bone, context M, west side of antechamber); 3640 to 3370 </t>
    </r>
    <r>
      <rPr>
        <i/>
        <sz val="12"/>
        <color theme="1"/>
        <rFont val="Times New Roman"/>
        <family val="1"/>
      </rPr>
      <t xml:space="preserve">cal </t>
    </r>
    <r>
      <rPr>
        <sz val="12"/>
        <color theme="1"/>
        <rFont val="Times New Roman"/>
        <family val="1"/>
      </rPr>
      <t xml:space="preserve">BC (From human bone, context P, post hole 5); 3510 to 3100 </t>
    </r>
    <r>
      <rPr>
        <i/>
        <sz val="12"/>
        <color theme="1"/>
        <rFont val="Times New Roman"/>
        <family val="1"/>
      </rPr>
      <t xml:space="preserve">cal </t>
    </r>
    <r>
      <rPr>
        <sz val="12"/>
        <color theme="1"/>
        <rFont val="Times New Roman"/>
        <family val="1"/>
      </rPr>
      <t xml:space="preserve">BC (From human bone, context O, above post hole 4); 3350 to 3020 </t>
    </r>
    <r>
      <rPr>
        <i/>
        <sz val="12"/>
        <color theme="1"/>
        <rFont val="Times New Roman"/>
        <family val="1"/>
      </rPr>
      <t xml:space="preserve">cal </t>
    </r>
    <r>
      <rPr>
        <sz val="12"/>
        <color theme="1"/>
        <rFont val="Times New Roman"/>
        <family val="1"/>
      </rPr>
      <t>BC (From human bone, context U, west lateral grave)</t>
    </r>
  </si>
  <si>
    <t>Samson 05</t>
  </si>
  <si>
    <t>SV 8775 1317</t>
  </si>
  <si>
    <t>Round; Cist/s; Stone Paved Platform; Interior Cairn</t>
  </si>
  <si>
    <t>Late Neolithic: 3000 BC - 2500 BC (Artefact Types; Monument Form)</t>
  </si>
  <si>
    <t>Sannox</t>
  </si>
  <si>
    <t>NS 0173 4481</t>
  </si>
  <si>
    <t>Oval; Open Chamber/s; Terminal Entrance</t>
  </si>
  <si>
    <t>The exact number of individuals at this site is unclear. The only description of the human remains is that there was a large quantity of burnt human bones. Whether this represented 1 or more individuals is not clear. Therefore an MNI of 1 can only be suggested here.</t>
  </si>
  <si>
    <t>Sarn-y-Bryn-Caled Site 2</t>
  </si>
  <si>
    <t>SJ 2155 0465</t>
  </si>
  <si>
    <t>Scard</t>
  </si>
  <si>
    <t>SC 2279 7310</t>
  </si>
  <si>
    <t>Seamer Moor 1</t>
  </si>
  <si>
    <t>It is likley that this individual was cremated in situ due to it being in a relatively articulated state and in a crouched position.</t>
  </si>
  <si>
    <t>Slewcairn</t>
  </si>
  <si>
    <t>Kirkcudbrightshire</t>
  </si>
  <si>
    <t>NX 9239 6142</t>
  </si>
  <si>
    <t>Long; Horned; Stone &amp; Timber Structure; Stone Structure; Standing Stone Façade; Stone Paved Platform</t>
  </si>
  <si>
    <t>Unfortunately a precise number of individuals at this site is not possible to ascertain. What can be understood from the excavation reports is that the cremated remains definitely represent more than 1 individual so a MNI of 2 is suggested here.</t>
  </si>
  <si>
    <t>Impossible to ascertain a precise MNI for this site. All that is known is that cremated bones were present so an MNI of 1 is suggested.</t>
  </si>
  <si>
    <t>It is not possible to ascertain precises numbers of individuals here due to a lack of detail in the original 19th century report. All that is known for definite is that cremated bones were present so an MNI of 1 is suggested here.</t>
  </si>
  <si>
    <t>St. Mary's 03</t>
  </si>
  <si>
    <t>Bant's Carn</t>
  </si>
  <si>
    <t>St. Mary's</t>
  </si>
  <si>
    <t>SV 9099 1229</t>
  </si>
  <si>
    <t>The date of these burials is not totally clear. While they are cremated, a feature more common in the Middle Bronze Age, they are not urned and do seem to be associated with Neolithic pottery. Neolithic pottery appears to be specifically confined to the chamber itself, where the cremated remains are also found, while the Bronze Age pottery seems to be present much more in the passage to the chamber. For these reasons it will be suggested here that the remains are of Late Neolithic origin.</t>
  </si>
  <si>
    <t>There is likely much more individuals than this at this site. However due to the site undergoing several excavations over a 100 year period with material being lost or from unknown contexts only individuals dated to the Neolithic and re-assessed in the modern period have been included here.</t>
  </si>
  <si>
    <r>
      <t xml:space="preserve">3340 to 2945 </t>
    </r>
    <r>
      <rPr>
        <i/>
        <sz val="9"/>
        <color theme="1"/>
        <rFont val="Times New Roman"/>
        <family val="1"/>
      </rPr>
      <t xml:space="preserve">cal </t>
    </r>
    <r>
      <rPr>
        <sz val="9"/>
        <color theme="1"/>
        <rFont val="Times New Roman"/>
        <family val="1"/>
      </rPr>
      <t xml:space="preserve">BC (From human bone, AH7, C246); 3320 to 2920 </t>
    </r>
    <r>
      <rPr>
        <i/>
        <sz val="9"/>
        <color theme="1"/>
        <rFont val="Times New Roman"/>
        <family val="1"/>
      </rPr>
      <t xml:space="preserve">cal </t>
    </r>
    <r>
      <rPr>
        <sz val="9"/>
        <color theme="1"/>
        <rFont val="Times New Roman"/>
        <family val="1"/>
      </rPr>
      <t xml:space="preserve">BC (From human bone, AH7, C307); 3315 to 2920 </t>
    </r>
    <r>
      <rPr>
        <i/>
        <sz val="9"/>
        <color theme="1"/>
        <rFont val="Times New Roman"/>
        <family val="1"/>
      </rPr>
      <t xml:space="preserve">cal </t>
    </r>
    <r>
      <rPr>
        <sz val="9"/>
        <color theme="1"/>
        <rFont val="Times New Roman"/>
        <family val="1"/>
      </rPr>
      <t xml:space="preserve">BC (From human bone, AH7, C336); 3310 to 2930 </t>
    </r>
    <r>
      <rPr>
        <i/>
        <sz val="9"/>
        <color theme="1"/>
        <rFont val="Times New Roman"/>
        <family val="1"/>
      </rPr>
      <t xml:space="preserve">cal </t>
    </r>
    <r>
      <rPr>
        <sz val="9"/>
        <color theme="1"/>
        <rFont val="Times New Roman"/>
        <family val="1"/>
      </rPr>
      <t xml:space="preserve">BC (From human bone, AH7, C344); 3095 to 2920 </t>
    </r>
    <r>
      <rPr>
        <i/>
        <sz val="9"/>
        <color theme="1"/>
        <rFont val="Times New Roman"/>
        <family val="1"/>
      </rPr>
      <t xml:space="preserve">cal </t>
    </r>
    <r>
      <rPr>
        <sz val="9"/>
        <color theme="1"/>
        <rFont val="Times New Roman"/>
        <family val="1"/>
      </rPr>
      <t xml:space="preserve">BC (From human bone, AH7, C389); 3090 to 2900 </t>
    </r>
    <r>
      <rPr>
        <i/>
        <sz val="9"/>
        <color theme="1"/>
        <rFont val="Times New Roman"/>
        <family val="1"/>
      </rPr>
      <t xml:space="preserve">cal </t>
    </r>
    <r>
      <rPr>
        <sz val="9"/>
        <color theme="1"/>
        <rFont val="Times New Roman"/>
        <family val="1"/>
      </rPr>
      <t xml:space="preserve">BC (From human bone, AH7, C173); 3090 to 2910 </t>
    </r>
    <r>
      <rPr>
        <i/>
        <sz val="9"/>
        <color theme="1"/>
        <rFont val="Times New Roman"/>
        <family val="1"/>
      </rPr>
      <t xml:space="preserve">cal </t>
    </r>
    <r>
      <rPr>
        <sz val="9"/>
        <color theme="1"/>
        <rFont val="Times New Roman"/>
        <family val="1"/>
      </rPr>
      <t xml:space="preserve">BC (From human bone, AH7, C280); 3090 to 2920 </t>
    </r>
    <r>
      <rPr>
        <i/>
        <sz val="9"/>
        <color theme="1"/>
        <rFont val="Times New Roman"/>
        <family val="1"/>
      </rPr>
      <t xml:space="preserve">cal </t>
    </r>
    <r>
      <rPr>
        <sz val="9"/>
        <color theme="1"/>
        <rFont val="Times New Roman"/>
        <family val="1"/>
      </rPr>
      <t xml:space="preserve">BC (From human bone, AH7, C289); 3090 to 2920 </t>
    </r>
    <r>
      <rPr>
        <i/>
        <sz val="9"/>
        <color theme="1"/>
        <rFont val="Times New Roman"/>
        <family val="1"/>
      </rPr>
      <t xml:space="preserve">cal </t>
    </r>
    <r>
      <rPr>
        <sz val="9"/>
        <color theme="1"/>
        <rFont val="Times New Roman"/>
        <family val="1"/>
      </rPr>
      <t xml:space="preserve">BC (From human bone, AH7, C307); 3090 to 2920 </t>
    </r>
    <r>
      <rPr>
        <i/>
        <sz val="9"/>
        <color theme="1"/>
        <rFont val="Times New Roman"/>
        <family val="1"/>
      </rPr>
      <t xml:space="preserve">cal </t>
    </r>
    <r>
      <rPr>
        <sz val="9"/>
        <color theme="1"/>
        <rFont val="Times New Roman"/>
        <family val="1"/>
      </rPr>
      <t xml:space="preserve">BC (From human bone, AH7, C334); 3090 to 2925 </t>
    </r>
    <r>
      <rPr>
        <i/>
        <sz val="9"/>
        <color theme="1"/>
        <rFont val="Times New Roman"/>
        <family val="1"/>
      </rPr>
      <t xml:space="preserve">cal </t>
    </r>
    <r>
      <rPr>
        <sz val="9"/>
        <color theme="1"/>
        <rFont val="Times New Roman"/>
        <family val="1"/>
      </rPr>
      <t xml:space="preserve">BC (From human bone, AH7, C334); 3090 to 2900 </t>
    </r>
    <r>
      <rPr>
        <i/>
        <sz val="9"/>
        <color theme="1"/>
        <rFont val="Times New Roman"/>
        <family val="1"/>
      </rPr>
      <t xml:space="preserve">cal </t>
    </r>
    <r>
      <rPr>
        <sz val="9"/>
        <color theme="1"/>
        <rFont val="Times New Roman"/>
        <family val="1"/>
      </rPr>
      <t xml:space="preserve">BC (From human bone, AH7, C7); 3085 to 2905 </t>
    </r>
    <r>
      <rPr>
        <i/>
        <sz val="9"/>
        <color theme="1"/>
        <rFont val="Times New Roman"/>
        <family val="1"/>
      </rPr>
      <t xml:space="preserve">cal </t>
    </r>
    <r>
      <rPr>
        <sz val="9"/>
        <color theme="1"/>
        <rFont val="Times New Roman"/>
        <family val="1"/>
      </rPr>
      <t xml:space="preserve">BC (From human bone, AH7, C596); 3080 to 2900 </t>
    </r>
    <r>
      <rPr>
        <i/>
        <sz val="9"/>
        <color theme="1"/>
        <rFont val="Times New Roman"/>
        <family val="1"/>
      </rPr>
      <t xml:space="preserve">cal </t>
    </r>
    <r>
      <rPr>
        <sz val="9"/>
        <color theme="1"/>
        <rFont val="Times New Roman"/>
        <family val="1"/>
      </rPr>
      <t xml:space="preserve">BC (From human bone, AH7, C366); 3025 to 2895 </t>
    </r>
    <r>
      <rPr>
        <i/>
        <sz val="9"/>
        <color theme="1"/>
        <rFont val="Times New Roman"/>
        <family val="1"/>
      </rPr>
      <t xml:space="preserve">cal </t>
    </r>
    <r>
      <rPr>
        <sz val="9"/>
        <color theme="1"/>
        <rFont val="Times New Roman"/>
        <family val="1"/>
      </rPr>
      <t xml:space="preserve">BC (From human bone, AH7, C211); 3020 to 2890 </t>
    </r>
    <r>
      <rPr>
        <i/>
        <sz val="9"/>
        <color theme="1"/>
        <rFont val="Times New Roman"/>
        <family val="1"/>
      </rPr>
      <t xml:space="preserve">cal </t>
    </r>
    <r>
      <rPr>
        <sz val="9"/>
        <color theme="1"/>
        <rFont val="Times New Roman"/>
        <family val="1"/>
      </rPr>
      <t xml:space="preserve">BC (From human bone, AH7, C357); 3020 to 2910 </t>
    </r>
    <r>
      <rPr>
        <i/>
        <sz val="9"/>
        <color theme="1"/>
        <rFont val="Times New Roman"/>
        <family val="1"/>
      </rPr>
      <t xml:space="preserve">cal </t>
    </r>
    <r>
      <rPr>
        <sz val="9"/>
        <color theme="1"/>
        <rFont val="Times New Roman"/>
        <family val="1"/>
      </rPr>
      <t xml:space="preserve">BC (From human bone, AH7, C357); 3020 to 2885 </t>
    </r>
    <r>
      <rPr>
        <i/>
        <sz val="9"/>
        <color theme="1"/>
        <rFont val="Times New Roman"/>
        <family val="1"/>
      </rPr>
      <t xml:space="preserve">cal </t>
    </r>
    <r>
      <rPr>
        <sz val="9"/>
        <color theme="1"/>
        <rFont val="Times New Roman"/>
        <family val="1"/>
      </rPr>
      <t xml:space="preserve">BC (From human bone, AH7, C7); 3015 to 2890 </t>
    </r>
    <r>
      <rPr>
        <i/>
        <sz val="9"/>
        <color theme="1"/>
        <rFont val="Times New Roman"/>
        <family val="1"/>
      </rPr>
      <t xml:space="preserve">cal </t>
    </r>
    <r>
      <rPr>
        <sz val="9"/>
        <color theme="1"/>
        <rFont val="Times New Roman"/>
        <family val="1"/>
      </rPr>
      <t xml:space="preserve">BC (From human bone, AH7, C221); 2920 to 2700 </t>
    </r>
    <r>
      <rPr>
        <i/>
        <sz val="9"/>
        <color theme="1"/>
        <rFont val="Times New Roman"/>
        <family val="1"/>
      </rPr>
      <t xml:space="preserve">cal </t>
    </r>
    <r>
      <rPr>
        <sz val="9"/>
        <color theme="1"/>
        <rFont val="Times New Roman"/>
        <family val="1"/>
      </rPr>
      <t xml:space="preserve">BC (From human bone, AH7, C330); 2920 to 2870 </t>
    </r>
    <r>
      <rPr>
        <i/>
        <sz val="9"/>
        <color theme="1"/>
        <rFont val="Times New Roman"/>
        <family val="1"/>
      </rPr>
      <t xml:space="preserve">cal </t>
    </r>
    <r>
      <rPr>
        <sz val="9"/>
        <color theme="1"/>
        <rFont val="Times New Roman"/>
        <family val="1"/>
      </rPr>
      <t xml:space="preserve">BC (From human bone, ditch fill, C3893b); 2920 to 2870 </t>
    </r>
    <r>
      <rPr>
        <i/>
        <sz val="9"/>
        <color theme="1"/>
        <rFont val="Times New Roman"/>
        <family val="1"/>
      </rPr>
      <t xml:space="preserve">cal </t>
    </r>
    <r>
      <rPr>
        <sz val="9"/>
        <color theme="1"/>
        <rFont val="Times New Roman"/>
        <family val="1"/>
      </rPr>
      <t xml:space="preserve">BC (From human bone, AH7, ditch fill, C3893b); 2915 to 2885 </t>
    </r>
    <r>
      <rPr>
        <i/>
        <sz val="9"/>
        <color theme="1"/>
        <rFont val="Times New Roman"/>
        <family val="1"/>
      </rPr>
      <t xml:space="preserve">cal </t>
    </r>
    <r>
      <rPr>
        <sz val="9"/>
        <color theme="1"/>
        <rFont val="Times New Roman"/>
        <family val="1"/>
      </rPr>
      <t xml:space="preserve">BC (From human bone, AH7, C110); 2910 to 2700 </t>
    </r>
    <r>
      <rPr>
        <i/>
        <sz val="9"/>
        <color theme="1"/>
        <rFont val="Times New Roman"/>
        <family val="1"/>
      </rPr>
      <t xml:space="preserve">cal </t>
    </r>
    <r>
      <rPr>
        <sz val="9"/>
        <color theme="1"/>
        <rFont val="Times New Roman"/>
        <family val="1"/>
      </rPr>
      <t xml:space="preserve">BC (From human bone, AH7, C288); 2910 to 2880 </t>
    </r>
    <r>
      <rPr>
        <i/>
        <sz val="9"/>
        <color theme="1"/>
        <rFont val="Times New Roman"/>
        <family val="1"/>
      </rPr>
      <t xml:space="preserve">cal </t>
    </r>
    <r>
      <rPr>
        <sz val="9"/>
        <color theme="1"/>
        <rFont val="Times New Roman"/>
        <family val="1"/>
      </rPr>
      <t xml:space="preserve">BC (From human bone, AH7, C390b); 2900 to 2710 </t>
    </r>
    <r>
      <rPr>
        <i/>
        <sz val="9"/>
        <color theme="1"/>
        <rFont val="Times New Roman"/>
        <family val="1"/>
      </rPr>
      <t xml:space="preserve">cal </t>
    </r>
    <r>
      <rPr>
        <sz val="9"/>
        <color theme="1"/>
        <rFont val="Times New Roman"/>
        <family val="1"/>
      </rPr>
      <t xml:space="preserve">BC (From human bone, AH7, C225); 2900 to 2680 </t>
    </r>
    <r>
      <rPr>
        <i/>
        <sz val="9"/>
        <color theme="1"/>
        <rFont val="Times New Roman"/>
        <family val="1"/>
      </rPr>
      <t xml:space="preserve">cal </t>
    </r>
    <r>
      <rPr>
        <sz val="9"/>
        <color theme="1"/>
        <rFont val="Times New Roman"/>
        <family val="1"/>
      </rPr>
      <t xml:space="preserve">BC (From human bone, AH7, C281); 2890 to 2675 </t>
    </r>
    <r>
      <rPr>
        <i/>
        <sz val="9"/>
        <color theme="1"/>
        <rFont val="Times New Roman"/>
        <family val="1"/>
      </rPr>
      <t xml:space="preserve">cal </t>
    </r>
    <r>
      <rPr>
        <sz val="9"/>
        <color theme="1"/>
        <rFont val="Times New Roman"/>
        <family val="1"/>
      </rPr>
      <t xml:space="preserve">BC (From human bone, AH7, C255); 2890 to 2635 </t>
    </r>
    <r>
      <rPr>
        <i/>
        <sz val="9"/>
        <color theme="1"/>
        <rFont val="Times New Roman"/>
        <family val="1"/>
      </rPr>
      <t xml:space="preserve">cal </t>
    </r>
    <r>
      <rPr>
        <sz val="9"/>
        <color theme="1"/>
        <rFont val="Times New Roman"/>
        <family val="1"/>
      </rPr>
      <t xml:space="preserve">BC (From human bone, AH7, C382 and C323); 2890 to 2620 </t>
    </r>
    <r>
      <rPr>
        <i/>
        <sz val="9"/>
        <color theme="1"/>
        <rFont val="Times New Roman"/>
        <family val="1"/>
      </rPr>
      <t xml:space="preserve">cal </t>
    </r>
    <r>
      <rPr>
        <sz val="9"/>
        <color theme="1"/>
        <rFont val="Times New Roman"/>
        <family val="1"/>
      </rPr>
      <t xml:space="preserve">BC (From human bone, ditch fill, C25); 2880 to 2635 </t>
    </r>
    <r>
      <rPr>
        <i/>
        <sz val="9"/>
        <color theme="1"/>
        <rFont val="Times New Roman"/>
        <family val="1"/>
      </rPr>
      <t xml:space="preserve">cal </t>
    </r>
    <r>
      <rPr>
        <sz val="9"/>
        <color theme="1"/>
        <rFont val="Times New Roman"/>
        <family val="1"/>
      </rPr>
      <t xml:space="preserve">BC (From human bone, AH7, C227); 2880 to 2670 </t>
    </r>
    <r>
      <rPr>
        <i/>
        <sz val="9"/>
        <color theme="1"/>
        <rFont val="Times New Roman"/>
        <family val="1"/>
      </rPr>
      <t xml:space="preserve">cal </t>
    </r>
    <r>
      <rPr>
        <sz val="9"/>
        <color theme="1"/>
        <rFont val="Times New Roman"/>
        <family val="1"/>
      </rPr>
      <t xml:space="preserve">BC (From human bone, AH7, C255); 2880 to 2570 </t>
    </r>
    <r>
      <rPr>
        <i/>
        <sz val="9"/>
        <color theme="1"/>
        <rFont val="Times New Roman"/>
        <family val="1"/>
      </rPr>
      <t xml:space="preserve">cal </t>
    </r>
    <r>
      <rPr>
        <sz val="9"/>
        <color theme="1"/>
        <rFont val="Times New Roman"/>
        <family val="1"/>
      </rPr>
      <t xml:space="preserve">BC (From human bone, ditch fill, C28); 2870 to 2870 </t>
    </r>
    <r>
      <rPr>
        <i/>
        <sz val="9"/>
        <color theme="1"/>
        <rFont val="Times New Roman"/>
        <family val="1"/>
      </rPr>
      <t xml:space="preserve">cal </t>
    </r>
    <r>
      <rPr>
        <sz val="9"/>
        <color theme="1"/>
        <rFont val="Times New Roman"/>
        <family val="1"/>
      </rPr>
      <t xml:space="preserve">BC (From human bone, AH7, C225); 2865 to 2500 </t>
    </r>
    <r>
      <rPr>
        <i/>
        <sz val="9"/>
        <color theme="1"/>
        <rFont val="Times New Roman"/>
        <family val="1"/>
      </rPr>
      <t xml:space="preserve">cal </t>
    </r>
    <r>
      <rPr>
        <sz val="9"/>
        <color theme="1"/>
        <rFont val="Times New Roman"/>
        <family val="1"/>
      </rPr>
      <t xml:space="preserve">BC (From human bone, AH7, C223); 2580 to 2460 </t>
    </r>
    <r>
      <rPr>
        <i/>
        <sz val="9"/>
        <color theme="1"/>
        <rFont val="Times New Roman"/>
        <family val="1"/>
      </rPr>
      <t xml:space="preserve">cal </t>
    </r>
    <r>
      <rPr>
        <sz val="9"/>
        <color theme="1"/>
        <rFont val="Times New Roman"/>
        <family val="1"/>
      </rPr>
      <t xml:space="preserve">BC (From animal bone, post hole C8, same as human rib); 2570 to 2360 </t>
    </r>
    <r>
      <rPr>
        <i/>
        <sz val="9"/>
        <color theme="1"/>
        <rFont val="Times New Roman"/>
        <family val="1"/>
      </rPr>
      <t xml:space="preserve">cal </t>
    </r>
    <r>
      <rPr>
        <sz val="9"/>
        <color theme="1"/>
        <rFont val="Times New Roman"/>
        <family val="1"/>
      </rPr>
      <t xml:space="preserve">BC (From human bone, ditch fill, C3893a); 1880 to 1680 </t>
    </r>
    <r>
      <rPr>
        <i/>
        <sz val="9"/>
        <color theme="1"/>
        <rFont val="Times New Roman"/>
        <family val="1"/>
      </rPr>
      <t xml:space="preserve">cal </t>
    </r>
    <r>
      <rPr>
        <sz val="9"/>
        <color theme="1"/>
        <rFont val="Times New Roman"/>
        <family val="1"/>
      </rPr>
      <t xml:space="preserve">BC (From human bone, ditch fill, C21); 720 to 410 </t>
    </r>
    <r>
      <rPr>
        <i/>
        <sz val="9"/>
        <color theme="1"/>
        <rFont val="Times New Roman"/>
        <family val="1"/>
      </rPr>
      <t xml:space="preserve">cal </t>
    </r>
    <r>
      <rPr>
        <sz val="9"/>
        <color theme="1"/>
        <rFont val="Times New Roman"/>
        <family val="1"/>
      </rPr>
      <t xml:space="preserve">BC (From human bone, ditch burial excavated 1967); 520 to 390 </t>
    </r>
    <r>
      <rPr>
        <i/>
        <sz val="9"/>
        <color theme="1"/>
        <rFont val="Times New Roman"/>
        <family val="1"/>
      </rPr>
      <t xml:space="preserve">cal </t>
    </r>
    <r>
      <rPr>
        <sz val="9"/>
        <color theme="1"/>
        <rFont val="Times New Roman"/>
        <family val="1"/>
      </rPr>
      <t xml:space="preserve">BC (From human bone, ditch fill, C42); 340 to 510 </t>
    </r>
    <r>
      <rPr>
        <i/>
        <sz val="9"/>
        <color theme="1"/>
        <rFont val="Times New Roman"/>
        <family val="1"/>
      </rPr>
      <t xml:space="preserve">cal </t>
    </r>
    <r>
      <rPr>
        <sz val="9"/>
        <color theme="1"/>
        <rFont val="Times New Roman"/>
        <family val="1"/>
      </rPr>
      <t xml:space="preserve">AD (From human bone, ditch fill, C19); 680 to 880 </t>
    </r>
    <r>
      <rPr>
        <i/>
        <sz val="9"/>
        <color theme="1"/>
        <rFont val="Times New Roman"/>
        <family val="1"/>
      </rPr>
      <t xml:space="preserve">cal </t>
    </r>
    <r>
      <rPr>
        <sz val="9"/>
        <color theme="1"/>
        <rFont val="Times New Roman"/>
        <family val="1"/>
      </rPr>
      <t xml:space="preserve">AD (From human tooth, eastern area C7); 720 to 950 </t>
    </r>
    <r>
      <rPr>
        <i/>
        <sz val="9"/>
        <color theme="1"/>
        <rFont val="Times New Roman"/>
        <family val="1"/>
      </rPr>
      <t xml:space="preserve">cal </t>
    </r>
    <r>
      <rPr>
        <sz val="9"/>
        <color theme="1"/>
        <rFont val="Times New Roman"/>
        <family val="1"/>
      </rPr>
      <t>AD (From human tooth, stone hole 27, upper fill, C58)</t>
    </r>
  </si>
  <si>
    <t>Unfortunately there is very limited information regarding cremated remains at this site, just the fact that some were present is all that is known. It is alluded to that the cremated remains may have been chronologically later than the accompanying inhumated remains but it is not clear how much later and whether they belong to a later stage of the Neolithic or another subsequent period of later prehistory.</t>
  </si>
  <si>
    <t>Street House</t>
  </si>
  <si>
    <t>NZ 7365 1960</t>
  </si>
  <si>
    <t>Long; Timber Structure; Timber Post Façade; Curbed Enclosure; Stone Paved Platform</t>
  </si>
  <si>
    <r>
      <t xml:space="preserve">3653 to 3355 </t>
    </r>
    <r>
      <rPr>
        <i/>
        <sz val="12"/>
        <color theme="1"/>
        <rFont val="Times New Roman"/>
        <family val="1"/>
      </rPr>
      <t xml:space="preserve">cal </t>
    </r>
    <r>
      <rPr>
        <sz val="12"/>
        <color theme="1"/>
        <rFont val="Times New Roman"/>
        <family val="1"/>
      </rPr>
      <t>BC (From timber/charcoal, timber structure in which human remains were present)</t>
    </r>
  </si>
  <si>
    <t>These individuals were cremated in situ at the site within the timber structure that was present before the mound was constructed.</t>
  </si>
  <si>
    <t>There was Bronze Age human remains found at this site. However they were included in a Bronze Age monument constructed on the site after the conclusion of the Neolithic. So while both these sites occupy the same area and interface with one another they are classed as 2 different sites here so the Bronze Age funerary remains are omitted.</t>
  </si>
  <si>
    <t>Sunhoney</t>
  </si>
  <si>
    <t>Seanhinny; Dunecht Estate</t>
  </si>
  <si>
    <t>Aberdeenshire</t>
  </si>
  <si>
    <t>NJ 7159 0570</t>
  </si>
  <si>
    <t>Late Neolithic to Early Bronze Age: 3000 BC - 1700 BC (Monument Form)</t>
  </si>
  <si>
    <t>It is impossible to obtain a definitive date for the burials at this site due to a lack of diagnostic material culture and the fact that no material survives today that could be scientifically dated. The monument form could place the burial at any point between the Late Neolithic and Early Bronze Age however it will be included within the Neolithic here.</t>
  </si>
  <si>
    <t>Swale's Tumulus</t>
  </si>
  <si>
    <t>TL 6992 7144</t>
  </si>
  <si>
    <t>Early to Midde Neolithic: 4000 BC - 3000 BC (Artefact Types; Monument Form; Pottery Types); Bronze Age: 2500 BC - 1000 BC (Artefact Types; Monument Form; Pottery Types)</t>
  </si>
  <si>
    <t>The MNI here is based on the assumption that three different heaps of cremated bone represent three different individuals.</t>
  </si>
  <si>
    <t>Tebbs Pit</t>
  </si>
  <si>
    <t>TL 1900 9900</t>
  </si>
  <si>
    <t>Three Lows</t>
  </si>
  <si>
    <t>SK 0767 4629</t>
  </si>
  <si>
    <t>Trelystan</t>
  </si>
  <si>
    <t>SJ 2774 0700</t>
  </si>
  <si>
    <r>
      <t xml:space="preserve">3116 to 2874 </t>
    </r>
    <r>
      <rPr>
        <i/>
        <sz val="12"/>
        <color theme="1"/>
        <rFont val="Times New Roman"/>
        <family val="1"/>
      </rPr>
      <t xml:space="preserve">cal </t>
    </r>
    <r>
      <rPr>
        <sz val="12"/>
        <color theme="1"/>
        <rFont val="Times New Roman"/>
        <family val="1"/>
      </rPr>
      <t>BC (From charcoal, base of the grave)</t>
    </r>
  </si>
  <si>
    <t>This site appears to have a complex phases of activity. The burial mentioned here seems to be the first phase, followed by a Late Neolithic settlement site. In the Bronze Age a round barrow is constructed over the pit burial which includes further human remains. However they will not be included here as a clear distinction can be made between the earlier Neolithic burial and the Bronze Age barrow burials and they are considered different sites.</t>
  </si>
  <si>
    <t>Twlc y Filiast</t>
  </si>
  <si>
    <t>Ebenezer</t>
  </si>
  <si>
    <t>SN 3379 1610</t>
  </si>
  <si>
    <t>This site was excavated very early (1700) and as a result details are limited. It is suggested that three pots were found containing burnt human bone so it will be assumed that these represent 3 individuals.</t>
  </si>
  <si>
    <r>
      <t xml:space="preserve">3790 to 3370 </t>
    </r>
    <r>
      <rPr>
        <i/>
        <sz val="10"/>
        <color theme="1"/>
        <rFont val="Times New Roman"/>
        <family val="1"/>
      </rPr>
      <t xml:space="preserve">cal </t>
    </r>
    <r>
      <rPr>
        <sz val="10"/>
        <color theme="1"/>
        <rFont val="Times New Roman"/>
        <family val="1"/>
      </rPr>
      <t xml:space="preserve">BC (From human bone, NW chamber, primary deposit); 3710 to 3540 </t>
    </r>
    <r>
      <rPr>
        <i/>
        <sz val="10"/>
        <color theme="1"/>
        <rFont val="Times New Roman"/>
        <family val="1"/>
      </rPr>
      <t xml:space="preserve">cal </t>
    </r>
    <r>
      <rPr>
        <sz val="10"/>
        <color theme="1"/>
        <rFont val="Times New Roman"/>
        <family val="1"/>
      </rPr>
      <t xml:space="preserve">BC (From human bone, SE chamber, primary deposit); 3710 to 3540 </t>
    </r>
    <r>
      <rPr>
        <i/>
        <sz val="10"/>
        <color theme="1"/>
        <rFont val="Times New Roman"/>
        <family val="1"/>
      </rPr>
      <t xml:space="preserve">cal </t>
    </r>
    <r>
      <rPr>
        <sz val="10"/>
        <color theme="1"/>
        <rFont val="Times New Roman"/>
        <family val="1"/>
      </rPr>
      <t xml:space="preserve">BC (From human bone, SE chamber, primary deposit); 3710 to 3360 </t>
    </r>
    <r>
      <rPr>
        <i/>
        <sz val="10"/>
        <color theme="1"/>
        <rFont val="Times New Roman"/>
        <family val="1"/>
      </rPr>
      <t xml:space="preserve">cal </t>
    </r>
    <r>
      <rPr>
        <sz val="10"/>
        <color theme="1"/>
        <rFont val="Times New Roman"/>
        <family val="1"/>
      </rPr>
      <t xml:space="preserve">BC (From human bone, NW chamber, primary deposit); 3710 to 3360 </t>
    </r>
    <r>
      <rPr>
        <i/>
        <sz val="10"/>
        <color theme="1"/>
        <rFont val="Times New Roman"/>
        <family val="1"/>
      </rPr>
      <t xml:space="preserve">cal </t>
    </r>
    <r>
      <rPr>
        <sz val="10"/>
        <color theme="1"/>
        <rFont val="Times New Roman"/>
        <family val="1"/>
      </rPr>
      <t xml:space="preserve">BC (From human bone, SW chamber, primary deposit); 3700 to 3530 </t>
    </r>
    <r>
      <rPr>
        <i/>
        <sz val="10"/>
        <color theme="1"/>
        <rFont val="Times New Roman"/>
        <family val="1"/>
      </rPr>
      <t xml:space="preserve">cal </t>
    </r>
    <r>
      <rPr>
        <sz val="10"/>
        <color theme="1"/>
        <rFont val="Times New Roman"/>
        <family val="1"/>
      </rPr>
      <t xml:space="preserve">BC (From human bone, NE chamber, primary deposit); 3670 to 3540 </t>
    </r>
    <r>
      <rPr>
        <i/>
        <sz val="10"/>
        <color theme="1"/>
        <rFont val="Times New Roman"/>
        <family val="1"/>
      </rPr>
      <t xml:space="preserve">cal </t>
    </r>
    <r>
      <rPr>
        <sz val="10"/>
        <color theme="1"/>
        <rFont val="Times New Roman"/>
        <family val="1"/>
      </rPr>
      <t xml:space="preserve">BC (From human bone, NW chamber, primary deposit); 3670 to 3530 </t>
    </r>
    <r>
      <rPr>
        <i/>
        <sz val="10"/>
        <color theme="1"/>
        <rFont val="Times New Roman"/>
        <family val="1"/>
      </rPr>
      <t xml:space="preserve">cal </t>
    </r>
    <r>
      <rPr>
        <sz val="10"/>
        <color theme="1"/>
        <rFont val="Times New Roman"/>
        <family val="1"/>
      </rPr>
      <t xml:space="preserve">BC (From human bone, NW chamber, primary deposit); 3670 to 3520 </t>
    </r>
    <r>
      <rPr>
        <i/>
        <sz val="10"/>
        <color theme="1"/>
        <rFont val="Times New Roman"/>
        <family val="1"/>
      </rPr>
      <t xml:space="preserve">cal </t>
    </r>
    <r>
      <rPr>
        <sz val="10"/>
        <color theme="1"/>
        <rFont val="Times New Roman"/>
        <family val="1"/>
      </rPr>
      <t xml:space="preserve">BC (From human bone, SW chamber, primary deposit); 3660 to 3530 </t>
    </r>
    <r>
      <rPr>
        <i/>
        <sz val="10"/>
        <color theme="1"/>
        <rFont val="Times New Roman"/>
        <family val="1"/>
      </rPr>
      <t xml:space="preserve">cal </t>
    </r>
    <r>
      <rPr>
        <sz val="10"/>
        <color theme="1"/>
        <rFont val="Times New Roman"/>
        <family val="1"/>
      </rPr>
      <t xml:space="preserve">BC (From human bone, NE chamber, primary deposit); 3660 to 3520 </t>
    </r>
    <r>
      <rPr>
        <i/>
        <sz val="10"/>
        <color theme="1"/>
        <rFont val="Times New Roman"/>
        <family val="1"/>
      </rPr>
      <t xml:space="preserve">cal </t>
    </r>
    <r>
      <rPr>
        <sz val="10"/>
        <color theme="1"/>
        <rFont val="Times New Roman"/>
        <family val="1"/>
      </rPr>
      <t xml:space="preserve">BC (From human bone, SE chamber, primary deposit); 3660 to 3520 </t>
    </r>
    <r>
      <rPr>
        <i/>
        <sz val="10"/>
        <color theme="1"/>
        <rFont val="Times New Roman"/>
        <family val="1"/>
      </rPr>
      <t xml:space="preserve">cal </t>
    </r>
    <r>
      <rPr>
        <sz val="10"/>
        <color theme="1"/>
        <rFont val="Times New Roman"/>
        <family val="1"/>
      </rPr>
      <t xml:space="preserve">BC (From human bone, SE chamber, primary deposit); 3650 to 3520 </t>
    </r>
    <r>
      <rPr>
        <i/>
        <sz val="10"/>
        <color theme="1"/>
        <rFont val="Times New Roman"/>
        <family val="1"/>
      </rPr>
      <t xml:space="preserve">cal </t>
    </r>
    <r>
      <rPr>
        <sz val="10"/>
        <color theme="1"/>
        <rFont val="Times New Roman"/>
        <family val="1"/>
      </rPr>
      <t xml:space="preserve">BC (From human bone, SE chamber, primary deposit); 3650 to 3520 </t>
    </r>
    <r>
      <rPr>
        <i/>
        <sz val="10"/>
        <color theme="1"/>
        <rFont val="Times New Roman"/>
        <family val="1"/>
      </rPr>
      <t xml:space="preserve">cal </t>
    </r>
    <r>
      <rPr>
        <sz val="10"/>
        <color theme="1"/>
        <rFont val="Times New Roman"/>
        <family val="1"/>
      </rPr>
      <t xml:space="preserve">BC (From human bone, SW chamber, primary deposit); 3650 to 3520 </t>
    </r>
    <r>
      <rPr>
        <i/>
        <sz val="10"/>
        <color theme="1"/>
        <rFont val="Times New Roman"/>
        <family val="1"/>
      </rPr>
      <t xml:space="preserve">cal </t>
    </r>
    <r>
      <rPr>
        <sz val="10"/>
        <color theme="1"/>
        <rFont val="Times New Roman"/>
        <family val="1"/>
      </rPr>
      <t xml:space="preserve">BC (From human bone, NE chamber, primary deposit); 3650 to 3380 </t>
    </r>
    <r>
      <rPr>
        <i/>
        <sz val="10"/>
        <color theme="1"/>
        <rFont val="Times New Roman"/>
        <family val="1"/>
      </rPr>
      <t xml:space="preserve">cal </t>
    </r>
    <r>
      <rPr>
        <sz val="10"/>
        <color theme="1"/>
        <rFont val="Times New Roman"/>
        <family val="1"/>
      </rPr>
      <t xml:space="preserve">BC (From human bone, SW chamber, primary deposit); 3650 to 3370 </t>
    </r>
    <r>
      <rPr>
        <i/>
        <sz val="10"/>
        <color theme="1"/>
        <rFont val="Times New Roman"/>
        <family val="1"/>
      </rPr>
      <t xml:space="preserve">cal </t>
    </r>
    <r>
      <rPr>
        <sz val="10"/>
        <color theme="1"/>
        <rFont val="Times New Roman"/>
        <family val="1"/>
      </rPr>
      <t xml:space="preserve">BC (From human bone, NW chamber, primary deposit); 3640 to 3370 </t>
    </r>
    <r>
      <rPr>
        <i/>
        <sz val="10"/>
        <color theme="1"/>
        <rFont val="Times New Roman"/>
        <family val="1"/>
      </rPr>
      <t xml:space="preserve">cal </t>
    </r>
    <r>
      <rPr>
        <sz val="10"/>
        <color theme="1"/>
        <rFont val="Times New Roman"/>
        <family val="1"/>
      </rPr>
      <t xml:space="preserve">BC (From human bone, SE chamber, primary deposit); 3630 to 3360 </t>
    </r>
    <r>
      <rPr>
        <i/>
        <sz val="10"/>
        <color theme="1"/>
        <rFont val="Times New Roman"/>
        <family val="1"/>
      </rPr>
      <t xml:space="preserve">cal </t>
    </r>
    <r>
      <rPr>
        <sz val="10"/>
        <color theme="1"/>
        <rFont val="Times New Roman"/>
        <family val="1"/>
      </rPr>
      <t xml:space="preserve">BC (From human bone, SW chamber, primary deposit); 3500 to 3100 </t>
    </r>
    <r>
      <rPr>
        <i/>
        <sz val="10"/>
        <color theme="1"/>
        <rFont val="Times New Roman"/>
        <family val="1"/>
      </rPr>
      <t xml:space="preserve">cal </t>
    </r>
    <r>
      <rPr>
        <sz val="10"/>
        <color theme="1"/>
        <rFont val="Times New Roman"/>
        <family val="1"/>
      </rPr>
      <t xml:space="preserve">BC (From human bone, NE chamber, secondary deposit); 3360 to 3030 </t>
    </r>
    <r>
      <rPr>
        <i/>
        <sz val="10"/>
        <color theme="1"/>
        <rFont val="Times New Roman"/>
        <family val="1"/>
      </rPr>
      <t xml:space="preserve">cal </t>
    </r>
    <r>
      <rPr>
        <sz val="10"/>
        <color theme="1"/>
        <rFont val="Times New Roman"/>
        <family val="1"/>
      </rPr>
      <t xml:space="preserve">BC (From human bone, SE chamber, secondary deposit); 3360 to 3020 </t>
    </r>
    <r>
      <rPr>
        <i/>
        <sz val="10"/>
        <color theme="1"/>
        <rFont val="Times New Roman"/>
        <family val="1"/>
      </rPr>
      <t xml:space="preserve">cal </t>
    </r>
    <r>
      <rPr>
        <sz val="10"/>
        <color theme="1"/>
        <rFont val="Times New Roman"/>
        <family val="1"/>
      </rPr>
      <t xml:space="preserve">BC (From human bone, SE chamber, secondary deposit); 3340 to 2920 </t>
    </r>
    <r>
      <rPr>
        <i/>
        <sz val="10"/>
        <color theme="1"/>
        <rFont val="Times New Roman"/>
        <family val="1"/>
      </rPr>
      <t xml:space="preserve">cal </t>
    </r>
    <r>
      <rPr>
        <sz val="10"/>
        <color theme="1"/>
        <rFont val="Times New Roman"/>
        <family val="1"/>
      </rPr>
      <t xml:space="preserve">BC (From human bone, SE chamber, secondary deposit); 2870 to 2490 </t>
    </r>
    <r>
      <rPr>
        <i/>
        <sz val="10"/>
        <color theme="1"/>
        <rFont val="Times New Roman"/>
        <family val="1"/>
      </rPr>
      <t xml:space="preserve">cal </t>
    </r>
    <r>
      <rPr>
        <sz val="10"/>
        <color theme="1"/>
        <rFont val="Times New Roman"/>
        <family val="1"/>
      </rPr>
      <t xml:space="preserve">BC (From human bone, SE chamber, secondary deposit); 2870 to 2490 </t>
    </r>
    <r>
      <rPr>
        <i/>
        <sz val="10"/>
        <color theme="1"/>
        <rFont val="Times New Roman"/>
        <family val="1"/>
      </rPr>
      <t xml:space="preserve">cal </t>
    </r>
    <r>
      <rPr>
        <sz val="10"/>
        <color theme="1"/>
        <rFont val="Times New Roman"/>
        <family val="1"/>
      </rPr>
      <t xml:space="preserve">BC (From human bone, SE chamber, secondary deposit); 2560 to 2300 </t>
    </r>
    <r>
      <rPr>
        <i/>
        <sz val="10"/>
        <color theme="1"/>
        <rFont val="Times New Roman"/>
        <family val="1"/>
      </rPr>
      <t xml:space="preserve">cal </t>
    </r>
    <r>
      <rPr>
        <sz val="10"/>
        <color theme="1"/>
        <rFont val="Times New Roman"/>
        <family val="1"/>
      </rPr>
      <t>BC (From human bone, NW chamber, secondary deposit)</t>
    </r>
  </si>
  <si>
    <t>West Kimmeragh</t>
  </si>
  <si>
    <t>NX 4388 0081</t>
  </si>
  <si>
    <r>
      <t xml:space="preserve">3632 to 3371 </t>
    </r>
    <r>
      <rPr>
        <i/>
        <sz val="12"/>
        <color theme="1"/>
        <rFont val="Times New Roman"/>
        <family val="1"/>
      </rPr>
      <t xml:space="preserve">cal </t>
    </r>
    <r>
      <rPr>
        <sz val="12"/>
        <color theme="1"/>
        <rFont val="Times New Roman"/>
        <family val="1"/>
      </rPr>
      <t xml:space="preserve">BC (From human bone, deposit 31); 3499 to 3115 </t>
    </r>
    <r>
      <rPr>
        <i/>
        <sz val="12"/>
        <color theme="1"/>
        <rFont val="Times New Roman"/>
        <family val="1"/>
      </rPr>
      <t xml:space="preserve">cal </t>
    </r>
    <r>
      <rPr>
        <sz val="12"/>
        <color theme="1"/>
        <rFont val="Times New Roman"/>
        <family val="1"/>
      </rPr>
      <t xml:space="preserve">BC (From human bone, deposit 34); 3371 to 3118 </t>
    </r>
    <r>
      <rPr>
        <i/>
        <sz val="12"/>
        <color theme="1"/>
        <rFont val="Times New Roman"/>
        <family val="1"/>
      </rPr>
      <t xml:space="preserve">cal </t>
    </r>
    <r>
      <rPr>
        <sz val="12"/>
        <color theme="1"/>
        <rFont val="Times New Roman"/>
        <family val="1"/>
      </rPr>
      <t xml:space="preserve">BC (From human bone, deposit 38); 3364 to 3104 </t>
    </r>
    <r>
      <rPr>
        <i/>
        <sz val="12"/>
        <color theme="1"/>
        <rFont val="Times New Roman"/>
        <family val="1"/>
      </rPr>
      <t xml:space="preserve">cal </t>
    </r>
    <r>
      <rPr>
        <sz val="12"/>
        <color theme="1"/>
        <rFont val="Times New Roman"/>
        <family val="1"/>
      </rPr>
      <t xml:space="preserve">BC (From human bone, deposit 24); 3330 to 2943 </t>
    </r>
    <r>
      <rPr>
        <i/>
        <sz val="12"/>
        <color theme="1"/>
        <rFont val="Times New Roman"/>
        <family val="1"/>
      </rPr>
      <t xml:space="preserve">cal </t>
    </r>
    <r>
      <rPr>
        <sz val="12"/>
        <color theme="1"/>
        <rFont val="Times New Roman"/>
        <family val="1"/>
      </rPr>
      <t xml:space="preserve">BC (From human bone, deposit 40; 3328 to 3017 </t>
    </r>
    <r>
      <rPr>
        <i/>
        <sz val="12"/>
        <color theme="1"/>
        <rFont val="Times New Roman"/>
        <family val="1"/>
      </rPr>
      <t xml:space="preserve">cal </t>
    </r>
    <r>
      <rPr>
        <sz val="12"/>
        <color theme="1"/>
        <rFont val="Times New Roman"/>
        <family val="1"/>
      </rPr>
      <t xml:space="preserve">BC (From human bone, deposit 19); 3261 to 2915 </t>
    </r>
    <r>
      <rPr>
        <i/>
        <sz val="12"/>
        <color theme="1"/>
        <rFont val="Times New Roman"/>
        <family val="1"/>
      </rPr>
      <t xml:space="preserve">cal </t>
    </r>
    <r>
      <rPr>
        <sz val="12"/>
        <color theme="1"/>
        <rFont val="Times New Roman"/>
        <family val="1"/>
      </rPr>
      <t>BC (From human bone, deposit 30)</t>
    </r>
  </si>
  <si>
    <t>These individuals were likely cremated in situ at the site as evidenced by the fact that some were still in a relatively articulated state.</t>
  </si>
  <si>
    <t>White Cairn</t>
  </si>
  <si>
    <t>Fleuchlarg</t>
  </si>
  <si>
    <t>NX 3524 7835</t>
  </si>
  <si>
    <t>Middle to Late Neolithic: 3500 BC - 2500 BC (Artefact Types; Monument Form); Middle Bronze Age: 1700 BC - 1200 BC (Pottery Types)</t>
  </si>
  <si>
    <t>Whitton Hill 1</t>
  </si>
  <si>
    <t>NT 9334 3460</t>
  </si>
  <si>
    <t>Middle Neolithic to Late Neolithic: 3500 BC - 2500 BC (Monument Form; Pottery Types)</t>
  </si>
  <si>
    <r>
      <t xml:space="preserve">1840 to 1740 </t>
    </r>
    <r>
      <rPr>
        <i/>
        <sz val="12"/>
        <color theme="1"/>
        <rFont val="Times New Roman"/>
        <family val="1"/>
      </rPr>
      <t xml:space="preserve">cal </t>
    </r>
    <r>
      <rPr>
        <sz val="12"/>
        <color theme="1"/>
        <rFont val="Times New Roman"/>
        <family val="1"/>
      </rPr>
      <t xml:space="preserve">BC (From charcoal, ditch, layer 1); 1810 to 1650 </t>
    </r>
    <r>
      <rPr>
        <i/>
        <sz val="12"/>
        <color theme="1"/>
        <rFont val="Times New Roman"/>
        <family val="1"/>
      </rPr>
      <t xml:space="preserve">cal </t>
    </r>
    <r>
      <rPr>
        <sz val="12"/>
        <color theme="1"/>
        <rFont val="Times New Roman"/>
        <family val="1"/>
      </rPr>
      <t>BC (From charcoal, ditch terminal at SE quadrant, layer 3)</t>
    </r>
  </si>
  <si>
    <t>This is a complex site and while the radiocarbon dates obtained are consistent with the Early Bronze Age it is possible that some of the cremation burials were earlier than this, specifically the ones associated with timber circle construction. One of these was found alongside a impressed ware vessel suggesting a Middle to Late Neolithic date.</t>
  </si>
  <si>
    <t>Willerby Wold</t>
  </si>
  <si>
    <t>TA 0295 7607</t>
  </si>
  <si>
    <t>Long; Timber Post Façade; Interior Enclosure</t>
  </si>
  <si>
    <t>This is another site in which cremation in situ likely took place.</t>
  </si>
  <si>
    <t>Winterbourne Stoke Down</t>
  </si>
  <si>
    <t>Winterbourne Stoke 53</t>
  </si>
  <si>
    <t>SU 0915 4279</t>
  </si>
  <si>
    <r>
      <t xml:space="preserve">This is a complex site and has generated much discussion regarding its date and chronological phasing. It appears that the timber circle is possibly earlier than the henge, while radiocarbon dating from material at the bottom of the henge ditch produces a date of 2470 to 2030 </t>
    </r>
    <r>
      <rPr>
        <i/>
        <sz val="12"/>
        <color theme="1"/>
        <rFont val="Times New Roman"/>
        <family val="1"/>
      </rPr>
      <t xml:space="preserve">cal </t>
    </r>
    <r>
      <rPr>
        <sz val="12"/>
        <color theme="1"/>
        <rFont val="Times New Roman"/>
        <family val="1"/>
      </rPr>
      <t>BC, quantities of grooved ware pottery found under the henge bank as well as within the henge itself suggests it was in use prior to this end of the Neolithic/start of the Bronze Age date. While the central nonadult inhumation is undated and could quite easily be of a later date, its precise position in the center of the monument could be an indicator that it is in fact Late Neolithic in origin so it will be included here.</t>
    </r>
  </si>
  <si>
    <t>Yarnton</t>
  </si>
  <si>
    <t>SP 4740 1130</t>
  </si>
  <si>
    <r>
      <t xml:space="preserve">3660 to 3530 </t>
    </r>
    <r>
      <rPr>
        <i/>
        <sz val="12"/>
        <color theme="1"/>
        <rFont val="Times New Roman"/>
        <family val="1"/>
      </rPr>
      <t>cal</t>
    </r>
    <r>
      <rPr>
        <sz val="12"/>
        <color theme="1"/>
        <rFont val="Times New Roman"/>
        <family val="1"/>
      </rPr>
      <t xml:space="preserve"> BC (From human bone, primary burial)</t>
    </r>
  </si>
  <si>
    <t>Site Sub Type</t>
  </si>
  <si>
    <t>Adult MNI</t>
  </si>
  <si>
    <t>Nonadult MNI</t>
  </si>
  <si>
    <t>Undetermined Age MNI</t>
  </si>
  <si>
    <t>Notes 1</t>
  </si>
  <si>
    <t>Cremation Cemetery</t>
  </si>
  <si>
    <t>Cremation Cemetery; Cist/s</t>
  </si>
  <si>
    <t>Cremation Cemetery; Stone Paved Platform</t>
  </si>
  <si>
    <t>Dolmen; Surrounding Stone Kerb; Stone Paved Platform</t>
  </si>
  <si>
    <t>Enclosure; Circular; Cist/s; Timber Structure/s</t>
  </si>
  <si>
    <t>Enclosure; Circular; Internal Bank; Single Entrance</t>
  </si>
  <si>
    <t>Enclosure; Horse Shoe Shaped</t>
  </si>
  <si>
    <t>Composite Monument; Class I; External Circular Enclosure; External Single Timber Circle; Cist/s</t>
  </si>
  <si>
    <t>Pit Circle; Single</t>
  </si>
  <si>
    <t>Ring Ditch; Triple; Internal Pit Circle</t>
  </si>
  <si>
    <t>Standing Stone; Double</t>
  </si>
  <si>
    <t>Stone Circle; Single</t>
  </si>
  <si>
    <t>Stone Circle; Single; Interior Stone Paved Platform; Cist/s; Interior Cairn</t>
  </si>
  <si>
    <t>Stone Circle; Single; Recumbant Stone; Interior Ring Cairn; Cist/s</t>
  </si>
  <si>
    <t>Timber Circle; Single</t>
  </si>
  <si>
    <t>Timber Circle; Single; External Ditch</t>
  </si>
  <si>
    <t>These individuals are all dated to the Mesolithic.</t>
  </si>
  <si>
    <t>This individual is Mesolithic in date.</t>
  </si>
  <si>
    <t>Both these individuals have been radiocarbon dated to the Mesolithic period.</t>
  </si>
  <si>
    <t>One of these is Palaeolithic in date while the other is Mesolithic.</t>
  </si>
  <si>
    <t>The date of this individual is not quite clear. While they were found within Mesolithic occupation levels they might be an intrusive addition and their date is generally regarded as inconclusive. However they will be included here as they likley pre-date the main funerary use of the site so could be regarded as Mesolithic or very Early Neolithic.</t>
  </si>
  <si>
    <t>These individuals have all been dated to the Mesolithic period.</t>
  </si>
  <si>
    <t>This individual has been radiocarbon dated to the Mesolithic period.</t>
  </si>
  <si>
    <t>This individual is likely Early Bronze Age in date due to its asscoiation with beaker pottery.</t>
  </si>
  <si>
    <t>This individual has been radiocarbon dated to the Early Bronze Age.</t>
  </si>
  <si>
    <t>These individuals have all been dated to the Early Bronze Age.</t>
  </si>
  <si>
    <t>Black Hill</t>
  </si>
  <si>
    <t>East Gilling</t>
  </si>
  <si>
    <t>SE 6017 7417</t>
  </si>
  <si>
    <t>This individual is believed to belong to the Early Bronze Age due to its association with a food vessel.</t>
  </si>
  <si>
    <t>The association these individuals had with beaker pottery suggests an Early Bronze Age date.</t>
  </si>
  <si>
    <t>This individual is believed to be Early Bronze Age in date due to its association with beaker pottery.</t>
  </si>
  <si>
    <t>These individuals are believed to be Early Bronze Age in date.</t>
  </si>
  <si>
    <t>These individuals are believed to be Early Bronze Age in date due to their association with food vessel pottery.</t>
  </si>
  <si>
    <t>This individual was found alongside what is suspected to be beaker pottery, and as it is a secondary addition within an additional cist it is believed to be Early Bronze Age in date.</t>
  </si>
  <si>
    <t>These are Early Bronze Age in date.</t>
  </si>
  <si>
    <t>An adult and juvenile from this site have been radiocarbon dated to the Early Bronze Age. 2 adults of undetrmined sex, an adolescent, and a young adult male have been dated to the Late Bronze Age. The others are likely from either the Early or Late Bronze Age however they will be considered the latter here due to them being found in LBA contexts with the other EBA material also found in these.</t>
  </si>
  <si>
    <t>These are likely Early Bronze Age in date due to their position within the upper levels of the barrow along with their associated grave goods.</t>
  </si>
  <si>
    <t>It is believed that these individuals are highley likely to be Early Bronze Age in date. They were found in the upper levels of the mound of the monument one accompanied by a pottery vessel. While this vessel is now lost the drawings from the original 19th century report show it to share many characteristics with a food vessel.</t>
  </si>
  <si>
    <t>This individual is likely Early Bronze Age in date.</t>
  </si>
  <si>
    <t>The young adult male at this site has been radiocarbon dated to the Early Bronze Age. The 2 infants were supposedly interred just above him so are assumed to belong to a similar period. However the remains of these infants are now lost so this cannot be specifically proven.</t>
  </si>
  <si>
    <t>These individuals are likely Early Bronze Age in date due to their association with beaker pottery and Early Bronze Age artefacts.</t>
  </si>
  <si>
    <t>These individuals are believed to belong to the Early Bronze Age due to their association with food vessel pottery.</t>
  </si>
  <si>
    <t>This individual is believed to date to the Bronze Age.</t>
  </si>
  <si>
    <t>Cave/Rockshelter; Cists</t>
  </si>
  <si>
    <t>These are believed to be Early Bronze Age in date due to their association with Early Bronze Age pottery.</t>
  </si>
  <si>
    <t>1 of these individuals, an adult of undetermined sex and age and found within the upper levels of the south chamber, has been radiocarbon dated to the Early Bronze Age. The remaining 4 individuals were all found within secondary cists at the site and are all believed to be Early Bronze Age in date due to the grave goods they were associated with.</t>
  </si>
  <si>
    <t>This individual is Early Bronze Age in date. They were accompanied by beaker pottery and buried just outside the boundary wall on the south side of the chambered tomb.</t>
  </si>
  <si>
    <t>Ferrybridge Timber Circle 140</t>
  </si>
  <si>
    <t>SE 4722 2403</t>
  </si>
  <si>
    <t>This individual is dated to the Early Bronze Age.</t>
  </si>
  <si>
    <t>Bronze Age in date.</t>
  </si>
  <si>
    <t>This individual is believed to be Early Bronze Age in date.</t>
  </si>
  <si>
    <t>This individual is believed to belong to the Early Bronze Age.</t>
  </si>
  <si>
    <t>These individuals likely date to the Bronze Age with 1 of them being directly associated with beaker pottery.</t>
  </si>
  <si>
    <t>The pottery and artefactual material found with these burials suggests that they belong to the Early Bronze Age.</t>
  </si>
  <si>
    <t>This individual is believed to be Early Bronze Age in date due to its association with a food vessel.</t>
  </si>
  <si>
    <t>Glenvoidean</t>
  </si>
  <si>
    <t>NR 9970 7057</t>
  </si>
  <si>
    <t>Long; Open Chamber/s; Standing Stone Façade; Stone Paved Platform; Interior Cairn; Lateral Entrance/s; Terminal Entrance</t>
  </si>
  <si>
    <t>These individuals were found alongside beaker pottery so are therefore considered Early Bronze Age in date.</t>
  </si>
  <si>
    <t>These individuals are probably Early Bronze Age in date due to their association with Early Bronze Age pottery. There was likely more individuals than this however it is difficult to confidently date them due to the range of periods attributed to the burials and the lack of detail in the original report.</t>
  </si>
  <si>
    <t>This indivual is likely Early Bronze Age in date due to its asscociation with beaker pottery.</t>
  </si>
  <si>
    <t>These individuals are likely Early Bronze Age in date.</t>
  </si>
  <si>
    <t>Three of these are Bronze Age in date, one is Late Iron Age/Early Roman Britain, and the final one is Medieval.</t>
  </si>
  <si>
    <t>Both these individuals were accompanied by a food vessel and were located in the upper levels of the mound of the site so both are regarded as Early Bronze Age in date.</t>
  </si>
  <si>
    <t>This individual was associated with a food vessel so is likely Early Bronze Age in origin.</t>
  </si>
  <si>
    <t>This individual is suspected to be Early Bronze Age in date due to it being accompanied by a beaker.</t>
  </si>
  <si>
    <t>Linkinhorne</t>
  </si>
  <si>
    <t>Rillaton</t>
  </si>
  <si>
    <t>SX 2602 7191</t>
  </si>
  <si>
    <t>This is Bronze Age in date</t>
  </si>
  <si>
    <t>The date of these individuals is not quite clear. In the original report it is stated that they were found in levels close to the roof of the original chamber and that they must have been buried after the monument had stopped being used and the roof of it had collapsed. This would place their burial at the later Neolithic at the earliest but, considering the way in which they were buried, articulated and crouched, an Early Bronze Age date seems more likely.</t>
  </si>
  <si>
    <t>Three of these individuals share the same context and chamber, with two securely dated to Early Bronze Age. The fourth was found in a separate chamber and has a much later date. However it is believed that preservation techniques may have contaminated the specimen. It is likely to be of similar date to the others.</t>
  </si>
  <si>
    <t>This individual is Early Bronze Age in date and was accompanied by a beaker.</t>
  </si>
  <si>
    <t>These individuals likely come from the Early Bronze Age due to their close association with beaker pottery.</t>
  </si>
  <si>
    <t>1 of these individuals has been radiocarbon dated to the Middle Bronze Age (an adolescent female), while another has been radiocarbon dated to the Early Bronze Age (an adult male). The other individuals are likely Early Bronze Age in date due to their association with Early Bronze Age pottery.</t>
  </si>
  <si>
    <t>These are all believed to be Early Bronze Age in date.</t>
  </si>
  <si>
    <t>These individuals are believed to be beaker burials so are considered Early Bronze Age here.</t>
  </si>
  <si>
    <t>These individuals have been radiocarbon dated to the Early Bronze Age and belong to the passage area of the monument.</t>
  </si>
  <si>
    <t>The adult individual at this site has been radiocarbon dated to the Late Bronze Age while the nonadult individual has been dated to the Iron Age.</t>
  </si>
  <si>
    <t>The presence of beaker pottery in association with these individuals suggests that they belong to the Early Bronze Age.</t>
  </si>
  <si>
    <t>The inclusion of beaker pottery with these individuals suggests they are Early Bronze Age in date.</t>
  </si>
  <si>
    <t>This individual is believed to be Early Bronze Age in date due to its association with beaker pottery. Radiocarbon dating has been attempted to clarify this however it was unsuccessful.</t>
  </si>
  <si>
    <t>TA 0010 8640</t>
  </si>
  <si>
    <t>This individual likely belongs to the Early Bronze Age due to its association with 2 food vessels.</t>
  </si>
  <si>
    <t>Both these individuals are considered to be Early Bronze Age in date.</t>
  </si>
  <si>
    <t>16 of these individuals are believed to be Early Bronze Age in date due to their association with both beaker and food vessel pottery. 3 adult males are suggested to be later than this, Greenwell suggests an Aglo-Saxon date due to their burial positions but without any diagnostic material culture this is difficult to clarify.</t>
  </si>
  <si>
    <t>This individual is Early Bronze Age in date, the burial has all the hallmarks of a typical beaker burial.</t>
  </si>
  <si>
    <t>A male young middle adult is believed to date to the Early Bronze Age and be an example of a beaker burial, known as the Stonehenge archer. Also 3 adults of undetermined age, 1 male, 1 female and the other of undetermined sex are also believed to be Bronze Age in date due to either their positioning on the site or radiocarbon dates. It is shown that 2 undetrmined sex and age adults belong to the Iron Age through radiocarbon dating. 1 of these was an articulated burial. 1 young middle adult individual from this site has been dated to the Anglo-Saxon period, interestingly it was also found he was beheaded. 2 more radiocarbon dates from human teeth suggest that 2 other undetrmined sex and age adults also had Anglo-Saxon origins.</t>
  </si>
  <si>
    <t>This burial is likley Early Bronze Age due to its association with beaker pottery.</t>
  </si>
  <si>
    <t>Thickthorn Down South</t>
  </si>
  <si>
    <t>Gussage St. Michael 2</t>
  </si>
  <si>
    <t>ST 9718 1226</t>
  </si>
  <si>
    <t>These individuals were associated with both beaker pottery and barbed and tanged flint arrowheads, as well as being placed in a secondary constructed cist, so are believed to be Early Bronze Age.</t>
  </si>
  <si>
    <t>Tres Ness</t>
  </si>
  <si>
    <t>HY 7110 3752</t>
  </si>
  <si>
    <t>Long; Passage to Stalled Chamber/s; Terminal Entrance; Cist/s</t>
  </si>
  <si>
    <t>These individuals probably belong to the Early Bronze Age due to their association with beaker pottery.</t>
  </si>
  <si>
    <t>The date of this individual is unclear. It was placed in the upper levels of the mound so obviously came after its use had finished. It is likely Early Bronze Age in date but there is no way this can be definitively proven.</t>
  </si>
  <si>
    <t>1 of these is definitely Early Bronze Age in date due to it being accompanied by a beaker. The other 3 were all placed within the mound of the monument at similar depths so could very well be from the same period.</t>
  </si>
  <si>
    <t>The infant individual from this site has been radiocarbon dated to the Early Bronze Age. The adult is represented by a single frontal bone but was within the same context as the infant so will be presumed to be of a similar age.</t>
  </si>
  <si>
    <t>This individual was associated with beaker pottery so is likely Early Bronze Age in date. There are likely more individuals than this. Several disarticulated bones were recovered from chronologically later contexts however their date is not fully clear so they are omitted here.</t>
  </si>
  <si>
    <t>Ash Hill</t>
  </si>
  <si>
    <t>TF 2088 9612</t>
  </si>
  <si>
    <t>These individuals both date to the Anglo-Saxon period.</t>
  </si>
  <si>
    <t>The 2 neonates from this site were represented by 3 petrous temporal bones which were located within the cist. An adult male, young adult male and a juvenile were all located outside of the cist within an oval pit possibly covered by stones to form a small cairn</t>
  </si>
  <si>
    <t>This burial is either Iron Age or Early Medieval, Greenwell describes the indvidual as possibly being male due to being interred with a knife, sheers and bridle bit although this is not definitive. The bones were also burnt.</t>
  </si>
  <si>
    <t>The date of these individuals cannot be ascertained. There is a chance they could in fact belong to the Neolithic. However their inclusion within the monument, at the very top of the mound, does suggest a later date.</t>
  </si>
  <si>
    <t>Cairn of Heathercro</t>
  </si>
  <si>
    <t>ND 2431 6017</t>
  </si>
  <si>
    <t>The date of this individual is not quite clear. It was found with pottery but there is no indication as to its type or form in the original reports. It definitely seems to be a secondary addition however and was found within a cist added to the chambered tomb after its construction. This is a common occurence with Bronze Age additions to Neolithic chambered tombs so will therefore be preseumed to be Bronze Age in date.</t>
  </si>
  <si>
    <t>Very little information is available for this burial. While it can definitely be determined that it is a secondary, its actual date can not be ascertained although it is likely to be post Neolithic due to its position within the barrow.</t>
  </si>
  <si>
    <t>Chettle House</t>
  </si>
  <si>
    <t>Chettle 1; Thickthorn Bar</t>
  </si>
  <si>
    <t>ST 9506 1280</t>
  </si>
  <si>
    <t>A precise MNI for this site is not possible due to a lack of detail within the original 18th century. An MNI of 3 is suggested due to there being 2 instances of human remains being uncovered, the first suggesting many skeletons were present and the second just a single skeleton. While it cannot be said with 100% accuracy, from the description it would appear that 2 of these individuals were of possible Anglo-Saxon origin while the other is of unknown date.</t>
  </si>
  <si>
    <t>Crickley Hill</t>
  </si>
  <si>
    <t>SO 9265 1610</t>
  </si>
  <si>
    <t>The grave goods associated with this individual suggest an Iron Age date.</t>
  </si>
  <si>
    <t>The date of this individual is not clear, it was excavated from the ditch of the barrow and is definitely a secondary inclusion. However it was not found with any diagnostic artefactual material and has not been dated.</t>
  </si>
  <si>
    <t>It is suggested that this individual is of Anglo-Saxon origin in the original 19th century report. Also suggested is that he suffered trauma to the crania by being struck with a sword.</t>
  </si>
  <si>
    <t>Fochabers</t>
  </si>
  <si>
    <t>Boghead</t>
  </si>
  <si>
    <t>NJ 3594 5922</t>
  </si>
  <si>
    <t>Round; Cist/s; Timber Structure; Interior Cairn</t>
  </si>
  <si>
    <t>While these individuals were not buried with any diagnostic grave goods and have not been radiocarbon dated their burial position, extended, suggests that they are likely Iron Age or later.</t>
  </si>
  <si>
    <t>The mature adult individual from this site has been radiocarbon dated to the Romano-British period while the nonadult individual has been dated to the Medieval period.</t>
  </si>
  <si>
    <t>The date of these individuals is not quite clear. Mortimer (1905) believed that 4 individuals were Anglo-Saxon in date while the others Bronze Age.</t>
  </si>
  <si>
    <t>This individual has been radiocarbon dated to the Post Medieval period.</t>
  </si>
  <si>
    <t>The male individual is Bronze Age in date and was found on the Stepleton spur part of the monument and the individual with an undetermined sex is dated to the Iron Age and was found within the hillfort part of the monument.</t>
  </si>
  <si>
    <t>This individual is believed to date to the Roman period due to its association with Roman coins.</t>
  </si>
  <si>
    <t>Jullieberrie's Grave</t>
  </si>
  <si>
    <t>TR 0774 5323</t>
  </si>
  <si>
    <t>The grave goods associated with these individuals suggest a Roman British date.</t>
  </si>
  <si>
    <t>The date of this individual is unclear. The deceased was found within a small cist which Greenwell believes was a much later addition to the site.</t>
  </si>
  <si>
    <t>The date of these two individuals is not quite clear. They were placed in the upper parts of the mound of the monument which makes them later secondary additions.</t>
  </si>
  <si>
    <t>These individuals are believed to be from the Romano-British period due to their association with Romano-British pottery. Unfortunately the skeletons are now lost so this cannot be scientifically substantiated.</t>
  </si>
  <si>
    <t>These are likely Iron Age to Anglo-Saxon in date. One of the individuals was accompanied by an iron sword.</t>
  </si>
  <si>
    <t>This individual is believed to be Romano-British in date.</t>
  </si>
  <si>
    <t>The date of these individuals is unclear. It can be ascertained that they are later than the monuments initial construction due to their placement in the upper part of the mound however not much more than this can be worked out from the original 19th century report. Interestingly all 4 of these individuals were articulated but missing their crania and mandibles.</t>
  </si>
  <si>
    <t>The pottery and artefactual material found with these burials suggests that they belong to the Bronze Age.</t>
  </si>
  <si>
    <t>Long Burgh</t>
  </si>
  <si>
    <t>TQ 5102 0340</t>
  </si>
  <si>
    <t xml:space="preserve">It is difficult to date this burial. From the 18th century description it can be ascertained that the individual was found within the mound of the long barrow so can be regarded as secondary. The crouched or contracted body position does suggest a later prehistoric date and the fact it was buried within close proximity to a suspected Bronze Age cremation burial could suggest that this individual may also have belonged to the period. </t>
  </si>
  <si>
    <t>The date of these burials is not quite clear as the were not accompanied by any diagnostic material culture. In the 19th century report it is suggested that several secondary bodies were uncovered but with no specific number given so an MNI of 2 is given. A further secondary individual was excavated in the 1950s.</t>
  </si>
  <si>
    <t>These are believed to be Anglo-Saxon in date.</t>
  </si>
  <si>
    <t>These individuals have been radiocarbon dated to the Iron Age.</t>
  </si>
  <si>
    <t>This individual is radiocarbon dated to the Anglo-Saxon period. It was accompanied by an iron knife and seax and had cut marks on bones from the arms and legs.</t>
  </si>
  <si>
    <t>This individual has been radiocarbon dated to the Middle Bronze Age.</t>
  </si>
  <si>
    <t>The date of this individual is not quite clear. It was placed in the upper parts of the mound of the monument which makes it a later secondary additions.</t>
  </si>
  <si>
    <t>This individual has been radiocarbon dated to the Iron Age.</t>
  </si>
  <si>
    <t>Old Winchester Hill</t>
  </si>
  <si>
    <t>SU 6399 1759</t>
  </si>
  <si>
    <t>As very little information is known about this burial it will be presumed that just 1 individual was represented. As the individual was found with a silver coin it can be suggested that they are Late Iron Age at the earliest.</t>
  </si>
  <si>
    <t>It is suggested that these 3 individuals represent Anglo-Saxon burials, although no indication of why this conclusion was met is provided.</t>
  </si>
  <si>
    <t>These individuals are believed to be Anglo-Saxon in date due to the grave goods accompanying them.</t>
  </si>
  <si>
    <t>Even though information is limited, the various acccounts do hint at there being more than one instance of secondary deposits being present. Due to their association with certain artefacts, e.g. an iron spearhead, it can be suggested that these are likely Iron Age or later.</t>
  </si>
  <si>
    <t>The 2 mature adult females belong to the Bronze Age and Late Iron Age/RomanoBritish periods. The young adult female is Anglo-Saxon in date.</t>
  </si>
  <si>
    <t>Race Down</t>
  </si>
  <si>
    <t>Tarrant Launceston 1</t>
  </si>
  <si>
    <t>ST 9294 0884</t>
  </si>
  <si>
    <t>The date of this individual is not quite clear, it does seem to be a secondary deposit and the extended position of the body does suggest a possible post-Bronze Age date.</t>
  </si>
  <si>
    <t>Likely many more than this. 400 bones were recorded and described as belonging to adults and nonadults of all ages but no clear indications of numbers. Bronze Age in date.</t>
  </si>
  <si>
    <t>One of these individuals is dated to the Late Iron Age and the other to the Roman Britain period.</t>
  </si>
  <si>
    <t>The date of these individuals is not known but in the original report they are regarded as being 'intrusive' or secondary.</t>
  </si>
  <si>
    <t>Sherrington Barrow</t>
  </si>
  <si>
    <t>Sherrington 1</t>
  </si>
  <si>
    <t>ST 9686 3918</t>
  </si>
  <si>
    <t>The date of this individual is not quite clear. It was placed in the upper parts of the mound of the monument which makes it a later secondary additions. It also shares cranial traits of later Bronze Age individuals rather than Neolithic ones. While utilising this as a means of dating is not ideal it does suggest a possible Bronze Age or later date.</t>
  </si>
  <si>
    <t>The date of these individuals is not quite clear. They were placed in the upper parts of the mound of the monument which makes them later secondary additions. They also shares cranial traits of later Bronze Age individuals rather than Neolithic ones. While utilising this as a means of dating is not ideal it does suggest a possible Bronze Age or later date.</t>
  </si>
  <si>
    <t>This individual is likely Bronze Age in date.</t>
  </si>
  <si>
    <t>This individual is likley Anglo-Saxon in date due to its association with an iron spearhead thought to have provanence within that period.</t>
  </si>
  <si>
    <t xml:space="preserve">These individuals are thought to be dated to either Roman-Britain or the Anglo-Saxon period. Romano-British material culture is accounted for however the burials share many characteristics with Late Anglo-Saxon execution cemeteries. </t>
  </si>
  <si>
    <t>Composite Monument; Henge; Class I; External Circular Enclosure; External Single Timber Circle; Cist/s</t>
  </si>
  <si>
    <t>Achnacreebeag</t>
  </si>
  <si>
    <t>NM 9296 3639</t>
  </si>
  <si>
    <t>These remains are believed to belong to the Early Bronze Age due to their association with beaker pottery.</t>
  </si>
  <si>
    <t>Alington Avenue</t>
  </si>
  <si>
    <t>SY 7019 8990</t>
  </si>
  <si>
    <t>This is Bronze Age in date.</t>
  </si>
  <si>
    <t>This individual appears to be closely associated with a food vessel so is therefore likely Early Bronze Age in date.</t>
  </si>
  <si>
    <t>All these individuals are dated between the Early and Middle Bronze Age.</t>
  </si>
  <si>
    <t>While it cannot be definitevly established it is suspected that this is a secondary Bronze Age deposit.</t>
  </si>
  <si>
    <t>This individual is likely Early Bronze Age in date considering the grave goods it was found alongside.</t>
  </si>
  <si>
    <t>1 of these individuals is certainly Middle Bronze Age due to it being found alongside Middle Bronze Age pottery. The date of the other 3 is less certain and is likely to range from the Early to Middle Bronze Age.</t>
  </si>
  <si>
    <t>Cairnderry</t>
  </si>
  <si>
    <t>NX 3159 7993</t>
  </si>
  <si>
    <t>Although only 1 of these individuals can be definitely attributed to the Early Bronze Age due to its associated grave goods they are all likely to come from a similar period. All the cremation deposits are secondary additions outside of the tomb.</t>
  </si>
  <si>
    <t>These individuals are likely Early Bronze Age in date due to their association with beaker pottery and a barbed and tanged arrowhead.</t>
  </si>
  <si>
    <t>Chapel Carn Brea</t>
  </si>
  <si>
    <t>SW 3858 2806</t>
  </si>
  <si>
    <t>The precise MNI for this site is not possible to ascertain due to a lack of detail in the original 19th century report. Also the exact date in which the remains belongs to is challenging to determine. While the cremated bone was found within the chamber the excavator believed it had fallen through from the roof which implies that the deposits were placed into the body of the cairn. This combined with the fact that Bronze Age pottery was also present suggests a date that is later than the Neolithic.</t>
  </si>
  <si>
    <t xml:space="preserve">This individual was found near the entrance to the tomb in a level near to the roof. A human femur within a similar area has been radiocarbon dated to the Early Bronze Age so there is a good chance that this may be of similar if not a later age. Either way this deposit was definitely a secondary one and given the fact that the monuments Neolithic usage was Late Neolithic it is very likely the deposit post-dates the period. </t>
  </si>
  <si>
    <t>Dunan Mor</t>
  </si>
  <si>
    <t>NS 0280 3315</t>
  </si>
  <si>
    <t>This individual was found alongside some fragments of pottery. Although not explicitly identified the description given does appear to suggest that this was likely to be beaker pottery so therefore this individual is probably Early Bronze Age in date.</t>
  </si>
  <si>
    <t>Dyffryn Ardudwy</t>
  </si>
  <si>
    <t>Merionethshire</t>
  </si>
  <si>
    <t>SH 5886 2284</t>
  </si>
  <si>
    <t>Long; Open Chamber/s; Standing Stone Façade; Interior Cairn; Terminal Entrance</t>
  </si>
  <si>
    <t>This individual is thought to be Early Bronze Age or later as food vessel pottery near to the cremation deposit was believed to have been deposited before it.</t>
  </si>
  <si>
    <t>These individuals are suggested to be Bronze Age in date.</t>
  </si>
  <si>
    <t>This is likely Early Bronze Age in date due to its association with other Early Bronze Age burials.</t>
  </si>
  <si>
    <t>All these individuals are believed to be Early to Middle Bronze Age in date due to their association with bronze artefacts and position within the monument (within the cairn mound).</t>
  </si>
  <si>
    <t>2 of these individuals were located within a secondary cist, with the third just outside it, but unfortunately had no diagnostic grave goods and have not been radiocarbon dated. A Bronze Age date is suggested however due to the fact that many similar Bronze Age secondary burials have occurred on Neolithic sites in similar small cists.</t>
  </si>
  <si>
    <t>These individuals are believed to be Early Bronze Age in date due to their association with Early Bronze Age pottery.</t>
  </si>
  <si>
    <t>This cremation was associated with a food vessel so is considered Early Bronze Age in date.</t>
  </si>
  <si>
    <t>Giant's Graves North</t>
  </si>
  <si>
    <t>NS 0430 2467</t>
  </si>
  <si>
    <t>The date of this individual is not quite clear. The cremated bone was found within the chamber in soil which also included leaf shaped arrowheads and beaker pottery. Obviously this creates some confusion as there is both Neolithic flint artefacts and Bronze Age pottery and no indication as to the stratigraphy in which all these elements were found. Therefore, it will have to be assumed that the human remains are later Early Bronze Age deposits rather than Neolithic.</t>
  </si>
  <si>
    <t>This individual was found within a food vessel so likely has an Early Bronze Age date.</t>
  </si>
  <si>
    <t>Glenrickard</t>
  </si>
  <si>
    <t>NS 0051 3466</t>
  </si>
  <si>
    <t>Long; Open Chamber/s; Cist/s</t>
  </si>
  <si>
    <t>It is difficult to ascertain the precise to for these individuals. From the description given in the 19th century report the pottery sounds like Middle Bronze Age type and the fact that cremated remains were found within the pots also hints towards this period. Therefore they will be considered Middle Bronze Age here.</t>
  </si>
  <si>
    <t>This individual is likely Early Bronze Age in date due to the association they have with a food vessel.</t>
  </si>
  <si>
    <t>Great Ayton Moor</t>
  </si>
  <si>
    <t>NZ 5940 1153</t>
  </si>
  <si>
    <t>The pottery accompanying these individuals suggests a Middle Bronze Age date.</t>
  </si>
  <si>
    <t>These are believed to be Early Bronze Age in date.</t>
  </si>
  <si>
    <t>This individual is most probably Bronze Age in date due to its association with Bronze Age pottery. There was another cremation at the site however this is difficult to date due to it having no diagnostic grave goods so is omitted here.</t>
  </si>
  <si>
    <t>This individual is likely Early Bronze Age in date due to its association with a food vessel.</t>
  </si>
  <si>
    <t>Hill of Foulzie</t>
  </si>
  <si>
    <t>NJ 7244 5978</t>
  </si>
  <si>
    <t>These individuals are believed to belong to the Middle Bronze Age.</t>
  </si>
  <si>
    <t>This is believed to date to the Bronze Age.</t>
  </si>
  <si>
    <t>The grave goods associated with this individual suggest a Roman British date.</t>
  </si>
  <si>
    <t>The timber lining from the pits in which 2 individuals of undetermined age and sex were recovered from have been radiocarbon dated to the Early Bronze Age. The adult female individual was also found within a timber lined pit so it is suggested that she has her origins from a similar period.</t>
  </si>
  <si>
    <t>It is difficult to put a definite date on this individual. A good guess would be Bronze Age however. It was found in the upper levels of the mound of the burial and was an urned cremation deposit, a common occurrence within the period. Also it was disturbed by inhumations above it which are likely Iron Age to Anglo-Saxon in date so it can be regarded as earlier than those.</t>
  </si>
  <si>
    <t>This individual is thought to be Early Bronze Age in date due to it accompanying a suspected beaker burial.</t>
  </si>
  <si>
    <t>While no dating evidence is available for this individual, from the very early description it does appear to fit the usual urned Bronze Age cremation burial type.</t>
  </si>
  <si>
    <t>Longstone Barrow</t>
  </si>
  <si>
    <t>Avebury 17</t>
  </si>
  <si>
    <t>SU 0869 6914</t>
  </si>
  <si>
    <t>This is believed to be Middle Bronze Age in date due to its association with Deverel-Rimbury pottery as well as a Bronze knife.</t>
  </si>
  <si>
    <t>These individuals are believed to be Middle Bronze Age in date due to their association with Middle Bronze Age pottery.</t>
  </si>
  <si>
    <t>These are believed to be Bronze Age in date.</t>
  </si>
  <si>
    <t>These are Middle Bronze Age in date.</t>
  </si>
  <si>
    <t>This individual is Early Bronze Age in date.</t>
  </si>
  <si>
    <t>This individual is Bronze Age in date.</t>
  </si>
  <si>
    <t>The adult individual has been radiocarbon dated to the Early Bronze Age and as the nonadult individual was found within the vicinity of it it is presumed that it is of a similar age.</t>
  </si>
  <si>
    <t>While not scientifically dated, this individual is thought to be Middle Bronze Age in date.</t>
  </si>
  <si>
    <t>The Ord North</t>
  </si>
  <si>
    <t>NC 5733 0560</t>
  </si>
  <si>
    <t>Round; Passage to Stalled Chamber/s; Stone Paved Platform; Surrounding Stone Kerb</t>
  </si>
  <si>
    <t>1 of these individuals has been radiocarbon dated to the Middle Bronze Age and the others are believed to be of similar age due to the grave goods accompanying them as well as their stratigraphic relationships.</t>
  </si>
  <si>
    <t>Although it cannot be ascertained definitively it is likely that these remains belong to the Bronze Age.</t>
  </si>
  <si>
    <t>This individual is believed to belong to the Early Bronze Age in date. Unburnt remains found alongside this individual has been radiocarbon dated to the period so it is likely that this person is from a similar time frame.</t>
  </si>
  <si>
    <t>This individual was found alongside an urn which, although badly damaged so a definitive type could not be suggested, is thought to be Bronze Age in date.</t>
  </si>
  <si>
    <t>This individual was found within a secondary cist and was associated with a Middle Bronze Age cordoned urn.</t>
  </si>
  <si>
    <r>
      <t xml:space="preserve">Abercromby, J. (1905) Report on excavations at Fethaland and Trowie Knowe, Shetland; and of the exploration of a cairn on Dumglow, one of the Cleish Hills, Kinross-shire. </t>
    </r>
    <r>
      <rPr>
        <i/>
        <sz val="12"/>
        <color theme="1"/>
        <rFont val="Times New Roman"/>
        <family val="1"/>
      </rPr>
      <t>Proceedings of the Society of Antiquaries of Scotland</t>
    </r>
    <r>
      <rPr>
        <sz val="12"/>
        <color theme="1"/>
        <rFont val="Times New Roman"/>
        <family val="1"/>
      </rPr>
      <t xml:space="preserve"> 39: 171 - 184.</t>
    </r>
  </si>
  <si>
    <r>
      <t xml:space="preserve">Acland, J. E. (1916) List of Dorset barrows opened by Mr E. Cunnington or described by him. </t>
    </r>
    <r>
      <rPr>
        <i/>
        <sz val="12"/>
        <color theme="1"/>
        <rFont val="Times New Roman"/>
        <family val="1"/>
      </rPr>
      <t xml:space="preserve">Proceedings of the Dorset Archaeological and Natural History Society </t>
    </r>
    <r>
      <rPr>
        <sz val="12"/>
        <color theme="1"/>
        <rFont val="Times New Roman"/>
        <family val="1"/>
      </rPr>
      <t>37: 40 - 47.</t>
    </r>
  </si>
  <si>
    <r>
      <t xml:space="preserve">Aitken, W. G., Marshall, D. (1957) Excavation of burial chamber at Haylie, Largs, Ayrshire in 1954. </t>
    </r>
    <r>
      <rPr>
        <i/>
        <sz val="12"/>
        <color theme="1"/>
        <rFont val="Times New Roman"/>
        <family val="1"/>
      </rPr>
      <t xml:space="preserve">Ayrshire Archaeological and Natural History Society Collections </t>
    </r>
    <r>
      <rPr>
        <sz val="12"/>
        <color theme="1"/>
        <rFont val="Times New Roman"/>
        <family val="1"/>
      </rPr>
      <t>4: 255 - 257.</t>
    </r>
  </si>
  <si>
    <r>
      <t xml:space="preserve">Alcock, L. (1950) The henge monument of the Bull Ring, Dove Holes, Derbyshire. </t>
    </r>
    <r>
      <rPr>
        <i/>
        <sz val="12"/>
        <color theme="1"/>
        <rFont val="Times New Roman"/>
        <family val="1"/>
      </rPr>
      <t xml:space="preserve">Proceedings of the Prehistoric Society </t>
    </r>
    <r>
      <rPr>
        <sz val="12"/>
        <color theme="1"/>
        <rFont val="Times New Roman"/>
        <family val="1"/>
      </rPr>
      <t>16: 81 - 86.</t>
    </r>
  </si>
  <si>
    <r>
      <t xml:space="preserve">Alcock, L. (1972). </t>
    </r>
    <r>
      <rPr>
        <i/>
        <sz val="12"/>
        <color theme="1"/>
        <rFont val="Times New Roman"/>
        <family val="1"/>
      </rPr>
      <t>By South Cadbury is that Camelot: the excavation of Cadbury Castle, 1966-1970</t>
    </r>
    <r>
      <rPr>
        <sz val="12"/>
        <color theme="1"/>
        <rFont val="Times New Roman"/>
        <family val="1"/>
      </rPr>
      <t>. London: Thames &amp; Hudson.</t>
    </r>
  </si>
  <si>
    <r>
      <t xml:space="preserve">Aldhouse-Green, S. (2000) </t>
    </r>
    <r>
      <rPr>
        <i/>
        <sz val="12"/>
        <color theme="1"/>
        <rFont val="Times New Roman"/>
        <family val="1"/>
      </rPr>
      <t>Paviland Cave and the "Red Lady": a definitive report</t>
    </r>
    <r>
      <rPr>
        <sz val="12"/>
        <color theme="1"/>
        <rFont val="Times New Roman"/>
        <family val="1"/>
      </rPr>
      <t>. Bristol: Western Academic and Specialist Press.</t>
    </r>
  </si>
  <si>
    <r>
      <t xml:space="preserve">Aldhouse-Green, S., Peterson, R. (2007) The Goldsland Caves research project: excavations in 2007. </t>
    </r>
    <r>
      <rPr>
        <i/>
        <sz val="12"/>
        <color theme="1"/>
        <rFont val="Times New Roman"/>
        <family val="1"/>
      </rPr>
      <t>Archaeology in Wales</t>
    </r>
    <r>
      <rPr>
        <sz val="12"/>
        <color theme="1"/>
        <rFont val="Times New Roman"/>
        <family val="1"/>
      </rPr>
      <t xml:space="preserve"> 47: 68 - 71.</t>
    </r>
  </si>
  <si>
    <r>
      <t xml:space="preserve">Aldhouse-Green, S., Peterson, R. (2012) The excavations at Cefn and Cae Gronw. In Aldhouse-Green, S., Peterson, R., Walker, E. A. editors. </t>
    </r>
    <r>
      <rPr>
        <i/>
        <sz val="12"/>
        <color theme="1"/>
        <rFont val="Times New Roman"/>
        <family val="1"/>
      </rPr>
      <t>Neanderthals in Wales. Pontnewydd and the Elwy Valley Caves</t>
    </r>
    <r>
      <rPr>
        <sz val="12"/>
        <color theme="1"/>
        <rFont val="Times New Roman"/>
        <family val="1"/>
      </rPr>
      <t xml:space="preserve">. Oxford: Oxbow, 94 - 99. </t>
    </r>
  </si>
  <si>
    <r>
      <t xml:space="preserve">Aldhouse-Green, S., Pettitt, P., Stringer, C. (1996) Holocene humans at Pontnewydd and Cae Gronw caves. </t>
    </r>
    <r>
      <rPr>
        <i/>
        <sz val="12"/>
        <color theme="1"/>
        <rFont val="Times New Roman"/>
        <family val="1"/>
      </rPr>
      <t>Antiquity</t>
    </r>
    <r>
      <rPr>
        <sz val="12"/>
        <color theme="1"/>
        <rFont val="Times New Roman"/>
        <family val="1"/>
      </rPr>
      <t xml:space="preserve"> 70 (268): 444 - 447.</t>
    </r>
  </si>
  <si>
    <r>
      <t xml:space="preserve">Aldsworth, F. G. (1979) A possible Neolithic oval barrow on Nore Down, West Marden. </t>
    </r>
    <r>
      <rPr>
        <i/>
        <sz val="12"/>
        <color theme="1"/>
        <rFont val="Times New Roman"/>
        <family val="1"/>
      </rPr>
      <t xml:space="preserve">Sussex Archaeological Collections </t>
    </r>
    <r>
      <rPr>
        <sz val="12"/>
        <color theme="1"/>
        <rFont val="Times New Roman"/>
        <family val="1"/>
      </rPr>
      <t>117: 251.</t>
    </r>
  </si>
  <si>
    <r>
      <t xml:space="preserve">Aldsworth, F. G. (1982) Prehistoric flint mines on Nore Down, West Marden. </t>
    </r>
    <r>
      <rPr>
        <i/>
        <sz val="12"/>
        <color theme="1"/>
        <rFont val="Times New Roman"/>
        <family val="1"/>
      </rPr>
      <t xml:space="preserve">Sussex Archaeological Collections </t>
    </r>
    <r>
      <rPr>
        <sz val="12"/>
        <color theme="1"/>
        <rFont val="Times New Roman"/>
        <family val="1"/>
      </rPr>
      <t>121: 187 - 190.</t>
    </r>
  </si>
  <si>
    <r>
      <t xml:space="preserve">Alexander, J. (1867) Opening of the Fairy Knowe of Pendreich, Bridge of Allan. </t>
    </r>
    <r>
      <rPr>
        <i/>
        <sz val="12"/>
        <color theme="1"/>
        <rFont val="Times New Roman"/>
        <family val="1"/>
      </rPr>
      <t>Proceedings of the Society of Antiquaries of Scotland</t>
    </r>
    <r>
      <rPr>
        <sz val="12"/>
        <color theme="1"/>
        <rFont val="Times New Roman"/>
        <family val="1"/>
      </rPr>
      <t xml:space="preserve"> 7: 519 - 523.</t>
    </r>
  </si>
  <si>
    <r>
      <t xml:space="preserve">Alexander, J. (1961) The excavation of the Chestnuts megalithic tomb at Addington. </t>
    </r>
    <r>
      <rPr>
        <i/>
        <sz val="12"/>
        <color theme="1"/>
        <rFont val="Times New Roman"/>
        <family val="1"/>
      </rPr>
      <t xml:space="preserve">Archaeologia Cantiana </t>
    </r>
    <r>
      <rPr>
        <sz val="12"/>
        <color theme="1"/>
        <rFont val="Times New Roman"/>
        <family val="1"/>
      </rPr>
      <t>76: 1 - 57.</t>
    </r>
  </si>
  <si>
    <r>
      <t xml:space="preserve">Allen, M. J., Smith-Hughes, M., Jay, M., Montgomery, J., Bronk Ramsey, C., Cook, G., Marshall, P. D. (2016) </t>
    </r>
    <r>
      <rPr>
        <i/>
        <sz val="12"/>
        <color theme="1"/>
        <rFont val="Times New Roman"/>
        <family val="1"/>
      </rPr>
      <t>Wor Barrow, Cranborne Chase, Dorset chronological modelling</t>
    </r>
    <r>
      <rPr>
        <sz val="12"/>
        <color theme="1"/>
        <rFont val="Times New Roman"/>
        <family val="1"/>
      </rPr>
      <t>. Unpublished report. Swindon: English Heritage Research Department.</t>
    </r>
  </si>
  <si>
    <r>
      <t xml:space="preserve">Allen, T. (1995) </t>
    </r>
    <r>
      <rPr>
        <i/>
        <sz val="12"/>
        <color theme="1"/>
        <rFont val="Times New Roman"/>
        <family val="1"/>
      </rPr>
      <t xml:space="preserve">Lithics and landscape: archaeological discoveries on the Thames Water pipeline at Gatehampton Farm, Goring, Oxfordshire 1985 - 92. </t>
    </r>
    <r>
      <rPr>
        <sz val="12"/>
        <color theme="1"/>
        <rFont val="Times New Roman"/>
        <family val="1"/>
      </rPr>
      <t>Oxford: Oxford University Committee for Archaeology.</t>
    </r>
  </si>
  <si>
    <r>
      <t xml:space="preserve">Allen, T., Barclay, A., Cromarty, A. M., Anderson-Whymark, H., Parker, A., Robinson, M., Jones, G. (2013) </t>
    </r>
    <r>
      <rPr>
        <i/>
        <sz val="12"/>
        <color theme="1"/>
        <rFont val="Times New Roman"/>
        <family val="1"/>
      </rPr>
      <t>Opening the wood, making the land. The archaeology of a middle Thames landscape: the Eton College rowing course project and the Maidenhead, Windsor and Eton flood alleviation scheme</t>
    </r>
    <r>
      <rPr>
        <sz val="12"/>
        <color theme="1"/>
        <rFont val="Times New Roman"/>
        <family val="1"/>
      </rPr>
      <t xml:space="preserve">. </t>
    </r>
    <r>
      <rPr>
        <i/>
        <sz val="12"/>
        <color theme="1"/>
        <rFont val="Times New Roman"/>
        <family val="1"/>
      </rPr>
      <t xml:space="preserve">Volume 1: Mesolithic to Early Bronze Age. </t>
    </r>
    <r>
      <rPr>
        <sz val="12"/>
        <color theme="1"/>
        <rFont val="Times New Roman"/>
        <family val="1"/>
      </rPr>
      <t>Oxford: Oxford Archaeology.</t>
    </r>
  </si>
  <si>
    <r>
      <t xml:space="preserve">Allen, T., Barclay, A., Cromarty, A. M., Anderson-Whymark, H., Parker, A., Robinson, M., Jones, G. (2013) </t>
    </r>
    <r>
      <rPr>
        <i/>
        <sz val="12"/>
        <color theme="1"/>
        <rFont val="Times New Roman"/>
        <family val="1"/>
      </rPr>
      <t>Opening the wood, making the land: the archaeology of a middle Thames landscape Mesolithic, Neolithic and Early Bronze Age. The Eton College Rowing Course Project and the Maidenhead, Windsor And Eton flood alleviation scheme</t>
    </r>
    <r>
      <rPr>
        <sz val="12"/>
        <color theme="1"/>
        <rFont val="Times New Roman"/>
        <family val="1"/>
      </rPr>
      <t>. Oxford: Oxbow Books.</t>
    </r>
  </si>
  <si>
    <r>
      <t xml:space="preserve">Allen, T., Hacking, P., Boyle, A., (2000) Eton College rowing course: the burial traditions. </t>
    </r>
    <r>
      <rPr>
        <i/>
        <sz val="12"/>
        <color theme="1"/>
        <rFont val="Times New Roman"/>
        <family val="1"/>
      </rPr>
      <t>Tarmac Papers</t>
    </r>
    <r>
      <rPr>
        <sz val="12"/>
        <color theme="1"/>
        <rFont val="Times New Roman"/>
        <family val="1"/>
      </rPr>
      <t xml:space="preserve"> 4: 65 – 106.</t>
    </r>
  </si>
  <si>
    <r>
      <t xml:space="preserve">Ambers, J., Bowman, S. (2003) Radiocarbon measurements from the British Museum: datelist XXVI. </t>
    </r>
    <r>
      <rPr>
        <i/>
        <sz val="12"/>
        <color theme="1"/>
        <rFont val="Times New Roman"/>
        <family val="1"/>
      </rPr>
      <t>Archaeometry</t>
    </r>
    <r>
      <rPr>
        <sz val="12"/>
        <color theme="1"/>
        <rFont val="Times New Roman"/>
        <family val="1"/>
      </rPr>
      <t xml:space="preserve"> 45: 531 - 540.</t>
    </r>
  </si>
  <si>
    <r>
      <t xml:space="preserve">Anderson, J. (1865) On the chambered cairns of Caithness, with results of recent explorations. </t>
    </r>
    <r>
      <rPr>
        <i/>
        <sz val="12"/>
        <color theme="1"/>
        <rFont val="Times New Roman"/>
        <family val="1"/>
      </rPr>
      <t>Proceedings of the Society of Antiquaries of Scotland</t>
    </r>
    <r>
      <rPr>
        <sz val="12"/>
        <color theme="1"/>
        <rFont val="Times New Roman"/>
        <family val="1"/>
      </rPr>
      <t xml:space="preserve"> 6: 442 - 451.</t>
    </r>
  </si>
  <si>
    <r>
      <t xml:space="preserve">Anderson, J. (1866) Report on the ancient remains of Caithness, and results of explorations. In </t>
    </r>
    <r>
      <rPr>
        <i/>
        <sz val="12"/>
        <color theme="1"/>
        <rFont val="Times New Roman"/>
        <family val="1"/>
      </rPr>
      <t xml:space="preserve">Memoirs read before the Anthropological Society of London. </t>
    </r>
    <r>
      <rPr>
        <sz val="12"/>
        <color theme="1"/>
        <rFont val="Times New Roman"/>
        <family val="1"/>
      </rPr>
      <t>Volume 2. London: Trübner &amp; Co., 226 - 256.</t>
    </r>
  </si>
  <si>
    <r>
      <t xml:space="preserve">Anderson, J. (1867) On the horned cairns of Caithness, their structural arrangement, contents of chambers. </t>
    </r>
    <r>
      <rPr>
        <i/>
        <sz val="12"/>
        <color theme="1"/>
        <rFont val="Times New Roman"/>
        <family val="1"/>
      </rPr>
      <t>Proceedings of the Society of Antiquaries of Scotland</t>
    </r>
    <r>
      <rPr>
        <sz val="12"/>
        <color theme="1"/>
        <rFont val="Times New Roman"/>
        <family val="1"/>
      </rPr>
      <t xml:space="preserve"> 7: 480 - 512.</t>
    </r>
  </si>
  <si>
    <r>
      <t xml:space="preserve">Anderson, J. (1871) Notes on the excavation of ’Kenny’s Cairn,’ on the Hill of Bruan; Carn Righ, year Yarhouse; the Warth Hill Cairn, Duncansbay; and several smaller sepulchral cairns in Caithness. </t>
    </r>
    <r>
      <rPr>
        <i/>
        <sz val="12"/>
        <color theme="1"/>
        <rFont val="Times New Roman"/>
        <family val="1"/>
      </rPr>
      <t>Proceedings of the Society of Antiquaries of Scotland</t>
    </r>
    <r>
      <rPr>
        <sz val="12"/>
        <color theme="1"/>
        <rFont val="Times New Roman"/>
        <family val="1"/>
      </rPr>
      <t xml:space="preserve"> 9: 292 - 296.</t>
    </r>
  </si>
  <si>
    <r>
      <t xml:space="preserve">Anderson, J. (1891) Notice of the excavation of the brochs of Yarhouse, Brounaben, Bowermadden, Old Stirkoke, and Dunbeath, in Caithness, with remarks on the period of the brochs; and an appendix, containing a collected list of the brochs of Scotland, and early notices of many of them. </t>
    </r>
    <r>
      <rPr>
        <i/>
        <sz val="12"/>
        <color theme="1"/>
        <rFont val="Times New Roman"/>
        <family val="1"/>
      </rPr>
      <t>Archaeologia Scotica</t>
    </r>
    <r>
      <rPr>
        <sz val="12"/>
        <color theme="1"/>
        <rFont val="Times New Roman"/>
        <family val="1"/>
      </rPr>
      <t xml:space="preserve"> 5: 131 - 198.</t>
    </r>
  </si>
  <si>
    <r>
      <t xml:space="preserve">Anderson, J. (1895) Notice of a cave recently discovered at Oban, containing human remains and a refuse heap of shells and bones of animals, and stone and bone implements. </t>
    </r>
    <r>
      <rPr>
        <i/>
        <sz val="12"/>
        <color theme="1"/>
        <rFont val="Times New Roman"/>
        <family val="1"/>
      </rPr>
      <t>Proceedings of the Society of Antiquaries of Scotland</t>
    </r>
    <r>
      <rPr>
        <sz val="12"/>
        <color theme="1"/>
        <rFont val="Times New Roman"/>
        <family val="1"/>
      </rPr>
      <t xml:space="preserve"> 29: 211 - 230.</t>
    </r>
  </si>
  <si>
    <r>
      <t xml:space="preserve">Anderson-Whymark, H., Cummings, V. (2020) Bronze Age and later activity at the Early Neolithic chambered tomb of Tresness, Sanday, Orkney. </t>
    </r>
    <r>
      <rPr>
        <i/>
        <sz val="12"/>
        <color theme="1"/>
        <rFont val="Times New Roman"/>
        <family val="1"/>
      </rPr>
      <t xml:space="preserve">Past </t>
    </r>
    <r>
      <rPr>
        <sz val="12"/>
        <color theme="1"/>
        <rFont val="Times New Roman"/>
        <family val="1"/>
      </rPr>
      <t>96: 1 - 2.</t>
    </r>
  </si>
  <si>
    <r>
      <t xml:space="preserve">Annable, F. K., Simpson, D. D. A. (1964) </t>
    </r>
    <r>
      <rPr>
        <i/>
        <sz val="12"/>
        <color theme="1"/>
        <rFont val="Times New Roman"/>
        <family val="1"/>
      </rPr>
      <t xml:space="preserve">Guide catalogue of the Neolithic and Bronze Age collections in Devizes Museum. </t>
    </r>
    <r>
      <rPr>
        <sz val="12"/>
        <color theme="1"/>
        <rFont val="Times New Roman"/>
        <family val="1"/>
      </rPr>
      <t>Devizes: Wiltshire Archaeological and Natural History Society.</t>
    </r>
  </si>
  <si>
    <r>
      <t xml:space="preserve">ApSimon, A. M. (1973) Tregiffian barrow. </t>
    </r>
    <r>
      <rPr>
        <i/>
        <sz val="12"/>
        <color theme="1"/>
        <rFont val="Times New Roman"/>
        <family val="1"/>
      </rPr>
      <t xml:space="preserve">The Archaeological Journal </t>
    </r>
    <r>
      <rPr>
        <sz val="12"/>
        <color theme="1"/>
        <rFont val="Times New Roman"/>
        <family val="1"/>
      </rPr>
      <t>130: 241 - 243.</t>
    </r>
  </si>
  <si>
    <r>
      <t xml:space="preserve">ApSimon, A. M., Mullan, G. J. (2018) The Human teeth from Picken's Hole. </t>
    </r>
    <r>
      <rPr>
        <i/>
        <sz val="12"/>
        <color theme="1"/>
        <rFont val="Times New Roman"/>
        <family val="1"/>
      </rPr>
      <t>Proceedings of the University of Bristol Spelaeological Society</t>
    </r>
    <r>
      <rPr>
        <sz val="12"/>
        <color theme="1"/>
        <rFont val="Times New Roman"/>
        <family val="1"/>
      </rPr>
      <t xml:space="preserve"> 27 (3): 339 - 341.</t>
    </r>
  </si>
  <si>
    <r>
      <t xml:space="preserve">ApSimon, A. M., Mullan, G. J., Smart, P. L. (2018) Introduction to the 1960s excavations at Picken's Hole. </t>
    </r>
    <r>
      <rPr>
        <i/>
        <sz val="12"/>
        <color theme="1"/>
        <rFont val="Times New Roman"/>
        <family val="1"/>
      </rPr>
      <t>Proceedings of the University of Bristol Spelaeological Society</t>
    </r>
    <r>
      <rPr>
        <sz val="12"/>
        <color theme="1"/>
        <rFont val="Times New Roman"/>
        <family val="1"/>
      </rPr>
      <t xml:space="preserve"> 27 (3): 239 - 244.</t>
    </r>
  </si>
  <si>
    <r>
      <t xml:space="preserve">ApSimon, A. M., Smart, P. L. (2018) The stratigraphy of the depsoits in Picken's Hole. </t>
    </r>
    <r>
      <rPr>
        <i/>
        <sz val="12"/>
        <color theme="1"/>
        <rFont val="Times New Roman"/>
        <family val="1"/>
      </rPr>
      <t>Proceedings of the University of Bristol Spelaeological Society</t>
    </r>
    <r>
      <rPr>
        <sz val="12"/>
        <color theme="1"/>
        <rFont val="Times New Roman"/>
        <family val="1"/>
      </rPr>
      <t xml:space="preserve"> 27 (3): 245 - 259.</t>
    </r>
  </si>
  <si>
    <r>
      <t xml:space="preserve">Archaeology Division. (1972) Ordnance Survey. </t>
    </r>
    <r>
      <rPr>
        <i/>
        <sz val="12"/>
        <color theme="1"/>
        <rFont val="Times New Roman"/>
        <family val="1"/>
      </rPr>
      <t xml:space="preserve">Discovery and Excavation in Scotland </t>
    </r>
    <r>
      <rPr>
        <sz val="12"/>
        <color theme="1"/>
        <rFont val="Times New Roman"/>
        <family val="1"/>
      </rPr>
      <t>1972: 47 - 52.</t>
    </r>
  </si>
  <si>
    <r>
      <t xml:space="preserve">Armit, I. (1996) </t>
    </r>
    <r>
      <rPr>
        <i/>
        <sz val="12"/>
        <color theme="1"/>
        <rFont val="Times New Roman"/>
        <family val="1"/>
      </rPr>
      <t xml:space="preserve">The archaeology of Skye and the Western Isles. </t>
    </r>
    <r>
      <rPr>
        <sz val="12"/>
        <color theme="1"/>
        <rFont val="Times New Roman"/>
        <family val="1"/>
      </rPr>
      <t>Edinburgh: Edinburgh University Press.</t>
    </r>
  </si>
  <si>
    <r>
      <t xml:space="preserve">Armit, I., Shapland, F., Montgomery, J., Beaumont, J. (2015) Difference in death? A lost Neolithic inhumation cemetery with Britain’s earliest case of rickets, at Balevullin, Western Scotland. </t>
    </r>
    <r>
      <rPr>
        <i/>
        <sz val="12"/>
        <color theme="1"/>
        <rFont val="Times New Roman"/>
        <family val="1"/>
      </rPr>
      <t xml:space="preserve">Proceedings of the Prehistoric Society </t>
    </r>
    <r>
      <rPr>
        <sz val="12"/>
        <color theme="1"/>
        <rFont val="Times New Roman"/>
        <family val="1"/>
      </rPr>
      <t>81: 199 - 214.</t>
    </r>
  </si>
  <si>
    <r>
      <t xml:space="preserve">Armit, I., Sheridan, A., Reich, D., Cook, G., Tripney, B., Naysmith, P. (2016) Radiocarbon dates obtained for the GENSCOT ancient DNA project, 2016. </t>
    </r>
    <r>
      <rPr>
        <i/>
        <sz val="12"/>
        <color theme="1"/>
        <rFont val="Times New Roman"/>
        <family val="1"/>
      </rPr>
      <t xml:space="preserve">Discovery and Excavation in Scotland </t>
    </r>
    <r>
      <rPr>
        <sz val="12"/>
        <color theme="1"/>
        <rFont val="Times New Roman"/>
        <family val="1"/>
      </rPr>
      <t>17: 195 - 198.</t>
    </r>
  </si>
  <si>
    <r>
      <t xml:space="preserve">Armitage, H. (1939) </t>
    </r>
    <r>
      <rPr>
        <i/>
        <sz val="12"/>
        <color theme="1"/>
        <rFont val="Times New Roman"/>
        <family val="1"/>
      </rPr>
      <t>Early man in Hallamshire</t>
    </r>
    <r>
      <rPr>
        <sz val="12"/>
        <color theme="1"/>
        <rFont val="Times New Roman"/>
        <family val="1"/>
      </rPr>
      <t>. London: Samson Low, Marston &amp; Co. LTD.</t>
    </r>
  </si>
  <si>
    <r>
      <t xml:space="preserve">Armstrong, A. L. (1923) Exploration of Harborough Cave, Brassington. </t>
    </r>
    <r>
      <rPr>
        <i/>
        <sz val="12"/>
        <color theme="1"/>
        <rFont val="Times New Roman"/>
        <family val="1"/>
      </rPr>
      <t>Journal of the Royal Anthropological Institute</t>
    </r>
    <r>
      <rPr>
        <sz val="12"/>
        <color theme="1"/>
        <rFont val="Times New Roman"/>
        <family val="1"/>
      </rPr>
      <t xml:space="preserve"> 53: 402 - 416.</t>
    </r>
  </si>
  <si>
    <r>
      <t xml:space="preserve">Armstrong, A.L. (1949) Exploration of prehistoric sites in East Derbyshire. </t>
    </r>
    <r>
      <rPr>
        <i/>
        <sz val="12"/>
        <color theme="1"/>
        <rFont val="Times New Roman"/>
        <family val="1"/>
      </rPr>
      <t>Derbyshire Archaeological Journal</t>
    </r>
    <r>
      <rPr>
        <sz val="12"/>
        <color theme="1"/>
        <rFont val="Times New Roman"/>
        <family val="1"/>
      </rPr>
      <t xml:space="preserve"> 69: 69 - 73.</t>
    </r>
  </si>
  <si>
    <r>
      <t xml:space="preserve">Ashbee, P. (1958) The Fussell's Lodge long barrow. </t>
    </r>
    <r>
      <rPr>
        <i/>
        <sz val="12"/>
        <color theme="1"/>
        <rFont val="Times New Roman"/>
        <family val="1"/>
      </rPr>
      <t xml:space="preserve">Antquity </t>
    </r>
    <r>
      <rPr>
        <sz val="12"/>
        <color theme="1"/>
        <rFont val="Times New Roman"/>
        <family val="1"/>
      </rPr>
      <t>32 (126): 106 - 111.</t>
    </r>
  </si>
  <si>
    <r>
      <t xml:space="preserve">Ashbee, P. (1963) Chambered tombs on St. Mary's, Isles of Scilly. </t>
    </r>
    <r>
      <rPr>
        <i/>
        <sz val="12"/>
        <color theme="1"/>
        <rFont val="Times New Roman"/>
        <family val="1"/>
      </rPr>
      <t xml:space="preserve">Cornish Archaeology </t>
    </r>
    <r>
      <rPr>
        <sz val="12"/>
        <color theme="1"/>
        <rFont val="Times New Roman"/>
        <family val="1"/>
      </rPr>
      <t>2: 9 - 18.</t>
    </r>
  </si>
  <si>
    <r>
      <t xml:space="preserve">Ashbee, P. (1966) The Fussell's Lodge long barrow. </t>
    </r>
    <r>
      <rPr>
        <i/>
        <sz val="12"/>
        <color theme="1"/>
        <rFont val="Times New Roman"/>
        <family val="1"/>
      </rPr>
      <t xml:space="preserve">Archaeologia </t>
    </r>
    <r>
      <rPr>
        <sz val="12"/>
        <color theme="1"/>
        <rFont val="Times New Roman"/>
        <family val="1"/>
      </rPr>
      <t>100: 1 - 80.</t>
    </r>
  </si>
  <si>
    <r>
      <t xml:space="preserve">Ashbee, P. (1974) </t>
    </r>
    <r>
      <rPr>
        <i/>
        <sz val="12"/>
        <color theme="1"/>
        <rFont val="Times New Roman"/>
        <family val="1"/>
      </rPr>
      <t xml:space="preserve">Ancient Scilly from the first farmers to the early Christians an introduction and survey. </t>
    </r>
    <r>
      <rPr>
        <sz val="12"/>
        <color theme="1"/>
        <rFont val="Times New Roman"/>
        <family val="1"/>
      </rPr>
      <t>London: David &amp; Charles.</t>
    </r>
  </si>
  <si>
    <r>
      <t xml:space="preserve">Ashbee, P. (1993) The Medway meagaliths in perspective. </t>
    </r>
    <r>
      <rPr>
        <i/>
        <sz val="12"/>
        <color theme="1"/>
        <rFont val="Times New Roman"/>
        <family val="1"/>
      </rPr>
      <t xml:space="preserve">Archaeologia Cantiana </t>
    </r>
    <r>
      <rPr>
        <sz val="12"/>
        <color theme="1"/>
        <rFont val="Times New Roman"/>
        <family val="1"/>
      </rPr>
      <t>111: 57 - 111.</t>
    </r>
  </si>
  <si>
    <r>
      <t xml:space="preserve">Ashbee, P. (1998) Coldrum revisited and reviewed. </t>
    </r>
    <r>
      <rPr>
        <i/>
        <sz val="12"/>
        <color theme="1"/>
        <rFont val="Times New Roman"/>
        <family val="1"/>
      </rPr>
      <t xml:space="preserve">Archaeologia Cantiana </t>
    </r>
    <r>
      <rPr>
        <sz val="12"/>
        <color theme="1"/>
        <rFont val="Times New Roman"/>
        <family val="1"/>
      </rPr>
      <t xml:space="preserve">118: 1 - 44. </t>
    </r>
  </si>
  <si>
    <r>
      <t xml:space="preserve">Ashbee, P. (2000) The Medway's megalithic long barrows. </t>
    </r>
    <r>
      <rPr>
        <i/>
        <sz val="12"/>
        <color theme="1"/>
        <rFont val="Times New Roman"/>
        <family val="1"/>
      </rPr>
      <t xml:space="preserve">Archaeologia Cantiana </t>
    </r>
    <r>
      <rPr>
        <sz val="12"/>
        <color theme="1"/>
        <rFont val="Times New Roman"/>
        <family val="1"/>
      </rPr>
      <t>120: 319 - 345.</t>
    </r>
  </si>
  <si>
    <r>
      <t xml:space="preserve">Ashbee, P., Ashbee, R. (1981) A cairn on Hindlow, Derbyshire: excavations, 1953. </t>
    </r>
    <r>
      <rPr>
        <i/>
        <sz val="12"/>
        <color theme="1"/>
        <rFont val="Times New Roman"/>
        <family val="1"/>
      </rPr>
      <t xml:space="preserve">Derbyshire Archaeological Journal </t>
    </r>
    <r>
      <rPr>
        <sz val="12"/>
        <color theme="1"/>
        <rFont val="Times New Roman"/>
        <family val="1"/>
      </rPr>
      <t>101: 9 - 41.</t>
    </r>
  </si>
  <si>
    <r>
      <t xml:space="preserve">Ashbee, P., Smith, I. F. (1960) The Windmill Hill long barrow. </t>
    </r>
    <r>
      <rPr>
        <i/>
        <sz val="12"/>
        <color theme="1"/>
        <rFont val="Times New Roman"/>
        <family val="1"/>
      </rPr>
      <t xml:space="preserve">Antiquity </t>
    </r>
    <r>
      <rPr>
        <sz val="12"/>
        <color theme="1"/>
        <rFont val="Times New Roman"/>
        <family val="1"/>
      </rPr>
      <t>34 (136): 297 - 299.</t>
    </r>
  </si>
  <si>
    <t>Ashbee, P., Smith, I. F. (1966) The date of the Windmill Hill long barrow. Antiquity 40 (160): 299.</t>
  </si>
  <si>
    <r>
      <t xml:space="preserve">Ashbee, P., Smith, I. F., Evans, J. G. (1979) Excavation of three long barrows near Avebury, Wiltshire. </t>
    </r>
    <r>
      <rPr>
        <i/>
        <sz val="12"/>
        <color theme="1"/>
        <rFont val="Times New Roman"/>
        <family val="1"/>
      </rPr>
      <t>Proceedings of the Prehistoric Society</t>
    </r>
    <r>
      <rPr>
        <sz val="12"/>
        <color theme="1"/>
        <rFont val="Times New Roman"/>
        <family val="1"/>
      </rPr>
      <t xml:space="preserve"> 45: 207 - 300.</t>
    </r>
  </si>
  <si>
    <r>
      <t xml:space="preserve">Atkinson, R. J. C. (1952) The Neolithic long mound at Maiden Castle. </t>
    </r>
    <r>
      <rPr>
        <i/>
        <sz val="12"/>
        <color theme="1"/>
        <rFont val="Times New Roman"/>
        <family val="1"/>
      </rPr>
      <t xml:space="preserve">Proceedings of the Dorset Natural History and Archaeological Society </t>
    </r>
    <r>
      <rPr>
        <sz val="12"/>
        <color theme="1"/>
        <rFont val="Times New Roman"/>
        <family val="1"/>
      </rPr>
      <t>74: 36 - 38.</t>
    </r>
  </si>
  <si>
    <r>
      <t xml:space="preserve">Atkinson, R. J. C. (1955) The Dorset cursus. </t>
    </r>
    <r>
      <rPr>
        <i/>
        <sz val="12"/>
        <color theme="1"/>
        <rFont val="Times New Roman"/>
        <family val="1"/>
      </rPr>
      <t>Antiquity</t>
    </r>
    <r>
      <rPr>
        <sz val="12"/>
        <color theme="1"/>
        <rFont val="Times New Roman"/>
        <family val="1"/>
      </rPr>
      <t xml:space="preserve"> 29 (113): 4 - 9.</t>
    </r>
  </si>
  <si>
    <r>
      <t xml:space="preserve">Atkinson, R. J. C. (1960) </t>
    </r>
    <r>
      <rPr>
        <i/>
        <sz val="12"/>
        <color theme="1"/>
        <rFont val="Times New Roman"/>
        <family val="1"/>
      </rPr>
      <t>Stonehenge</t>
    </r>
    <r>
      <rPr>
        <sz val="12"/>
        <color theme="1"/>
        <rFont val="Times New Roman"/>
        <family val="1"/>
      </rPr>
      <t>. Harmondsworth: Penguin.</t>
    </r>
  </si>
  <si>
    <r>
      <t xml:space="preserve">Atkinson, R. J. C. (1961) Parc le Breos Cwm. </t>
    </r>
    <r>
      <rPr>
        <i/>
        <sz val="12"/>
        <color theme="1"/>
        <rFont val="Times New Roman"/>
        <family val="1"/>
      </rPr>
      <t xml:space="preserve">Archaeology in Wales </t>
    </r>
    <r>
      <rPr>
        <sz val="12"/>
        <color theme="1"/>
        <rFont val="Times New Roman"/>
        <family val="1"/>
      </rPr>
      <t>1: 5.</t>
    </r>
  </si>
  <si>
    <r>
      <t xml:space="preserve">Atkinson, R. J. C. (1965) Wayland's Smithy. </t>
    </r>
    <r>
      <rPr>
        <i/>
        <sz val="12"/>
        <color theme="1"/>
        <rFont val="Times New Roman"/>
        <family val="1"/>
      </rPr>
      <t xml:space="preserve">Antiquity </t>
    </r>
    <r>
      <rPr>
        <sz val="12"/>
        <color theme="1"/>
        <rFont val="Times New Roman"/>
        <family val="1"/>
      </rPr>
      <t>39 (154): 126 - 133.</t>
    </r>
  </si>
  <si>
    <r>
      <t xml:space="preserve">Atkinson, R. J. C., Piggott, C. M., Sandars, N. K. (1951) </t>
    </r>
    <r>
      <rPr>
        <i/>
        <sz val="12"/>
        <color theme="1"/>
        <rFont val="Times New Roman"/>
        <family val="1"/>
      </rPr>
      <t xml:space="preserve">Excavations at Dorchester, Oxon. </t>
    </r>
    <r>
      <rPr>
        <sz val="12"/>
        <color theme="1"/>
        <rFont val="Times New Roman"/>
        <family val="1"/>
      </rPr>
      <t>Oxford: The Ashmolean Museum.</t>
    </r>
  </si>
  <si>
    <r>
      <t xml:space="preserve">Austen, J. H. (1857) On the tumuli etc., of the chalk range. </t>
    </r>
    <r>
      <rPr>
        <i/>
        <sz val="12"/>
        <color theme="1"/>
        <rFont val="Times New Roman"/>
        <family val="1"/>
      </rPr>
      <t xml:space="preserve">Papers read before the Purbeck Society </t>
    </r>
    <r>
      <rPr>
        <sz val="12"/>
        <color theme="1"/>
        <rFont val="Times New Roman"/>
        <family val="1"/>
      </rPr>
      <t>1856-57: 110 - 115.</t>
    </r>
  </si>
  <si>
    <r>
      <t xml:space="preserve">Avery, M. (1982) The Neolithic causewayed enclosure, Abingdon.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10 - 50.</t>
    </r>
  </si>
  <si>
    <r>
      <t xml:space="preserve">Bagnall-Oakeley, M. E. (1889) </t>
    </r>
    <r>
      <rPr>
        <i/>
        <sz val="12"/>
        <color theme="1"/>
        <rFont val="Times New Roman"/>
        <family val="1"/>
      </rPr>
      <t xml:space="preserve">An account of some rude stone monuments and ancient burial mounds in Monmouthshire. </t>
    </r>
    <r>
      <rPr>
        <sz val="12"/>
        <color theme="1"/>
        <rFont val="Times New Roman"/>
        <family val="1"/>
      </rPr>
      <t>Newport: Monmouthshire and Caerleon Antiquarian Association.</t>
    </r>
  </si>
  <si>
    <r>
      <t xml:space="preserve">Balch, H. E. (1926) Excavations at Chelm's Combe, Cheddar. </t>
    </r>
    <r>
      <rPr>
        <i/>
        <sz val="12"/>
        <color theme="1"/>
        <rFont val="Times New Roman"/>
        <family val="1"/>
      </rPr>
      <t>Proceedings of the Somerset Natural History and Archaeological Society</t>
    </r>
    <r>
      <rPr>
        <sz val="12"/>
        <color theme="1"/>
        <rFont val="Times New Roman"/>
        <family val="1"/>
      </rPr>
      <t xml:space="preserve"> 72 (2): 93 - 123.</t>
    </r>
  </si>
  <si>
    <r>
      <t xml:space="preserve">Balch, H. E. (1928) Excavations at Wookey Hole and other Mendip caves, 1926-7. </t>
    </r>
    <r>
      <rPr>
        <i/>
        <sz val="12"/>
        <color theme="1"/>
        <rFont val="Times New Roman"/>
        <family val="1"/>
      </rPr>
      <t xml:space="preserve">The Antiquaries Journal </t>
    </r>
    <r>
      <rPr>
        <sz val="12"/>
        <color theme="1"/>
        <rFont val="Times New Roman"/>
        <family val="1"/>
      </rPr>
      <t>8: 193 - 210.</t>
    </r>
  </si>
  <si>
    <r>
      <t xml:space="preserve">Balch, H. E. (1933) On the smaller caves of the Dinder District. </t>
    </r>
    <r>
      <rPr>
        <i/>
        <sz val="12"/>
        <color theme="1"/>
        <rFont val="Times New Roman"/>
        <family val="1"/>
      </rPr>
      <t>Proceedings of the Somerset Archaeological and Natural History Society</t>
    </r>
    <r>
      <rPr>
        <sz val="12"/>
        <color theme="1"/>
        <rFont val="Times New Roman"/>
        <family val="1"/>
      </rPr>
      <t xml:space="preserve"> 79: 61 - 65.</t>
    </r>
  </si>
  <si>
    <r>
      <t xml:space="preserve">Banks, J. (1900) Journal of an excursion to Eastbury and Bristol in May and June 1767. </t>
    </r>
    <r>
      <rPr>
        <i/>
        <sz val="12"/>
        <color theme="1"/>
        <rFont val="Times New Roman"/>
        <family val="1"/>
      </rPr>
      <t xml:space="preserve">Proceedings of the Dorset Archaeological and Natural History Society </t>
    </r>
    <r>
      <rPr>
        <sz val="12"/>
        <color theme="1"/>
        <rFont val="Times New Roman"/>
        <family val="1"/>
      </rPr>
      <t>21: 143 - 149.</t>
    </r>
  </si>
  <si>
    <r>
      <t xml:space="preserve">Barber, A. (2010) </t>
    </r>
    <r>
      <rPr>
        <i/>
        <sz val="12"/>
        <color theme="1"/>
        <rFont val="Times New Roman"/>
        <family val="1"/>
      </rPr>
      <t>Uley Long Barrow (Hetty Peglar's Tump), Gloucestershire: archaeological excavation</t>
    </r>
    <r>
      <rPr>
        <sz val="12"/>
        <color theme="1"/>
        <rFont val="Times New Roman"/>
        <family val="1"/>
      </rPr>
      <t>. Unpublished report. Cirencester: Cotswold Archaeology.</t>
    </r>
  </si>
  <si>
    <r>
      <t xml:space="preserve">Barber, J. (1997) </t>
    </r>
    <r>
      <rPr>
        <i/>
        <sz val="12"/>
        <color theme="1"/>
        <rFont val="Times New Roman"/>
        <family val="1"/>
      </rPr>
      <t xml:space="preserve">The excavation of a stalled cairn at the Point of Cott, Westray, Orkney. </t>
    </r>
    <r>
      <rPr>
        <sz val="12"/>
        <color theme="1"/>
        <rFont val="Times New Roman"/>
        <family val="1"/>
      </rPr>
      <t>Edinburgh: Scottish Trust for Archeological Research.</t>
    </r>
  </si>
  <si>
    <r>
      <t xml:space="preserve">Barber, J. (2011) Loch Borralan East chambered cairn - life and death in Assynt’s past project, Highland (Assynt parish), excavation. </t>
    </r>
    <r>
      <rPr>
        <i/>
        <sz val="12"/>
        <color theme="1"/>
        <rFont val="Times New Roman"/>
        <family val="1"/>
      </rPr>
      <t xml:space="preserve">Discovery and Excavation in Scotland </t>
    </r>
    <r>
      <rPr>
        <sz val="12"/>
        <color theme="1"/>
        <rFont val="Times New Roman"/>
        <family val="1"/>
      </rPr>
      <t xml:space="preserve">12: 97 - 98. </t>
    </r>
  </si>
  <si>
    <r>
      <t xml:space="preserve">Barber, M., Field, D., Topping, P. (1999) </t>
    </r>
    <r>
      <rPr>
        <i/>
        <sz val="12"/>
        <color theme="1"/>
        <rFont val="Times New Roman"/>
        <family val="1"/>
      </rPr>
      <t xml:space="preserve">The Neolithic flint mines of England. </t>
    </r>
    <r>
      <rPr>
        <sz val="12"/>
        <color theme="1"/>
        <rFont val="Times New Roman"/>
        <family val="1"/>
      </rPr>
      <t>Swindon: English Heritage.</t>
    </r>
  </si>
  <si>
    <r>
      <t xml:space="preserve">Barber, M., Oswald, A. (1995) </t>
    </r>
    <r>
      <rPr>
        <i/>
        <sz val="12"/>
        <color theme="1"/>
        <rFont val="Times New Roman"/>
        <family val="1"/>
      </rPr>
      <t>An enclosure on Broome Heath, Ditchingham, Norfolk</t>
    </r>
    <r>
      <rPr>
        <sz val="12"/>
        <color theme="1"/>
        <rFont val="Times New Roman"/>
        <family val="1"/>
      </rPr>
      <t>. Unpublished report. Swindon: English Heritage Research Department.</t>
    </r>
  </si>
  <si>
    <r>
      <t xml:space="preserve">Barclay, A., Fitzpatrick, A., Hayden, C., Stafford, E. (2006) </t>
    </r>
    <r>
      <rPr>
        <i/>
        <sz val="12"/>
        <color theme="1"/>
        <rFont val="Times New Roman"/>
        <family val="1"/>
      </rPr>
      <t>The prehistoric landscape at White Horse Stone, Aylesford, Kent</t>
    </r>
    <r>
      <rPr>
        <sz val="12"/>
        <color theme="1"/>
        <rFont val="Times New Roman"/>
        <family val="1"/>
      </rPr>
      <t>. Unpublished report. Oxford: Oxford Archaeology/Wessex Archaeology.</t>
    </r>
  </si>
  <si>
    <r>
      <t xml:space="preserve">Barclay, A., Halpin, C. (1997) </t>
    </r>
    <r>
      <rPr>
        <i/>
        <sz val="12"/>
        <color theme="1"/>
        <rFont val="Times New Roman"/>
        <family val="1"/>
      </rPr>
      <t xml:space="preserve">Excavations at Barrow Hills, Radley, Oxfordshire. Volume 1: the Neolithic and Bronze Age complex. </t>
    </r>
    <r>
      <rPr>
        <sz val="12"/>
        <color theme="1"/>
        <rFont val="Times New Roman"/>
        <family val="1"/>
      </rPr>
      <t>Oxford: Oxbow Books.</t>
    </r>
  </si>
  <si>
    <r>
      <t xml:space="preserve">Barclay, G. (1984) Sites of the third millennium BC to the first millennium AD at North Mains, Strathallan, Perthshire. </t>
    </r>
    <r>
      <rPr>
        <i/>
        <sz val="12"/>
        <color theme="1"/>
        <rFont val="Times New Roman"/>
        <family val="1"/>
      </rPr>
      <t>Proceedings of the Society of Antiquaries of Scotland</t>
    </r>
    <r>
      <rPr>
        <sz val="12"/>
        <color theme="1"/>
        <rFont val="Times New Roman"/>
        <family val="1"/>
      </rPr>
      <t xml:space="preserve"> 113: 122 - 281.</t>
    </r>
  </si>
  <si>
    <r>
      <t xml:space="preserve">Barclay, G., Russell-White, C. J. (1994) Excavations in the ceremonial complex of the fourth to second millennium BC at Balfarg/Balbirnie, Glenrothes, Fife. </t>
    </r>
    <r>
      <rPr>
        <i/>
        <sz val="12"/>
        <color theme="1"/>
        <rFont val="Times New Roman"/>
        <family val="1"/>
      </rPr>
      <t>Proceedings of the Society of Antiquaries of Scotland</t>
    </r>
    <r>
      <rPr>
        <sz val="12"/>
        <color theme="1"/>
        <rFont val="Times New Roman"/>
        <family val="1"/>
      </rPr>
      <t xml:space="preserve"> 123: 43 - 210.</t>
    </r>
  </si>
  <si>
    <r>
      <t xml:space="preserve">Baring-Gould, S., Burnard, R., Enys, J. D. (1899). Exploration of the stone camp on St. David's Head. </t>
    </r>
    <r>
      <rPr>
        <i/>
        <sz val="12"/>
        <color theme="1"/>
        <rFont val="Times New Roman"/>
        <family val="1"/>
      </rPr>
      <t>Archaeologia Cambrensis</t>
    </r>
    <r>
      <rPr>
        <sz val="12"/>
        <color theme="1"/>
        <rFont val="Times New Roman"/>
        <family val="1"/>
      </rPr>
      <t xml:space="preserve"> Fifth Series 16: 105 - 131.</t>
    </r>
  </si>
  <si>
    <r>
      <t xml:space="preserve">Barker, B., Barker, B., Barker, J., Duncan, H., Lightning, J., Luke, M., Osborn, V., Wells, J. (2010) </t>
    </r>
    <r>
      <rPr>
        <i/>
        <sz val="12"/>
        <color theme="1"/>
        <rFont val="Times New Roman"/>
        <family val="1"/>
      </rPr>
      <t>Land west of Bedford: Assessment of Potential and Updated Project Design</t>
    </r>
    <r>
      <rPr>
        <sz val="12"/>
        <color theme="1"/>
        <rFont val="Times New Roman"/>
        <family val="1"/>
      </rPr>
      <t>. Unpublished report. Bedford: Albion Archaeology.</t>
    </r>
  </si>
  <si>
    <r>
      <t xml:space="preserve">Barker, C. T. (1985) The long mounds of the Avebury region. </t>
    </r>
    <r>
      <rPr>
        <i/>
        <sz val="12"/>
        <color theme="1"/>
        <rFont val="Times New Roman"/>
        <family val="1"/>
      </rPr>
      <t xml:space="preserve">The Wiltshire Archaeological and Natural History Magazine </t>
    </r>
    <r>
      <rPr>
        <sz val="12"/>
        <color theme="1"/>
        <rFont val="Times New Roman"/>
        <family val="1"/>
      </rPr>
      <t>79: 7 - 38.</t>
    </r>
  </si>
  <si>
    <r>
      <t xml:space="preserve">Barker, C. T. (1992) </t>
    </r>
    <r>
      <rPr>
        <i/>
        <sz val="12"/>
        <color theme="1"/>
        <rFont val="Times New Roman"/>
        <family val="1"/>
      </rPr>
      <t>The chambered tombs of South-West Wales: a re-assessment of the Neolithic burial monuments of Carmarthenshire and Pembrokeshire</t>
    </r>
    <r>
      <rPr>
        <sz val="12"/>
        <color theme="1"/>
        <rFont val="Times New Roman"/>
        <family val="1"/>
      </rPr>
      <t xml:space="preserve">. Oxbow Monograph 14. Oxford: Oxbow Books. </t>
    </r>
  </si>
  <si>
    <r>
      <t xml:space="preserve">Barker, H., Burleigh, R., Meeks, N. (1971) British Museum natural radiocarbon measurements VII. </t>
    </r>
    <r>
      <rPr>
        <i/>
        <sz val="12"/>
        <color theme="1"/>
        <rFont val="Times New Roman"/>
        <family val="1"/>
      </rPr>
      <t>Radiocarbon</t>
    </r>
    <r>
      <rPr>
        <sz val="12"/>
        <color theme="1"/>
        <rFont val="Times New Roman"/>
        <family val="1"/>
      </rPr>
      <t xml:space="preserve"> 13: 157 - 188.</t>
    </r>
  </si>
  <si>
    <r>
      <t xml:space="preserve">Barker, M. (1934) Tumuli near Carrock Fell. </t>
    </r>
    <r>
      <rPr>
        <i/>
        <sz val="12"/>
        <color theme="1"/>
        <rFont val="Times New Roman"/>
        <family val="1"/>
      </rPr>
      <t xml:space="preserve">Transactions of the Cumberland and Westmoreland Archaeological and Antiquarian Society. </t>
    </r>
    <r>
      <rPr>
        <sz val="12"/>
        <color theme="1"/>
        <rFont val="Times New Roman"/>
        <family val="1"/>
      </rPr>
      <t>Second Series</t>
    </r>
    <r>
      <rPr>
        <i/>
        <sz val="12"/>
        <color theme="1"/>
        <rFont val="Times New Roman"/>
        <family val="1"/>
      </rPr>
      <t xml:space="preserve"> </t>
    </r>
    <r>
      <rPr>
        <sz val="12"/>
        <color theme="1"/>
        <rFont val="Times New Roman"/>
        <family val="1"/>
      </rPr>
      <t>34: 107 - 112.</t>
    </r>
  </si>
  <si>
    <r>
      <t xml:space="preserve">Barnard Davis, J., Thurnam, J. (1865) </t>
    </r>
    <r>
      <rPr>
        <i/>
        <sz val="12"/>
        <color theme="1"/>
        <rFont val="Times New Roman"/>
        <family val="1"/>
      </rPr>
      <t xml:space="preserve">Crania Britannica. </t>
    </r>
    <r>
      <rPr>
        <sz val="12"/>
        <color theme="1"/>
        <rFont val="Times New Roman"/>
        <family val="1"/>
      </rPr>
      <t>Volume 2. London: The Subscribers.</t>
    </r>
  </si>
  <si>
    <r>
      <t xml:space="preserve">Barnatt, J. (1988) Excavations at the Bull Ring henge, Dove Holes, Derbyshire, 1984-85. </t>
    </r>
    <r>
      <rPr>
        <i/>
        <sz val="12"/>
        <color theme="1"/>
        <rFont val="Times New Roman"/>
        <family val="1"/>
      </rPr>
      <t xml:space="preserve">Derbyshire Archaeological Journal </t>
    </r>
    <r>
      <rPr>
        <sz val="12"/>
        <color theme="1"/>
        <rFont val="Times New Roman"/>
        <family val="1"/>
      </rPr>
      <t>108: 5 - 20.</t>
    </r>
  </si>
  <si>
    <r>
      <t xml:space="preserve">Barnatt, J. (1996a) Barrows in the Peak District: a review and interpretation of extant sites and past excavations. In Barnatt, J., Collis, J. editors. </t>
    </r>
    <r>
      <rPr>
        <i/>
        <sz val="12"/>
        <color theme="1"/>
        <rFont val="Times New Roman"/>
        <family val="1"/>
      </rPr>
      <t>Barrows in the Peak District recent research</t>
    </r>
    <r>
      <rPr>
        <sz val="12"/>
        <color theme="1"/>
        <rFont val="Times New Roman"/>
        <family val="1"/>
      </rPr>
      <t>. Sheffield: Sheffield Academic Press, 3 - 94.</t>
    </r>
  </si>
  <si>
    <r>
      <t xml:space="preserve">Barnatt, J. (1996b) A multiphased barrow at Liffs Low, near Biggin, Derbyshire. In Barnatt, J., Collis, J. editors. </t>
    </r>
    <r>
      <rPr>
        <i/>
        <sz val="12"/>
        <color theme="1"/>
        <rFont val="Times New Roman"/>
        <family val="1"/>
      </rPr>
      <t xml:space="preserve">Barrows in the Peak District recent research. </t>
    </r>
    <r>
      <rPr>
        <sz val="12"/>
        <color theme="1"/>
        <rFont val="Times New Roman"/>
        <family val="1"/>
      </rPr>
      <t>Sheffield: Sheffield Academic Press, 95 - 133.</t>
    </r>
  </si>
  <si>
    <r>
      <t xml:space="preserve">Barnatt, J., Carver, N., Pierpoint, S. J. (1980) A long barrow on Longstone Moor, Derbyshire. </t>
    </r>
    <r>
      <rPr>
        <i/>
        <sz val="12"/>
        <color theme="1"/>
        <rFont val="Times New Roman"/>
        <family val="1"/>
      </rPr>
      <t xml:space="preserve">Derbyshire Archaeological Journal </t>
    </r>
    <r>
      <rPr>
        <sz val="12"/>
        <color theme="1"/>
        <rFont val="Times New Roman"/>
        <family val="1"/>
      </rPr>
      <t>100: 17.</t>
    </r>
  </si>
  <si>
    <r>
      <t xml:space="preserve">Barnatt, J., Reader, P. (1982) A probable long barrow, High Melton, South Yorkshire. </t>
    </r>
    <r>
      <rPr>
        <i/>
        <sz val="12"/>
        <color theme="1"/>
        <rFont val="Times New Roman"/>
        <family val="1"/>
      </rPr>
      <t xml:space="preserve">Proceedings of the Prehistoric Society </t>
    </r>
    <r>
      <rPr>
        <sz val="12"/>
        <color theme="1"/>
        <rFont val="Times New Roman"/>
        <family val="1"/>
      </rPr>
      <t>48: 489 - 492.</t>
    </r>
  </si>
  <si>
    <r>
      <t xml:space="preserve">Barnwell, E. L. (1866) Notes on the stone monuments in the Isle of Man. </t>
    </r>
    <r>
      <rPr>
        <i/>
        <sz val="12"/>
        <color theme="1"/>
        <rFont val="Times New Roman"/>
        <family val="1"/>
      </rPr>
      <t xml:space="preserve">Archaeologia Cambrensis </t>
    </r>
    <r>
      <rPr>
        <sz val="12"/>
        <color theme="1"/>
        <rFont val="Times New Roman"/>
        <family val="1"/>
      </rPr>
      <t>Third Series 12: 46 - 71.</t>
    </r>
  </si>
  <si>
    <r>
      <t xml:space="preserve">Barnwell, E. L. (1872) Notes on some south Wales cromlechs. </t>
    </r>
    <r>
      <rPr>
        <i/>
        <sz val="12"/>
        <color theme="1"/>
        <rFont val="Times New Roman"/>
        <family val="1"/>
      </rPr>
      <t>Archaeologia Cambrensis</t>
    </r>
    <r>
      <rPr>
        <sz val="12"/>
        <color theme="1"/>
        <rFont val="Times New Roman"/>
        <family val="1"/>
      </rPr>
      <t xml:space="preserve"> Fourth Series 3: 81 - 143.</t>
    </r>
  </si>
  <si>
    <r>
      <t xml:space="preserve">Barrett, J. H. (1966) Tom Tivey's Hole shelter, near Leighton, Somerset. </t>
    </r>
    <r>
      <rPr>
        <i/>
        <sz val="12"/>
        <color theme="1"/>
        <rFont val="Times New Roman"/>
        <family val="1"/>
      </rPr>
      <t>Proceedings of the University of Bristol Spelaeological Society</t>
    </r>
    <r>
      <rPr>
        <sz val="12"/>
        <color theme="1"/>
        <rFont val="Times New Roman"/>
        <family val="1"/>
      </rPr>
      <t xml:space="preserve"> 11 (1): 9 - 24.</t>
    </r>
  </si>
  <si>
    <r>
      <t xml:space="preserve">Bartlett, J. (1968) Walkington. </t>
    </r>
    <r>
      <rPr>
        <i/>
        <sz val="12"/>
        <color theme="1"/>
        <rFont val="Times New Roman"/>
        <family val="1"/>
      </rPr>
      <t xml:space="preserve">Yorkshire Archaeological Journal </t>
    </r>
    <r>
      <rPr>
        <sz val="12"/>
        <color theme="1"/>
        <rFont val="Times New Roman"/>
        <family val="1"/>
      </rPr>
      <t>42: 117.</t>
    </r>
  </si>
  <si>
    <r>
      <t xml:space="preserve">Barton, R. N. E. (1993) An interim report on the survey and excavations in the Wye Valley, 1993. </t>
    </r>
    <r>
      <rPr>
        <i/>
        <sz val="12"/>
        <color theme="1"/>
        <rFont val="Times New Roman"/>
        <family val="1"/>
      </rPr>
      <t>Proceedings of the University of Bristol Spelaeological Society</t>
    </r>
    <r>
      <rPr>
        <sz val="12"/>
        <color theme="1"/>
        <rFont val="Times New Roman"/>
        <family val="1"/>
      </rPr>
      <t xml:space="preserve"> 19 (3): 337 - 346.</t>
    </r>
  </si>
  <si>
    <r>
      <t xml:space="preserve">Barton, R. N. E. (1994) Second interim report on the survey and excavations in the Wye Valley, 1994. </t>
    </r>
    <r>
      <rPr>
        <i/>
        <sz val="12"/>
        <color theme="1"/>
        <rFont val="Times New Roman"/>
        <family val="1"/>
      </rPr>
      <t>Proceedings of the University of Bristol Spelaeological Society</t>
    </r>
    <r>
      <rPr>
        <sz val="12"/>
        <color theme="1"/>
        <rFont val="Times New Roman"/>
        <family val="1"/>
      </rPr>
      <t xml:space="preserve"> 20: (1) 63 - 73.</t>
    </r>
  </si>
  <si>
    <r>
      <t xml:space="preserve">Barton, R. N. E. (1995) Third interim report on the survey and excavations in the Wye Valley, 1995. </t>
    </r>
    <r>
      <rPr>
        <i/>
        <sz val="12"/>
        <color theme="1"/>
        <rFont val="Times New Roman"/>
        <family val="1"/>
      </rPr>
      <t>Proceedings of the University of Bristol Spelaeological Society</t>
    </r>
    <r>
      <rPr>
        <sz val="12"/>
        <color theme="1"/>
        <rFont val="Times New Roman"/>
        <family val="1"/>
      </rPr>
      <t xml:space="preserve"> 20 (2): 153 - 159.</t>
    </r>
  </si>
  <si>
    <r>
      <t xml:space="preserve">Barton, R. N. E. (1996) Fourth interim report on the survey and excavations in the Wye Valley, 1996. </t>
    </r>
    <r>
      <rPr>
        <i/>
        <sz val="12"/>
        <color theme="1"/>
        <rFont val="Times New Roman"/>
        <family val="1"/>
      </rPr>
      <t>Proceedings of the University of Bristol Spelaeological Society</t>
    </r>
    <r>
      <rPr>
        <sz val="12"/>
        <color theme="1"/>
        <rFont val="Times New Roman"/>
        <family val="1"/>
      </rPr>
      <t xml:space="preserve"> 20 (3): 263 - 273.</t>
    </r>
  </si>
  <si>
    <r>
      <t xml:space="preserve">Barton, R. N. E. (1997) Fifth interim report on the survey and excavations in the Wye Valley, 1997 and new AMS radiocarbon dating results from Madawg Rockshelter. </t>
    </r>
    <r>
      <rPr>
        <i/>
        <sz val="12"/>
        <color theme="1"/>
        <rFont val="Times New Roman"/>
        <family val="1"/>
      </rPr>
      <t>Proceedings of the University of Bristol Spelaeological Society</t>
    </r>
    <r>
      <rPr>
        <sz val="12"/>
        <color theme="1"/>
        <rFont val="Times New Roman"/>
        <family val="1"/>
      </rPr>
      <t xml:space="preserve"> 21 (1): 99 - 108.</t>
    </r>
  </si>
  <si>
    <r>
      <t xml:space="preserve">Barton, R. N. E., Price, C. R. (1999) The westernmost Upper Palaeolithic cave site in Britain and probable evidence of a Bronze Age shell midden: new investigations at Priory Farm Cave, Pembrokeshire. </t>
    </r>
    <r>
      <rPr>
        <i/>
        <sz val="12"/>
        <color theme="1"/>
        <rFont val="Times New Roman"/>
        <family val="1"/>
      </rPr>
      <t>Archaeology in Wales</t>
    </r>
    <r>
      <rPr>
        <sz val="12"/>
        <color theme="1"/>
        <rFont val="Times New Roman"/>
        <family val="1"/>
      </rPr>
      <t xml:space="preserve"> 39: 3 - 9.</t>
    </r>
  </si>
  <si>
    <r>
      <t xml:space="preserve">Barton, R. N. E., Price, C., Proctor, C. (1997) Wye Valley caves Project: recent investigations at King Arthur's Cave and Madawg Rock Shelter. In Lewis, S. G., Maddy, D. editors. </t>
    </r>
    <r>
      <rPr>
        <i/>
        <sz val="12"/>
        <color theme="1"/>
        <rFont val="Times New Roman"/>
        <family val="1"/>
      </rPr>
      <t>The Quaternary of the South Midlands and the Welsh Marches:</t>
    </r>
    <r>
      <rPr>
        <sz val="12"/>
        <color theme="1"/>
        <rFont val="Times New Roman"/>
        <family val="1"/>
      </rPr>
      <t xml:space="preserve"> </t>
    </r>
    <r>
      <rPr>
        <i/>
        <sz val="12"/>
        <color theme="1"/>
        <rFont val="Times New Roman"/>
        <family val="1"/>
      </rPr>
      <t>field guide</t>
    </r>
    <r>
      <rPr>
        <sz val="12"/>
        <color theme="1"/>
        <rFont val="Times New Roman"/>
        <family val="1"/>
      </rPr>
      <t>. London: Quaternary Research Association, 63 - 75.</t>
    </r>
  </si>
  <si>
    <r>
      <t xml:space="preserve">Bateman, T. (1848) </t>
    </r>
    <r>
      <rPr>
        <i/>
        <sz val="12"/>
        <color theme="1"/>
        <rFont val="Times New Roman"/>
        <family val="1"/>
      </rPr>
      <t xml:space="preserve">Vestiges of the antiquities of Derbyshire, and the sepulchral usages of its inhabitants, from the most remote ages to the reformation. </t>
    </r>
    <r>
      <rPr>
        <sz val="12"/>
        <color theme="1"/>
        <rFont val="Times New Roman"/>
        <family val="1"/>
      </rPr>
      <t>London: John Russell Smith.</t>
    </r>
  </si>
  <si>
    <r>
      <t xml:space="preserve">Bateman, T. (1861) </t>
    </r>
    <r>
      <rPr>
        <i/>
        <sz val="12"/>
        <color theme="1"/>
        <rFont val="Times New Roman"/>
        <family val="1"/>
      </rPr>
      <t xml:space="preserve">Ten years' diggings in Celtic and Saxon grave-hills. </t>
    </r>
    <r>
      <rPr>
        <sz val="12"/>
        <color theme="1"/>
        <rFont val="Times New Roman"/>
        <family val="1"/>
      </rPr>
      <t>London: George Allen &amp; Sons.</t>
    </r>
  </si>
  <si>
    <r>
      <t xml:space="preserve">Bax, S. (2014) </t>
    </r>
    <r>
      <rPr>
        <i/>
        <sz val="12"/>
        <color theme="1"/>
        <rFont val="Times New Roman"/>
        <family val="1"/>
      </rPr>
      <t>Staffordshire national mapping programme phase 1 eastern river confluences aerial survey mapping summary report</t>
    </r>
    <r>
      <rPr>
        <sz val="12"/>
        <color theme="1"/>
        <rFont val="Times New Roman"/>
        <family val="1"/>
      </rPr>
      <t>. Unpublished report. Bakewell: Archaeological Research Services</t>
    </r>
  </si>
  <si>
    <r>
      <t xml:space="preserve">Bayliss, A., Allen, M. J., Healy, F., Whittle, A., Germany, M., Griffiths, S., Hamilton, D., Higham, T., Meadows, J., Shand, G., Stevens, S., Wysocki, M. (2011a) The Greater Thames estuary.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348 - 386.</t>
    </r>
  </si>
  <si>
    <r>
      <t xml:space="preserve">Bayliss, A., Benson, D., Galer, D., Humphrey, L., McFadyen, L., Whittle, A. (2007a) One thing after another: the date of the Ascott-under-Wychwood long barrow. </t>
    </r>
    <r>
      <rPr>
        <i/>
        <sz val="12"/>
        <color theme="1"/>
        <rFont val="Times New Roman"/>
        <family val="1"/>
      </rPr>
      <t>Cambridge Archaeological Journal</t>
    </r>
    <r>
      <rPr>
        <sz val="12"/>
        <color theme="1"/>
        <rFont val="Times New Roman"/>
        <family val="1"/>
      </rPr>
      <t xml:space="preserve"> 17 (S1): 29 - 44.</t>
    </r>
  </si>
  <si>
    <r>
      <t xml:space="preserve">Bayliss, A., Whittle, A., Healy, F., Ray, K., Dorling, P., Lewis, R., Darvill, T., Wainwright, G., Wysocki, M. (2011b) The Marches, south Wales and the Isle of Man.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521 - 561.</t>
    </r>
  </si>
  <si>
    <r>
      <t xml:space="preserve">Bayliss, A., Whittle, A., Wysocki, M. (2007b) Talking about my generation: the date of the West Kennet long barrow. </t>
    </r>
    <r>
      <rPr>
        <i/>
        <sz val="12"/>
        <color theme="1"/>
        <rFont val="Times New Roman"/>
        <family val="1"/>
      </rPr>
      <t>Cambridge Archaeological Journal</t>
    </r>
    <r>
      <rPr>
        <sz val="12"/>
        <color theme="1"/>
        <rFont val="Times New Roman"/>
        <family val="1"/>
      </rPr>
      <t xml:space="preserve"> 17 (S1): 85 - 101.</t>
    </r>
  </si>
  <si>
    <r>
      <t xml:space="preserve">Baynes, E. N. (1909) The excavation of Lligwy cromlech, in the country of Anglesey. </t>
    </r>
    <r>
      <rPr>
        <i/>
        <sz val="12"/>
        <color theme="1"/>
        <rFont val="Times New Roman"/>
        <family val="1"/>
      </rPr>
      <t>Archaeologia Cambrensis</t>
    </r>
    <r>
      <rPr>
        <sz val="12"/>
        <color theme="1"/>
        <rFont val="Times New Roman"/>
        <family val="1"/>
      </rPr>
      <t xml:space="preserve"> Sixth Series 9: 217 - 231.</t>
    </r>
  </si>
  <si>
    <r>
      <t xml:space="preserve">Baynes, E. N. (1911) </t>
    </r>
    <r>
      <rPr>
        <i/>
        <sz val="12"/>
        <color theme="1"/>
        <rFont val="Times New Roman"/>
        <family val="1"/>
      </rPr>
      <t xml:space="preserve">The megalithic remains of Anglesey. </t>
    </r>
    <r>
      <rPr>
        <sz val="12"/>
        <color theme="1"/>
        <rFont val="Times New Roman"/>
        <family val="1"/>
      </rPr>
      <t>London: The Society.</t>
    </r>
  </si>
  <si>
    <r>
      <t xml:space="preserve">Beddoe, J. (1903) On certain human bones from a cave at Cattedown, Devon. </t>
    </r>
    <r>
      <rPr>
        <i/>
        <sz val="12"/>
        <color theme="1"/>
        <rFont val="Times New Roman"/>
        <family val="1"/>
      </rPr>
      <t>Transactions of the Plymouth Institution</t>
    </r>
    <r>
      <rPr>
        <sz val="12"/>
        <color theme="1"/>
        <rFont val="Times New Roman"/>
        <family val="1"/>
      </rPr>
      <t xml:space="preserve"> 14: 105 - 110.</t>
    </r>
  </si>
  <si>
    <r>
      <t xml:space="preserve">Bedfordshire County Archaeology Service. (1995) </t>
    </r>
    <r>
      <rPr>
        <i/>
        <sz val="12"/>
        <color theme="1"/>
        <rFont val="Times New Roman"/>
        <family val="1"/>
      </rPr>
      <t>Bedford southern bypass post excavation assessment report. Volume 2: the evidence</t>
    </r>
    <r>
      <rPr>
        <sz val="12"/>
        <color theme="1"/>
        <rFont val="Times New Roman"/>
        <family val="1"/>
      </rPr>
      <t>. Unplublished report. Bedford: Bedfordshire County Council.</t>
    </r>
  </si>
  <si>
    <r>
      <t xml:space="preserve">Bedwin, O. (1981) Excavations at the Neolithic enclosure on Bury Hill, Houghton, West Sussex, 1979. </t>
    </r>
    <r>
      <rPr>
        <i/>
        <sz val="12"/>
        <color theme="1"/>
        <rFont val="Times New Roman"/>
        <family val="1"/>
      </rPr>
      <t xml:space="preserve">Proceedings of the Prehistoric Society </t>
    </r>
    <r>
      <rPr>
        <sz val="12"/>
        <color theme="1"/>
        <rFont val="Times New Roman"/>
        <family val="1"/>
      </rPr>
      <t>47: 69 - 86.</t>
    </r>
  </si>
  <si>
    <r>
      <t xml:space="preserve">Bell, M. G., Caseldine, A. E., Neumann, H. (2000) </t>
    </r>
    <r>
      <rPr>
        <i/>
        <sz val="12"/>
        <color theme="1"/>
        <rFont val="Times New Roman"/>
        <family val="1"/>
      </rPr>
      <t>Prehistoric intertidal archaeology in the Welsh Severn Estuary</t>
    </r>
    <r>
      <rPr>
        <sz val="12"/>
        <color theme="1"/>
        <rFont val="Times New Roman"/>
        <family val="1"/>
      </rPr>
      <t>. York: CBA.</t>
    </r>
  </si>
  <si>
    <r>
      <t xml:space="preserve">Bennett, F. (1913) Coldrum monument and exploration 1910. </t>
    </r>
    <r>
      <rPr>
        <i/>
        <sz val="12"/>
        <color theme="1"/>
        <rFont val="Times New Roman"/>
        <family val="1"/>
      </rPr>
      <t>The Journal of the Royal Anthropological Institute of Great Britain and Ireland</t>
    </r>
    <r>
      <rPr>
        <sz val="12"/>
        <color theme="1"/>
        <rFont val="Times New Roman"/>
        <family val="1"/>
      </rPr>
      <t xml:space="preserve"> 43: 76 - 85.</t>
    </r>
  </si>
  <si>
    <r>
      <t xml:space="preserve">Benson, D., Whittle, A. (2006) </t>
    </r>
    <r>
      <rPr>
        <i/>
        <sz val="12"/>
        <color theme="1"/>
        <rFont val="Times New Roman"/>
        <family val="1"/>
      </rPr>
      <t>Building memories: the Neolithic Cotswold long barrow at Ascott-under-Wychwood, Oxfordshire</t>
    </r>
    <r>
      <rPr>
        <sz val="12"/>
        <color theme="1"/>
        <rFont val="Times New Roman"/>
        <family val="1"/>
      </rPr>
      <t>. Oxford: Oxbow.</t>
    </r>
  </si>
  <si>
    <r>
      <t xml:space="preserve">Bere, T. (1789) </t>
    </r>
    <r>
      <rPr>
        <i/>
        <sz val="12"/>
        <color theme="1"/>
        <rFont val="Times New Roman"/>
        <family val="1"/>
      </rPr>
      <t>The Gentleman's Magazine.</t>
    </r>
  </si>
  <si>
    <r>
      <t xml:space="preserve">Berridge, P. J., Simpson, S. J. (1992) The Mesolithic, Neolithic and early Bronze Age site at Bulleigh Meadow, Marldon. </t>
    </r>
    <r>
      <rPr>
        <i/>
        <sz val="12"/>
        <color theme="1"/>
        <rFont val="Times New Roman"/>
        <family val="1"/>
      </rPr>
      <t xml:space="preserve">Proceedings of the Devon Archaeological Society </t>
    </r>
    <r>
      <rPr>
        <sz val="12"/>
        <color theme="1"/>
        <rFont val="Times New Roman"/>
        <family val="1"/>
      </rPr>
      <t>50: 1 - 19.</t>
    </r>
  </si>
  <si>
    <r>
      <t xml:space="preserve">Berry, J. (1929) Belas Knap long barrow, Gloucestershire: report of the excavations of 1929. </t>
    </r>
    <r>
      <rPr>
        <i/>
        <sz val="12"/>
        <color theme="1"/>
        <rFont val="Times New Roman"/>
        <family val="1"/>
      </rPr>
      <t xml:space="preserve">Transactions of the Bristol and Gloucestershire Archaeological Society </t>
    </r>
    <r>
      <rPr>
        <sz val="12"/>
        <color theme="1"/>
        <rFont val="Times New Roman"/>
        <family val="1"/>
      </rPr>
      <t>51: 273 - 303.</t>
    </r>
  </si>
  <si>
    <r>
      <t xml:space="preserve">Berry, J. (1930) Belas Knap long barrow, Gloucestershire: report of the excavations of 1930. </t>
    </r>
    <r>
      <rPr>
        <i/>
        <sz val="12"/>
        <color theme="1"/>
        <rFont val="Times New Roman"/>
        <family val="1"/>
      </rPr>
      <t>Transactions of the Bristol and Gloucestershire Archaeological Society</t>
    </r>
    <r>
      <rPr>
        <sz val="12"/>
        <color theme="1"/>
        <rFont val="Times New Roman"/>
        <family val="1"/>
      </rPr>
      <t xml:space="preserve"> 52: 123 - 150.</t>
    </r>
  </si>
  <si>
    <r>
      <t xml:space="preserve">Bersu, G. (1947) A cemetery of the Ronaldsway culture at Ballateare, Jurby, Isle of Man. </t>
    </r>
    <r>
      <rPr>
        <i/>
        <sz val="12"/>
        <color theme="1"/>
        <rFont val="Times New Roman"/>
        <family val="1"/>
      </rPr>
      <t>Proceedings of the Prehistoric Society</t>
    </r>
    <r>
      <rPr>
        <sz val="12"/>
        <color theme="1"/>
        <rFont val="Times New Roman"/>
        <family val="1"/>
      </rPr>
      <t xml:space="preserve"> 13: 161 - 169.</t>
    </r>
  </si>
  <si>
    <r>
      <t xml:space="preserve">Beynon, F. (1934) The Cow Cave, Chudleigh. </t>
    </r>
    <r>
      <rPr>
        <i/>
        <sz val="12"/>
        <color theme="1"/>
        <rFont val="Times New Roman"/>
        <family val="1"/>
      </rPr>
      <t xml:space="preserve">Transactions and Proceedings of the Torquay Natural History Society </t>
    </r>
    <r>
      <rPr>
        <sz val="12"/>
        <color theme="1"/>
        <rFont val="Times New Roman"/>
        <family val="1"/>
      </rPr>
      <t>6 (2): 127 - 132.</t>
    </r>
  </si>
  <si>
    <r>
      <t xml:space="preserve">Beynon, F., Dowie, H. G., Ogilvie, A. H. (1929) Report on excavations in Kent's Cavern, 1926-1929. </t>
    </r>
    <r>
      <rPr>
        <i/>
        <sz val="12"/>
        <color theme="1"/>
        <rFont val="Times New Roman"/>
        <family val="1"/>
      </rPr>
      <t>Transactions of the Torquay Natural History Society</t>
    </r>
    <r>
      <rPr>
        <sz val="12"/>
        <color theme="1"/>
        <rFont val="Times New Roman"/>
        <family val="1"/>
      </rPr>
      <t xml:space="preserve"> 5: 237 - 242.</t>
    </r>
  </si>
  <si>
    <r>
      <t xml:space="preserve">Bezant Lowe, W. (1912) </t>
    </r>
    <r>
      <rPr>
        <i/>
        <sz val="12"/>
        <color theme="1"/>
        <rFont val="Times New Roman"/>
        <family val="1"/>
      </rPr>
      <t xml:space="preserve">The heart of northern Wales. </t>
    </r>
    <r>
      <rPr>
        <sz val="12"/>
        <color theme="1"/>
        <rFont val="Times New Roman"/>
        <family val="1"/>
      </rPr>
      <t>Volume 1. Llanfairfechan: Walter Bezant Lowe.</t>
    </r>
  </si>
  <si>
    <r>
      <t xml:space="preserve">Bird, H. (1865) An account of the human bones found in the round and long tumuli, situated on the Cotswold Hills, near Cheltenham. </t>
    </r>
    <r>
      <rPr>
        <i/>
        <sz val="12"/>
        <color theme="1"/>
        <rFont val="Times New Roman"/>
        <family val="1"/>
      </rPr>
      <t>Journal of the Anthropological Society of London</t>
    </r>
    <r>
      <rPr>
        <sz val="12"/>
        <color theme="1"/>
        <rFont val="Times New Roman"/>
        <family val="1"/>
      </rPr>
      <t xml:space="preserve"> 3: LXV - LXXIV.</t>
    </r>
  </si>
  <si>
    <r>
      <t xml:space="preserve">Bird, H. (1877) Notes on the tumuli of the Cotteswold Hills, and the human remains found therein. </t>
    </r>
    <r>
      <rPr>
        <i/>
        <sz val="12"/>
        <color theme="1"/>
        <rFont val="Times New Roman"/>
        <family val="1"/>
      </rPr>
      <t xml:space="preserve">Proceedings of the Cotteswold Naturalists' Field Club </t>
    </r>
    <r>
      <rPr>
        <sz val="12"/>
        <color theme="1"/>
        <rFont val="Times New Roman"/>
        <family val="1"/>
      </rPr>
      <t>6: 332 - 340</t>
    </r>
  </si>
  <si>
    <r>
      <t xml:space="preserve">Blight, J. T. (1867) Barrow with kistvaen, on Trewavas Head. </t>
    </r>
    <r>
      <rPr>
        <i/>
        <sz val="12"/>
        <color theme="1"/>
        <rFont val="Times New Roman"/>
        <family val="1"/>
      </rPr>
      <t>Archaeologia Cambrensis</t>
    </r>
    <r>
      <rPr>
        <sz val="12"/>
        <color theme="1"/>
        <rFont val="Times New Roman"/>
        <family val="1"/>
      </rPr>
      <t xml:space="preserve"> Third Series 13: 334 - 342.</t>
    </r>
  </si>
  <si>
    <r>
      <t xml:space="preserve">Blockley, S. M. (2006) </t>
    </r>
    <r>
      <rPr>
        <i/>
        <sz val="12"/>
        <color theme="1"/>
        <rFont val="Times New Roman"/>
        <family val="1"/>
      </rPr>
      <t>Living and dying in transition: funerary behaviour, subsistence and landscape use in Britain 16,000-6,000 Cal BP</t>
    </r>
    <r>
      <rPr>
        <sz val="12"/>
        <color theme="1"/>
        <rFont val="Times New Roman"/>
        <family val="1"/>
      </rPr>
      <t>. Unpublished PhD Thesis, University of Bradford.</t>
    </r>
  </si>
  <si>
    <r>
      <t xml:space="preserve">Bodlon, Y. D. (1985) Twll Carw Coch. </t>
    </r>
    <r>
      <rPr>
        <i/>
        <sz val="12"/>
        <color theme="1"/>
        <rFont val="Times New Roman"/>
        <family val="1"/>
      </rPr>
      <t>South Wales Caving Club Newsletter</t>
    </r>
    <r>
      <rPr>
        <sz val="12"/>
        <color theme="1"/>
        <rFont val="Times New Roman"/>
        <family val="1"/>
      </rPr>
      <t xml:space="preserve"> 99: 21.</t>
    </r>
  </si>
  <si>
    <r>
      <t xml:space="preserve">Bonsall, C., Sutherland, D. G., Lawson, T. J. (1988) Ulva Cave, 1987. </t>
    </r>
    <r>
      <rPr>
        <i/>
        <sz val="12"/>
        <color theme="1"/>
        <rFont val="Times New Roman"/>
        <family val="1"/>
      </rPr>
      <t>The Archaeological Journal</t>
    </r>
    <r>
      <rPr>
        <sz val="12"/>
        <color theme="1"/>
        <rFont val="Times New Roman"/>
        <family val="1"/>
      </rPr>
      <t xml:space="preserve"> 145: 385 - 386.</t>
    </r>
  </si>
  <si>
    <r>
      <t xml:space="preserve">Bonsall, C., Sutherland, D. G., Lawson, T. J. (1989) Ulva Cave and the early settlement of Northern Britain. </t>
    </r>
    <r>
      <rPr>
        <i/>
        <sz val="12"/>
        <color theme="1"/>
        <rFont val="Times New Roman"/>
        <family val="1"/>
      </rPr>
      <t>Transactions of the British Cave Research Association</t>
    </r>
    <r>
      <rPr>
        <sz val="12"/>
        <color theme="1"/>
        <rFont val="Times New Roman"/>
        <family val="1"/>
      </rPr>
      <t xml:space="preserve"> 16 (3): 109 - 111.</t>
    </r>
  </si>
  <si>
    <r>
      <t xml:space="preserve">Bonsall, C., Sutherland, D. G., Lawson, T. J. (1991) Excavations in Ulva Cave, western Scotland 1987: a preliminary report. </t>
    </r>
    <r>
      <rPr>
        <i/>
        <sz val="12"/>
        <color theme="1"/>
        <rFont val="Times New Roman"/>
        <family val="1"/>
      </rPr>
      <t>Mesolithic Miscellany</t>
    </r>
    <r>
      <rPr>
        <sz val="12"/>
        <color theme="1"/>
        <rFont val="Times New Roman"/>
        <family val="1"/>
      </rPr>
      <t xml:space="preserve"> 12 (2): 18 - 23.</t>
    </r>
  </si>
  <si>
    <r>
      <t xml:space="preserve">Bonsall, C., Sutherland, D. G., Lawson, T. J., Russell, N. (1992) Excavations in Ulva Cave, western Scotland 1989: a preliminary report. </t>
    </r>
    <r>
      <rPr>
        <i/>
        <sz val="12"/>
        <color theme="1"/>
        <rFont val="Times New Roman"/>
        <family val="1"/>
      </rPr>
      <t>Mesolithic Miscellany</t>
    </r>
    <r>
      <rPr>
        <sz val="12"/>
        <color theme="1"/>
        <rFont val="Times New Roman"/>
        <family val="1"/>
      </rPr>
      <t xml:space="preserve"> 13 (1): 7 - 13.</t>
    </r>
  </si>
  <si>
    <r>
      <t xml:space="preserve">Borlase, W. (1769) </t>
    </r>
    <r>
      <rPr>
        <i/>
        <sz val="12"/>
        <color theme="1"/>
        <rFont val="Times New Roman"/>
        <family val="1"/>
      </rPr>
      <t xml:space="preserve">Antiquities, historical and monumental, of the county of Cornwall. </t>
    </r>
    <r>
      <rPr>
        <sz val="12"/>
        <color theme="1"/>
        <rFont val="Times New Roman"/>
        <family val="1"/>
      </rPr>
      <t>London: Bowyer and Nichols.</t>
    </r>
  </si>
  <si>
    <r>
      <t xml:space="preserve">Borlase, W. C. (1885) Typical specimens of Cornish barrows. </t>
    </r>
    <r>
      <rPr>
        <i/>
        <sz val="12"/>
        <color theme="1"/>
        <rFont val="Times New Roman"/>
        <family val="1"/>
      </rPr>
      <t>Archaeologia</t>
    </r>
    <r>
      <rPr>
        <sz val="12"/>
        <color theme="1"/>
        <rFont val="Times New Roman"/>
        <family val="1"/>
      </rPr>
      <t xml:space="preserve"> 49 (1): 181 - 198.</t>
    </r>
  </si>
  <si>
    <r>
      <t xml:space="preserve">Boulter, S. (2003) Flixton Park Quarry: Anglo-Saxon royal estate. </t>
    </r>
    <r>
      <rPr>
        <i/>
        <sz val="12"/>
        <color theme="1"/>
        <rFont val="Times New Roman"/>
        <family val="1"/>
      </rPr>
      <t xml:space="preserve">Current Archaeology </t>
    </r>
    <r>
      <rPr>
        <sz val="12"/>
        <color theme="1"/>
        <rFont val="Times New Roman"/>
        <family val="1"/>
      </rPr>
      <t>187: 280 - 285.</t>
    </r>
  </si>
  <si>
    <r>
      <t xml:space="preserve">Boulter, S., Walton Rogers, P. (2012) </t>
    </r>
    <r>
      <rPr>
        <i/>
        <sz val="12"/>
        <color theme="1"/>
        <rFont val="Times New Roman"/>
        <family val="1"/>
      </rPr>
      <t>Circles and cemeteries: excavations at Flixton</t>
    </r>
    <r>
      <rPr>
        <sz val="12"/>
        <color theme="1"/>
        <rFont val="Times New Roman"/>
        <family val="1"/>
      </rPr>
      <t>.</t>
    </r>
    <r>
      <rPr>
        <i/>
        <sz val="12"/>
        <color theme="1"/>
        <rFont val="Times New Roman"/>
        <family val="1"/>
      </rPr>
      <t xml:space="preserve"> Volume 1</t>
    </r>
    <r>
      <rPr>
        <sz val="12"/>
        <color theme="1"/>
        <rFont val="Times New Roman"/>
        <family val="1"/>
      </rPr>
      <t>. East Anglian Archaeology 147. Bury St. Edmunds: Suffolk County Council Archaeology Service.</t>
    </r>
  </si>
  <si>
    <r>
      <t xml:space="preserve">Bownes, J. (2018) </t>
    </r>
    <r>
      <rPr>
        <i/>
        <sz val="12"/>
        <color theme="1"/>
        <rFont val="Times New Roman"/>
        <family val="1"/>
      </rPr>
      <t>Reassessing the Scottish Mesolithic-Neolithic transition: questions of diet and chronology</t>
    </r>
    <r>
      <rPr>
        <sz val="12"/>
        <color theme="1"/>
        <rFont val="Times New Roman"/>
        <family val="1"/>
      </rPr>
      <t>. Unpublished PhD Thesis, University of Glasgow.</t>
    </r>
  </si>
  <si>
    <r>
      <t xml:space="preserve">Bownes, J. M., Ascough, P. L., Cook, G. T., Murray, I., Bonsall, C. (2017) Using stable isotopes and a Bayesian mixing model (FRUITS) to investigate diet at the early Neolithic site of Carding Mill Bay, Scotland. </t>
    </r>
    <r>
      <rPr>
        <i/>
        <sz val="12"/>
        <color theme="1"/>
        <rFont val="Times New Roman"/>
        <family val="1"/>
      </rPr>
      <t>Radiocarbon</t>
    </r>
    <r>
      <rPr>
        <sz val="12"/>
        <color theme="1"/>
        <rFont val="Times New Roman"/>
        <family val="1"/>
      </rPr>
      <t xml:space="preserve"> 59 (Special Issue 5): 1275 - 1294.</t>
    </r>
  </si>
  <si>
    <r>
      <t xml:space="preserve">Boycott, A., Wilson, L. J. (2010) Contemporary accounts of the discovery of Aveline's Hole. </t>
    </r>
    <r>
      <rPr>
        <i/>
        <sz val="12"/>
        <color theme="1"/>
        <rFont val="Times New Roman"/>
        <family val="1"/>
      </rPr>
      <t>Proceedings of the University of Bristol Spelaeological Society</t>
    </r>
    <r>
      <rPr>
        <sz val="12"/>
        <color theme="1"/>
        <rFont val="Times New Roman"/>
        <family val="1"/>
      </rPr>
      <t xml:space="preserve"> 25 (1): 11 - 25.</t>
    </r>
  </si>
  <si>
    <r>
      <t xml:space="preserve">Boycott, A., Wilson, L. J. (2011) In further pursuit of rabbits: Accounts of Aveline's Hole 1799 to 1921. </t>
    </r>
    <r>
      <rPr>
        <i/>
        <sz val="12"/>
        <color theme="1"/>
        <rFont val="Times New Roman"/>
        <family val="1"/>
      </rPr>
      <t>Proceedings of the University of Bristol Spelaeological Society</t>
    </r>
    <r>
      <rPr>
        <sz val="12"/>
        <color theme="1"/>
        <rFont val="Times New Roman"/>
        <family val="1"/>
      </rPr>
      <t xml:space="preserve"> 25 (2): 187 - 232.</t>
    </r>
  </si>
  <si>
    <r>
      <t xml:space="preserve">Boycott, A., Wilson, L. J. (2012) The Aveline Brothers at Aveline's Hole. </t>
    </r>
    <r>
      <rPr>
        <i/>
        <sz val="12"/>
        <color theme="1"/>
        <rFont val="Times New Roman"/>
        <family val="1"/>
      </rPr>
      <t>Proceedings of the University of Bristol Spelaeological Society</t>
    </r>
    <r>
      <rPr>
        <sz val="12"/>
        <color theme="1"/>
        <rFont val="Times New Roman"/>
        <family val="1"/>
      </rPr>
      <t xml:space="preserve"> 25 (3): 303-312.</t>
    </r>
  </si>
  <si>
    <r>
      <t xml:space="preserve">Boyd Dawkins, W. (1870) On the discovery of platycnemic men in Denbighshire. </t>
    </r>
    <r>
      <rPr>
        <i/>
        <sz val="12"/>
        <color theme="1"/>
        <rFont val="Times New Roman"/>
        <family val="1"/>
      </rPr>
      <t>Journal of the Ethnological Society of London</t>
    </r>
    <r>
      <rPr>
        <sz val="12"/>
        <color theme="1"/>
        <rFont val="Times New Roman"/>
        <family val="1"/>
      </rPr>
      <t xml:space="preserve"> 2 (4): 440 - 468.</t>
    </r>
  </si>
  <si>
    <r>
      <t xml:space="preserve">Boyd Dawkins, W. (1874) </t>
    </r>
    <r>
      <rPr>
        <i/>
        <sz val="12"/>
        <color theme="1"/>
        <rFont val="Times New Roman"/>
        <family val="1"/>
      </rPr>
      <t>Cave Hunting</t>
    </r>
    <r>
      <rPr>
        <sz val="12"/>
        <color theme="1"/>
        <rFont val="Times New Roman"/>
        <family val="1"/>
      </rPr>
      <t>. London: MacMillan and Co.</t>
    </r>
  </si>
  <si>
    <r>
      <t xml:space="preserve">Boyd Dawkins, W. (1901) On the cairn and sepulchral cave at Gop, near Prestatyn. </t>
    </r>
    <r>
      <rPr>
        <i/>
        <sz val="12"/>
        <color theme="1"/>
        <rFont val="Times New Roman"/>
        <family val="1"/>
      </rPr>
      <t>The Archaeological Journal</t>
    </r>
    <r>
      <rPr>
        <sz val="12"/>
        <color theme="1"/>
        <rFont val="Times New Roman"/>
        <family val="1"/>
      </rPr>
      <t xml:space="preserve"> 58: 322 - 341.</t>
    </r>
  </si>
  <si>
    <r>
      <t xml:space="preserve">Boyd Dawkins, W., Mello, J. M. (1879) Further discoveries in the Creswell Crags. </t>
    </r>
    <r>
      <rPr>
        <i/>
        <sz val="12"/>
        <color theme="1"/>
        <rFont val="Times New Roman"/>
        <family val="1"/>
      </rPr>
      <t>Quarterly Journal of the Geological Society</t>
    </r>
    <r>
      <rPr>
        <sz val="12"/>
        <color theme="1"/>
        <rFont val="Times New Roman"/>
        <family val="1"/>
      </rPr>
      <t xml:space="preserve"> 35: 724 - 735.</t>
    </r>
  </si>
  <si>
    <r>
      <t xml:space="preserve">Boyd, A. J. (1952) Some observations on the Badnabay corridor-tomb, near Laxford Bridge, Sutherland. </t>
    </r>
    <r>
      <rPr>
        <i/>
        <sz val="12"/>
        <color theme="1"/>
        <rFont val="Times New Roman"/>
        <family val="1"/>
      </rPr>
      <t>Proceedings of the Society of Antiquaries of Scotland</t>
    </r>
    <r>
      <rPr>
        <sz val="12"/>
        <color theme="1"/>
        <rFont val="Times New Roman"/>
        <family val="1"/>
      </rPr>
      <t xml:space="preserve"> 86: 206 - 208.</t>
    </r>
  </si>
  <si>
    <r>
      <t xml:space="preserve">Brace, S., Diekmann, Y., Booth, T. J., van Dorp, L., Faltyskova, Z., Rohland, N., Mallick, S., Olalde, I., Ferry, M., Michel, M., Oppenheimer, J., Broomandkhoshbacht, N., Stewardson, K., Martiniano, R., Walsh, S., Kayser, M., Charlton, S., Hellenthal, G., Armit, I., Schulting, R., Craig, O. E., Sheridan, A., Parker Pearson, M., Stringer, C., Reich, D., Thomas, M. G., Barnes, I. (2019) Ancient genomes indicate population replacement in Early Neolithic Britain. </t>
    </r>
    <r>
      <rPr>
        <i/>
        <sz val="12"/>
        <color theme="1"/>
        <rFont val="Times New Roman"/>
        <family val="1"/>
      </rPr>
      <t>Nature Ecology and Evolution</t>
    </r>
    <r>
      <rPr>
        <sz val="12"/>
        <color theme="1"/>
        <rFont val="Times New Roman"/>
        <family val="1"/>
      </rPr>
      <t xml:space="preserve"> 3: 765 - 771.</t>
    </r>
  </si>
  <si>
    <r>
      <t xml:space="preserve">Bradley, P. (2004) Causewayed enclosures: monumentality, architecture, and spatial distibution of artefacts - the evidence from Staines, Surrey. In Cotton, J., Field, D. editors. </t>
    </r>
    <r>
      <rPr>
        <i/>
        <sz val="12"/>
        <color theme="1"/>
        <rFont val="Times New Roman"/>
        <family val="1"/>
      </rPr>
      <t xml:space="preserve">Towards a New Stone Age: aspects of the Neolithic in south-east England. </t>
    </r>
    <r>
      <rPr>
        <sz val="12"/>
        <color theme="1"/>
        <rFont val="Times New Roman"/>
        <family val="1"/>
      </rPr>
      <t>York: CBA, 115 - 123.</t>
    </r>
  </si>
  <si>
    <r>
      <t xml:space="preserve">Bradley, R. (1984) Two radiocarbon dates for Wor Barrow. </t>
    </r>
    <r>
      <rPr>
        <i/>
        <sz val="12"/>
        <color theme="1"/>
        <rFont val="Times New Roman"/>
        <family val="1"/>
      </rPr>
      <t xml:space="preserve">Proceedings of the Dorset Natural History and Archaeological Society </t>
    </r>
    <r>
      <rPr>
        <sz val="12"/>
        <color theme="1"/>
        <rFont val="Times New Roman"/>
        <family val="1"/>
      </rPr>
      <t>106: 109.</t>
    </r>
  </si>
  <si>
    <r>
      <t xml:space="preserve">Bradley, R. (1988) Revised radiocarbon dates for Wor Barrow and Maumbury Rings. </t>
    </r>
    <r>
      <rPr>
        <i/>
        <sz val="12"/>
        <color theme="1"/>
        <rFont val="Times New Roman"/>
        <family val="1"/>
      </rPr>
      <t xml:space="preserve">Proceedings of the Dorset Natural History and Archeological Society </t>
    </r>
    <r>
      <rPr>
        <sz val="12"/>
        <color theme="1"/>
        <rFont val="Times New Roman"/>
        <family val="1"/>
      </rPr>
      <t>110: 160.</t>
    </r>
  </si>
  <si>
    <r>
      <t xml:space="preserve">Bradley, R. (2011) </t>
    </r>
    <r>
      <rPr>
        <i/>
        <sz val="12"/>
        <color theme="1"/>
        <rFont val="Times New Roman"/>
        <family val="1"/>
      </rPr>
      <t>Stages and screens: an investigation of four henge monuments in northern and north-eastern Scotland</t>
    </r>
    <r>
      <rPr>
        <sz val="12"/>
        <color theme="1"/>
        <rFont val="Times New Roman"/>
        <family val="1"/>
      </rPr>
      <t>. Edinburgh: Society of Antiquaries of Scotland.</t>
    </r>
  </si>
  <si>
    <r>
      <t xml:space="preserve">Bradley, R. J., Cleal, R. M., Gardiner, J., Legge, A. J., Raymond, F., Thomas, J. S. (1985) Sample excavation on the Dorset Cursus 1984 - preliminary report. </t>
    </r>
    <r>
      <rPr>
        <i/>
        <sz val="12"/>
        <color theme="1"/>
        <rFont val="Times New Roman"/>
        <family val="1"/>
      </rPr>
      <t>Proceedings of the Dorset Natural History and  Archaeological Society</t>
    </r>
    <r>
      <rPr>
        <sz val="12"/>
        <color theme="1"/>
        <rFont val="Times New Roman"/>
        <family val="1"/>
      </rPr>
      <t xml:space="preserve"> 106: 128 - 132.</t>
    </r>
  </si>
  <si>
    <r>
      <t xml:space="preserve">Bradley, R., Cleal, R., Cook, M., Levitan, B., Mead, B., Harman, M. (1992) The excavation of an oval barrow beside the Abingdon causewayed enclosure, Oxfordshire. </t>
    </r>
    <r>
      <rPr>
        <i/>
        <sz val="12"/>
        <color theme="1"/>
        <rFont val="Times New Roman"/>
        <family val="1"/>
      </rPr>
      <t>Proceedings of the Prehistoric Society</t>
    </r>
    <r>
      <rPr>
        <sz val="12"/>
        <color theme="1"/>
        <rFont val="Times New Roman"/>
        <family val="1"/>
      </rPr>
      <t xml:space="preserve"> 58 (1): 127 - 142.</t>
    </r>
  </si>
  <si>
    <r>
      <t xml:space="preserve">Bradley, R., Entwistle, R. (1985) Thickthorn Down long barrow - a new assessment. </t>
    </r>
    <r>
      <rPr>
        <i/>
        <sz val="12"/>
        <color theme="1"/>
        <rFont val="Times New Roman"/>
        <family val="1"/>
      </rPr>
      <t>Proceedings of the Dorset Natural History and Archaeological Society</t>
    </r>
    <r>
      <rPr>
        <sz val="12"/>
        <color theme="1"/>
        <rFont val="Times New Roman"/>
        <family val="1"/>
      </rPr>
      <t xml:space="preserve"> 107: 174 - 176.</t>
    </r>
  </si>
  <si>
    <r>
      <t xml:space="preserve">Bradley, R., Gordon, K. (1988) Human skulls from the River Thames, their dating and significance. </t>
    </r>
    <r>
      <rPr>
        <i/>
        <sz val="12"/>
        <color theme="1"/>
        <rFont val="Times New Roman"/>
        <family val="1"/>
      </rPr>
      <t>Antiquity</t>
    </r>
    <r>
      <rPr>
        <sz val="12"/>
        <color theme="1"/>
        <rFont val="Times New Roman"/>
        <family val="1"/>
      </rPr>
      <t xml:space="preserve"> 62 (236): 503 - 509.</t>
    </r>
  </si>
  <si>
    <r>
      <t xml:space="preserve">Bradshaw, J. (1970) Investigations and excavations during the year - II. Reports from local secreteries and groups - Ashford area. </t>
    </r>
    <r>
      <rPr>
        <i/>
        <sz val="12"/>
        <color theme="1"/>
        <rFont val="Times New Roman"/>
        <family val="1"/>
      </rPr>
      <t xml:space="preserve">Archaeologia Cantiana </t>
    </r>
    <r>
      <rPr>
        <sz val="12"/>
        <color theme="1"/>
        <rFont val="Times New Roman"/>
        <family val="1"/>
      </rPr>
      <t>85: 180.</t>
    </r>
  </si>
  <si>
    <r>
      <t xml:space="preserve">Bramwell, D. (1954) Report on excavations at Seven Ways Cave. </t>
    </r>
    <r>
      <rPr>
        <i/>
        <sz val="12"/>
        <color theme="1"/>
        <rFont val="Times New Roman"/>
        <family val="1"/>
      </rPr>
      <t>Peakland Archaeological Society Newsletter</t>
    </r>
    <r>
      <rPr>
        <sz val="12"/>
        <color theme="1"/>
        <rFont val="Times New Roman"/>
        <family val="1"/>
      </rPr>
      <t xml:space="preserve"> 10: 8 - 10.</t>
    </r>
  </si>
  <si>
    <r>
      <t xml:space="preserve">Bramwell, D. (1959) The excavation of Dowel Cave, Earl Sterndale, 1958 - 9. </t>
    </r>
    <r>
      <rPr>
        <i/>
        <sz val="12"/>
        <color theme="1"/>
        <rFont val="Times New Roman"/>
        <family val="1"/>
      </rPr>
      <t>Derbyshire Archaeological Journal</t>
    </r>
    <r>
      <rPr>
        <sz val="12"/>
        <color theme="1"/>
        <rFont val="Times New Roman"/>
        <family val="1"/>
      </rPr>
      <t xml:space="preserve"> 79: 97 - 109.</t>
    </r>
  </si>
  <si>
    <r>
      <t xml:space="preserve">Bramwell, D. (1971) Excavations at Fox Hole Cave, High Wheeldon, 1961 - 1970. </t>
    </r>
    <r>
      <rPr>
        <i/>
        <sz val="12"/>
        <color theme="1"/>
        <rFont val="Times New Roman"/>
        <family val="1"/>
      </rPr>
      <t>Derbyshire Archaeological Journal</t>
    </r>
    <r>
      <rPr>
        <sz val="12"/>
        <color theme="1"/>
        <rFont val="Times New Roman"/>
        <family val="1"/>
      </rPr>
      <t xml:space="preserve"> 91: 1 - 19.</t>
    </r>
  </si>
  <si>
    <r>
      <t xml:space="preserve">Bramwell, D. (1973) </t>
    </r>
    <r>
      <rPr>
        <i/>
        <sz val="12"/>
        <color theme="1"/>
        <rFont val="Times New Roman"/>
        <family val="1"/>
      </rPr>
      <t xml:space="preserve">Archaeology in the Peak District. </t>
    </r>
    <r>
      <rPr>
        <sz val="12"/>
        <color theme="1"/>
        <rFont val="Times New Roman"/>
        <family val="1"/>
      </rPr>
      <t>Hartington: Moorland.</t>
    </r>
  </si>
  <si>
    <r>
      <t xml:space="preserve">Bramwell, D. (1987) </t>
    </r>
    <r>
      <rPr>
        <i/>
        <sz val="12"/>
        <color theme="1"/>
        <rFont val="Times New Roman"/>
        <family val="1"/>
      </rPr>
      <t>Ossom's Cave, Staffordshire: a study of its vertebrate remains and late Pleistocene environments.</t>
    </r>
    <r>
      <rPr>
        <sz val="12"/>
        <color theme="1"/>
        <rFont val="Times New Roman"/>
        <family val="1"/>
      </rPr>
      <t xml:space="preserve"> Staffordshire archaeological studies 4. Stoke-on-Trent: City Museum and Art Gallery.</t>
    </r>
  </si>
  <si>
    <r>
      <t xml:space="preserve">Bramwell, F. G. S. (1938) Barrow formerly existing in Preston Drove, Brighton. </t>
    </r>
    <r>
      <rPr>
        <i/>
        <sz val="12"/>
        <color theme="1"/>
        <rFont val="Times New Roman"/>
        <family val="1"/>
      </rPr>
      <t>Sussex Notes &amp; Queries</t>
    </r>
    <r>
      <rPr>
        <sz val="12"/>
        <color theme="1"/>
        <rFont val="Times New Roman"/>
        <family val="1"/>
      </rPr>
      <t xml:space="preserve"> 7 (3): 73 - 76. </t>
    </r>
  </si>
  <si>
    <r>
      <t xml:space="preserve">Brassil, K. S. (1994) A Neolithic burial from Spurge Hole, Gower. </t>
    </r>
    <r>
      <rPr>
        <i/>
        <sz val="12"/>
        <color theme="1"/>
        <rFont val="Times New Roman"/>
        <family val="1"/>
      </rPr>
      <t>Archaeologia Cambrensis</t>
    </r>
    <r>
      <rPr>
        <sz val="12"/>
        <color theme="1"/>
        <rFont val="Times New Roman"/>
        <family val="1"/>
      </rPr>
      <t xml:space="preserve"> 143.</t>
    </r>
  </si>
  <si>
    <r>
      <t xml:space="preserve">Brassil, K. S., Guilbert, G. C. (1982) Caves in Clwyd. In </t>
    </r>
    <r>
      <rPr>
        <i/>
        <sz val="12"/>
        <color theme="1"/>
        <rFont val="Times New Roman"/>
        <family val="1"/>
      </rPr>
      <t xml:space="preserve">Archaeology in Clwyd. </t>
    </r>
    <r>
      <rPr>
        <sz val="12"/>
        <color theme="1"/>
        <rFont val="Times New Roman"/>
        <family val="1"/>
      </rPr>
      <t>Mold: Clwyd County Council, 4 - 5.</t>
    </r>
  </si>
  <si>
    <r>
      <t xml:space="preserve">Bray, W. (1783) </t>
    </r>
    <r>
      <rPr>
        <i/>
        <sz val="12"/>
        <color theme="1"/>
        <rFont val="Times New Roman"/>
        <family val="1"/>
      </rPr>
      <t xml:space="preserve">Sketch of a tour into Derbyshire and Yorkshire, including part of Buckingham, Warwick, Leicester, Nottingham, Northampton, Bedford and Hertford-shires. </t>
    </r>
    <r>
      <rPr>
        <sz val="12"/>
        <color theme="1"/>
        <rFont val="Times New Roman"/>
        <family val="1"/>
      </rPr>
      <t>second edition. London: B. White, Horace's Head.</t>
    </r>
  </si>
  <si>
    <r>
      <t xml:space="preserve">Brewster, T. C. M. (1966) Raisthorpe long barrow. </t>
    </r>
    <r>
      <rPr>
        <i/>
        <sz val="12"/>
        <color theme="1"/>
        <rFont val="Times New Roman"/>
        <family val="1"/>
      </rPr>
      <t>Excavations Annual Report 1965</t>
    </r>
    <r>
      <rPr>
        <sz val="12"/>
        <color theme="1"/>
        <rFont val="Times New Roman"/>
        <family val="1"/>
      </rPr>
      <t xml:space="preserve"> 8.</t>
    </r>
  </si>
  <si>
    <r>
      <t xml:space="preserve">Brewster, T. C. M. (1969a) Kemp Howe. </t>
    </r>
    <r>
      <rPr>
        <i/>
        <sz val="12"/>
        <color theme="1"/>
        <rFont val="Times New Roman"/>
        <family val="1"/>
      </rPr>
      <t xml:space="preserve">Excavations Annual Report </t>
    </r>
    <r>
      <rPr>
        <sz val="12"/>
        <color theme="1"/>
        <rFont val="Times New Roman"/>
        <family val="1"/>
      </rPr>
      <t>1968: 13.</t>
    </r>
  </si>
  <si>
    <r>
      <t xml:space="preserve">Brewster, T. C. M. (1969b) Whitegrounds, Burythorpe. </t>
    </r>
    <r>
      <rPr>
        <i/>
        <sz val="12"/>
        <color theme="1"/>
        <rFont val="Times New Roman"/>
        <family val="1"/>
      </rPr>
      <t xml:space="preserve">Excavations Annual Report </t>
    </r>
    <r>
      <rPr>
        <sz val="12"/>
        <color theme="1"/>
        <rFont val="Times New Roman"/>
        <family val="1"/>
      </rPr>
      <t>1968: 14.</t>
    </r>
  </si>
  <si>
    <r>
      <t xml:space="preserve">Brewster, T. C. M. (1980) </t>
    </r>
    <r>
      <rPr>
        <i/>
        <sz val="12"/>
        <color theme="1"/>
        <rFont val="Times New Roman"/>
        <family val="1"/>
      </rPr>
      <t xml:space="preserve">The excavation of Garton and Wetwang Slacks. </t>
    </r>
    <r>
      <rPr>
        <sz val="12"/>
        <color theme="1"/>
        <rFont val="Times New Roman"/>
        <family val="1"/>
      </rPr>
      <t>London: Royal Commission of Historical Monuments (microfiche).</t>
    </r>
  </si>
  <si>
    <r>
      <t xml:space="preserve">Brewster, T. C. M. (1992) </t>
    </r>
    <r>
      <rPr>
        <i/>
        <sz val="12"/>
        <color theme="1"/>
        <rFont val="Times New Roman"/>
        <family val="1"/>
      </rPr>
      <t xml:space="preserve">The excavation of Whitegrounds barrow, Burythorpe. </t>
    </r>
    <r>
      <rPr>
        <sz val="12"/>
        <color theme="1"/>
        <rFont val="Times New Roman"/>
        <family val="1"/>
      </rPr>
      <t>Second Edition. Malton: East Riding Archaeological Research Committee.</t>
    </r>
  </si>
  <si>
    <r>
      <t xml:space="preserve">Briscoe, G. (1957) Swale's tumulus: a combined Neolithic A and Bronze Age barrow at Worlington, Suffolk. </t>
    </r>
    <r>
      <rPr>
        <i/>
        <sz val="12"/>
        <color theme="1"/>
        <rFont val="Times New Roman"/>
        <family val="1"/>
      </rPr>
      <t xml:space="preserve">Proceedings of the Cambridge Antiquarian Society </t>
    </r>
    <r>
      <rPr>
        <sz val="12"/>
        <color theme="1"/>
        <rFont val="Times New Roman"/>
        <family val="1"/>
      </rPr>
      <t>50: 101 - 112.</t>
    </r>
  </si>
  <si>
    <r>
      <t xml:space="preserve">Bristow, P. H. W. (1998) </t>
    </r>
    <r>
      <rPr>
        <i/>
        <sz val="12"/>
        <color theme="1"/>
        <rFont val="Times New Roman"/>
        <family val="1"/>
      </rPr>
      <t>Attitudes to disposal of the dead in southern Britain, 3500 BC - AD 43</t>
    </r>
    <r>
      <rPr>
        <sz val="12"/>
        <color theme="1"/>
        <rFont val="Times New Roman"/>
        <family val="1"/>
      </rPr>
      <t>. BAR British series 274: Oxford: BAR Publishing.</t>
    </r>
  </si>
  <si>
    <r>
      <t xml:space="preserve">British Archaeology (1995) News. </t>
    </r>
    <r>
      <rPr>
        <i/>
        <sz val="12"/>
        <color theme="1"/>
        <rFont val="Times New Roman"/>
        <family val="1"/>
      </rPr>
      <t xml:space="preserve">British Archaeology </t>
    </r>
    <r>
      <rPr>
        <sz val="12"/>
        <color theme="1"/>
        <rFont val="Times New Roman"/>
        <family val="1"/>
      </rPr>
      <t>10: 4 - 5.</t>
    </r>
  </si>
  <si>
    <r>
      <t xml:space="preserve">Britnell, W. (1979) The Gwernvale long cairn, Powys. </t>
    </r>
    <r>
      <rPr>
        <i/>
        <sz val="12"/>
        <color theme="1"/>
        <rFont val="Times New Roman"/>
        <family val="1"/>
      </rPr>
      <t>Antiquity</t>
    </r>
    <r>
      <rPr>
        <sz val="12"/>
        <color theme="1"/>
        <rFont val="Times New Roman"/>
        <family val="1"/>
      </rPr>
      <t xml:space="preserve"> 53 (208): 132 - 134.</t>
    </r>
  </si>
  <si>
    <r>
      <t xml:space="preserve">Britnell, W. (1982) The excavation of two round barrows at Trelystan, Powys. </t>
    </r>
    <r>
      <rPr>
        <i/>
        <sz val="12"/>
        <color theme="1"/>
        <rFont val="Times New Roman"/>
        <family val="1"/>
      </rPr>
      <t>Proceedings of the Prehistoric Society</t>
    </r>
    <r>
      <rPr>
        <sz val="12"/>
        <color theme="1"/>
        <rFont val="Times New Roman"/>
        <family val="1"/>
      </rPr>
      <t xml:space="preserve"> 48 (1): 133 - 201.</t>
    </r>
  </si>
  <si>
    <r>
      <t xml:space="preserve">Britnell, W. J., Savory, H. N. (1984) </t>
    </r>
    <r>
      <rPr>
        <i/>
        <sz val="12"/>
        <color theme="1"/>
        <rFont val="Times New Roman"/>
        <family val="1"/>
      </rPr>
      <t xml:space="preserve">Gwernvale and Penywyrlod: two Neolithic long cairns in the Black Mountains of Brecknock. </t>
    </r>
    <r>
      <rPr>
        <sz val="12"/>
        <color theme="1"/>
        <rFont val="Times New Roman"/>
        <family val="1"/>
      </rPr>
      <t>Cambrian Archaeological Monographs No. 2. Bangor: The Cambrian Archaeological Association.</t>
    </r>
  </si>
  <si>
    <r>
      <t xml:space="preserve">Bronk Ramsey, C., Higham, T. F. G., Brock, F., Baker, D., Ditchfield, P. (2009) Radiocarbon dates from the Oxford AMS system: archaeometry datelist 33. </t>
    </r>
    <r>
      <rPr>
        <i/>
        <sz val="12"/>
        <color theme="1"/>
        <rFont val="Times New Roman"/>
        <family val="1"/>
      </rPr>
      <t>Archaeometry</t>
    </r>
    <r>
      <rPr>
        <sz val="12"/>
        <color theme="1"/>
        <rFont val="Times New Roman"/>
        <family val="1"/>
      </rPr>
      <t xml:space="preserve"> 51: 323 - 349.</t>
    </r>
  </si>
  <si>
    <r>
      <t xml:space="preserve">Bronk Ramsey, C., Higham, T. F. G., Brock, F., Baker, D., Ditchfield, P., Staff, R. A. (2015) Radiocarbon dates from the Oxford AMS system: archaeometry datelist 35. </t>
    </r>
    <r>
      <rPr>
        <i/>
        <sz val="12"/>
        <color theme="1"/>
        <rFont val="Times New Roman"/>
        <family val="1"/>
      </rPr>
      <t>Archaeometry</t>
    </r>
    <r>
      <rPr>
        <sz val="12"/>
        <color theme="1"/>
        <rFont val="Times New Roman"/>
        <family val="1"/>
      </rPr>
      <t xml:space="preserve"> 57 (1): 177 - 216.</t>
    </r>
  </si>
  <si>
    <r>
      <t xml:space="preserve">Bronk Ramsey, C., Higham, T. F. G., Owen, D. C., Pike, A. W. G., Hedges, R. E. M. (2002) Radiocarbon dates from the Oxford AMS system: archaeometry datelist 31. </t>
    </r>
    <r>
      <rPr>
        <i/>
        <sz val="12"/>
        <color theme="1"/>
        <rFont val="Times New Roman"/>
        <family val="1"/>
      </rPr>
      <t>Archaeometry</t>
    </r>
    <r>
      <rPr>
        <sz val="12"/>
        <color theme="1"/>
        <rFont val="Times New Roman"/>
        <family val="1"/>
      </rPr>
      <t xml:space="preserve"> 44 (3: Supplement 1): 1 - 149.</t>
    </r>
  </si>
  <si>
    <r>
      <t xml:space="preserve">Bronk Ramsey, C., Pettitt, P. B., Hedges, R. E. M., Hodgins, G. W. L., Owen, D. C. (2000) Radiocarbon dates from the Oxford AMS system: archaeometry datelist 29. </t>
    </r>
    <r>
      <rPr>
        <i/>
        <sz val="12"/>
        <color theme="1"/>
        <rFont val="Times New Roman"/>
        <family val="1"/>
      </rPr>
      <t>Archaeometry</t>
    </r>
    <r>
      <rPr>
        <sz val="12"/>
        <color theme="1"/>
        <rFont val="Times New Roman"/>
        <family val="1"/>
      </rPr>
      <t xml:space="preserve"> 42 (1): 243 - 254.</t>
    </r>
  </si>
  <si>
    <r>
      <t xml:space="preserve">Bronk Ramsey, C., Pettitt, P. B., Hedges, R. E. M., Hodgins, G. W. L., Owen, D. C. (2000) Radiocarbon dates from the Oxford AMS system: archaeometry datelist 30. </t>
    </r>
    <r>
      <rPr>
        <i/>
        <sz val="12"/>
        <color theme="1"/>
        <rFont val="Times New Roman"/>
        <family val="1"/>
      </rPr>
      <t>Archaeometry</t>
    </r>
    <r>
      <rPr>
        <sz val="12"/>
        <color theme="1"/>
        <rFont val="Times New Roman"/>
        <family val="1"/>
      </rPr>
      <t xml:space="preserve"> 42 (2): 459 - 479.</t>
    </r>
  </si>
  <si>
    <r>
      <t xml:space="preserve">Brown, J. (2014) </t>
    </r>
    <r>
      <rPr>
        <i/>
        <sz val="12"/>
        <color theme="1"/>
        <rFont val="Times New Roman"/>
        <family val="1"/>
      </rPr>
      <t>Archaeological geophysical survey and trial trench evaluation of the A45 Northampton to Daventry Link Road, Northamptonshire, 2013-2014</t>
    </r>
    <r>
      <rPr>
        <sz val="12"/>
        <color theme="1"/>
        <rFont val="Times New Roman"/>
        <family val="1"/>
      </rPr>
      <t>. Unpublished report. Northampton: MOLA Northampton</t>
    </r>
  </si>
  <si>
    <r>
      <t xml:space="preserve">Brown, J. (2019) The Brumut Hills: two Neolithic long barrows at Flore, Northamptonshire. </t>
    </r>
    <r>
      <rPr>
        <i/>
        <sz val="12"/>
        <color theme="1"/>
        <rFont val="Times New Roman"/>
        <family val="1"/>
      </rPr>
      <t xml:space="preserve">Northamptonshire Archaeology </t>
    </r>
    <r>
      <rPr>
        <sz val="12"/>
        <color theme="1"/>
        <rFont val="Times New Roman"/>
        <family val="1"/>
      </rPr>
      <t xml:space="preserve">40: 5 - 31. </t>
    </r>
  </si>
  <si>
    <r>
      <t xml:space="preserve">Brown, L. (1978) A survey of the condition of Oxfordshire long barrows. </t>
    </r>
    <r>
      <rPr>
        <i/>
        <sz val="12"/>
        <color theme="1"/>
        <rFont val="Times New Roman"/>
        <family val="1"/>
      </rPr>
      <t xml:space="preserve">Oxoniensia </t>
    </r>
    <r>
      <rPr>
        <sz val="12"/>
        <color theme="1"/>
        <rFont val="Times New Roman"/>
        <family val="1"/>
      </rPr>
      <t>43: 241 - 245.</t>
    </r>
  </si>
  <si>
    <r>
      <t xml:space="preserve">Bruce, J. R., Cubbon, W. (1932) The Kew Giant's Grave. </t>
    </r>
    <r>
      <rPr>
        <i/>
        <sz val="12"/>
        <color theme="1"/>
        <rFont val="Times New Roman"/>
        <family val="1"/>
      </rPr>
      <t xml:space="preserve">Proceedings of the Isle of Man Natural History and Antiquarian Society </t>
    </r>
    <r>
      <rPr>
        <sz val="12"/>
        <color theme="1"/>
        <rFont val="Times New Roman"/>
        <family val="1"/>
      </rPr>
      <t>3: 239 - 241.</t>
    </r>
  </si>
  <si>
    <r>
      <t xml:space="preserve">Bryce, T. (1902) On the cairns of Arran - a record of explorations with an anatomical description of the human remains discovered. </t>
    </r>
    <r>
      <rPr>
        <i/>
        <sz val="12"/>
        <color theme="1"/>
        <rFont val="Times New Roman"/>
        <family val="1"/>
      </rPr>
      <t>Proceedings of the Society of Antiquaries of Scotland</t>
    </r>
    <r>
      <rPr>
        <sz val="12"/>
        <color theme="1"/>
        <rFont val="Times New Roman"/>
        <family val="1"/>
      </rPr>
      <t xml:space="preserve"> 36: 74 - 181.</t>
    </r>
  </si>
  <si>
    <r>
      <t xml:space="preserve">Bryce, T. (1903) On the cairns of Arran - a record of further explorations during the season of 1902. </t>
    </r>
    <r>
      <rPr>
        <i/>
        <sz val="12"/>
        <color theme="1"/>
        <rFont val="Times New Roman"/>
        <family val="1"/>
      </rPr>
      <t>Proceedings of the Society of Antiquaries of Scotland</t>
    </r>
    <r>
      <rPr>
        <sz val="12"/>
        <color theme="1"/>
        <rFont val="Times New Roman"/>
        <family val="1"/>
      </rPr>
      <t xml:space="preserve"> 37: 36 - 67.</t>
    </r>
  </si>
  <si>
    <r>
      <t xml:space="preserve">Bryce, T. (1904) On the cairns and tumuli of the island of Bute. A record of explorations during the Season of 1903. </t>
    </r>
    <r>
      <rPr>
        <i/>
        <sz val="12"/>
        <color theme="1"/>
        <rFont val="Times New Roman"/>
        <family val="1"/>
      </rPr>
      <t>Proceedings of the Society of Antiquaries of Scotland</t>
    </r>
    <r>
      <rPr>
        <sz val="12"/>
        <color theme="1"/>
        <rFont val="Times New Roman"/>
        <family val="1"/>
      </rPr>
      <t xml:space="preserve"> 38: 17 - 81.</t>
    </r>
  </si>
  <si>
    <r>
      <t xml:space="preserve">Bryce, T. (1909) On the cairns of Arran, no. III. With a notice of a megalithic structure at Ardenadam, on the Holy Loch. </t>
    </r>
    <r>
      <rPr>
        <i/>
        <sz val="12"/>
        <color theme="1"/>
        <rFont val="Times New Roman"/>
        <family val="1"/>
      </rPr>
      <t>Proceedings of the Society of Antiquaries of Scotland</t>
    </r>
    <r>
      <rPr>
        <sz val="12"/>
        <color theme="1"/>
        <rFont val="Times New Roman"/>
        <family val="1"/>
      </rPr>
      <t xml:space="preserve"> 43: 337 - 370.</t>
    </r>
  </si>
  <si>
    <r>
      <t xml:space="preserve">Bryce, T. (1940) The so-called heel-shaped cairns of Shetland, with remarks on the chambered tombs of Orkney and Shetland. </t>
    </r>
    <r>
      <rPr>
        <i/>
        <sz val="12"/>
        <color theme="1"/>
        <rFont val="Times New Roman"/>
        <family val="1"/>
      </rPr>
      <t>Proceedings of the Society of Antiquaries of Scotland</t>
    </r>
    <r>
      <rPr>
        <sz val="12"/>
        <color theme="1"/>
        <rFont val="Times New Roman"/>
        <family val="1"/>
      </rPr>
      <t xml:space="preserve"> 74: 23 - 36.</t>
    </r>
  </si>
  <si>
    <r>
      <t xml:space="preserve">Buckland, A. W. (1889) The monument known as "King Orry's Grave", compared with tumuli in Gloucestershire. </t>
    </r>
    <r>
      <rPr>
        <i/>
        <sz val="12"/>
        <color theme="1"/>
        <rFont val="Times New Roman"/>
        <family val="1"/>
      </rPr>
      <t>The Journal of the Anthropological Institute of Great Britain and Ireland</t>
    </r>
    <r>
      <rPr>
        <sz val="12"/>
        <color theme="1"/>
        <rFont val="Times New Roman"/>
        <family val="1"/>
      </rPr>
      <t xml:space="preserve"> 18: 346 - 353.</t>
    </r>
  </si>
  <si>
    <r>
      <t xml:space="preserve">Buckman, J. (1865) Notes on an ancient British tumulus at Nympsfield, opened by the Cotteswold Club. </t>
    </r>
    <r>
      <rPr>
        <i/>
        <sz val="12"/>
        <color theme="1"/>
        <rFont val="Times New Roman"/>
        <family val="1"/>
      </rPr>
      <t xml:space="preserve">Proceedings of the Cotteswold Naturalists' Field Club </t>
    </r>
    <r>
      <rPr>
        <sz val="12"/>
        <color theme="1"/>
        <rFont val="Times New Roman"/>
        <family val="1"/>
      </rPr>
      <t>3: 184 - 190.</t>
    </r>
  </si>
  <si>
    <r>
      <t xml:space="preserve">Bulleid, A. (1941) Notes on some chambered long barrows of north Somerset. </t>
    </r>
    <r>
      <rPr>
        <i/>
        <sz val="12"/>
        <color theme="1"/>
        <rFont val="Times New Roman"/>
        <family val="1"/>
      </rPr>
      <t xml:space="preserve">Proceedings of the Somerset Archaeological and Natural History Society </t>
    </r>
    <r>
      <rPr>
        <sz val="12"/>
        <color theme="1"/>
        <rFont val="Times New Roman"/>
        <family val="1"/>
      </rPr>
      <t>87: 56 - 71.</t>
    </r>
  </si>
  <si>
    <r>
      <t xml:space="preserve">Burgess, C. (1976) Meldon Bridge: a neolithic defended promontory complex near Peebles'. In Burgess, C, Miket, R. editors. </t>
    </r>
    <r>
      <rPr>
        <i/>
        <sz val="12"/>
        <color theme="1"/>
        <rFont val="Times New Roman"/>
        <family val="1"/>
      </rPr>
      <t>Settlement and economy in the third and second millennia BC: papers delivered at a conference organized by the Department of Adult Education, University of Newcastle upon Tyne, January 1976</t>
    </r>
    <r>
      <rPr>
        <sz val="12"/>
        <color theme="1"/>
        <rFont val="Times New Roman"/>
        <family val="1"/>
      </rPr>
      <t>. BAR British series 33. Oxford: BAR Publishing, 151 - 179.</t>
    </r>
  </si>
  <si>
    <r>
      <t xml:space="preserve">Burl, A. (1974) Fochabers. </t>
    </r>
    <r>
      <rPr>
        <i/>
        <sz val="12"/>
        <color theme="1"/>
        <rFont val="Times New Roman"/>
        <family val="1"/>
      </rPr>
      <t xml:space="preserve">Discovery and Excavation in Scotland </t>
    </r>
    <r>
      <rPr>
        <sz val="12"/>
        <color theme="1"/>
        <rFont val="Times New Roman"/>
        <family val="1"/>
      </rPr>
      <t>1974: 84.</t>
    </r>
  </si>
  <si>
    <r>
      <t xml:space="preserve">Burl, A. (1975) Fochabers. </t>
    </r>
    <r>
      <rPr>
        <i/>
        <sz val="12"/>
        <color theme="1"/>
        <rFont val="Times New Roman"/>
        <family val="1"/>
      </rPr>
      <t>Discovery and Excavation in Scotland</t>
    </r>
    <r>
      <rPr>
        <sz val="12"/>
        <color theme="1"/>
        <rFont val="Times New Roman"/>
        <family val="1"/>
      </rPr>
      <t xml:space="preserve"> 1975: 33 - 34.</t>
    </r>
  </si>
  <si>
    <r>
      <t xml:space="preserve">Burl, A. (1976) </t>
    </r>
    <r>
      <rPr>
        <i/>
        <sz val="12"/>
        <color theme="1"/>
        <rFont val="Times New Roman"/>
        <family val="1"/>
      </rPr>
      <t>The stone circles of the British Isles</t>
    </r>
    <r>
      <rPr>
        <sz val="12"/>
        <color theme="1"/>
        <rFont val="Times New Roman"/>
        <family val="1"/>
      </rPr>
      <t>. London: Yale University Press.</t>
    </r>
  </si>
  <si>
    <r>
      <t xml:space="preserve">Burl, H. A. W. (1985). Report on the excavation of a Neolithic mound at Boghead, Speymouth Forest, Fochabers, Moray, 1972 and 1974. </t>
    </r>
    <r>
      <rPr>
        <i/>
        <sz val="12"/>
        <color theme="1"/>
        <rFont val="Times New Roman"/>
        <family val="1"/>
      </rPr>
      <t>Proceedings of the Society of Antiquaries of Scotland</t>
    </r>
    <r>
      <rPr>
        <sz val="12"/>
        <color theme="1"/>
        <rFont val="Times New Roman"/>
        <family val="1"/>
      </rPr>
      <t xml:space="preserve"> 114: 35 - 73.</t>
    </r>
  </si>
  <si>
    <r>
      <t xml:space="preserve">Burleigh, R. (1986) Radiocarbon dates for humans and animal bones from Mendip caves. </t>
    </r>
    <r>
      <rPr>
        <i/>
        <sz val="12"/>
        <color theme="1"/>
        <rFont val="Times New Roman"/>
        <family val="1"/>
      </rPr>
      <t>Proceedings of the University of Bristol Spelaeological Society</t>
    </r>
    <r>
      <rPr>
        <sz val="12"/>
        <color theme="1"/>
        <rFont val="Times New Roman"/>
        <family val="1"/>
      </rPr>
      <t xml:space="preserve"> 17 (3): 267 - 274.</t>
    </r>
  </si>
  <si>
    <r>
      <t xml:space="preserve">Burleigh, R., Ambers, J., Matthews, K. (1984) British Museum natural radiocarbon measurements XVII. </t>
    </r>
    <r>
      <rPr>
        <i/>
        <sz val="12"/>
        <color theme="1"/>
        <rFont val="Times New Roman"/>
        <family val="1"/>
      </rPr>
      <t>Radiocarbon</t>
    </r>
    <r>
      <rPr>
        <sz val="12"/>
        <color theme="1"/>
        <rFont val="Times New Roman"/>
        <family val="1"/>
      </rPr>
      <t xml:space="preserve"> 26 (1): 59 - 74.</t>
    </r>
  </si>
  <si>
    <r>
      <t xml:space="preserve">Burrow, S. (1997) </t>
    </r>
    <r>
      <rPr>
        <i/>
        <sz val="12"/>
        <color theme="1"/>
        <rFont val="Times New Roman"/>
        <family val="1"/>
      </rPr>
      <t>The Neolithic culture of the Isle of Man: a study of the sites and pottery.</t>
    </r>
    <r>
      <rPr>
        <sz val="12"/>
        <color theme="1"/>
        <rFont val="Times New Roman"/>
        <family val="1"/>
      </rPr>
      <t xml:space="preserve"> BAR British series 263. Oxford: BAR Publishing.</t>
    </r>
  </si>
  <si>
    <r>
      <t xml:space="preserve">Burrow, S. (2010) Bryn Celli Ddu passage tomb, Anglesey: alignment, construction, date, and ritual. </t>
    </r>
    <r>
      <rPr>
        <i/>
        <sz val="12"/>
        <color theme="1"/>
        <rFont val="Times New Roman"/>
        <family val="1"/>
      </rPr>
      <t xml:space="preserve">Proceedings of the Prehistoric Society </t>
    </r>
    <r>
      <rPr>
        <sz val="12"/>
        <color theme="1"/>
        <rFont val="Times New Roman"/>
        <family val="1"/>
      </rPr>
      <t>76: 249 - 270.</t>
    </r>
  </si>
  <si>
    <r>
      <t xml:space="preserve">Burstow, G. P. (1942) The Stone Age camp at Whitehawk. </t>
    </r>
    <r>
      <rPr>
        <i/>
        <sz val="12"/>
        <color theme="1"/>
        <rFont val="Times New Roman"/>
        <family val="1"/>
      </rPr>
      <t xml:space="preserve">Sussex County Magazine </t>
    </r>
    <r>
      <rPr>
        <sz val="12"/>
        <color theme="1"/>
        <rFont val="Times New Roman"/>
        <family val="1"/>
      </rPr>
      <t>16 (11): 314 - 319.</t>
    </r>
  </si>
  <si>
    <r>
      <t xml:space="preserve">Burton, R. J. (1925) Avenis barrow. </t>
    </r>
    <r>
      <rPr>
        <i/>
        <sz val="12"/>
        <color theme="1"/>
        <rFont val="Times New Roman"/>
        <family val="1"/>
      </rPr>
      <t xml:space="preserve">Transactions of the Bristol and Gloucestershire Archaeological Society </t>
    </r>
    <r>
      <rPr>
        <sz val="12"/>
        <color theme="1"/>
        <rFont val="Times New Roman"/>
        <family val="1"/>
      </rPr>
      <t>47: 348 - 350.</t>
    </r>
  </si>
  <si>
    <r>
      <t xml:space="preserve">Büster, L., Armit, I. (2016) </t>
    </r>
    <r>
      <rPr>
        <i/>
        <sz val="12"/>
        <color theme="1"/>
        <rFont val="Times New Roman"/>
        <family val="1"/>
      </rPr>
      <t xml:space="preserve">The Covesea Caves Project, fieldwork 2015, data structure report. </t>
    </r>
    <r>
      <rPr>
        <sz val="12"/>
        <color theme="1"/>
        <rFont val="Times New Roman"/>
        <family val="1"/>
      </rPr>
      <t>Unpublished report. Aberdeen/Edinburgh: Aberdeenshire County Council/Society of Antiquaries of Scotland.</t>
    </r>
  </si>
  <si>
    <r>
      <t xml:space="preserve">Büster, L., Armit, I. (2019) </t>
    </r>
    <r>
      <rPr>
        <i/>
        <sz val="12"/>
        <color theme="1"/>
        <rFont val="Times New Roman"/>
        <family val="1"/>
      </rPr>
      <t xml:space="preserve">The Covesea Caves Project, fieldwork 2018, data structure report. </t>
    </r>
    <r>
      <rPr>
        <sz val="12"/>
        <color theme="1"/>
        <rFont val="Times New Roman"/>
        <family val="1"/>
      </rPr>
      <t>Unpublished report. Edinburgh/Aberdeen: Historic Environment Scotland/Aberdeenshire County Council.</t>
    </r>
  </si>
  <si>
    <r>
      <t xml:space="preserve">Büster, L., Armit, I., Fitzpatrick, A. (2020) New light on the Covesea Caves, north-east Scotland. </t>
    </r>
    <r>
      <rPr>
        <i/>
        <sz val="12"/>
        <color theme="1"/>
        <rFont val="Times New Roman"/>
        <family val="1"/>
      </rPr>
      <t xml:space="preserve">PAST </t>
    </r>
    <r>
      <rPr>
        <sz val="12"/>
        <color theme="1"/>
        <rFont val="Times New Roman"/>
        <family val="1"/>
      </rPr>
      <t>96: 2 - 5.</t>
    </r>
  </si>
  <si>
    <r>
      <t xml:space="preserve">Butterfield, A. (1939) Structural details of a long barrow on Black Hill, Bradley Moor, West Yorkshire. </t>
    </r>
    <r>
      <rPr>
        <i/>
        <sz val="12"/>
        <color theme="1"/>
        <rFont val="Times New Roman"/>
        <family val="1"/>
      </rPr>
      <t xml:space="preserve">Yorkshire Archaeological Journal </t>
    </r>
    <r>
      <rPr>
        <sz val="12"/>
        <color theme="1"/>
        <rFont val="Times New Roman"/>
        <family val="1"/>
      </rPr>
      <t>34: 223 - 227.</t>
    </r>
  </si>
  <si>
    <r>
      <t xml:space="preserve">Buxton, L. H. D. (1924) Notes on a skull, in the University Museum, Oxford, from Aveline's Hole. </t>
    </r>
    <r>
      <rPr>
        <i/>
        <sz val="12"/>
        <color theme="1"/>
        <rFont val="Times New Roman"/>
        <family val="1"/>
      </rPr>
      <t>Proceedings of the University of Bristol Spelaeological Society</t>
    </r>
    <r>
      <rPr>
        <sz val="12"/>
        <color theme="1"/>
        <rFont val="Times New Roman"/>
        <family val="1"/>
      </rPr>
      <t xml:space="preserve"> 2 (2): 115 - 119.</t>
    </r>
  </si>
  <si>
    <r>
      <t xml:space="preserve">Caffell, A., Holst, M. (2013) </t>
    </r>
    <r>
      <rPr>
        <i/>
        <sz val="12"/>
        <color theme="1"/>
        <rFont val="Times New Roman"/>
        <family val="1"/>
      </rPr>
      <t xml:space="preserve">Osteological analysis Banbury Lane, Pineham, Northampton, Northamptonshire. </t>
    </r>
    <r>
      <rPr>
        <sz val="12"/>
        <color theme="1"/>
        <rFont val="Times New Roman"/>
        <family val="1"/>
      </rPr>
      <t>Unpublished report. York: York Osteoarchaeology LTD.</t>
    </r>
  </si>
  <si>
    <r>
      <t xml:space="preserve">Calder, C. S. T. (1937) A Neolithic double-chambered cairn of the stalled type and later structures on the calf of Eday, Orkney. </t>
    </r>
    <r>
      <rPr>
        <i/>
        <sz val="12"/>
        <color theme="1"/>
        <rFont val="Times New Roman"/>
        <family val="1"/>
      </rPr>
      <t>Proceedings of the Society of Antiquaries of Scotland</t>
    </r>
    <r>
      <rPr>
        <sz val="12"/>
        <color theme="1"/>
        <rFont val="Times New Roman"/>
        <family val="1"/>
      </rPr>
      <t xml:space="preserve"> 71: 115 - 154.</t>
    </r>
  </si>
  <si>
    <r>
      <t xml:space="preserve">Calder, C. S. T. (1938) Excavations of three Neolithic chambered cairns -one with an upper and a lower chamber- in the islands of Eday and the Calf of Eday in Orkney (including Report on the Pottery by Edwards, A J H). </t>
    </r>
    <r>
      <rPr>
        <i/>
        <sz val="12"/>
        <color theme="1"/>
        <rFont val="Times New Roman"/>
        <family val="1"/>
      </rPr>
      <t>Proceedings of the Society of Antiquaries of Scotland</t>
    </r>
    <r>
      <rPr>
        <sz val="12"/>
        <color theme="1"/>
        <rFont val="Times New Roman"/>
        <family val="1"/>
      </rPr>
      <t xml:space="preserve"> 72: 193 - 213.</t>
    </r>
  </si>
  <si>
    <r>
      <t xml:space="preserve">Calder, C. S. T. (1950) Report on the excavation of a Neolithic temple at Stanydale in the Parish of Sandsting, Shetland. </t>
    </r>
    <r>
      <rPr>
        <i/>
        <sz val="12"/>
        <color theme="1"/>
        <rFont val="Times New Roman"/>
        <family val="1"/>
      </rPr>
      <t>Proceedings of the Society of Antiquaries of Scotland</t>
    </r>
    <r>
      <rPr>
        <sz val="12"/>
        <color theme="1"/>
        <rFont val="Times New Roman"/>
        <family val="1"/>
      </rPr>
      <t xml:space="preserve"> 84: 185 - 205.</t>
    </r>
  </si>
  <si>
    <r>
      <t xml:space="preserve">Calder, C. S. T. (1961) Excavations in Whalsay, Shetland, 1954-55. </t>
    </r>
    <r>
      <rPr>
        <i/>
        <sz val="12"/>
        <color theme="1"/>
        <rFont val="Times New Roman"/>
        <family val="1"/>
      </rPr>
      <t>Proceedings of the Society of Antiquaries of Scotland</t>
    </r>
    <r>
      <rPr>
        <sz val="12"/>
        <color theme="1"/>
        <rFont val="Times New Roman"/>
        <family val="1"/>
      </rPr>
      <t xml:space="preserve"> 94: 28 - 45.</t>
    </r>
  </si>
  <si>
    <r>
      <t xml:space="preserve">Calder, C. S. T. (1963) Cairns, Neolithic Houses and Burnt Mounds in Shetland. </t>
    </r>
    <r>
      <rPr>
        <i/>
        <sz val="12"/>
        <color theme="1"/>
        <rFont val="Times New Roman"/>
        <family val="1"/>
      </rPr>
      <t>Proceedings of the Society of Antiquaries of Scotland</t>
    </r>
    <r>
      <rPr>
        <sz val="12"/>
        <color theme="1"/>
        <rFont val="Times New Roman"/>
        <family val="1"/>
      </rPr>
      <t xml:space="preserve"> 96: 37 - 86.</t>
    </r>
  </si>
  <si>
    <r>
      <t xml:space="preserve">Calder, C. S. T., Macdonald, G. (1936) The Dwarfie Stane, Hoy, Orkney: its period and purpose. With a note on "Jo. Ben" and the Dwarfie Stane. </t>
    </r>
    <r>
      <rPr>
        <i/>
        <sz val="12"/>
        <color theme="1"/>
        <rFont val="Times New Roman"/>
        <family val="1"/>
      </rPr>
      <t xml:space="preserve">Proceedings of the Society of Antiquaries of Scotland </t>
    </r>
    <r>
      <rPr>
        <sz val="12"/>
        <color theme="1"/>
        <rFont val="Times New Roman"/>
        <family val="1"/>
      </rPr>
      <t>70: 217 - 238.</t>
    </r>
  </si>
  <si>
    <r>
      <t xml:space="preserve">Callander, J. (1924) A long cairn near Gourdon, Kincardineshire, and a Bronze Age cairn containing a short cist and an urn, at Idvies, Forfarshire. </t>
    </r>
    <r>
      <rPr>
        <i/>
        <sz val="12"/>
        <color theme="1"/>
        <rFont val="Times New Roman"/>
        <family val="1"/>
      </rPr>
      <t xml:space="preserve">Proceedings of the Society of Antiquaries of Scotland </t>
    </r>
    <r>
      <rPr>
        <sz val="12"/>
        <color theme="1"/>
        <rFont val="Times New Roman"/>
        <family val="1"/>
      </rPr>
      <t>58: 23 - 24.</t>
    </r>
  </si>
  <si>
    <r>
      <t xml:space="preserve">Callander, J. (1925) Long cairns and other prehistoric monuments in Aberdeenshire and Banffshire, and a short cist at Bruceton, Alyth, Perthshire. </t>
    </r>
    <r>
      <rPr>
        <i/>
        <sz val="12"/>
        <color theme="1"/>
        <rFont val="Times New Roman"/>
        <family val="1"/>
      </rPr>
      <t>Proceedings of the Society of Antiquaries of Scotland</t>
    </r>
    <r>
      <rPr>
        <sz val="12"/>
        <color theme="1"/>
        <rFont val="Times New Roman"/>
        <family val="1"/>
      </rPr>
      <t xml:space="preserve"> 59: 21 - 28.</t>
    </r>
  </si>
  <si>
    <r>
      <t xml:space="preserve">Callander, J. G., Cree, J. E., Ritchie, J. (1927) Preliminary report on caves containing Palaeolithic relics, near Inchnadamph, Sutherland. </t>
    </r>
    <r>
      <rPr>
        <i/>
        <sz val="12"/>
        <color theme="1"/>
        <rFont val="Times New Roman"/>
        <family val="1"/>
      </rPr>
      <t>Proceedings of the Society of Antiquaries of Scotland</t>
    </r>
    <r>
      <rPr>
        <sz val="12"/>
        <color theme="1"/>
        <rFont val="Times New Roman"/>
        <family val="1"/>
      </rPr>
      <t xml:space="preserve"> 61: 169 - 172.</t>
    </r>
  </si>
  <si>
    <r>
      <t xml:space="preserve">Callander, J. G., Grant, W. (1934) A long stalled chambered cairn or mausoleum (Rousay type) near Midhowe, Rousay, Orkney. </t>
    </r>
    <r>
      <rPr>
        <i/>
        <sz val="12"/>
        <color theme="1"/>
        <rFont val="Times New Roman"/>
        <family val="1"/>
      </rPr>
      <t>Proceedings of the Society of Antiquaries of Scotland</t>
    </r>
    <r>
      <rPr>
        <sz val="12"/>
        <color theme="1"/>
        <rFont val="Times New Roman"/>
        <family val="1"/>
      </rPr>
      <t xml:space="preserve"> 68: 320 - 350.</t>
    </r>
  </si>
  <si>
    <r>
      <t xml:space="preserve">Callander, J. G., Grant, W. (1935) A long, stalled cairn, the Knowe of Yarso, in Rousay, Orkney. </t>
    </r>
    <r>
      <rPr>
        <i/>
        <sz val="12"/>
        <color theme="1"/>
        <rFont val="Times New Roman"/>
        <family val="1"/>
      </rPr>
      <t>Proceedings of the Society of Antiquaries of Scotland</t>
    </r>
    <r>
      <rPr>
        <sz val="12"/>
        <color theme="1"/>
        <rFont val="Times New Roman"/>
        <family val="1"/>
      </rPr>
      <t xml:space="preserve"> 69: 325 - 351.</t>
    </r>
  </si>
  <si>
    <r>
      <t xml:space="preserve">Callander, J. G., Grant, W. (1937) Long stalled cairn at Blackhammer, Rousay, Orkney. </t>
    </r>
    <r>
      <rPr>
        <i/>
        <sz val="12"/>
        <color theme="1"/>
        <rFont val="Times New Roman"/>
        <family val="1"/>
      </rPr>
      <t xml:space="preserve">Proceedings of the Society of Antiquaries of Scotland </t>
    </r>
    <r>
      <rPr>
        <sz val="12"/>
        <color theme="1"/>
        <rFont val="Times New Roman"/>
        <family val="1"/>
      </rPr>
      <t>71: 297 - 308.</t>
    </r>
  </si>
  <si>
    <r>
      <t xml:space="preserve">Callander, J. G., Grant, W. G. (1936) A stalled chambered cairn, the Knowe of Ramsay, at Hullion, Rousay, Orkney. </t>
    </r>
    <r>
      <rPr>
        <i/>
        <sz val="12"/>
        <color theme="1"/>
        <rFont val="Times New Roman"/>
        <family val="1"/>
      </rPr>
      <t>Proceedings of the Society of Antiquaries of Scotland</t>
    </r>
    <r>
      <rPr>
        <sz val="12"/>
        <color theme="1"/>
        <rFont val="Times New Roman"/>
        <family val="1"/>
      </rPr>
      <t xml:space="preserve"> 70: 407 - 419.</t>
    </r>
  </si>
  <si>
    <r>
      <t xml:space="preserve">Campbell S., Keen D.H., Currant A.P., Collcutt S.N., Stuart A.J. (1998) Pleistocene cave sequences. In Campbell, S., Hunt, C. O., Scourse, J. D., Keen, D. H., Stephens, N. editors. </t>
    </r>
    <r>
      <rPr>
        <i/>
        <sz val="12"/>
        <color theme="1"/>
        <rFont val="Times New Roman"/>
        <family val="1"/>
      </rPr>
      <t>Quaternary of South-West England</t>
    </r>
    <r>
      <rPr>
        <sz val="12"/>
        <color theme="1"/>
        <rFont val="Times New Roman"/>
        <family val="1"/>
      </rPr>
      <t>. Dordrecht: Springer, 129 - 153.</t>
    </r>
  </si>
  <si>
    <r>
      <t xml:space="preserve">Campbell, J. B. (1969) Excavations at Creswell Crags: preliminary report. </t>
    </r>
    <r>
      <rPr>
        <i/>
        <sz val="12"/>
        <color theme="1"/>
        <rFont val="Times New Roman"/>
        <family val="1"/>
      </rPr>
      <t>Derbyshire Archaeological Journal</t>
    </r>
    <r>
      <rPr>
        <sz val="12"/>
        <color theme="1"/>
        <rFont val="Times New Roman"/>
        <family val="1"/>
      </rPr>
      <t xml:space="preserve"> 89: 47 - 58.</t>
    </r>
  </si>
  <si>
    <r>
      <t xml:space="preserve">Campbell, M. (1976) St Columba's Cave, Ellary. </t>
    </r>
    <r>
      <rPr>
        <i/>
        <sz val="12"/>
        <color theme="1"/>
        <rFont val="Times New Roman"/>
        <family val="1"/>
      </rPr>
      <t xml:space="preserve">Discovery and Excavation in Scotland </t>
    </r>
    <r>
      <rPr>
        <sz val="12"/>
        <color theme="1"/>
        <rFont val="Times New Roman"/>
        <family val="1"/>
      </rPr>
      <t>1976: 18.</t>
    </r>
  </si>
  <si>
    <r>
      <t xml:space="preserve">Campbell, M., Sandeman, M. L. S. (1962) Mid Argyll: a field survey of the historic and prehistoric monuments. </t>
    </r>
    <r>
      <rPr>
        <i/>
        <sz val="12"/>
        <color theme="1"/>
        <rFont val="Times New Roman"/>
        <family val="1"/>
      </rPr>
      <t>Proceedings of the Society of Antiquaries of Scotland</t>
    </r>
    <r>
      <rPr>
        <sz val="12"/>
        <color theme="1"/>
        <rFont val="Times New Roman"/>
        <family val="1"/>
      </rPr>
      <t xml:space="preserve"> 95: 1 - 125.</t>
    </r>
  </si>
  <si>
    <r>
      <t xml:space="preserve">Campbell, M., Young, C. J. (1973) St Columba's Cave. </t>
    </r>
    <r>
      <rPr>
        <i/>
        <sz val="12"/>
        <color theme="1"/>
        <rFont val="Times New Roman"/>
        <family val="1"/>
      </rPr>
      <t xml:space="preserve">The Kist </t>
    </r>
    <r>
      <rPr>
        <sz val="12"/>
        <color theme="1"/>
        <rFont val="Times New Roman"/>
        <family val="1"/>
      </rPr>
      <t>6: 3 - 12.</t>
    </r>
  </si>
  <si>
    <r>
      <t xml:space="preserve">Cane, C., Cane, J. (1986) The excavation of a Mesolithic cave site near Rugely, Staffordshire. </t>
    </r>
    <r>
      <rPr>
        <i/>
        <sz val="12"/>
        <color theme="1"/>
        <rFont val="Times New Roman"/>
        <family val="1"/>
      </rPr>
      <t>Staffordshire Archaeological Studies</t>
    </r>
    <r>
      <rPr>
        <sz val="12"/>
        <color theme="1"/>
        <rFont val="Times New Roman"/>
        <family val="1"/>
      </rPr>
      <t xml:space="preserve"> 3: 1 - 12.</t>
    </r>
  </si>
  <si>
    <r>
      <t xml:space="preserve">Cansfield, D. M. W. (2019) </t>
    </r>
    <r>
      <rPr>
        <i/>
        <sz val="12"/>
        <color theme="1"/>
        <rFont val="Times New Roman"/>
        <family val="1"/>
      </rPr>
      <t xml:space="preserve">A demographic analysis of mortuary practice across time and space in south-east England during the Early Neolithic period. </t>
    </r>
    <r>
      <rPr>
        <sz val="12"/>
        <color theme="1"/>
        <rFont val="Times New Roman"/>
        <family val="1"/>
      </rPr>
      <t>Unpublished PhD Thesis, University of Winchester.</t>
    </r>
  </si>
  <si>
    <r>
      <t xml:space="preserve">Card, N. (2006) Excavation of Bookan chambered cairn, Sandwick, Orkney. </t>
    </r>
    <r>
      <rPr>
        <i/>
        <sz val="12"/>
        <color theme="1"/>
        <rFont val="Times New Roman"/>
        <family val="1"/>
      </rPr>
      <t>Proceedings of the Society of Antiquaries of Scotland</t>
    </r>
    <r>
      <rPr>
        <sz val="12"/>
        <color theme="1"/>
        <rFont val="Times New Roman"/>
        <family val="1"/>
      </rPr>
      <t xml:space="preserve"> 135: 163 - 190.</t>
    </r>
  </si>
  <si>
    <r>
      <t xml:space="preserve">Card, N., Mainland, I., Timpany, S., Towers, R., Batt, C., Ramsey, C. B., Dunbar, E., Reimer, P., Bayliss, A., Marshall, P., Whittle, A. (2018) To cut a long story short: formal chronological modelling for the Late Neolithic site of Ness of Brodgar, Orkney. </t>
    </r>
    <r>
      <rPr>
        <i/>
        <sz val="12"/>
        <color theme="1"/>
        <rFont val="Times New Roman"/>
        <family val="1"/>
      </rPr>
      <t>European Journal of Archaeology</t>
    </r>
    <r>
      <rPr>
        <sz val="12"/>
        <color theme="1"/>
        <rFont val="Times New Roman"/>
        <family val="1"/>
      </rPr>
      <t xml:space="preserve"> 21 (2): 217 - 263.</t>
    </r>
  </si>
  <si>
    <r>
      <t xml:space="preserve">Carpenter, E., Barber, M., Small, F. (2013) </t>
    </r>
    <r>
      <rPr>
        <i/>
        <sz val="12"/>
        <color theme="1"/>
        <rFont val="Times New Roman"/>
        <family val="1"/>
      </rPr>
      <t>South Downs Beachy Head to the River Ouse: aerial investigation and mapping report</t>
    </r>
    <r>
      <rPr>
        <sz val="12"/>
        <color theme="1"/>
        <rFont val="Times New Roman"/>
        <family val="1"/>
      </rPr>
      <t>. Unpublished report. Swindon: English Heritage Research Department.</t>
    </r>
  </si>
  <si>
    <r>
      <t xml:space="preserve">Carrington, S. (1864) Some account of Long-Low, near Wetton, Staffordshire. </t>
    </r>
    <r>
      <rPr>
        <i/>
        <sz val="12"/>
        <color theme="1"/>
        <rFont val="Times New Roman"/>
        <family val="1"/>
      </rPr>
      <t>The Relinquary: Quarterly Archaeological Journal and Review</t>
    </r>
    <r>
      <rPr>
        <sz val="12"/>
        <color theme="1"/>
        <rFont val="Times New Roman"/>
        <family val="1"/>
      </rPr>
      <t xml:space="preserve"> 5: 26 - 30.</t>
    </r>
  </si>
  <si>
    <r>
      <t xml:space="preserve">Carrington, S. (1866) An account of the excavations and discoveries in Thors Cave, Wetton Dale, near Dovedale, Derbyshire. </t>
    </r>
    <r>
      <rPr>
        <i/>
        <sz val="12"/>
        <color theme="1"/>
        <rFont val="Times New Roman"/>
        <family val="1"/>
      </rPr>
      <t>The Relinquary: Quarterly Archaeological Journal and Review</t>
    </r>
    <r>
      <rPr>
        <sz val="12"/>
        <color theme="1"/>
        <rFont val="Times New Roman"/>
        <family val="1"/>
      </rPr>
      <t xml:space="preserve"> 6: 201 - 212.</t>
    </r>
  </si>
  <si>
    <r>
      <t xml:space="preserve">Case, H. (1956) The Neolithic causewayed camp at Abingdon, Berks. </t>
    </r>
    <r>
      <rPr>
        <i/>
        <sz val="12"/>
        <color theme="1"/>
        <rFont val="Times New Roman"/>
        <family val="1"/>
      </rPr>
      <t xml:space="preserve">The Antiquaries Journal </t>
    </r>
    <r>
      <rPr>
        <sz val="12"/>
        <color theme="1"/>
        <rFont val="Times New Roman"/>
        <family val="1"/>
      </rPr>
      <t>36: 11 - 30.</t>
    </r>
  </si>
  <si>
    <r>
      <t xml:space="preserve">Case, H. J. (1982a) Cassington 1950 - 2: Late Neolithic pits and the big enclosure.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118 - 153.</t>
    </r>
  </si>
  <si>
    <r>
      <t xml:space="preserve">Case, H. J. (1982b) The linear ditches and southern enclosure, North Stoke. In Case, H. J., Whittle, A. W. R. editors. </t>
    </r>
    <r>
      <rPr>
        <i/>
        <sz val="12"/>
        <color theme="1"/>
        <rFont val="Times New Roman"/>
        <family val="1"/>
      </rPr>
      <t xml:space="preserve">Settlement patterns in the Oxford region: excavations at the Abingdon causewayed enclosure and other sites. </t>
    </r>
    <r>
      <rPr>
        <sz val="12"/>
        <color theme="1"/>
        <rFont val="Times New Roman"/>
        <family val="1"/>
      </rPr>
      <t>London: Council for British Archaeology, 60 - 75.</t>
    </r>
  </si>
  <si>
    <r>
      <t xml:space="preserve">Castleden, R. (1992) </t>
    </r>
    <r>
      <rPr>
        <i/>
        <sz val="12"/>
        <color theme="1"/>
        <rFont val="Times New Roman"/>
        <family val="1"/>
      </rPr>
      <t xml:space="preserve">Neolithic Britain new stone age sites of England, Scotland and Wales. </t>
    </r>
    <r>
      <rPr>
        <sz val="12"/>
        <color theme="1"/>
        <rFont val="Times New Roman"/>
        <family val="1"/>
      </rPr>
      <t>London: Routledge.</t>
    </r>
  </si>
  <si>
    <r>
      <t xml:space="preserve">Chadwick, A. (1992) </t>
    </r>
    <r>
      <rPr>
        <i/>
        <sz val="12"/>
        <color theme="1"/>
        <rFont val="Times New Roman"/>
        <family val="1"/>
      </rPr>
      <t>When rolling stones are taphonomous. A rock shelter burial at Scabba Wood, Sprotbrough, South Yorkshire</t>
    </r>
    <r>
      <rPr>
        <sz val="12"/>
        <color theme="1"/>
        <rFont val="Times New Roman"/>
        <family val="1"/>
      </rPr>
      <t>. Unpublished report. Sheffield: South Yorkshire Archaeology Service.</t>
    </r>
  </si>
  <si>
    <r>
      <t xml:space="preserve">Chamberlain, A. T. (1996) More dating evidence for human remains in British caves. </t>
    </r>
    <r>
      <rPr>
        <i/>
        <sz val="12"/>
        <color theme="1"/>
        <rFont val="Times New Roman"/>
        <family val="1"/>
      </rPr>
      <t>Antiquity</t>
    </r>
    <r>
      <rPr>
        <sz val="12"/>
        <color theme="1"/>
        <rFont val="Times New Roman"/>
        <family val="1"/>
      </rPr>
      <t xml:space="preserve"> 70: 950 - 953.</t>
    </r>
  </si>
  <si>
    <r>
      <t xml:space="preserve">Chamberlain, A. T. (1999) Carsington Pasture Cave, Brassington, Derbyshire. </t>
    </r>
    <r>
      <rPr>
        <i/>
        <sz val="12"/>
        <color theme="1"/>
        <rFont val="Times New Roman"/>
        <family val="1"/>
      </rPr>
      <t>CAPRA</t>
    </r>
    <r>
      <rPr>
        <sz val="12"/>
        <color theme="1"/>
        <rFont val="Times New Roman"/>
        <family val="1"/>
      </rPr>
      <t xml:space="preserve"> 1.</t>
    </r>
  </si>
  <si>
    <r>
      <t xml:space="preserve">Charleson, M., Turner, W. (1902) Notice of a chambered cairn at Kewing Hill, in the parish of Firth, Orkney. With a description of the human remains. </t>
    </r>
    <r>
      <rPr>
        <i/>
        <sz val="12"/>
        <color theme="1"/>
        <rFont val="Times New Roman"/>
        <family val="1"/>
      </rPr>
      <t>Proceedings of the Society of Antiquaries of Scotland</t>
    </r>
    <r>
      <rPr>
        <sz val="12"/>
        <color theme="1"/>
        <rFont val="Times New Roman"/>
        <family val="1"/>
      </rPr>
      <t xml:space="preserve"> 36: 733 - 738.</t>
    </r>
  </si>
  <si>
    <r>
      <t xml:space="preserve">Charlton, S. J. L. (2016) </t>
    </r>
    <r>
      <rPr>
        <i/>
        <sz val="12"/>
        <color theme="1"/>
        <rFont val="Times New Roman"/>
        <family val="1"/>
      </rPr>
      <t>Lifeways at the Mesolithic-Neolithic transition: integrating new biomolecular approaches to skeletal material in Britain</t>
    </r>
    <r>
      <rPr>
        <sz val="12"/>
        <color theme="1"/>
        <rFont val="Times New Roman"/>
        <family val="1"/>
      </rPr>
      <t>. Unpublished PhD thesis, University of York.</t>
    </r>
  </si>
  <si>
    <r>
      <t xml:space="preserve">Cherryson, A. (2005) </t>
    </r>
    <r>
      <rPr>
        <i/>
        <sz val="12"/>
        <color theme="1"/>
        <rFont val="Times New Roman"/>
        <family val="1"/>
      </rPr>
      <t>In the shadow of the church: burials practices in the Wessex heartlands c. 600 - 1100 AD</t>
    </r>
    <r>
      <rPr>
        <sz val="12"/>
        <color theme="1"/>
        <rFont val="Times New Roman"/>
        <family val="1"/>
      </rPr>
      <t>. Unpublished PhD thesis, University of Sheffield.</t>
    </r>
  </si>
  <si>
    <r>
      <t xml:space="preserve">Childe, V. G. (1929) Provisional report on the excavations at Skara Brae, and on finds from the 1927 and 1928 campaigns. With a report on bones. </t>
    </r>
    <r>
      <rPr>
        <i/>
        <sz val="12"/>
        <color theme="1"/>
        <rFont val="Times New Roman"/>
        <family val="1"/>
      </rPr>
      <t>Proceedings of the Society of Antiquaries of Scotland</t>
    </r>
    <r>
      <rPr>
        <sz val="12"/>
        <color theme="1"/>
        <rFont val="Times New Roman"/>
        <family val="1"/>
      </rPr>
      <t xml:space="preserve"> 63: 225 - 280.</t>
    </r>
  </si>
  <si>
    <r>
      <t xml:space="preserve">Childe, V. G. (1930a) Operations at Skara Brae during 1929. </t>
    </r>
    <r>
      <rPr>
        <i/>
        <sz val="12"/>
        <color theme="1"/>
        <rFont val="Times New Roman"/>
        <family val="1"/>
      </rPr>
      <t>Proceedings of the Society of Antiquaries of Scotland</t>
    </r>
    <r>
      <rPr>
        <sz val="12"/>
        <color theme="1"/>
        <rFont val="Times New Roman"/>
        <family val="1"/>
      </rPr>
      <t xml:space="preserve"> 64: 158 - 191.</t>
    </r>
  </si>
  <si>
    <r>
      <t xml:space="preserve">Childe, V. G. (1930b) Excavations in a chambered cairn at Kindrochat, near Comrie, Perthshire. </t>
    </r>
    <r>
      <rPr>
        <i/>
        <sz val="12"/>
        <color theme="1"/>
        <rFont val="Times New Roman"/>
        <family val="1"/>
      </rPr>
      <t>Proceedings of the Society of Antiquaries of Scotland</t>
    </r>
    <r>
      <rPr>
        <sz val="12"/>
        <color theme="1"/>
        <rFont val="Times New Roman"/>
        <family val="1"/>
      </rPr>
      <t xml:space="preserve"> 64: 264 - 272.</t>
    </r>
  </si>
  <si>
    <r>
      <t xml:space="preserve">Childe, V. G. (1931a) Final report on the operations at Skara Brae. With a report on selected animal bones and a report on human remains. </t>
    </r>
    <r>
      <rPr>
        <i/>
        <sz val="12"/>
        <color theme="1"/>
        <rFont val="Times New Roman"/>
        <family val="1"/>
      </rPr>
      <t>Proceedings of the Society of Antiquaries of Scotland</t>
    </r>
    <r>
      <rPr>
        <sz val="12"/>
        <color theme="1"/>
        <rFont val="Times New Roman"/>
        <family val="1"/>
      </rPr>
      <t xml:space="preserve"> 65: 27 - 77.</t>
    </r>
  </si>
  <si>
    <r>
      <t xml:space="preserve">Childe, V. G. (1931b) The chambered long cairn at Kindrochat, near Comrie, Perthshire. </t>
    </r>
    <r>
      <rPr>
        <i/>
        <sz val="12"/>
        <color theme="1"/>
        <rFont val="Times New Roman"/>
        <family val="1"/>
      </rPr>
      <t>Proceedings of the Society of Antiquaries of Scotland</t>
    </r>
    <r>
      <rPr>
        <sz val="12"/>
        <color theme="1"/>
        <rFont val="Times New Roman"/>
        <family val="1"/>
      </rPr>
      <t xml:space="preserve"> 65: 281 - 293.</t>
    </r>
  </si>
  <si>
    <r>
      <t xml:space="preserve">Childe, V. G. (1942) The chambered cairns of Rousay. </t>
    </r>
    <r>
      <rPr>
        <i/>
        <sz val="12"/>
        <color theme="1"/>
        <rFont val="Times New Roman"/>
        <family val="1"/>
      </rPr>
      <t>The Antiquaries Journal</t>
    </r>
    <r>
      <rPr>
        <sz val="12"/>
        <color theme="1"/>
        <rFont val="Times New Roman"/>
        <family val="1"/>
      </rPr>
      <t xml:space="preserve"> 22 (2): 139 - 142.</t>
    </r>
  </si>
  <si>
    <r>
      <t xml:space="preserve">Childe, V. G. (1944) An unrecognized group of chambered cairns. </t>
    </r>
    <r>
      <rPr>
        <i/>
        <sz val="12"/>
        <color theme="1"/>
        <rFont val="Times New Roman"/>
        <family val="1"/>
      </rPr>
      <t>Proceedings of the Society of Antiquaries of Scotland</t>
    </r>
    <r>
      <rPr>
        <sz val="12"/>
        <color theme="1"/>
        <rFont val="Times New Roman"/>
        <family val="1"/>
      </rPr>
      <t xml:space="preserve"> 78: 26 - 38.</t>
    </r>
  </si>
  <si>
    <r>
      <t xml:space="preserve">Childe, V. G. (1955) Maes Howe. </t>
    </r>
    <r>
      <rPr>
        <i/>
        <sz val="12"/>
        <color theme="1"/>
        <rFont val="Times New Roman"/>
        <family val="1"/>
      </rPr>
      <t xml:space="preserve">Proceedings of the Society of Antiquaries of Scotland </t>
    </r>
    <r>
      <rPr>
        <sz val="12"/>
        <color theme="1"/>
        <rFont val="Times New Roman"/>
        <family val="1"/>
      </rPr>
      <t xml:space="preserve">88: 155 - 172. </t>
    </r>
  </si>
  <si>
    <r>
      <t xml:space="preserve">Childe, V. G., Graham, A. (1943) Some notable prehistoric and medieval monuments recently exmined by the Royal Commission on Ancient and Historical Monuments of Scotland. </t>
    </r>
    <r>
      <rPr>
        <i/>
        <sz val="12"/>
        <color theme="1"/>
        <rFont val="Times New Roman"/>
        <family val="1"/>
      </rPr>
      <t>Proceedings of the Society of Antiquaries of Scotland</t>
    </r>
    <r>
      <rPr>
        <sz val="12"/>
        <color theme="1"/>
        <rFont val="Times New Roman"/>
        <family val="1"/>
      </rPr>
      <t xml:space="preserve"> 77: 31 - 49.</t>
    </r>
  </si>
  <si>
    <r>
      <t xml:space="preserve">Childe, V. G., Smith, I. F. (1954) The excavation of a Neolithic barrow on Whiteleaf Hill, Bucks. </t>
    </r>
    <r>
      <rPr>
        <i/>
        <sz val="12"/>
        <color theme="1"/>
        <rFont val="Times New Roman"/>
        <family val="1"/>
      </rPr>
      <t xml:space="preserve">Proceedings of the Prehistoric Society </t>
    </r>
    <r>
      <rPr>
        <sz val="12"/>
        <color theme="1"/>
        <rFont val="Times New Roman"/>
        <family val="1"/>
      </rPr>
      <t>20: 212 - 230.</t>
    </r>
  </si>
  <si>
    <r>
      <t xml:space="preserve">Children, G., Nash, G. (1996) </t>
    </r>
    <r>
      <rPr>
        <i/>
        <sz val="12"/>
        <color theme="1"/>
        <rFont val="Times New Roman"/>
        <family val="1"/>
      </rPr>
      <t xml:space="preserve">A guide to prehistoric sites in Monmouthshire. </t>
    </r>
    <r>
      <rPr>
        <sz val="12"/>
        <color theme="1"/>
        <rFont val="Times New Roman"/>
        <family val="1"/>
      </rPr>
      <t>Monuments in the Landscape Volume 4. Almeley: Logaston Press.</t>
    </r>
  </si>
  <si>
    <r>
      <t xml:space="preserve">Christie, P. M. (1967) A barrow-cemetery of the second millennium B.C. in Wiltshire, England. </t>
    </r>
    <r>
      <rPr>
        <i/>
        <sz val="12"/>
        <color theme="1"/>
        <rFont val="Times New Roman"/>
        <family val="1"/>
      </rPr>
      <t xml:space="preserve">Proceedings of the Prehistoric Society </t>
    </r>
    <r>
      <rPr>
        <sz val="12"/>
        <color theme="1"/>
        <rFont val="Times New Roman"/>
        <family val="1"/>
      </rPr>
      <t>33: 336 - 366.</t>
    </r>
  </si>
  <si>
    <r>
      <t xml:space="preserve">Clare, T. (1979) Rayset Pike long cairn in the Machell MSS. </t>
    </r>
    <r>
      <rPr>
        <i/>
        <sz val="12"/>
        <color theme="1"/>
        <rFont val="Times New Roman"/>
        <family val="1"/>
      </rPr>
      <t xml:space="preserve">Transactions of the Cumberland and Westmorland Antiquarian and Archaeological Society </t>
    </r>
    <r>
      <rPr>
        <sz val="12"/>
        <color theme="1"/>
        <rFont val="Times New Roman"/>
        <family val="1"/>
      </rPr>
      <t>79: 144 - 146.</t>
    </r>
  </si>
  <si>
    <r>
      <t xml:space="preserve">Clark (1990) Excavations at Salford Quarry 1988-90 and excavations at Mill Farm, Cardington 1989. </t>
    </r>
    <r>
      <rPr>
        <i/>
        <sz val="12"/>
        <color theme="1"/>
        <rFont val="Times New Roman"/>
        <family val="1"/>
      </rPr>
      <t xml:space="preserve">Bedford Archaeological Society Newsletter </t>
    </r>
    <r>
      <rPr>
        <sz val="12"/>
        <color theme="1"/>
        <rFont val="Times New Roman"/>
        <family val="1"/>
      </rPr>
      <t>47.</t>
    </r>
  </si>
  <si>
    <r>
      <t xml:space="preserve">Clark, P. (2008) Transformations of meanings: some implications of the prehistoric discoveries. In Bennett, P., Clark, P., Hicks, A., Rady, J., Riddler, I. </t>
    </r>
    <r>
      <rPr>
        <i/>
        <sz val="12"/>
        <color theme="1"/>
        <rFont val="Times New Roman"/>
        <family val="1"/>
      </rPr>
      <t xml:space="preserve">At the great crossroads: prehistoric, Roman and medieval discoveries on the Isle of Thanet 1994 - 95. </t>
    </r>
    <r>
      <rPr>
        <sz val="12"/>
        <color theme="1"/>
        <rFont val="Times New Roman"/>
        <family val="1"/>
      </rPr>
      <t>Canterbury: Canterbury Archaeological Trust, 88 - 100.</t>
    </r>
  </si>
  <si>
    <r>
      <t xml:space="preserve">Clarke, W. (1915) </t>
    </r>
    <r>
      <rPr>
        <i/>
        <sz val="12"/>
        <color theme="1"/>
        <rFont val="Times New Roman"/>
        <family val="1"/>
      </rPr>
      <t>Report on the excavations at Grime's Graves, Weeting, Norfolk, March-May 1914</t>
    </r>
    <r>
      <rPr>
        <sz val="12"/>
        <color theme="1"/>
        <rFont val="Times New Roman"/>
        <family val="1"/>
      </rPr>
      <t>. London: H. K. Lewis.</t>
    </r>
  </si>
  <si>
    <r>
      <t xml:space="preserve">Clifford, E. M. (1937) Notgrove long barrow, Gloucestershire. </t>
    </r>
    <r>
      <rPr>
        <i/>
        <sz val="12"/>
        <color theme="1"/>
        <rFont val="Times New Roman"/>
        <family val="1"/>
      </rPr>
      <t xml:space="preserve">Archaeologia </t>
    </r>
    <r>
      <rPr>
        <sz val="12"/>
        <color theme="1"/>
        <rFont val="Times New Roman"/>
        <family val="1"/>
      </rPr>
      <t>86: 119 - 162.</t>
    </r>
  </si>
  <si>
    <r>
      <t xml:space="preserve">Clifford, E. M. (1938a) The excavation of Nympsfield long barrow, Gloucestershire. </t>
    </r>
    <r>
      <rPr>
        <i/>
        <sz val="12"/>
        <color theme="1"/>
        <rFont val="Times New Roman"/>
        <family val="1"/>
      </rPr>
      <t xml:space="preserve">Proceedings of the Prehistoric Society </t>
    </r>
    <r>
      <rPr>
        <sz val="12"/>
        <color theme="1"/>
        <rFont val="Times New Roman"/>
        <family val="1"/>
      </rPr>
      <t>4 (1): 188 - 213.</t>
    </r>
  </si>
  <si>
    <r>
      <t xml:space="preserve">Clifford, E. M. (1938b) The Soldier's Grave, Frocester, Gloucestershire. </t>
    </r>
    <r>
      <rPr>
        <i/>
        <sz val="12"/>
        <color theme="1"/>
        <rFont val="Times New Roman"/>
        <family val="1"/>
      </rPr>
      <t xml:space="preserve">Proceedings of the Prehistoric Society </t>
    </r>
    <r>
      <rPr>
        <sz val="12"/>
        <color theme="1"/>
        <rFont val="Times New Roman"/>
        <family val="1"/>
      </rPr>
      <t>4 (1): 214 - 218.</t>
    </r>
  </si>
  <si>
    <r>
      <t xml:space="preserve">Clifford, E. M., Daniel, G. E. (1940) The Rodmarton and Avening portholes. </t>
    </r>
    <r>
      <rPr>
        <i/>
        <sz val="12"/>
        <color theme="1"/>
        <rFont val="Times New Roman"/>
        <family val="1"/>
      </rPr>
      <t>Proceedings of the Prehistoric Society</t>
    </r>
    <r>
      <rPr>
        <sz val="12"/>
        <color theme="1"/>
        <rFont val="Times New Roman"/>
        <family val="1"/>
      </rPr>
      <t xml:space="preserve"> 6: 133 - 165.</t>
    </r>
  </si>
  <si>
    <r>
      <t xml:space="preserve">Cloustan, R. (1885) Notice of the excavation of a chambered cairn of the Stone Age, at Unstan, in the Loch of Stennis, Orkney. </t>
    </r>
    <r>
      <rPr>
        <i/>
        <sz val="12"/>
        <color theme="1"/>
        <rFont val="Times New Roman"/>
        <family val="1"/>
      </rPr>
      <t>Proceedings of the Society of Antiquaries of Scotland</t>
    </r>
    <r>
      <rPr>
        <sz val="12"/>
        <color theme="1"/>
        <rFont val="Times New Roman"/>
        <family val="1"/>
      </rPr>
      <t xml:space="preserve"> 19: 341 - 351.</t>
    </r>
  </si>
  <si>
    <r>
      <t xml:space="preserve">Coles, F. (1900) Report on stone circles in Kincardineshire (North), and part of Aberdeenshire, with measured plans and drawings, obtained under the Gunning Fellowship. </t>
    </r>
    <r>
      <rPr>
        <i/>
        <sz val="12"/>
        <color theme="1"/>
        <rFont val="Times New Roman"/>
        <family val="1"/>
      </rPr>
      <t>Proceedings of the Society of Antiquaries of Scotland</t>
    </r>
    <r>
      <rPr>
        <sz val="12"/>
        <color theme="1"/>
        <rFont val="Times New Roman"/>
        <family val="1"/>
      </rPr>
      <t xml:space="preserve"> 34: 139 - 198.</t>
    </r>
  </si>
  <si>
    <r>
      <t xml:space="preserve">Coles, F. R. (1897) A record of the kistvaens found in the stewartry of Kirkcudbright. </t>
    </r>
    <r>
      <rPr>
        <i/>
        <sz val="12"/>
        <color theme="1"/>
        <rFont val="Times New Roman"/>
        <family val="1"/>
      </rPr>
      <t xml:space="preserve">The Reliquary and Illustrated Archaeologist </t>
    </r>
    <r>
      <rPr>
        <sz val="12"/>
        <color theme="1"/>
        <rFont val="Times New Roman"/>
        <family val="1"/>
      </rPr>
      <t>3: 1 - 19.</t>
    </r>
  </si>
  <si>
    <r>
      <t xml:space="preserve">Coles, J. M., Simpson, D. D. A. (1965) The excavation of a Neolithic round barrow at Pitnacree, Perthshire, Scotland. </t>
    </r>
    <r>
      <rPr>
        <i/>
        <sz val="12"/>
        <color theme="1"/>
        <rFont val="Times New Roman"/>
        <family val="1"/>
      </rPr>
      <t xml:space="preserve">Proceedings of the Prehistoric Society </t>
    </r>
    <r>
      <rPr>
        <sz val="12"/>
        <color theme="1"/>
        <rFont val="Times New Roman"/>
        <family val="1"/>
      </rPr>
      <t>31: 34 - 57.</t>
    </r>
  </si>
  <si>
    <r>
      <t xml:space="preserve">Coles, S., Ford, S., Taylor, A., Anthony, S., Gale, R., Keith-Lucas, M., Raymond, F., Robinson, M., Vince, A. (2008) An Early Neolithic grave and occupation, and an Early Bronze Age hearth on the Thames foreshore at Yabsley Street, Blackwall, London. </t>
    </r>
    <r>
      <rPr>
        <i/>
        <sz val="12"/>
        <color theme="1"/>
        <rFont val="Times New Roman"/>
        <family val="1"/>
      </rPr>
      <t>Proceedings of the Prehistoric Society</t>
    </r>
    <r>
      <rPr>
        <sz val="12"/>
        <color theme="1"/>
        <rFont val="Times New Roman"/>
        <family val="1"/>
      </rPr>
      <t xml:space="preserve"> 74: 215 – 234.</t>
    </r>
  </si>
  <si>
    <r>
      <t xml:space="preserve">Colt Hoare, R. (1812) </t>
    </r>
    <r>
      <rPr>
        <i/>
        <sz val="12"/>
        <color theme="1"/>
        <rFont val="Times New Roman"/>
        <family val="1"/>
      </rPr>
      <t xml:space="preserve">The ancient history of Wiltshire. </t>
    </r>
    <r>
      <rPr>
        <sz val="12"/>
        <color theme="1"/>
        <rFont val="Times New Roman"/>
        <family val="1"/>
      </rPr>
      <t>Volume 1. Wakefield: EP Publishing LTD.</t>
    </r>
  </si>
  <si>
    <r>
      <t xml:space="preserve">Colt Hoare, R. (1821a) An account of a stone barrow, in the Parish of Wellow, at Stoney Littleton in the County of Somerset, which was opened and investigated in the month of May 1816. Communicated by Sir Richard Colt Hoare, Bart. F.S.A. </t>
    </r>
    <r>
      <rPr>
        <i/>
        <sz val="12"/>
        <color theme="1"/>
        <rFont val="Times New Roman"/>
        <family val="1"/>
      </rPr>
      <t>Archaeologia</t>
    </r>
    <r>
      <rPr>
        <sz val="12"/>
        <color theme="1"/>
        <rFont val="Times New Roman"/>
        <family val="1"/>
      </rPr>
      <t xml:space="preserve"> 19: 43 - 48.</t>
    </r>
  </si>
  <si>
    <r>
      <t xml:space="preserve">Colt Hoare, R. (1821b) </t>
    </r>
    <r>
      <rPr>
        <i/>
        <sz val="12"/>
        <color theme="1"/>
        <rFont val="Times New Roman"/>
        <family val="1"/>
      </rPr>
      <t>The ancient history of Wiltshire</t>
    </r>
    <r>
      <rPr>
        <sz val="12"/>
        <color theme="1"/>
        <rFont val="Times New Roman"/>
        <family val="1"/>
      </rPr>
      <t>. Volume 2. Wakefield: EP Publishing LTD.</t>
    </r>
  </si>
  <si>
    <r>
      <t xml:space="preserve">Colville, D. (1930) Notes on the standing-stones of Kintyre. (The Chalmers-Jervise Prize Essay for 1929). </t>
    </r>
    <r>
      <rPr>
        <i/>
        <sz val="12"/>
        <color theme="1"/>
        <rFont val="Times New Roman"/>
        <family val="1"/>
      </rPr>
      <t>Proceedings of the Society of Antiquaries of Scotland</t>
    </r>
    <r>
      <rPr>
        <sz val="12"/>
        <color theme="1"/>
        <rFont val="Times New Roman"/>
        <family val="1"/>
      </rPr>
      <t xml:space="preserve"> 64: 301 - 321.</t>
    </r>
  </si>
  <si>
    <r>
      <t xml:space="preserve">Condor, E. (1894) Account of the exploration of Lyneham barrow, Oxon. </t>
    </r>
    <r>
      <rPr>
        <i/>
        <sz val="12"/>
        <color theme="1"/>
        <rFont val="Times New Roman"/>
        <family val="1"/>
      </rPr>
      <t>Proceedings of the Society of Antiquaries of London</t>
    </r>
    <r>
      <rPr>
        <sz val="12"/>
        <color theme="1"/>
        <rFont val="Times New Roman"/>
        <family val="1"/>
      </rPr>
      <t xml:space="preserve"> Second Series 15: 404 - 410.</t>
    </r>
  </si>
  <si>
    <r>
      <t xml:space="preserve">Connah, G. (1965) Excavations at Knap Hill, Alton Priors. </t>
    </r>
    <r>
      <rPr>
        <i/>
        <sz val="12"/>
        <color theme="1"/>
        <rFont val="Times New Roman"/>
        <family val="1"/>
      </rPr>
      <t xml:space="preserve">The Wiltshire Archaeological and Natural History Magazine </t>
    </r>
    <r>
      <rPr>
        <sz val="12"/>
        <color theme="1"/>
        <rFont val="Times New Roman"/>
        <family val="1"/>
      </rPr>
      <t>60: 1 - 23.</t>
    </r>
  </si>
  <si>
    <r>
      <t xml:space="preserve">Connock, K. (1984) Oban, Glenshellach (Kilmore and Kilbride parish) ossuary cave. </t>
    </r>
    <r>
      <rPr>
        <i/>
        <sz val="12"/>
        <color theme="1"/>
        <rFont val="Times New Roman"/>
        <family val="1"/>
      </rPr>
      <t>Discovery and Excavation in Scotland</t>
    </r>
    <r>
      <rPr>
        <sz val="12"/>
        <color theme="1"/>
        <rFont val="Times New Roman"/>
        <family val="1"/>
      </rPr>
      <t xml:space="preserve"> 1984: 24. </t>
    </r>
  </si>
  <si>
    <r>
      <t xml:space="preserve">Connock, K. (1985) </t>
    </r>
    <r>
      <rPr>
        <i/>
        <sz val="12"/>
        <color theme="1"/>
        <rFont val="Times New Roman"/>
        <family val="1"/>
      </rPr>
      <t>Rescue excavation of the ossuary remains at Raschoille Cave, Oban: an interim report</t>
    </r>
    <r>
      <rPr>
        <sz val="12"/>
        <color theme="1"/>
        <rFont val="Times New Roman"/>
        <family val="1"/>
      </rPr>
      <t>. Oban: Lorn Archaeological and Historical Society Special Publication.</t>
    </r>
  </si>
  <si>
    <r>
      <t xml:space="preserve">Connock, K. D. (1990) A shell midden at Carding Mill Bay, Oban. </t>
    </r>
    <r>
      <rPr>
        <i/>
        <sz val="12"/>
        <color theme="1"/>
        <rFont val="Times New Roman"/>
        <family val="1"/>
      </rPr>
      <t>Scottish Archaeological Review</t>
    </r>
    <r>
      <rPr>
        <sz val="12"/>
        <color theme="1"/>
        <rFont val="Times New Roman"/>
        <family val="1"/>
      </rPr>
      <t xml:space="preserve"> 7: 74 - 76.</t>
    </r>
  </si>
  <si>
    <r>
      <t xml:space="preserve">Connock, K. D., Finlayson, B., Mills, C. M. (1992) Excavation of a shell midden site at Carding Mill Bay near Oban, Scotland. </t>
    </r>
    <r>
      <rPr>
        <i/>
        <sz val="12"/>
        <color theme="1"/>
        <rFont val="Times New Roman"/>
        <family val="1"/>
      </rPr>
      <t>Glasgow Archaeological Journal</t>
    </r>
    <r>
      <rPr>
        <sz val="12"/>
        <color theme="1"/>
        <rFont val="Times New Roman"/>
        <family val="1"/>
      </rPr>
      <t xml:space="preserve"> 17: 25 - 38.</t>
    </r>
  </si>
  <si>
    <r>
      <t xml:space="preserve">Conyngham, Lord A. D. (1848) Account of discoveries made in barrows near Scarborough. </t>
    </r>
    <r>
      <rPr>
        <i/>
        <sz val="12"/>
        <color theme="1"/>
        <rFont val="Times New Roman"/>
        <family val="1"/>
      </rPr>
      <t>Journal of the British Archaeological Association</t>
    </r>
    <r>
      <rPr>
        <sz val="12"/>
        <color theme="1"/>
        <rFont val="Times New Roman"/>
        <family val="1"/>
      </rPr>
      <t xml:space="preserve"> 4 (2): 101 - 107.</t>
    </r>
  </si>
  <si>
    <r>
      <t>Cook, W. H., Keith, A. (1914) On the discovery of a human skeleton in a brick-earth deposit in the valley of the river Medway at Halling, Kent, with an account of the human remains. </t>
    </r>
    <r>
      <rPr>
        <i/>
        <sz val="12"/>
        <color theme="1"/>
        <rFont val="Times New Roman"/>
        <family val="1"/>
      </rPr>
      <t xml:space="preserve">Journal of the Royal Anthropological Institution </t>
    </r>
    <r>
      <rPr>
        <sz val="12"/>
        <color theme="1"/>
        <rFont val="Times New Roman"/>
        <family val="1"/>
      </rPr>
      <t>44: 212 - 240.</t>
    </r>
  </si>
  <si>
    <r>
      <t xml:space="preserve">Coombs, D. (1976) Callis Wold round barrow, Humberside. </t>
    </r>
    <r>
      <rPr>
        <i/>
        <sz val="12"/>
        <color theme="1"/>
        <rFont val="Times New Roman"/>
        <family val="1"/>
      </rPr>
      <t>Antiquity</t>
    </r>
    <r>
      <rPr>
        <sz val="12"/>
        <color theme="1"/>
        <rFont val="Times New Roman"/>
        <family val="1"/>
      </rPr>
      <t xml:space="preserve"> 50 (198): 130 - 131.</t>
    </r>
  </si>
  <si>
    <r>
      <t xml:space="preserve">Corcoran, J. X. W. P. (1962) Excavation of a chambered cairn at Mid Gleniron Farm, Wigtownshire, Interim report. </t>
    </r>
    <r>
      <rPr>
        <i/>
        <sz val="12"/>
        <color theme="1"/>
        <rFont val="Times New Roman"/>
        <family val="1"/>
      </rPr>
      <t xml:space="preserve">Transactions of the Dumfriesshire and Galloway Natural History and Antiquarian Society </t>
    </r>
    <r>
      <rPr>
        <sz val="12"/>
        <color theme="1"/>
        <rFont val="Times New Roman"/>
        <family val="1"/>
      </rPr>
      <t>41: 99 - 110.</t>
    </r>
  </si>
  <si>
    <r>
      <t xml:space="preserve">Corcoran, J. X. W. P. (1965) Excavation of three chambered cairns at Loch Calder, Caithness. </t>
    </r>
    <r>
      <rPr>
        <i/>
        <sz val="12"/>
        <color theme="1"/>
        <rFont val="Times New Roman"/>
        <family val="1"/>
      </rPr>
      <t>Proceedings of the Society of Antiquaries of Scotland</t>
    </r>
    <r>
      <rPr>
        <sz val="12"/>
        <color theme="1"/>
        <rFont val="Times New Roman"/>
        <family val="1"/>
      </rPr>
      <t xml:space="preserve"> 98: 1 - 75.</t>
    </r>
  </si>
  <si>
    <r>
      <t xml:space="preserve">Corcoran, J. X. W. P. (1968) Excavation of chambered cairns at Mid Gleniron Farm, Wigtownshire: second interim. </t>
    </r>
    <r>
      <rPr>
        <i/>
        <sz val="12"/>
        <color theme="1"/>
        <rFont val="Times New Roman"/>
        <family val="1"/>
      </rPr>
      <t xml:space="preserve">Transactions of the Dumfriesshire and Galloway Natural History and Antiquarian Society </t>
    </r>
    <r>
      <rPr>
        <sz val="12"/>
        <color theme="1"/>
        <rFont val="Times New Roman"/>
        <family val="1"/>
      </rPr>
      <t>45: 73 - 79.</t>
    </r>
  </si>
  <si>
    <r>
      <t xml:space="preserve">Corcoran, J. X. W. P. (1969a) Excavation of two chambered cairns at Mid Gleniron Farm, Glenluce, Wigtownshire. </t>
    </r>
    <r>
      <rPr>
        <i/>
        <sz val="12"/>
        <color theme="1"/>
        <rFont val="Times New Roman"/>
        <family val="1"/>
      </rPr>
      <t xml:space="preserve">Transactions of the Dumfriesshire and Galloway Natural History and Antiquarian Society </t>
    </r>
    <r>
      <rPr>
        <sz val="12"/>
        <color theme="1"/>
        <rFont val="Times New Roman"/>
        <family val="1"/>
      </rPr>
      <t xml:space="preserve">46: 29 - 90. </t>
    </r>
  </si>
  <si>
    <r>
      <t xml:space="preserve">Corcoran, J. X. W. P. (1969b) Inventory of chambered tombs in the Cotswold-Severn region. In Powell, T. G. E. editor. </t>
    </r>
    <r>
      <rPr>
        <i/>
        <sz val="12"/>
        <color theme="1"/>
        <rFont val="Times New Roman"/>
        <family val="1"/>
      </rPr>
      <t>Megalithic enquiries in the west of Britain: a Liverpool symposium</t>
    </r>
    <r>
      <rPr>
        <sz val="12"/>
        <color theme="1"/>
        <rFont val="Times New Roman"/>
        <family val="1"/>
      </rPr>
      <t>. Liverpool: Liverpool University Press, 273 - 296.</t>
    </r>
  </si>
  <si>
    <r>
      <t xml:space="preserve">Corcoran, J. X. W. P. (1969c) The Cotswold-Severn group. In Powell, T. G. E. editor. </t>
    </r>
    <r>
      <rPr>
        <i/>
        <sz val="12"/>
        <color theme="1"/>
        <rFont val="Times New Roman"/>
        <family val="1"/>
      </rPr>
      <t>Megalithic enquiries in the west of Britain: a Liverpool symposium</t>
    </r>
    <r>
      <rPr>
        <sz val="12"/>
        <color theme="1"/>
        <rFont val="Times New Roman"/>
        <family val="1"/>
      </rPr>
      <t>. Liverpool: Liverpool University Press, 13 - 71.</t>
    </r>
  </si>
  <si>
    <r>
      <t xml:space="preserve">Corcoran, J. X. W. P. (1970) The Giant's Caves, Luckington (WIL 2). </t>
    </r>
    <r>
      <rPr>
        <i/>
        <sz val="12"/>
        <color theme="1"/>
        <rFont val="Times New Roman"/>
        <family val="1"/>
      </rPr>
      <t xml:space="preserve">The Wiltshire Archaeological and Natural History Magazine </t>
    </r>
    <r>
      <rPr>
        <sz val="12"/>
        <color theme="1"/>
        <rFont val="Times New Roman"/>
        <family val="1"/>
      </rPr>
      <t>65: 39 - 63.</t>
    </r>
  </si>
  <si>
    <r>
      <t xml:space="preserve">Cotter, M. O. (1962) Ubley Hill Pot. </t>
    </r>
    <r>
      <rPr>
        <i/>
        <sz val="12"/>
        <color theme="1"/>
        <rFont val="Times New Roman"/>
        <family val="1"/>
      </rPr>
      <t>Mendip Caving Group Journal</t>
    </r>
    <r>
      <rPr>
        <sz val="12"/>
        <color theme="1"/>
        <rFont val="Times New Roman"/>
        <family val="1"/>
      </rPr>
      <t xml:space="preserve"> 3: 23 - 31.</t>
    </r>
  </si>
  <si>
    <r>
      <t xml:space="preserve">Coyne, R. (1863) Notice of a stone cist, wooden drinking cup, and an old dry stone dyke, found in Shetland. </t>
    </r>
    <r>
      <rPr>
        <i/>
        <sz val="12"/>
        <color theme="1"/>
        <rFont val="Times New Roman"/>
        <family val="1"/>
      </rPr>
      <t>Proceedings of the Society of Antiquaries of Scotland</t>
    </r>
    <r>
      <rPr>
        <sz val="12"/>
        <color theme="1"/>
        <rFont val="Times New Roman"/>
        <family val="1"/>
      </rPr>
      <t xml:space="preserve"> 5: 320 - 321.</t>
    </r>
  </si>
  <si>
    <r>
      <t xml:space="preserve">Craw, J. (1930) Excavations at Dunadd and at other sites on the Poltalloch Estates, Argyll. </t>
    </r>
    <r>
      <rPr>
        <i/>
        <sz val="12"/>
        <color theme="1"/>
        <rFont val="Times New Roman"/>
        <family val="1"/>
      </rPr>
      <t>Proceedings of the Society of Antiquaries of Scotland</t>
    </r>
    <r>
      <rPr>
        <sz val="12"/>
        <color theme="1"/>
        <rFont val="Times New Roman"/>
        <family val="1"/>
      </rPr>
      <t xml:space="preserve"> 64: 111 - 146.</t>
    </r>
  </si>
  <si>
    <r>
      <t xml:space="preserve">Craw, J. H. (1925) The Mutiny Stones, Berwickshire. </t>
    </r>
    <r>
      <rPr>
        <i/>
        <sz val="12"/>
        <color theme="1"/>
        <rFont val="Times New Roman"/>
        <family val="1"/>
      </rPr>
      <t xml:space="preserve">Proceedings of the Society of Antiquaries of Scotland </t>
    </r>
    <r>
      <rPr>
        <sz val="12"/>
        <color theme="1"/>
        <rFont val="Times New Roman"/>
        <family val="1"/>
      </rPr>
      <t>59: 198 - 204.</t>
    </r>
  </si>
  <si>
    <r>
      <t xml:space="preserve">Craw, J. H. (1932) Two long cairns (one horned) and an Ogham inscription, near Poltalloch, Argyll. </t>
    </r>
    <r>
      <rPr>
        <i/>
        <sz val="12"/>
        <color theme="1"/>
        <rFont val="Times New Roman"/>
        <family val="1"/>
      </rPr>
      <t>Proceedings of the Society of Antiquaries of Scotland</t>
    </r>
    <r>
      <rPr>
        <sz val="12"/>
        <color theme="1"/>
        <rFont val="Times New Roman"/>
        <family val="1"/>
      </rPr>
      <t xml:space="preserve"> 66: 445 - 450.</t>
    </r>
  </si>
  <si>
    <r>
      <t xml:space="preserve">Crawford, O. G. S, (1955) </t>
    </r>
    <r>
      <rPr>
        <i/>
        <sz val="12"/>
        <color theme="1"/>
        <rFont val="Times New Roman"/>
        <family val="1"/>
      </rPr>
      <t xml:space="preserve">Said and done. The autobiography of an archaeologist. </t>
    </r>
    <r>
      <rPr>
        <sz val="12"/>
        <color theme="1"/>
        <rFont val="Times New Roman"/>
        <family val="1"/>
      </rPr>
      <t>London: Weidenfeld and Nicholson.</t>
    </r>
  </si>
  <si>
    <r>
      <t xml:space="preserve">Crawford, O. G. S. (1915) The Kingsclere skeleton. </t>
    </r>
    <r>
      <rPr>
        <i/>
        <sz val="12"/>
        <color theme="1"/>
        <rFont val="Times New Roman"/>
        <family val="1"/>
      </rPr>
      <t xml:space="preserve">Proceedings of the Hampshire Field Club and Archaeological Society </t>
    </r>
    <r>
      <rPr>
        <sz val="12"/>
        <color theme="1"/>
        <rFont val="Times New Roman"/>
        <family val="1"/>
      </rPr>
      <t>7 (2): 61 - 63.</t>
    </r>
  </si>
  <si>
    <r>
      <t xml:space="preserve">Crawford, O. G. S. (1920) Some Bronze Age and other antiquities. </t>
    </r>
    <r>
      <rPr>
        <i/>
        <sz val="12"/>
        <color theme="1"/>
        <rFont val="Times New Roman"/>
        <family val="1"/>
      </rPr>
      <t xml:space="preserve">Proceedings of the Society of Antiquities of London </t>
    </r>
    <r>
      <rPr>
        <sz val="12"/>
        <color theme="1"/>
        <rFont val="Times New Roman"/>
        <family val="1"/>
      </rPr>
      <t>2nd Series</t>
    </r>
    <r>
      <rPr>
        <i/>
        <sz val="12"/>
        <color theme="1"/>
        <rFont val="Times New Roman"/>
        <family val="1"/>
      </rPr>
      <t xml:space="preserve"> </t>
    </r>
    <r>
      <rPr>
        <sz val="12"/>
        <color theme="1"/>
        <rFont val="Times New Roman"/>
        <family val="1"/>
      </rPr>
      <t>32: 85 - 96.</t>
    </r>
  </si>
  <si>
    <r>
      <t xml:space="preserve">Crawford, O. G. S. (1925) </t>
    </r>
    <r>
      <rPr>
        <i/>
        <sz val="12"/>
        <color theme="1"/>
        <rFont val="Times New Roman"/>
        <family val="1"/>
      </rPr>
      <t xml:space="preserve">The long barrows of the Cotswolds. </t>
    </r>
    <r>
      <rPr>
        <sz val="12"/>
        <color theme="1"/>
        <rFont val="Times New Roman"/>
        <family val="1"/>
      </rPr>
      <t>Gloucester: John Bellows.</t>
    </r>
  </si>
  <si>
    <r>
      <t xml:space="preserve">Crawford, O. G. S. (1928) Stone cists. </t>
    </r>
    <r>
      <rPr>
        <i/>
        <sz val="12"/>
        <color theme="1"/>
        <rFont val="Times New Roman"/>
        <family val="1"/>
      </rPr>
      <t xml:space="preserve">Antiquity </t>
    </r>
    <r>
      <rPr>
        <sz val="12"/>
        <color theme="1"/>
        <rFont val="Times New Roman"/>
        <family val="1"/>
      </rPr>
      <t>2 (8): 418 - 422.</t>
    </r>
  </si>
  <si>
    <r>
      <t xml:space="preserve">Crawford, O. G. S. (1938) Bank-Barrows. </t>
    </r>
    <r>
      <rPr>
        <i/>
        <sz val="12"/>
        <color theme="1"/>
        <rFont val="Times New Roman"/>
        <family val="1"/>
      </rPr>
      <t>Antiquity</t>
    </r>
    <r>
      <rPr>
        <sz val="12"/>
        <color theme="1"/>
        <rFont val="Times New Roman"/>
        <family val="1"/>
      </rPr>
      <t xml:space="preserve"> 12 (46): 228 - 232.</t>
    </r>
  </si>
  <si>
    <r>
      <t xml:space="preserve">Creegan, S. (1978) Ballaharra excavations 1971: a summary of work and results. In Davey, P. editor. </t>
    </r>
    <r>
      <rPr>
        <i/>
        <sz val="12"/>
        <color theme="1"/>
        <rFont val="Times New Roman"/>
        <family val="1"/>
      </rPr>
      <t xml:space="preserve">Man and environment in the Isle of Man. </t>
    </r>
    <r>
      <rPr>
        <sz val="12"/>
        <color theme="1"/>
        <rFont val="Times New Roman"/>
        <family val="1"/>
      </rPr>
      <t>BAR British series 54 (1). Oxford: BAR Publishing, 141 - 163.</t>
    </r>
  </si>
  <si>
    <r>
      <t xml:space="preserve">Crook, K. M., Tratman, E. K. (1949) Field Work (Gloucestershire and Somerset, 1947). </t>
    </r>
    <r>
      <rPr>
        <i/>
        <sz val="12"/>
        <color theme="1"/>
        <rFont val="Times New Roman"/>
        <family val="1"/>
      </rPr>
      <t>Proceedings of the University of Bristol Spelaeological Society</t>
    </r>
    <r>
      <rPr>
        <sz val="12"/>
        <color theme="1"/>
        <rFont val="Times New Roman"/>
        <family val="1"/>
      </rPr>
      <t xml:space="preserve"> 6 (1): 42 - 54.</t>
    </r>
  </si>
  <si>
    <r>
      <t xml:space="preserve">Crozier, R. (2018) </t>
    </r>
    <r>
      <rPr>
        <i/>
        <sz val="12"/>
        <color theme="1"/>
        <rFont val="Times New Roman"/>
        <family val="1"/>
      </rPr>
      <t>A taphonomic approach to the re-analysis of the human remains from the Neolithic chamber tomb of Quanterness, Orkney</t>
    </r>
    <r>
      <rPr>
        <sz val="12"/>
        <color theme="1"/>
        <rFont val="Times New Roman"/>
        <family val="1"/>
      </rPr>
      <t>. BAR British series 635. Oxford: BAR Publishing.</t>
    </r>
  </si>
  <si>
    <r>
      <t xml:space="preserve">Cruse, R. J. (1985) Excavation at Pring's Quarry, Upper Halling. </t>
    </r>
    <r>
      <rPr>
        <i/>
        <sz val="12"/>
        <color theme="1"/>
        <rFont val="Times New Roman"/>
        <family val="1"/>
      </rPr>
      <t xml:space="preserve">Archaeologia Cantiana </t>
    </r>
    <r>
      <rPr>
        <sz val="12"/>
        <color theme="1"/>
        <rFont val="Times New Roman"/>
        <family val="1"/>
      </rPr>
      <t>102: 129 - 133.</t>
    </r>
  </si>
  <si>
    <r>
      <t xml:space="preserve">Cubbon, A. M. (1978) Excavation at Killeaba, Ramsey, Isle of Man. </t>
    </r>
    <r>
      <rPr>
        <i/>
        <sz val="12"/>
        <color theme="1"/>
        <rFont val="Times New Roman"/>
        <family val="1"/>
      </rPr>
      <t>Proceedings of the Prehistoric Society</t>
    </r>
    <r>
      <rPr>
        <sz val="12"/>
        <color theme="1"/>
        <rFont val="Times New Roman"/>
        <family val="1"/>
      </rPr>
      <t xml:space="preserve"> 44: 69 - 95.</t>
    </r>
  </si>
  <si>
    <r>
      <t xml:space="preserve">Cubbon, W. (1932) Bronze Age cemetery site at Knocksharry. </t>
    </r>
    <r>
      <rPr>
        <i/>
        <sz val="12"/>
        <color theme="1"/>
        <rFont val="Times New Roman"/>
        <family val="1"/>
      </rPr>
      <t>Proceedings of the Isle of Man Natural History and Antiquarian Society</t>
    </r>
    <r>
      <rPr>
        <sz val="12"/>
        <color theme="1"/>
        <rFont val="Times New Roman"/>
        <family val="1"/>
      </rPr>
      <t xml:space="preserve"> 3: 446 - 454.</t>
    </r>
  </si>
  <si>
    <r>
      <t xml:space="preserve">Cummings, V. (2015) The results of Jack Scott’s excavations at Ardnacross II chambered tomb and later associated structures, near Peninver, Kintyre. In Cummings, V., Robinson, G. editors. </t>
    </r>
    <r>
      <rPr>
        <i/>
        <sz val="12"/>
        <color theme="1"/>
        <rFont val="Times New Roman"/>
        <family val="1"/>
      </rPr>
      <t>The Southern Kintyre Project: exploring interactions across the Irish Sea from the Mesolithic to the Bronze Age</t>
    </r>
    <r>
      <rPr>
        <sz val="12"/>
        <color theme="1"/>
        <rFont val="Times New Roman"/>
        <family val="1"/>
      </rPr>
      <t>. BAR British series 618. Oxford: BAR Publishing, 97 - 112.</t>
    </r>
  </si>
  <si>
    <r>
      <t xml:space="preserve">Cummings, V., Fowler, C. (2002) Cairnderry, Dumfries and Galloway (Minnigaff parish), chambered cairn. </t>
    </r>
    <r>
      <rPr>
        <i/>
        <sz val="12"/>
        <color theme="1"/>
        <rFont val="Times New Roman"/>
        <family val="1"/>
      </rPr>
      <t>Discovery and Excavation in Scotland</t>
    </r>
    <r>
      <rPr>
        <sz val="12"/>
        <color theme="1"/>
        <rFont val="Times New Roman"/>
        <family val="1"/>
      </rPr>
      <t xml:space="preserve"> 3: 30.</t>
    </r>
  </si>
  <si>
    <r>
      <t xml:space="preserve">Cummings, V., Fowler, C. (2003) Cairnderry (Minigaff parish), chambered tomb. </t>
    </r>
    <r>
      <rPr>
        <i/>
        <sz val="12"/>
        <color theme="1"/>
        <rFont val="Times New Roman"/>
        <family val="1"/>
      </rPr>
      <t>Discovery and Excavation in Scotland</t>
    </r>
    <r>
      <rPr>
        <sz val="12"/>
        <color theme="1"/>
        <rFont val="Times New Roman"/>
        <family val="1"/>
      </rPr>
      <t xml:space="preserve"> 4: 49-50.</t>
    </r>
  </si>
  <si>
    <r>
      <t xml:space="preserve">Cummings, V., Fowler, C. (2004a) Bargrennan White Cairn (Minnigaff parish), chambered tomb. </t>
    </r>
    <r>
      <rPr>
        <i/>
        <sz val="12"/>
        <color theme="1"/>
        <rFont val="Times New Roman"/>
        <family val="1"/>
      </rPr>
      <t>Discovery and Excavation in Scotland</t>
    </r>
    <r>
      <rPr>
        <sz val="12"/>
        <color theme="1"/>
        <rFont val="Times New Roman"/>
        <family val="1"/>
      </rPr>
      <t xml:space="preserve"> 5: 37.</t>
    </r>
  </si>
  <si>
    <r>
      <t xml:space="preserve">Cummings, V., Fowler, C. (2004b) Cairnderry (Minnigaff parish), chambered tomb. </t>
    </r>
    <r>
      <rPr>
        <i/>
        <sz val="12"/>
        <color theme="1"/>
        <rFont val="Times New Roman"/>
        <family val="1"/>
      </rPr>
      <t>Discovery and Excavation in Scotland</t>
    </r>
    <r>
      <rPr>
        <sz val="12"/>
        <color theme="1"/>
        <rFont val="Times New Roman"/>
        <family val="1"/>
      </rPr>
      <t xml:space="preserve"> 5: 37.</t>
    </r>
  </si>
  <si>
    <r>
      <t xml:space="preserve">Cummings, V., Fowler, C. (2005) Bargrennan White Cairn (Minnigaff parish), excavation. </t>
    </r>
    <r>
      <rPr>
        <i/>
        <sz val="12"/>
        <color theme="1"/>
        <rFont val="Times New Roman"/>
        <family val="1"/>
      </rPr>
      <t>Discovery and Excavation in Scotland</t>
    </r>
    <r>
      <rPr>
        <sz val="12"/>
        <color theme="1"/>
        <rFont val="Times New Roman"/>
        <family val="1"/>
      </rPr>
      <t xml:space="preserve"> 6: 46.</t>
    </r>
  </si>
  <si>
    <r>
      <t xml:space="preserve">Cummings, V., Robinson, G. (2015a) The life and times of a chambered tomb: the results of survey and excavation at Blasthill chambered tomb, Kintyre, Western Scotland. </t>
    </r>
    <r>
      <rPr>
        <i/>
        <sz val="12"/>
        <color theme="1"/>
        <rFont val="Times New Roman"/>
        <family val="1"/>
      </rPr>
      <t>The Archaeological Journal</t>
    </r>
    <r>
      <rPr>
        <sz val="12"/>
        <color theme="1"/>
        <rFont val="Times New Roman"/>
        <family val="1"/>
      </rPr>
      <t xml:space="preserve"> 172 (1): 1 - 29. </t>
    </r>
  </si>
  <si>
    <r>
      <t xml:space="preserve">Cummings, V., Robinson, G. (2015b) The results of the excavations at Blasthill chambered tomb. In Cummings, V., Robinson, G. editors. The Southern Kintyre Project: </t>
    </r>
    <r>
      <rPr>
        <i/>
        <sz val="12"/>
        <color theme="1"/>
        <rFont val="Times New Roman"/>
        <family val="1"/>
      </rPr>
      <t xml:space="preserve">exploring interactions across the Irish Sea from the Mesolithic to the Bronze Age. </t>
    </r>
    <r>
      <rPr>
        <sz val="12"/>
        <color theme="1"/>
        <rFont val="Times New Roman"/>
        <family val="1"/>
      </rPr>
      <t>BAR British series 618. Oxford: BAR Publishing, 80 - 96.</t>
    </r>
  </si>
  <si>
    <r>
      <t xml:space="preserve">Cummings, V., Sharples, N. (1999) Leaval (Leac na Ban Ghaillseach) (South Uist parish), burial monument and associated flint scatter. </t>
    </r>
    <r>
      <rPr>
        <i/>
        <sz val="12"/>
        <color theme="1"/>
        <rFont val="Times New Roman"/>
        <family val="1"/>
      </rPr>
      <t xml:space="preserve">Dicovery and Excavation in Scotland </t>
    </r>
    <r>
      <rPr>
        <sz val="12"/>
        <color theme="1"/>
        <rFont val="Times New Roman"/>
        <family val="1"/>
      </rPr>
      <t xml:space="preserve"> 1999: 93.</t>
    </r>
  </si>
  <si>
    <r>
      <t xml:space="preserve">Cummings, V., Whittle, A. (2004) </t>
    </r>
    <r>
      <rPr>
        <i/>
        <sz val="12"/>
        <color theme="1"/>
        <rFont val="Times New Roman"/>
        <family val="1"/>
      </rPr>
      <t xml:space="preserve">Places of special virtue: megaliths in the Neolithic landscapes of Wales. </t>
    </r>
    <r>
      <rPr>
        <sz val="12"/>
        <color theme="1"/>
        <rFont val="Times New Roman"/>
        <family val="1"/>
      </rPr>
      <t>Oxford: Oxbow Books.</t>
    </r>
  </si>
  <si>
    <r>
      <t xml:space="preserve">Cunnington, B. H. (1924) The 'blue stone' from Bowl's barrow. </t>
    </r>
    <r>
      <rPr>
        <i/>
        <sz val="12"/>
        <color theme="1"/>
        <rFont val="Times New Roman"/>
        <family val="1"/>
      </rPr>
      <t xml:space="preserve">The Wiltshire Archaeological and Natural History Magazine </t>
    </r>
    <r>
      <rPr>
        <sz val="12"/>
        <color theme="1"/>
        <rFont val="Times New Roman"/>
        <family val="1"/>
      </rPr>
      <t>42: 431 - 437.</t>
    </r>
  </si>
  <si>
    <r>
      <t xml:space="preserve">Cunnington, M. E. (1909a) Notes on barrows on King's Play Down, Heddington. </t>
    </r>
    <r>
      <rPr>
        <i/>
        <sz val="12"/>
        <color theme="1"/>
        <rFont val="Times New Roman"/>
        <family val="1"/>
      </rPr>
      <t xml:space="preserve">The Wiltshire Archaeological and Natural History Magazine </t>
    </r>
    <r>
      <rPr>
        <sz val="12"/>
        <color theme="1"/>
        <rFont val="Times New Roman"/>
        <family val="1"/>
      </rPr>
      <t>36: 311 - 317.</t>
    </r>
  </si>
  <si>
    <r>
      <t xml:space="preserve">Cunnington, M. E. (1909b) The discovery of a chamber in the long barrow at Lanhill. </t>
    </r>
    <r>
      <rPr>
        <i/>
        <sz val="12"/>
        <color theme="1"/>
        <rFont val="Times New Roman"/>
        <family val="1"/>
      </rPr>
      <t xml:space="preserve">The Wiltshire Archaeological and Natural History Magazine </t>
    </r>
    <r>
      <rPr>
        <sz val="12"/>
        <color theme="1"/>
        <rFont val="Times New Roman"/>
        <family val="1"/>
      </rPr>
      <t>36: 300 - 310.</t>
    </r>
  </si>
  <si>
    <r>
      <t xml:space="preserve">Cunnington, M. E. (1912) Knap Hill camp. </t>
    </r>
    <r>
      <rPr>
        <i/>
        <sz val="12"/>
        <color theme="1"/>
        <rFont val="Times New Roman"/>
        <family val="1"/>
      </rPr>
      <t xml:space="preserve">The Wiltshire Archaeological and Natural History Magazine </t>
    </r>
    <r>
      <rPr>
        <sz val="12"/>
        <color theme="1"/>
        <rFont val="Times New Roman"/>
        <family val="1"/>
      </rPr>
      <t>37: 42 - 65.</t>
    </r>
  </si>
  <si>
    <r>
      <t xml:space="preserve">Cunnington, M. E. (1914) List of the long barrows of Wiltshire. </t>
    </r>
    <r>
      <rPr>
        <i/>
        <sz val="12"/>
        <color theme="1"/>
        <rFont val="Times New Roman"/>
        <family val="1"/>
      </rPr>
      <t xml:space="preserve">The Wiltshire Archaeological and Natural History Magazine </t>
    </r>
    <r>
      <rPr>
        <sz val="12"/>
        <color theme="1"/>
        <rFont val="Times New Roman"/>
        <family val="1"/>
      </rPr>
      <t>38: 379 - 414.</t>
    </r>
  </si>
  <si>
    <r>
      <t xml:space="preserve">Cunnington, M. E. (1927) Barrow near Shepherd's Shore. </t>
    </r>
    <r>
      <rPr>
        <i/>
        <sz val="12"/>
        <color theme="1"/>
        <rFont val="Times New Roman"/>
        <family val="1"/>
      </rPr>
      <t xml:space="preserve">The Wiltshire Archaeological and Natural History Magazine </t>
    </r>
    <r>
      <rPr>
        <sz val="12"/>
        <color theme="1"/>
        <rFont val="Times New Roman"/>
        <family val="1"/>
      </rPr>
      <t>43: 397 - 398.</t>
    </r>
  </si>
  <si>
    <r>
      <t xml:space="preserve">Cunnington, M. E. (1929) </t>
    </r>
    <r>
      <rPr>
        <i/>
        <sz val="12"/>
        <color theme="1"/>
        <rFont val="Times New Roman"/>
        <family val="1"/>
      </rPr>
      <t xml:space="preserve">Woodhenge: a descripton of the site as revealed by excavations carried out there by Mr. &amp; Mrs. B. H. Cunnington, 1926 - 7 - 8; also of four circles and an earthwork enclosure south of Woodhenge. </t>
    </r>
    <r>
      <rPr>
        <sz val="12"/>
        <color theme="1"/>
        <rFont val="Times New Roman"/>
        <family val="1"/>
      </rPr>
      <t>Devizes: Simpson.</t>
    </r>
  </si>
  <si>
    <r>
      <t xml:space="preserve">Cunnington, M. E. (1931) The 'Sanctuary' on Overton Hill, near Avebury. </t>
    </r>
    <r>
      <rPr>
        <i/>
        <sz val="12"/>
        <color theme="1"/>
        <rFont val="Times New Roman"/>
        <family val="1"/>
      </rPr>
      <t xml:space="preserve">The Wiltshire Archaeological and Natural History Magazine </t>
    </r>
    <r>
      <rPr>
        <sz val="12"/>
        <color theme="1"/>
        <rFont val="Times New Roman"/>
        <family val="1"/>
      </rPr>
      <t>45: 300 - 335.</t>
    </r>
  </si>
  <si>
    <r>
      <t xml:space="preserve">Cunnington, M. E. (1937) Note on a burial at Amesbury. </t>
    </r>
    <r>
      <rPr>
        <i/>
        <sz val="12"/>
        <color theme="1"/>
        <rFont val="Times New Roman"/>
        <family val="1"/>
      </rPr>
      <t xml:space="preserve">The Wiltshire Archaeological and Natural History Magazine </t>
    </r>
    <r>
      <rPr>
        <sz val="12"/>
        <color theme="1"/>
        <rFont val="Times New Roman"/>
        <family val="1"/>
      </rPr>
      <t>47: 267.</t>
    </r>
  </si>
  <si>
    <r>
      <t xml:space="preserve">Cunnington, M. E. (1942) An urn from Wexcombe Down. </t>
    </r>
    <r>
      <rPr>
        <i/>
        <sz val="12"/>
        <color theme="1"/>
        <rFont val="Times New Roman"/>
        <family val="1"/>
      </rPr>
      <t xml:space="preserve">The Wiltshire Archaeological and Natural History Magazine </t>
    </r>
    <r>
      <rPr>
        <sz val="12"/>
        <color theme="1"/>
        <rFont val="Times New Roman"/>
        <family val="1"/>
      </rPr>
      <t>49: 164 - 165.</t>
    </r>
  </si>
  <si>
    <r>
      <t xml:space="preserve">Cunnington, W. (1806) Further account of tumuli opened in Wiltshire. </t>
    </r>
    <r>
      <rPr>
        <i/>
        <sz val="12"/>
        <color theme="1"/>
        <rFont val="Times New Roman"/>
        <family val="1"/>
      </rPr>
      <t xml:space="preserve">Archaeologia </t>
    </r>
    <r>
      <rPr>
        <sz val="12"/>
        <color theme="1"/>
        <rFont val="Times New Roman"/>
        <family val="1"/>
      </rPr>
      <t>15: 338 - 346.</t>
    </r>
  </si>
  <si>
    <r>
      <t xml:space="preserve">Cunnington, W. (1872) Notes on a long barrow on Oldbury Hill. </t>
    </r>
    <r>
      <rPr>
        <i/>
        <sz val="12"/>
        <color theme="1"/>
        <rFont val="Times New Roman"/>
        <family val="1"/>
      </rPr>
      <t xml:space="preserve">The Wiltshire Archaeological and Natural History Magazine </t>
    </r>
    <r>
      <rPr>
        <sz val="12"/>
        <color theme="1"/>
        <rFont val="Times New Roman"/>
        <family val="1"/>
      </rPr>
      <t>13: 103 - 104.</t>
    </r>
  </si>
  <si>
    <r>
      <t xml:space="preserve">Cunnington, W. (1889) Notes on Bowl's barrow. </t>
    </r>
    <r>
      <rPr>
        <i/>
        <sz val="12"/>
        <color theme="1"/>
        <rFont val="Times New Roman"/>
        <family val="1"/>
      </rPr>
      <t xml:space="preserve">The Wiltshire Archaeological and Natural History Magazine </t>
    </r>
    <r>
      <rPr>
        <sz val="12"/>
        <color theme="1"/>
        <rFont val="Times New Roman"/>
        <family val="1"/>
      </rPr>
      <t>24: 104 - 125.</t>
    </r>
  </si>
  <si>
    <r>
      <t xml:space="preserve">Cunnington, W. (1892) A comparison of two remarkable urns in the Stourhead collection at Devizes. </t>
    </r>
    <r>
      <rPr>
        <i/>
        <sz val="12"/>
        <color theme="1"/>
        <rFont val="Times New Roman"/>
        <family val="1"/>
      </rPr>
      <t xml:space="preserve">Wiltshire Archaeological and Natural History Magazine </t>
    </r>
    <r>
      <rPr>
        <sz val="12"/>
        <color theme="1"/>
        <rFont val="Times New Roman"/>
        <family val="1"/>
      </rPr>
      <t>26: 317 - 319.</t>
    </r>
  </si>
  <si>
    <r>
      <t xml:space="preserve">Cunnington, W. (1895) Opening of barrows, etc., near Haxon. </t>
    </r>
    <r>
      <rPr>
        <i/>
        <sz val="12"/>
        <color theme="1"/>
        <rFont val="Times New Roman"/>
        <family val="1"/>
      </rPr>
      <t xml:space="preserve">The Wiltshire Archaeological and Natural History Magazine </t>
    </r>
    <r>
      <rPr>
        <sz val="12"/>
        <color theme="1"/>
        <rFont val="Times New Roman"/>
        <family val="1"/>
      </rPr>
      <t>28: 172 - 173.</t>
    </r>
  </si>
  <si>
    <r>
      <t xml:space="preserve">Curle, A. (1910) Exploration of a chambered cairn at Achaidh, Spinningdale, in the parish of Creich, Sutherland. </t>
    </r>
    <r>
      <rPr>
        <i/>
        <sz val="12"/>
        <color theme="1"/>
        <rFont val="Times New Roman"/>
        <family val="1"/>
      </rPr>
      <t>Proceedings of the Society of Antiquaries of Scotland</t>
    </r>
    <r>
      <rPr>
        <sz val="12"/>
        <color theme="1"/>
        <rFont val="Times New Roman"/>
        <family val="1"/>
      </rPr>
      <t xml:space="preserve"> 44: 104 - 111.</t>
    </r>
  </si>
  <si>
    <r>
      <t xml:space="preserve">Curwen, E. (1934) Excavations in Whitehawk Neolithic camp, Brighton, 1932 - 3. </t>
    </r>
    <r>
      <rPr>
        <i/>
        <sz val="12"/>
        <color theme="1"/>
        <rFont val="Times New Roman"/>
        <family val="1"/>
      </rPr>
      <t xml:space="preserve">The Antiquaries Journal </t>
    </r>
    <r>
      <rPr>
        <sz val="12"/>
        <color theme="1"/>
        <rFont val="Times New Roman"/>
        <family val="1"/>
      </rPr>
      <t>14: 99 - 133.</t>
    </r>
  </si>
  <si>
    <r>
      <t xml:space="preserve">Curwen, E. (1936) Excavations in Whitehawk camp, Brighton, third season, 1935. </t>
    </r>
    <r>
      <rPr>
        <i/>
        <sz val="12"/>
        <color theme="1"/>
        <rFont val="Times New Roman"/>
        <family val="1"/>
      </rPr>
      <t xml:space="preserve">Sussex Archaeological Collections </t>
    </r>
    <r>
      <rPr>
        <sz val="12"/>
        <color theme="1"/>
        <rFont val="Times New Roman"/>
        <family val="1"/>
      </rPr>
      <t>77: 60 - 93.</t>
    </r>
  </si>
  <si>
    <r>
      <t xml:space="preserve">Curwen, E. C. (1928) The antiquities of Windover Hill. </t>
    </r>
    <r>
      <rPr>
        <i/>
        <sz val="12"/>
        <color theme="1"/>
        <rFont val="Times New Roman"/>
        <family val="1"/>
      </rPr>
      <t xml:space="preserve">Sussex Archaeological Collections </t>
    </r>
    <r>
      <rPr>
        <sz val="12"/>
        <color theme="1"/>
        <rFont val="Times New Roman"/>
        <family val="1"/>
      </rPr>
      <t>69: 93 - 101.</t>
    </r>
  </si>
  <si>
    <r>
      <t xml:space="preserve">Curwen, E., Curwen, E. C. (1923) Notes on inhumation and cremations on the London Road, Brighton. </t>
    </r>
    <r>
      <rPr>
        <i/>
        <sz val="12"/>
        <color theme="1"/>
        <rFont val="Times New Roman"/>
        <family val="1"/>
      </rPr>
      <t xml:space="preserve">Sussex Archaeological Collections </t>
    </r>
    <r>
      <rPr>
        <sz val="12"/>
        <color theme="1"/>
        <rFont val="Times New Roman"/>
        <family val="1"/>
      </rPr>
      <t>64: 191 - 193.</t>
    </r>
  </si>
  <si>
    <r>
      <t xml:space="preserve">Cuthbert, G. S. (2018) </t>
    </r>
    <r>
      <rPr>
        <i/>
        <sz val="12"/>
        <color theme="1"/>
        <rFont val="Times New Roman"/>
        <family val="1"/>
      </rPr>
      <t>Enriching the Neolithic: the forgotten people of the barrows</t>
    </r>
    <r>
      <rPr>
        <sz val="12"/>
        <color theme="1"/>
        <rFont val="Times New Roman"/>
        <family val="1"/>
      </rPr>
      <t>. Unpublished PhD Thesis, University of Exeter.</t>
    </r>
  </si>
  <si>
    <r>
      <t xml:space="preserve">Dalrymple, C. E. (1884) Notes of the excavation of the stone circle at Crichie, Aberdeenshire. </t>
    </r>
    <r>
      <rPr>
        <i/>
        <sz val="12"/>
        <color theme="1"/>
        <rFont val="Times New Roman"/>
        <family val="1"/>
      </rPr>
      <t>Proceedings of the Society of Antiquaries of Scotland</t>
    </r>
    <r>
      <rPr>
        <sz val="12"/>
        <color theme="1"/>
        <rFont val="Times New Roman"/>
        <family val="1"/>
      </rPr>
      <t xml:space="preserve"> 18: 319 - 325.</t>
    </r>
  </si>
  <si>
    <r>
      <t xml:space="preserve">Daniel, G. (1937) The four crosses burial chamber, Caernarvonshire. </t>
    </r>
    <r>
      <rPr>
        <i/>
        <sz val="12"/>
        <color theme="1"/>
        <rFont val="Times New Roman"/>
        <family val="1"/>
      </rPr>
      <t xml:space="preserve">Archaeologia Cambrensis </t>
    </r>
    <r>
      <rPr>
        <sz val="12"/>
        <color theme="1"/>
        <rFont val="Times New Roman"/>
        <family val="1"/>
      </rPr>
      <t>92: 165 - 167.</t>
    </r>
  </si>
  <si>
    <r>
      <t xml:space="preserve">Daniel, G. (1950) </t>
    </r>
    <r>
      <rPr>
        <i/>
        <sz val="12"/>
        <color theme="1"/>
        <rFont val="Times New Roman"/>
        <family val="1"/>
      </rPr>
      <t xml:space="preserve">The prehistoric chamber tombs of England and Wales. </t>
    </r>
    <r>
      <rPr>
        <sz val="12"/>
        <color theme="1"/>
        <rFont val="Times New Roman"/>
        <family val="1"/>
      </rPr>
      <t>Cambridge: Cambridge University Press.</t>
    </r>
  </si>
  <si>
    <r>
      <t xml:space="preserve">Darvill, T. (1981) Excavations at the Peak Camp, Cowley: an interim report. </t>
    </r>
    <r>
      <rPr>
        <i/>
        <sz val="12"/>
        <color theme="1"/>
        <rFont val="Times New Roman"/>
        <family val="1"/>
      </rPr>
      <t xml:space="preserve">Glevensis. The Gloucester and District Archaeological Research Group Review </t>
    </r>
    <r>
      <rPr>
        <sz val="12"/>
        <color theme="1"/>
        <rFont val="Times New Roman"/>
        <family val="1"/>
      </rPr>
      <t xml:space="preserve">15: 52 - 56. </t>
    </r>
  </si>
  <si>
    <r>
      <t xml:space="preserve">Darvill, T. (1982) Excavations at the Peak Camp, Cowley, Gloucestershire. </t>
    </r>
    <r>
      <rPr>
        <i/>
        <sz val="12"/>
        <color theme="1"/>
        <rFont val="Times New Roman"/>
        <family val="1"/>
      </rPr>
      <t xml:space="preserve">Glevensis. The Gloucester and District Archaeological Research Group Review </t>
    </r>
    <r>
      <rPr>
        <sz val="12"/>
        <color theme="1"/>
        <rFont val="Times New Roman"/>
        <family val="1"/>
      </rPr>
      <t>16: 20 - 25.</t>
    </r>
  </si>
  <si>
    <r>
      <t xml:space="preserve">Darvill, T. (2011) Excavations at a Neolithic Enclosure at the Peak, near Birdlip, Gloucestershire. </t>
    </r>
    <r>
      <rPr>
        <i/>
        <sz val="12"/>
        <color theme="1"/>
        <rFont val="Times New Roman"/>
        <family val="1"/>
      </rPr>
      <t xml:space="preserve">Proceedings of the Prehistoric Society </t>
    </r>
    <r>
      <rPr>
        <sz val="12"/>
        <color theme="1"/>
        <rFont val="Times New Roman"/>
        <family val="1"/>
      </rPr>
      <t xml:space="preserve">77: 139 - 204. </t>
    </r>
  </si>
  <si>
    <r>
      <t xml:space="preserve">Darvill, T. C., Grinsell, L. V. (1989) Gloucestershire barrows: supplement 1961 - 1988. </t>
    </r>
    <r>
      <rPr>
        <i/>
        <sz val="12"/>
        <color theme="1"/>
        <rFont val="Times New Roman"/>
        <family val="1"/>
      </rPr>
      <t xml:space="preserve">Transactions of the Bristol and Gloucestershire Archaeological Society </t>
    </r>
    <r>
      <rPr>
        <sz val="12"/>
        <color theme="1"/>
        <rFont val="Times New Roman"/>
        <family val="1"/>
      </rPr>
      <t>107: 39 - 105.</t>
    </r>
  </si>
  <si>
    <r>
      <t xml:space="preserve">Darvill, T., Chartrand, J. (2000) A survey of the chambered long barrow at Cashtal yn Ar, Maughold. In Darvill, T. editor. </t>
    </r>
    <r>
      <rPr>
        <i/>
        <sz val="12"/>
        <color theme="1"/>
        <rFont val="Times New Roman"/>
        <family val="1"/>
      </rPr>
      <t xml:space="preserve">Billown Neolithic landscape project, fifth report 1999. </t>
    </r>
    <r>
      <rPr>
        <sz val="12"/>
        <color theme="1"/>
        <rFont val="Times New Roman"/>
        <family val="1"/>
      </rPr>
      <t>Poole: School of Conservation Sciences, Bournemouth University, 34 - 45.</t>
    </r>
  </si>
  <si>
    <r>
      <t xml:space="preserve">Davidson, J. Henshall, A. S. (1991) </t>
    </r>
    <r>
      <rPr>
        <i/>
        <sz val="12"/>
        <color theme="1"/>
        <rFont val="Times New Roman"/>
        <family val="1"/>
      </rPr>
      <t>The chambered cairns of Caithness: an inventory of the structures and their contents</t>
    </r>
    <r>
      <rPr>
        <sz val="12"/>
        <color theme="1"/>
        <rFont val="Times New Roman"/>
        <family val="1"/>
      </rPr>
      <t>. Edinburgh: Edinburgh University Press.</t>
    </r>
  </si>
  <si>
    <r>
      <t xml:space="preserve">Davidson, J. L., Henshall, A. S. (1984) A Neolithic chambered long cairn at Edinchip, Perthshire. </t>
    </r>
    <r>
      <rPr>
        <i/>
        <sz val="12"/>
        <color theme="1"/>
        <rFont val="Times New Roman"/>
        <family val="1"/>
      </rPr>
      <t>Proceedings of the Society of Antiquaries of Scotland</t>
    </r>
    <r>
      <rPr>
        <sz val="12"/>
        <color theme="1"/>
        <rFont val="Times New Roman"/>
        <family val="1"/>
      </rPr>
      <t xml:space="preserve"> 113: 35 - 39.</t>
    </r>
  </si>
  <si>
    <r>
      <t xml:space="preserve">Davidson, J., Henshall, A. S. (1989) </t>
    </r>
    <r>
      <rPr>
        <i/>
        <sz val="12"/>
        <color theme="1"/>
        <rFont val="Times New Roman"/>
        <family val="1"/>
      </rPr>
      <t>The chambered cairns of Orkney: an inventory of the structures and their contents</t>
    </r>
    <r>
      <rPr>
        <sz val="12"/>
        <color theme="1"/>
        <rFont val="Times New Roman"/>
        <family val="1"/>
      </rPr>
      <t>. Edinburgh: Edinburgh University Press.</t>
    </r>
  </si>
  <si>
    <r>
      <t xml:space="preserve">Davies, E. (1948) Nant-y-Graig cave. </t>
    </r>
    <r>
      <rPr>
        <i/>
        <sz val="12"/>
        <color theme="1"/>
        <rFont val="Times New Roman"/>
        <family val="1"/>
      </rPr>
      <t xml:space="preserve">Proceedings of the Llandudno and District Field Club </t>
    </r>
    <r>
      <rPr>
        <sz val="12"/>
        <color theme="1"/>
        <rFont val="Times New Roman"/>
        <family val="1"/>
      </rPr>
      <t>21: 19 - 20.</t>
    </r>
  </si>
  <si>
    <r>
      <t xml:space="preserve">Davies, J. A. (1921) Aveline's Hole, Burrington Combe. An Upper Palaeolithic station. </t>
    </r>
    <r>
      <rPr>
        <i/>
        <sz val="12"/>
        <color theme="1"/>
        <rFont val="Times New Roman"/>
        <family val="1"/>
      </rPr>
      <t>Proceedings of the University of Bristol Spelaeological Society</t>
    </r>
    <r>
      <rPr>
        <sz val="12"/>
        <color theme="1"/>
        <rFont val="Times New Roman"/>
        <family val="1"/>
      </rPr>
      <t xml:space="preserve"> 1 (2): 61 - 72.</t>
    </r>
  </si>
  <si>
    <r>
      <t xml:space="preserve">Davies, J. A. (1922) Second report on Aveline's Hole. </t>
    </r>
    <r>
      <rPr>
        <i/>
        <sz val="12"/>
        <color theme="1"/>
        <rFont val="Times New Roman"/>
        <family val="1"/>
      </rPr>
      <t>Proceedings of the University of Bristol Spelaeological Society</t>
    </r>
    <r>
      <rPr>
        <sz val="12"/>
        <color theme="1"/>
        <rFont val="Times New Roman"/>
        <family val="1"/>
      </rPr>
      <t xml:space="preserve"> 1 (3): 113 - 118.</t>
    </r>
  </si>
  <si>
    <r>
      <t xml:space="preserve">Davies, J. A. (1923) Third report on Aveline's Hole. </t>
    </r>
    <r>
      <rPr>
        <i/>
        <sz val="12"/>
        <color theme="1"/>
        <rFont val="Times New Roman"/>
        <family val="1"/>
      </rPr>
      <t>Proceedings of the University of Bristol Spelaeological Society</t>
    </r>
    <r>
      <rPr>
        <sz val="12"/>
        <color theme="1"/>
        <rFont val="Times New Roman"/>
        <family val="1"/>
      </rPr>
      <t xml:space="preserve"> 2 (1): 5 - 15.</t>
    </r>
  </si>
  <si>
    <r>
      <t xml:space="preserve">Davies, J. A. (1924) Fourth report on Aveline's Hole. </t>
    </r>
    <r>
      <rPr>
        <i/>
        <sz val="12"/>
        <color theme="1"/>
        <rFont val="Times New Roman"/>
        <family val="1"/>
      </rPr>
      <t>Proceedings of the University of Bristol Spelaeological Society</t>
    </r>
    <r>
      <rPr>
        <sz val="12"/>
        <color theme="1"/>
        <rFont val="Times New Roman"/>
        <family val="1"/>
      </rPr>
      <t xml:space="preserve"> 2 (2): 104 - 114.</t>
    </r>
  </si>
  <si>
    <r>
      <t xml:space="preserve">Davies, M. (1971) Ogof-yr-Ychen, a new cave archaeological site on Caldey Island, Pembrokeshire. </t>
    </r>
    <r>
      <rPr>
        <i/>
        <sz val="12"/>
        <color theme="1"/>
        <rFont val="Times New Roman"/>
        <family val="1"/>
      </rPr>
      <t>South Wales Caving Club Newsletter</t>
    </r>
    <r>
      <rPr>
        <sz val="12"/>
        <color theme="1"/>
        <rFont val="Times New Roman"/>
        <family val="1"/>
      </rPr>
      <t xml:space="preserve"> 68: 21 - 26.</t>
    </r>
  </si>
  <si>
    <r>
      <t xml:space="preserve">Davies, M. (1981) </t>
    </r>
    <r>
      <rPr>
        <i/>
        <sz val="12"/>
        <color theme="1"/>
        <rFont val="Times New Roman"/>
        <family val="1"/>
      </rPr>
      <t>Identification of bones from Orchid Cave, Maeshafn, Clwyd</t>
    </r>
    <r>
      <rPr>
        <sz val="12"/>
        <color theme="1"/>
        <rFont val="Times New Roman"/>
        <family val="1"/>
      </rPr>
      <t>. Unpublished report.</t>
    </r>
  </si>
  <si>
    <r>
      <t xml:space="preserve">Davies, M. (1986) Red Fescue Hole, Rhosili. </t>
    </r>
    <r>
      <rPr>
        <i/>
        <sz val="12"/>
        <color theme="1"/>
        <rFont val="Times New Roman"/>
        <family val="1"/>
      </rPr>
      <t>Archaeology in Wales</t>
    </r>
    <r>
      <rPr>
        <sz val="12"/>
        <color theme="1"/>
        <rFont val="Times New Roman"/>
        <family val="1"/>
      </rPr>
      <t xml:space="preserve"> 26: 34.</t>
    </r>
  </si>
  <si>
    <r>
      <t xml:space="preserve">Davies, M. (1989a) Cave archaeology in north Wales. In Ford, T. D. editor. </t>
    </r>
    <r>
      <rPr>
        <i/>
        <sz val="12"/>
        <color theme="1"/>
        <rFont val="Times New Roman"/>
        <family val="1"/>
      </rPr>
      <t>Limestones and Caves of Wales</t>
    </r>
    <r>
      <rPr>
        <sz val="12"/>
        <color theme="1"/>
        <rFont val="Times New Roman"/>
        <family val="1"/>
      </rPr>
      <t>. Cambridge: Cambridge University Press, 92 - 101.</t>
    </r>
  </si>
  <si>
    <r>
      <t xml:space="preserve">Davies, M. (1989b) Recent advances in cave archaeology in southwest Wales. In Ford, T. D. editor. </t>
    </r>
    <r>
      <rPr>
        <i/>
        <sz val="12"/>
        <color theme="1"/>
        <rFont val="Times New Roman"/>
        <family val="1"/>
      </rPr>
      <t>Limestones and Caves of Wales</t>
    </r>
    <r>
      <rPr>
        <sz val="12"/>
        <color theme="1"/>
        <rFont val="Times New Roman"/>
        <family val="1"/>
      </rPr>
      <t>. Cambridge: Cambridge University Press, 79 - 91.</t>
    </r>
  </si>
  <si>
    <r>
      <t xml:space="preserve">Davies, M. (1995) The Cantrill discoveries. </t>
    </r>
    <r>
      <rPr>
        <i/>
        <sz val="12"/>
        <color theme="1"/>
        <rFont val="Times New Roman"/>
        <family val="1"/>
      </rPr>
      <t>South Wales Caving Club Newsletter</t>
    </r>
    <r>
      <rPr>
        <sz val="12"/>
        <color theme="1"/>
        <rFont val="Times New Roman"/>
        <family val="1"/>
      </rPr>
      <t xml:space="preserve"> 115: 28 - 32.</t>
    </r>
  </si>
  <si>
    <r>
      <t xml:space="preserve">Davies, S. M., Bellamy, P. S., Heaton, M. J., Woodward, P. J. (2002) </t>
    </r>
    <r>
      <rPr>
        <i/>
        <sz val="12"/>
        <color theme="1"/>
        <rFont val="Times New Roman"/>
        <family val="1"/>
      </rPr>
      <t xml:space="preserve">Excavations at Alington Avenue, Fordington, Dorchester, Dorset, 1984 - 87. </t>
    </r>
    <r>
      <rPr>
        <sz val="12"/>
        <color theme="1"/>
        <rFont val="Times New Roman"/>
        <family val="1"/>
      </rPr>
      <t>Dorchester: Dorset Natural History and Archaeological Society.</t>
    </r>
  </si>
  <si>
    <r>
      <t xml:space="preserve">Davis, J. B., Thurnam, J. (1865) </t>
    </r>
    <r>
      <rPr>
        <i/>
        <sz val="12"/>
        <color theme="1"/>
        <rFont val="Times New Roman"/>
        <family val="1"/>
      </rPr>
      <t xml:space="preserve">Crania Britannica. </t>
    </r>
    <r>
      <rPr>
        <sz val="12"/>
        <color theme="1"/>
        <rFont val="Times New Roman"/>
        <family val="1"/>
      </rPr>
      <t>London: Taylor &amp; Francis.</t>
    </r>
  </si>
  <si>
    <r>
      <t xml:space="preserve">Dawson, M. (1996) Plantation Quarry, Willington: excavations 1988 - 1991. </t>
    </r>
    <r>
      <rPr>
        <i/>
        <sz val="12"/>
        <color theme="1"/>
        <rFont val="Times New Roman"/>
        <family val="1"/>
      </rPr>
      <t xml:space="preserve">Bedfordshire Archaeology </t>
    </r>
    <r>
      <rPr>
        <sz val="12"/>
        <color theme="1"/>
        <rFont val="Times New Roman"/>
        <family val="1"/>
      </rPr>
      <t>22: 2 - 49.</t>
    </r>
  </si>
  <si>
    <r>
      <t xml:space="preserve">Dinnis, R., Bello, S. M., Chamberlain, A. T., Coleman, C., Stringer, C. (2014) A cut-marked Neolithic human tooth from Ash Tree Shelter, Derbyshire. </t>
    </r>
    <r>
      <rPr>
        <i/>
        <sz val="12"/>
        <color theme="1"/>
        <rFont val="Times New Roman"/>
        <family val="1"/>
      </rPr>
      <t>Cave and Karst Science</t>
    </r>
    <r>
      <rPr>
        <sz val="12"/>
        <color theme="1"/>
        <rFont val="Times New Roman"/>
        <family val="1"/>
      </rPr>
      <t xml:space="preserve"> 41 (3): 114 - 117.</t>
    </r>
  </si>
  <si>
    <r>
      <t xml:space="preserve">Dixon, P. (1988) The Neolithic settlements on Crickley Hill. In Burgess, C., Topping, P., Mordant, C., Maddison, M. editors. </t>
    </r>
    <r>
      <rPr>
        <i/>
        <sz val="12"/>
        <color theme="1"/>
        <rFont val="Times New Roman"/>
        <family val="1"/>
      </rPr>
      <t xml:space="preserve">Enclosures and defences in the Neolithic of western Europe. </t>
    </r>
    <r>
      <rPr>
        <sz val="12"/>
        <color theme="1"/>
        <rFont val="Times New Roman"/>
        <family val="1"/>
      </rPr>
      <t>BAR International Series 403.</t>
    </r>
    <r>
      <rPr>
        <i/>
        <sz val="12"/>
        <color theme="1"/>
        <rFont val="Times New Roman"/>
        <family val="1"/>
      </rPr>
      <t xml:space="preserve"> </t>
    </r>
    <r>
      <rPr>
        <sz val="12"/>
        <color theme="1"/>
        <rFont val="Times New Roman"/>
        <family val="1"/>
      </rPr>
      <t>Oxford: BAR Publishing.</t>
    </r>
  </si>
  <si>
    <r>
      <t xml:space="preserve">Dixon, P. (1994) </t>
    </r>
    <r>
      <rPr>
        <i/>
        <sz val="12"/>
        <color theme="1"/>
        <rFont val="Times New Roman"/>
        <family val="1"/>
      </rPr>
      <t xml:space="preserve">Crickley Hill. Volume 1. The hillfort defences. </t>
    </r>
    <r>
      <rPr>
        <sz val="12"/>
        <color theme="1"/>
        <rFont val="Times New Roman"/>
        <family val="1"/>
      </rPr>
      <t>Nottingham: Crickley Hill Trust/Department of Archaeology, University of Nottingham.</t>
    </r>
  </si>
  <si>
    <r>
      <t xml:space="preserve">Dixon, P., Bayliss, A., Healy, F., Whittle, A., Darvill, T. (2011) The Cotswolds.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434 - 475.</t>
    </r>
  </si>
  <si>
    <r>
      <t xml:space="preserve">Dobson, D. P. (1931). </t>
    </r>
    <r>
      <rPr>
        <i/>
        <sz val="12"/>
        <color theme="1"/>
        <rFont val="Times New Roman"/>
        <family val="1"/>
      </rPr>
      <t>The archaeology of Somerset</t>
    </r>
    <r>
      <rPr>
        <sz val="12"/>
        <color theme="1"/>
        <rFont val="Times New Roman"/>
        <family val="1"/>
      </rPr>
      <t>. London: Methuen.</t>
    </r>
  </si>
  <si>
    <r>
      <t xml:space="preserve">Dodwell, N. (2007) Disarticulated human bone. In French, C., Lewis, H., Allen, M. J., Green, M., Scaife, R., Gardiner, J. </t>
    </r>
    <r>
      <rPr>
        <i/>
        <sz val="12"/>
        <color theme="1"/>
        <rFont val="Times New Roman"/>
        <family val="1"/>
      </rPr>
      <t>Prehistoric landscape development and human impact in the Upper Allen Valley, Cranborne Chase, Dorset</t>
    </r>
    <r>
      <rPr>
        <sz val="12"/>
        <color theme="1"/>
        <rFont val="Times New Roman"/>
        <family val="1"/>
      </rPr>
      <t>. Cambridge: McDonald Institute for Archaeological Research, 378.</t>
    </r>
  </si>
  <si>
    <r>
      <t xml:space="preserve">Done Bushell, W. (1911) Amongst the Prescelly circles. </t>
    </r>
    <r>
      <rPr>
        <i/>
        <sz val="12"/>
        <color theme="1"/>
        <rFont val="Times New Roman"/>
        <family val="1"/>
      </rPr>
      <t xml:space="preserve">Archaeologia Cambrensis </t>
    </r>
    <r>
      <rPr>
        <sz val="12"/>
        <color theme="1"/>
        <rFont val="Times New Roman"/>
        <family val="1"/>
      </rPr>
      <t>Sixth Series 11: 287 - 333.</t>
    </r>
  </si>
  <si>
    <r>
      <t xml:space="preserve">Donovan, H. E. (1938) Adlestrop Hill barrow, Gloucestershire. </t>
    </r>
    <r>
      <rPr>
        <i/>
        <sz val="12"/>
        <color theme="1"/>
        <rFont val="Times New Roman"/>
        <family val="1"/>
      </rPr>
      <t xml:space="preserve">Transactions of the Bristol and Gloucestershire Archaeological Society </t>
    </r>
    <r>
      <rPr>
        <sz val="12"/>
        <color theme="1"/>
        <rFont val="Times New Roman"/>
        <family val="1"/>
      </rPr>
      <t>60: 152 - 164.</t>
    </r>
  </si>
  <si>
    <r>
      <t xml:space="preserve">Dorington, J. E. (1881) Remarks on a round barrow in Hungerfield, in the parish of Cranham. </t>
    </r>
    <r>
      <rPr>
        <i/>
        <sz val="12"/>
        <color theme="1"/>
        <rFont val="Times New Roman"/>
        <family val="1"/>
      </rPr>
      <t xml:space="preserve">Transactions of the Bristol and Gloucestershire Archaeological Society </t>
    </r>
    <r>
      <rPr>
        <sz val="12"/>
        <color theme="1"/>
        <rFont val="Times New Roman"/>
        <family val="1"/>
      </rPr>
      <t>5: 133 - 134.</t>
    </r>
  </si>
  <si>
    <r>
      <t xml:space="preserve">Dorling, P. (2007) </t>
    </r>
    <r>
      <rPr>
        <i/>
        <sz val="12"/>
        <color theme="1"/>
        <rFont val="Times New Roman"/>
        <family val="1"/>
      </rPr>
      <t xml:space="preserve">The Lugg Valley, Herefordshire: archaeology, landscape change and conservation. </t>
    </r>
    <r>
      <rPr>
        <sz val="12"/>
        <color theme="1"/>
        <rFont val="Times New Roman"/>
        <family val="1"/>
      </rPr>
      <t>Hereford: Herefordshire Archaeology.</t>
    </r>
  </si>
  <si>
    <r>
      <t xml:space="preserve">Dowie, H. G. (1928) Note on recent excavations in Kent's Cavern, Torquay. </t>
    </r>
    <r>
      <rPr>
        <i/>
        <sz val="12"/>
        <color theme="1"/>
        <rFont val="Times New Roman"/>
        <family val="1"/>
      </rPr>
      <t>Proceedings of the Prehistoric Society of East Anglia</t>
    </r>
    <r>
      <rPr>
        <sz val="12"/>
        <color theme="1"/>
        <rFont val="Times New Roman"/>
        <family val="1"/>
      </rPr>
      <t xml:space="preserve"> 5: 306 - 307.</t>
    </r>
  </si>
  <si>
    <r>
      <t xml:space="preserve">Drew, C. D., Piggott, S. (1936) The excavation of long barrow 163a on Thickthorn Down, Dorset. </t>
    </r>
    <r>
      <rPr>
        <i/>
        <sz val="12"/>
        <color theme="1"/>
        <rFont val="Times New Roman"/>
        <family val="1"/>
      </rPr>
      <t xml:space="preserve">Proceedings of the Prehistoric Society </t>
    </r>
    <r>
      <rPr>
        <sz val="12"/>
        <color theme="1"/>
        <rFont val="Times New Roman"/>
        <family val="1"/>
      </rPr>
      <t>2: 77 - 96.</t>
    </r>
  </si>
  <si>
    <r>
      <t xml:space="preserve">Drewett, P. L. (1975) The excavation of an oval burial mound of the third millennium BC at Alfriston, East Sussex, 1974. </t>
    </r>
    <r>
      <rPr>
        <i/>
        <sz val="12"/>
        <color theme="1"/>
        <rFont val="Times New Roman"/>
        <family val="1"/>
      </rPr>
      <t>Proceedings of the Prehistoric Society</t>
    </r>
    <r>
      <rPr>
        <sz val="12"/>
        <color theme="1"/>
        <rFont val="Times New Roman"/>
        <family val="1"/>
      </rPr>
      <t xml:space="preserve"> 41: 119 - 152.</t>
    </r>
  </si>
  <si>
    <r>
      <t xml:space="preserve">Drewett, P. L. (1977) The excavation of a Neolithic causewayed enclosure on Offham Hill, East Sussex, 1976. </t>
    </r>
    <r>
      <rPr>
        <i/>
        <sz val="12"/>
        <color theme="1"/>
        <rFont val="Times New Roman"/>
        <family val="1"/>
      </rPr>
      <t>Proceedings of the Prehistoric Society</t>
    </r>
    <r>
      <rPr>
        <sz val="12"/>
        <color theme="1"/>
        <rFont val="Times New Roman"/>
        <family val="1"/>
      </rPr>
      <t xml:space="preserve"> 43: 201 - 242.</t>
    </r>
  </si>
  <si>
    <r>
      <t xml:space="preserve">Drewett, P. L. (1981a) A sample excavation at Bevis’ Thumb, Compton, West Sussex. </t>
    </r>
    <r>
      <rPr>
        <i/>
        <sz val="12"/>
        <color theme="1"/>
        <rFont val="Times New Roman"/>
        <family val="1"/>
      </rPr>
      <t>Bulletin of the Institute of Archaeology, University of London</t>
    </r>
    <r>
      <rPr>
        <sz val="12"/>
        <color theme="1"/>
        <rFont val="Times New Roman"/>
        <family val="1"/>
      </rPr>
      <t xml:space="preserve"> 18: 22 - 24.</t>
    </r>
  </si>
  <si>
    <r>
      <t xml:space="preserve">Drewett, P. L. (1981b) Sample excavations at Stoughton 1 and 11, Stoughton, West Sussex. </t>
    </r>
    <r>
      <rPr>
        <i/>
        <sz val="12"/>
        <color theme="1"/>
        <rFont val="Times New Roman"/>
        <family val="1"/>
      </rPr>
      <t>Bulletin of the Institute of Archaeology, University of London</t>
    </r>
    <r>
      <rPr>
        <sz val="12"/>
        <color theme="1"/>
        <rFont val="Times New Roman"/>
        <family val="1"/>
      </rPr>
      <t xml:space="preserve"> 18: 24 - 25.</t>
    </r>
  </si>
  <si>
    <r>
      <t xml:space="preserve">Drewett, P. L. (1986) The excavation of a Neolithic oval barrow at North Marden, West Sussex. </t>
    </r>
    <r>
      <rPr>
        <i/>
        <sz val="12"/>
        <color theme="1"/>
        <rFont val="Times New Roman"/>
        <family val="1"/>
      </rPr>
      <t xml:space="preserve">Proceedings of the Prehistoric Society </t>
    </r>
    <r>
      <rPr>
        <sz val="12"/>
        <color theme="1"/>
        <rFont val="Times New Roman"/>
        <family val="1"/>
      </rPr>
      <t>52 (1): 31 - 51.</t>
    </r>
  </si>
  <si>
    <r>
      <t xml:space="preserve">Driver, T., Hamilton, M., Leivers, M., Roberts, J., Peterson, R. (2000) New evidence from Bryn yr Hen Bobl, Llanedwen, Anglesey. </t>
    </r>
    <r>
      <rPr>
        <i/>
        <sz val="12"/>
        <color theme="1"/>
        <rFont val="Times New Roman"/>
        <family val="1"/>
      </rPr>
      <t>Antiquity</t>
    </r>
    <r>
      <rPr>
        <sz val="12"/>
        <color theme="1"/>
        <rFont val="Times New Roman"/>
        <family val="1"/>
      </rPr>
      <t xml:space="preserve"> 74 (286): 761 - 762.</t>
    </r>
  </si>
  <si>
    <r>
      <t xml:space="preserve">Duckworth, W. L. H. (1913) Notes on some points connected with the excavation of Kent's Cavern, Torquay; with a report on the fragmentary human upper jaw from the granular stalagmite. </t>
    </r>
    <r>
      <rPr>
        <i/>
        <sz val="12"/>
        <color theme="1"/>
        <rFont val="Times New Roman"/>
        <family val="1"/>
      </rPr>
      <t>Journal of the Torquay Natural History Society</t>
    </r>
    <r>
      <rPr>
        <sz val="12"/>
        <color theme="1"/>
        <rFont val="Times New Roman"/>
        <family val="1"/>
      </rPr>
      <t xml:space="preserve"> 1: 215 - 220.</t>
    </r>
  </si>
  <si>
    <r>
      <t xml:space="preserve">Dudley, D. (1968) Tregiffian, St. Buryan. </t>
    </r>
    <r>
      <rPr>
        <i/>
        <sz val="12"/>
        <color theme="1"/>
        <rFont val="Times New Roman"/>
        <family val="1"/>
      </rPr>
      <t xml:space="preserve">Cornish Archaeology </t>
    </r>
    <r>
      <rPr>
        <sz val="12"/>
        <color theme="1"/>
        <rFont val="Times New Roman"/>
        <family val="1"/>
      </rPr>
      <t>7: 80.</t>
    </r>
  </si>
  <si>
    <r>
      <t xml:space="preserve">Dunkin, E. H. W. (1871) Some account of the megalithic remains in south Dorset. </t>
    </r>
    <r>
      <rPr>
        <i/>
        <sz val="12"/>
        <color theme="1"/>
        <rFont val="Times New Roman"/>
        <family val="1"/>
      </rPr>
      <t xml:space="preserve">The Reliquary: Quarterly Archaeological Journal and Review </t>
    </r>
    <r>
      <rPr>
        <sz val="12"/>
        <color theme="1"/>
        <rFont val="Times New Roman"/>
        <family val="1"/>
      </rPr>
      <t xml:space="preserve">11: 145 - 157. </t>
    </r>
  </si>
  <si>
    <r>
      <t xml:space="preserve">Dunlop, M. (1939) A preliminary survey of the Bridestones, Congleton, and related monuments. </t>
    </r>
    <r>
      <rPr>
        <i/>
        <sz val="12"/>
        <color theme="1"/>
        <rFont val="Times New Roman"/>
        <family val="1"/>
      </rPr>
      <t>Transactions of the Lancashire and Cheshire Antiquarian Society</t>
    </r>
    <r>
      <rPr>
        <sz val="12"/>
        <color theme="1"/>
        <rFont val="Times New Roman"/>
        <family val="1"/>
      </rPr>
      <t xml:space="preserve"> 53: 14 - 31.</t>
    </r>
  </si>
  <si>
    <r>
      <t xml:space="preserve">Dunning, G. (1966) Neolithic occupation sites in East Kent. </t>
    </r>
    <r>
      <rPr>
        <i/>
        <sz val="12"/>
        <color theme="1"/>
        <rFont val="Times New Roman"/>
        <family val="1"/>
      </rPr>
      <t>The Antiquaries Journal</t>
    </r>
    <r>
      <rPr>
        <sz val="12"/>
        <color theme="1"/>
        <rFont val="Times New Roman"/>
        <family val="1"/>
      </rPr>
      <t xml:space="preserve"> 46: 1 - 25. </t>
    </r>
  </si>
  <si>
    <r>
      <t xml:space="preserve">Dunning, G. C., Wheeler, R. E. M. (1931) A barrow at Dunstable, Bedfordshire. </t>
    </r>
    <r>
      <rPr>
        <i/>
        <sz val="12"/>
        <color theme="1"/>
        <rFont val="Times New Roman"/>
        <family val="1"/>
      </rPr>
      <t>The Archaeological Journal</t>
    </r>
    <r>
      <rPr>
        <sz val="12"/>
        <color theme="1"/>
        <rFont val="Times New Roman"/>
        <family val="1"/>
      </rPr>
      <t xml:space="preserve"> 88: 193 - 217.</t>
    </r>
  </si>
  <si>
    <r>
      <t xml:space="preserve">Dunwell, A., Johnson, M., Armit, I. (2004) Excavations at Geirisclett chambered cairn, North Uist, Western Isles. </t>
    </r>
    <r>
      <rPr>
        <i/>
        <sz val="12"/>
        <color theme="1"/>
        <rFont val="Times New Roman"/>
        <family val="1"/>
      </rPr>
      <t>Proceedings of the Society of Antiquaries of Scotland</t>
    </r>
    <r>
      <rPr>
        <sz val="12"/>
        <color theme="1"/>
        <rFont val="Times New Roman"/>
        <family val="1"/>
      </rPr>
      <t xml:space="preserve"> 133: 1 - 33.</t>
    </r>
  </si>
  <si>
    <r>
      <t xml:space="preserve">Dyer, J. (1955) Maiden Bower near Dunstable. Part 1. </t>
    </r>
    <r>
      <rPr>
        <i/>
        <sz val="12"/>
        <color theme="1"/>
        <rFont val="Times New Roman"/>
        <family val="1"/>
      </rPr>
      <t xml:space="preserve">Bedfordshire Archaeologist </t>
    </r>
    <r>
      <rPr>
        <sz val="12"/>
        <color theme="1"/>
        <rFont val="Times New Roman"/>
        <family val="1"/>
      </rPr>
      <t xml:space="preserve">1: 47 - 52. </t>
    </r>
  </si>
  <si>
    <r>
      <t xml:space="preserve">Dyer, J. F. (1959) Barrows of the Chilterns. </t>
    </r>
    <r>
      <rPr>
        <i/>
        <sz val="12"/>
        <color theme="1"/>
        <rFont val="Times New Roman"/>
        <family val="1"/>
      </rPr>
      <t xml:space="preserve">The Archaeological Journal </t>
    </r>
    <r>
      <rPr>
        <sz val="12"/>
        <color theme="1"/>
        <rFont val="Times New Roman"/>
        <family val="1"/>
      </rPr>
      <t>116: 1 - 24.</t>
    </r>
  </si>
  <si>
    <r>
      <t xml:space="preserve">Dyer, J. F. (1962) Neolithic and Bronze Age sites at Barton Hill Farm, Bedfordshire. </t>
    </r>
    <r>
      <rPr>
        <i/>
        <sz val="12"/>
        <color theme="1"/>
        <rFont val="Times New Roman"/>
        <family val="1"/>
      </rPr>
      <t xml:space="preserve">Bedfordshire Archaeological Journal </t>
    </r>
    <r>
      <rPr>
        <sz val="12"/>
        <color theme="1"/>
        <rFont val="Times New Roman"/>
        <family val="1"/>
      </rPr>
      <t>1: 1 - 24.</t>
    </r>
  </si>
  <si>
    <r>
      <t xml:space="preserve">Dymond, C. W. (1877) Notes on the Men-an-tol and Chywoon Quoit, Cornwall. </t>
    </r>
    <r>
      <rPr>
        <i/>
        <sz val="12"/>
        <color theme="1"/>
        <rFont val="Times New Roman"/>
        <family val="1"/>
      </rPr>
      <t>Journal of the British Archaeological Association</t>
    </r>
    <r>
      <rPr>
        <sz val="12"/>
        <color theme="1"/>
        <rFont val="Times New Roman"/>
        <family val="1"/>
      </rPr>
      <t xml:space="preserve"> 33 (2): 176 - 178. </t>
    </r>
  </si>
  <si>
    <r>
      <t xml:space="preserve">Ebbs, C. (2013) William Boyd Dawkins’s Llandegla caves re-assessed. </t>
    </r>
    <r>
      <rPr>
        <i/>
        <sz val="12"/>
        <color theme="1"/>
        <rFont val="Times New Roman"/>
        <family val="1"/>
      </rPr>
      <t>Denbighshire Historical Society Transactions</t>
    </r>
    <r>
      <rPr>
        <sz val="12"/>
        <color theme="1"/>
        <rFont val="Times New Roman"/>
        <family val="1"/>
      </rPr>
      <t xml:space="preserve"> 61: 11 - 28.</t>
    </r>
  </si>
  <si>
    <r>
      <t xml:space="preserve">Edmonds, M., (1999) </t>
    </r>
    <r>
      <rPr>
        <i/>
        <sz val="11.5"/>
        <color theme="1"/>
        <rFont val="Times New Roman"/>
        <family val="1"/>
      </rPr>
      <t>Ancestral geographies of the Neolithic: landscapes, monuments and memory</t>
    </r>
    <r>
      <rPr>
        <sz val="11.5"/>
        <color theme="1"/>
        <rFont val="Times New Roman"/>
        <family val="1"/>
      </rPr>
      <t>. London: Routledge.</t>
    </r>
  </si>
  <si>
    <r>
      <t xml:space="preserve">Edwards, A. J. H. (1929) Excavations at Reay Links and at a Horned Cairn at Lower Dounreay, Caithness. With a report on the human bones and a report on the animal bones. </t>
    </r>
    <r>
      <rPr>
        <i/>
        <sz val="12"/>
        <color theme="1"/>
        <rFont val="Times New Roman"/>
        <family val="1"/>
      </rPr>
      <t xml:space="preserve">Proceedings of the Society of Antiquaries of Scotland </t>
    </r>
    <r>
      <rPr>
        <sz val="12"/>
        <color theme="1"/>
        <rFont val="Times New Roman"/>
        <family val="1"/>
      </rPr>
      <t>63: 138 - 151.</t>
    </r>
  </si>
  <si>
    <r>
      <t xml:space="preserve">Edwards, K. J., Kenworthy, J. B. (1974) Aboyne and Glentanar, Balnacraig, long cairn. </t>
    </r>
    <r>
      <rPr>
        <i/>
        <sz val="12"/>
        <color theme="1"/>
        <rFont val="Times New Roman"/>
        <family val="1"/>
      </rPr>
      <t xml:space="preserve">Discovery and Excavation in Scotland </t>
    </r>
    <r>
      <rPr>
        <sz val="12"/>
        <color theme="1"/>
        <rFont val="Times New Roman"/>
        <family val="1"/>
      </rPr>
      <t>1974: 6.</t>
    </r>
  </si>
  <si>
    <r>
      <t xml:space="preserve">Edwards, Y.H., Weisskopf, A., Hamilton, D. (2010) Age, taphonomic history and mode of deposition of human skulls in the river Thames. </t>
    </r>
    <r>
      <rPr>
        <i/>
        <sz val="12"/>
        <color theme="1"/>
        <rFont val="Times New Roman"/>
        <family val="1"/>
      </rPr>
      <t>Transactions of the London and Middlesex Archaeological Society</t>
    </r>
    <r>
      <rPr>
        <sz val="12"/>
        <color theme="1"/>
        <rFont val="Times New Roman"/>
        <family val="1"/>
      </rPr>
      <t xml:space="preserve"> 60: 35 - 51.</t>
    </r>
  </si>
  <si>
    <r>
      <t xml:space="preserve">Emery, G. T. (1962) Excavations in Falcon Low and Cheshire Wood Caves in the Manifold Valley. </t>
    </r>
    <r>
      <rPr>
        <i/>
        <sz val="12"/>
        <color theme="1"/>
        <rFont val="Times New Roman"/>
        <family val="1"/>
      </rPr>
      <t>North Staffordshire Journal of Field Studies</t>
    </r>
    <r>
      <rPr>
        <sz val="12"/>
        <color theme="1"/>
        <rFont val="Times New Roman"/>
        <family val="1"/>
      </rPr>
      <t xml:space="preserve"> 2: 33 - 36.</t>
    </r>
  </si>
  <si>
    <r>
      <t xml:space="preserve">Evans J. G. (1984) Stonehenge: the environment in the Late Neolithic and Early Bronze Age and a Beaker-Age burial. </t>
    </r>
    <r>
      <rPr>
        <i/>
        <sz val="12"/>
        <color theme="1"/>
        <rFont val="Times New Roman"/>
        <family val="1"/>
      </rPr>
      <t>The Wiltshire Archaeological and Natural History Magazine</t>
    </r>
    <r>
      <rPr>
        <sz val="12"/>
        <color theme="1"/>
        <rFont val="Times New Roman"/>
        <family val="1"/>
      </rPr>
      <t xml:space="preserve"> 78: 7 - 30.</t>
    </r>
  </si>
  <si>
    <t>Evans, C., Hodder, I. (2006) The Haddenham project. Volume 1. A woodland archaeology: Neolithic sites at Haddenham. Cambridge: McDonald Institute for Archaeological Research.</t>
  </si>
  <si>
    <r>
      <t xml:space="preserve">Evans, J. (1897) </t>
    </r>
    <r>
      <rPr>
        <i/>
        <sz val="12"/>
        <color theme="1"/>
        <rFont val="Times New Roman"/>
        <family val="1"/>
      </rPr>
      <t xml:space="preserve">The Ancient stone implements, weapons, and ornaments, of Great Britain. </t>
    </r>
    <r>
      <rPr>
        <sz val="12"/>
        <color theme="1"/>
        <rFont val="Times New Roman"/>
        <family val="1"/>
      </rPr>
      <t>Second Edition. London: Longmans, Green, and Co.</t>
    </r>
  </si>
  <si>
    <r>
      <t xml:space="preserve">Evans, J. (1897) </t>
    </r>
    <r>
      <rPr>
        <i/>
        <sz val="12"/>
        <color theme="1"/>
        <rFont val="Times New Roman"/>
        <family val="1"/>
      </rPr>
      <t>The ancient stone implements, weapons, and ornaments, of Great Britain</t>
    </r>
    <r>
      <rPr>
        <sz val="12"/>
        <color theme="1"/>
        <rFont val="Times New Roman"/>
        <family val="1"/>
      </rPr>
      <t xml:space="preserve">. Second Edition. London: Longmans. </t>
    </r>
  </si>
  <si>
    <r>
      <t xml:space="preserve">Evans, J. G., Simpson, D. D. A. (1986) Giants' Hill 2 long barrow, Skendleby. In Gowlett, J. A. J., Hedges, R. E. M. editors. </t>
    </r>
    <r>
      <rPr>
        <i/>
        <sz val="12"/>
        <color theme="1"/>
        <rFont val="Times New Roman"/>
        <family val="1"/>
      </rPr>
      <t xml:space="preserve">Archaeological results from accelerator dating. </t>
    </r>
    <r>
      <rPr>
        <sz val="12"/>
        <color theme="1"/>
        <rFont val="Times New Roman"/>
        <family val="1"/>
      </rPr>
      <t>Oxford University Committee for Archaeology monograph 11.</t>
    </r>
    <r>
      <rPr>
        <i/>
        <sz val="12"/>
        <color theme="1"/>
        <rFont val="Times New Roman"/>
        <family val="1"/>
      </rPr>
      <t xml:space="preserve"> </t>
    </r>
    <r>
      <rPr>
        <sz val="12"/>
        <color theme="1"/>
        <rFont val="Times New Roman"/>
        <family val="1"/>
      </rPr>
      <t>Oxford: Oxford University Committee for Archaeology, 125 - 132.</t>
    </r>
  </si>
  <si>
    <r>
      <t xml:space="preserve">Evans, J. G., Simpson, D. D. A. (1991) Giants' Hill 2 long barrow, Skendleby, Lincolnshire. </t>
    </r>
    <r>
      <rPr>
        <i/>
        <sz val="12"/>
        <color theme="1"/>
        <rFont val="Times New Roman"/>
        <family val="1"/>
      </rPr>
      <t xml:space="preserve">Archaeologia </t>
    </r>
    <r>
      <rPr>
        <sz val="12"/>
        <color theme="1"/>
        <rFont val="Times New Roman"/>
        <family val="1"/>
      </rPr>
      <t>109: 1 - 45.</t>
    </r>
  </si>
  <si>
    <r>
      <t xml:space="preserve">Everton, A., Everton, R. (1972) Hay Wood Cave Burials, Mendip Hills, Somerset. </t>
    </r>
    <r>
      <rPr>
        <i/>
        <sz val="12"/>
        <color theme="1"/>
        <rFont val="Times New Roman"/>
        <family val="1"/>
      </rPr>
      <t>Proceedings of the University of Bristol Spelaeological Society</t>
    </r>
    <r>
      <rPr>
        <sz val="12"/>
        <color theme="1"/>
        <rFont val="Times New Roman"/>
        <family val="1"/>
      </rPr>
      <t xml:space="preserve"> 13 (1): 5 - 29.</t>
    </r>
  </si>
  <si>
    <r>
      <t xml:space="preserve">Farley, M. E., Browne, S. (1983) A prehistoric crouched burial at Princes Risborough. </t>
    </r>
    <r>
      <rPr>
        <i/>
        <sz val="12"/>
        <color theme="1"/>
        <rFont val="Times New Roman"/>
        <family val="1"/>
      </rPr>
      <t xml:space="preserve">Records of Buckinghamshire </t>
    </r>
    <r>
      <rPr>
        <sz val="12"/>
        <color theme="1"/>
        <rFont val="Times New Roman"/>
        <family val="1"/>
      </rPr>
      <t>25: 142 - 147.</t>
    </r>
  </si>
  <si>
    <r>
      <t xml:space="preserve">Farrar, R. (1954) A burial at Longbury, Gillingham. </t>
    </r>
    <r>
      <rPr>
        <i/>
        <sz val="12"/>
        <color theme="1"/>
        <rFont val="Times New Roman"/>
        <family val="1"/>
      </rPr>
      <t xml:space="preserve">Proceedings of the Dorset Natural History and Archaeological Society </t>
    </r>
    <r>
      <rPr>
        <sz val="12"/>
        <color theme="1"/>
        <rFont val="Times New Roman"/>
        <family val="1"/>
      </rPr>
      <t>76: 96.</t>
    </r>
  </si>
  <si>
    <r>
      <t xml:space="preserve">Farrar, R. A. H. (1952) Archaeological fieldwork in Dorset in 1951. </t>
    </r>
    <r>
      <rPr>
        <i/>
        <sz val="12"/>
        <color theme="1"/>
        <rFont val="Times New Roman"/>
        <family val="1"/>
      </rPr>
      <t xml:space="preserve">Proceedings of the Dorset Natural History and Archaeological Society </t>
    </r>
    <r>
      <rPr>
        <sz val="12"/>
        <color theme="1"/>
        <rFont val="Times New Roman"/>
        <family val="1"/>
      </rPr>
      <t xml:space="preserve">73: 85 - 115. </t>
    </r>
  </si>
  <si>
    <r>
      <t xml:space="preserve">Farrar, R. A. H. (1956) Archaeological fieldwork in Dorset in 1953 and 1954.  </t>
    </r>
    <r>
      <rPr>
        <i/>
        <sz val="12"/>
        <color theme="1"/>
        <rFont val="Times New Roman"/>
        <family val="1"/>
      </rPr>
      <t xml:space="preserve">Proceedings of the Dorset Archaeological and Natural History Society </t>
    </r>
    <r>
      <rPr>
        <sz val="12"/>
        <color theme="1"/>
        <rFont val="Times New Roman"/>
        <family val="1"/>
      </rPr>
      <t>76: 74 - 99.</t>
    </r>
  </si>
  <si>
    <r>
      <t xml:space="preserve">Farrer, J. W. (1857) Dowkerbottom Cave, near Arncliffe, Yorkshire. </t>
    </r>
    <r>
      <rPr>
        <i/>
        <sz val="12"/>
        <color theme="1"/>
        <rFont val="Times New Roman"/>
        <family val="1"/>
      </rPr>
      <t>Proceedings of the Society of Antiquaries of London</t>
    </r>
    <r>
      <rPr>
        <sz val="12"/>
        <color theme="1"/>
        <rFont val="Times New Roman"/>
        <family val="1"/>
      </rPr>
      <t xml:space="preserve"> 4: 111 - 112.</t>
    </r>
  </si>
  <si>
    <r>
      <t xml:space="preserve">Farrer, J., Denny, H. (1865) Further exploration in the Dowkerbottom Caves, in Craven. </t>
    </r>
    <r>
      <rPr>
        <i/>
        <sz val="12"/>
        <color theme="1"/>
        <rFont val="Times New Roman"/>
        <family val="1"/>
      </rPr>
      <t>Proceedings of the Geological and Polytechnic Society of the West Riding of Yorkshire</t>
    </r>
    <r>
      <rPr>
        <sz val="12"/>
        <color theme="1"/>
        <rFont val="Times New Roman"/>
        <family val="1"/>
      </rPr>
      <t xml:space="preserve"> 4: 414 - 422.</t>
    </r>
  </si>
  <si>
    <r>
      <t xml:space="preserve">Fasham, P., Farwell, D. E., Whinney, R. J. B. (1989). </t>
    </r>
    <r>
      <rPr>
        <i/>
        <sz val="12"/>
        <color theme="1"/>
        <rFont val="Times New Roman"/>
        <family val="1"/>
      </rPr>
      <t xml:space="preserve">The archaeological site at Easton Lane, Winchester. </t>
    </r>
    <r>
      <rPr>
        <sz val="12"/>
        <color theme="1"/>
        <rFont val="Times New Roman"/>
        <family val="1"/>
      </rPr>
      <t>Winchester: Hampshire Field Club/Wessex Archaeology.</t>
    </r>
  </si>
  <si>
    <r>
      <t xml:space="preserve">Fawcett, E. (1920) Report on the material found at The Cave, Burrington. </t>
    </r>
    <r>
      <rPr>
        <i/>
        <sz val="12"/>
        <color theme="1"/>
        <rFont val="Times New Roman"/>
        <family val="1"/>
      </rPr>
      <t>Proceedings of the University of Bristol Spelaeological Society</t>
    </r>
    <r>
      <rPr>
        <sz val="12"/>
        <color theme="1"/>
        <rFont val="Times New Roman"/>
        <family val="1"/>
      </rPr>
      <t xml:space="preserve"> 1 (1): 5 - 8.</t>
    </r>
  </si>
  <si>
    <r>
      <t xml:space="preserve">Fawcett, E. (1921) Further report on the human material found in Aveline's Hole. </t>
    </r>
    <r>
      <rPr>
        <i/>
        <sz val="12"/>
        <color theme="1"/>
        <rFont val="Times New Roman"/>
        <family val="1"/>
      </rPr>
      <t>Proceedings of the University of Bristol Spelaeological Society</t>
    </r>
    <r>
      <rPr>
        <sz val="12"/>
        <color theme="1"/>
        <rFont val="Times New Roman"/>
        <family val="1"/>
      </rPr>
      <t xml:space="preserve"> 1 (2): 79 - 82.</t>
    </r>
  </si>
  <si>
    <r>
      <t xml:space="preserve">Fawcett, E. (1924) Note on a human mandible from Aveline's Hole. </t>
    </r>
    <r>
      <rPr>
        <i/>
        <sz val="12"/>
        <color theme="1"/>
        <rFont val="Times New Roman"/>
        <family val="1"/>
      </rPr>
      <t>Proceedings of the University of Bristol Spelaeological Society</t>
    </r>
    <r>
      <rPr>
        <sz val="12"/>
        <color theme="1"/>
        <rFont val="Times New Roman"/>
        <family val="1"/>
      </rPr>
      <t xml:space="preserve"> 2 (2): 120.</t>
    </r>
  </si>
  <si>
    <r>
      <t xml:space="preserve">Feachem, R. (1977) </t>
    </r>
    <r>
      <rPr>
        <i/>
        <sz val="12"/>
        <color theme="1"/>
        <rFont val="Times New Roman"/>
        <family val="1"/>
      </rPr>
      <t xml:space="preserve">Guide to prehistoric Scotlamd. </t>
    </r>
    <r>
      <rPr>
        <sz val="12"/>
        <color theme="1"/>
        <rFont val="Times New Roman"/>
        <family val="1"/>
      </rPr>
      <t>Second Edition. London: B. T. Batsford LTD.</t>
    </r>
  </si>
  <si>
    <r>
      <t xml:space="preserve">Fell, C. I. (1971) Committee for prehistoric studies - unpublished records. </t>
    </r>
    <r>
      <rPr>
        <i/>
        <sz val="12"/>
        <color theme="1"/>
        <rFont val="Times New Roman"/>
        <family val="1"/>
      </rPr>
      <t xml:space="preserve">Transactions of the Cumberland and Westmorland Antiquarian and Archaeological Society </t>
    </r>
    <r>
      <rPr>
        <sz val="12"/>
        <color theme="1"/>
        <rFont val="Times New Roman"/>
        <family val="1"/>
      </rPr>
      <t>71: 1 - 111.</t>
    </r>
  </si>
  <si>
    <r>
      <t xml:space="preserve">Feltham, J. (1798) </t>
    </r>
    <r>
      <rPr>
        <i/>
        <sz val="12"/>
        <color theme="1"/>
        <rFont val="Times New Roman"/>
        <family val="1"/>
      </rPr>
      <t xml:space="preserve">A tour through the Island of Mann in 1797 and 1798. </t>
    </r>
    <r>
      <rPr>
        <sz val="12"/>
        <color theme="1"/>
        <rFont val="Times New Roman"/>
        <family val="1"/>
      </rPr>
      <t xml:space="preserve">Bath: R. Crutwell. </t>
    </r>
  </si>
  <si>
    <r>
      <t xml:space="preserve">Fenton, J. (1848) Cromlech at Llanwnda, Pembrokeshire. </t>
    </r>
    <r>
      <rPr>
        <i/>
        <sz val="12"/>
        <color theme="1"/>
        <rFont val="Times New Roman"/>
        <family val="1"/>
      </rPr>
      <t xml:space="preserve">Archaeologia Cambrensis </t>
    </r>
    <r>
      <rPr>
        <sz val="12"/>
        <color theme="1"/>
        <rFont val="Times New Roman"/>
        <family val="1"/>
      </rPr>
      <t>3: 283 - 284.</t>
    </r>
  </si>
  <si>
    <r>
      <t xml:space="preserve">Fenton, R. (1811) </t>
    </r>
    <r>
      <rPr>
        <i/>
        <sz val="12"/>
        <color theme="1"/>
        <rFont val="Times New Roman"/>
        <family val="1"/>
      </rPr>
      <t xml:space="preserve">A historical tour through Pembrokeshire. </t>
    </r>
    <r>
      <rPr>
        <sz val="12"/>
        <color theme="1"/>
        <rFont val="Times New Roman"/>
        <family val="1"/>
      </rPr>
      <t>London: Longman &amp; Co.</t>
    </r>
  </si>
  <si>
    <r>
      <t xml:space="preserve">Fereday, J. (1949) Long barrow near Pitsford, Northants. </t>
    </r>
    <r>
      <rPr>
        <i/>
        <sz val="12"/>
        <color theme="1"/>
        <rFont val="Times New Roman"/>
        <family val="1"/>
      </rPr>
      <t>Antiquity</t>
    </r>
    <r>
      <rPr>
        <sz val="12"/>
        <color theme="1"/>
        <rFont val="Times New Roman"/>
        <family val="1"/>
      </rPr>
      <t xml:space="preserve"> 23 (92): 218 - 220.</t>
    </r>
  </si>
  <si>
    <r>
      <t xml:space="preserve">Field, D. (2006) </t>
    </r>
    <r>
      <rPr>
        <i/>
        <sz val="12"/>
        <color theme="1"/>
        <rFont val="Times New Roman"/>
        <family val="1"/>
      </rPr>
      <t>Earthen long barrows: the earliest monuments in the British Isles</t>
    </r>
    <r>
      <rPr>
        <sz val="12"/>
        <color theme="1"/>
        <rFont val="Times New Roman"/>
        <family val="1"/>
      </rPr>
      <t xml:space="preserve">. Stroud: Tempus. </t>
    </r>
  </si>
  <si>
    <r>
      <t xml:space="preserve">Fisk, P. M. (2003) </t>
    </r>
    <r>
      <rPr>
        <i/>
        <sz val="12"/>
        <color theme="1"/>
        <rFont val="Times New Roman"/>
        <family val="1"/>
      </rPr>
      <t xml:space="preserve">An examination of the excavated ring-ditch enclosures on the Isle of Thanet: factors that may have affected their placement within the landscape. </t>
    </r>
    <r>
      <rPr>
        <sz val="12"/>
        <color theme="1"/>
        <rFont val="Times New Roman"/>
        <family val="1"/>
      </rPr>
      <t>Unpublished BA dissertation, University of Kent.</t>
    </r>
  </si>
  <si>
    <r>
      <t xml:space="preserve">Fletcher, W. (1957) Grey Croft stone circle, Seascale. </t>
    </r>
    <r>
      <rPr>
        <i/>
        <sz val="12"/>
        <color theme="1"/>
        <rFont val="Times New Roman"/>
        <family val="1"/>
      </rPr>
      <t>Transactions of the Cumberland</t>
    </r>
    <r>
      <rPr>
        <sz val="12"/>
        <color theme="1"/>
        <rFont val="Times New Roman"/>
        <family val="1"/>
      </rPr>
      <t xml:space="preserve"> </t>
    </r>
    <r>
      <rPr>
        <i/>
        <sz val="12"/>
        <color theme="1"/>
        <rFont val="Times New Roman"/>
        <family val="1"/>
      </rPr>
      <t>and</t>
    </r>
    <r>
      <rPr>
        <sz val="12"/>
        <color theme="1"/>
        <rFont val="Times New Roman"/>
        <family val="1"/>
      </rPr>
      <t xml:space="preserve"> </t>
    </r>
    <r>
      <rPr>
        <i/>
        <sz val="12"/>
        <color theme="1"/>
        <rFont val="Times New Roman"/>
        <family val="1"/>
      </rPr>
      <t>Westmorland Antiquarian</t>
    </r>
    <r>
      <rPr>
        <sz val="12"/>
        <color theme="1"/>
        <rFont val="Times New Roman"/>
        <family val="1"/>
      </rPr>
      <t xml:space="preserve"> </t>
    </r>
    <r>
      <rPr>
        <i/>
        <sz val="12"/>
        <color theme="1"/>
        <rFont val="Times New Roman"/>
        <family val="1"/>
      </rPr>
      <t>and</t>
    </r>
    <r>
      <rPr>
        <sz val="12"/>
        <color theme="1"/>
        <rFont val="Times New Roman"/>
        <family val="1"/>
      </rPr>
      <t xml:space="preserve"> </t>
    </r>
    <r>
      <rPr>
        <i/>
        <sz val="12"/>
        <color theme="1"/>
        <rFont val="Times New Roman"/>
        <family val="1"/>
      </rPr>
      <t xml:space="preserve">Archaeological Society </t>
    </r>
    <r>
      <rPr>
        <sz val="12"/>
        <color theme="1"/>
        <rFont val="Times New Roman"/>
        <family val="1"/>
      </rPr>
      <t>Second Series 57: 1 - 8.</t>
    </r>
  </si>
  <si>
    <r>
      <t xml:space="preserve">Fleure, H. J., Neely, G. J. H. (1936) Cashtal yn Ard, Isle of Man. </t>
    </r>
    <r>
      <rPr>
        <i/>
        <sz val="12"/>
        <color theme="1"/>
        <rFont val="Times New Roman"/>
        <family val="1"/>
      </rPr>
      <t>The Antiquaries Journal</t>
    </r>
    <r>
      <rPr>
        <sz val="12"/>
        <color theme="1"/>
        <rFont val="Times New Roman"/>
        <family val="1"/>
      </rPr>
      <t xml:space="preserve"> 16 (4): 373 - 395.</t>
    </r>
  </si>
  <si>
    <r>
      <t xml:space="preserve">Ford, S. (1987) </t>
    </r>
    <r>
      <rPr>
        <i/>
        <sz val="12"/>
        <color theme="1"/>
        <rFont val="Times New Roman"/>
        <family val="1"/>
      </rPr>
      <t>East Berkshire archaeological survey</t>
    </r>
    <r>
      <rPr>
        <sz val="12"/>
        <color theme="1"/>
        <rFont val="Times New Roman"/>
        <family val="1"/>
      </rPr>
      <t>. Occasional paper 1. Newbury: Department of Highways and Planning, Berkshire County Council.</t>
    </r>
  </si>
  <si>
    <r>
      <t xml:space="preserve">Ford, W. J. (2003) The Neolithic complex at Charlecote, Warwickshire. </t>
    </r>
    <r>
      <rPr>
        <i/>
        <sz val="12"/>
        <color theme="1"/>
        <rFont val="Times New Roman"/>
        <family val="1"/>
      </rPr>
      <t xml:space="preserve">Birmingham and Warwickshire Archaeological Society Transactions </t>
    </r>
    <r>
      <rPr>
        <sz val="12"/>
        <color theme="1"/>
        <rFont val="Times New Roman"/>
        <family val="1"/>
      </rPr>
      <t>107: 1 - 39.</t>
    </r>
  </si>
  <si>
    <r>
      <t xml:space="preserve">Fox, C. (1923) </t>
    </r>
    <r>
      <rPr>
        <i/>
        <sz val="12"/>
        <color theme="1"/>
        <rFont val="Times New Roman"/>
        <family val="1"/>
      </rPr>
      <t xml:space="preserve">The archaeology of the Cambridge region. </t>
    </r>
    <r>
      <rPr>
        <sz val="12"/>
        <color theme="1"/>
        <rFont val="Times New Roman"/>
        <family val="1"/>
      </rPr>
      <t>Cambridge: Cambridge University Press.</t>
    </r>
  </si>
  <si>
    <r>
      <t xml:space="preserve">Fraser, D., Kinnes, I. A., Hedges, J. W. (1982) The archaeodemography of Isbister. </t>
    </r>
    <r>
      <rPr>
        <i/>
        <sz val="12"/>
        <color theme="1"/>
        <rFont val="Times New Roman"/>
        <family val="1"/>
      </rPr>
      <t>Scottish Archaeological Review</t>
    </r>
    <r>
      <rPr>
        <sz val="12"/>
        <color theme="1"/>
        <rFont val="Times New Roman"/>
        <family val="1"/>
      </rPr>
      <t xml:space="preserve"> 1: 144 - 148.</t>
    </r>
  </si>
  <si>
    <r>
      <t xml:space="preserve">Fraser, J., George, R. (2013) </t>
    </r>
    <r>
      <rPr>
        <i/>
        <sz val="12"/>
        <color theme="1"/>
        <rFont val="Times New Roman"/>
        <family val="1"/>
      </rPr>
      <t>Post-excavation assessment report, archaeological investigations 2009-10, Caythorpe Gas Storage Project, East Riding of Yorkshire</t>
    </r>
    <r>
      <rPr>
        <sz val="12"/>
        <color theme="1"/>
        <rFont val="Times New Roman"/>
        <family val="1"/>
      </rPr>
      <t>. Unpublished report. Hull: Humber Field Archaeology.</t>
    </r>
  </si>
  <si>
    <r>
      <t xml:space="preserve">French, C. A. I. (2008) </t>
    </r>
    <r>
      <rPr>
        <i/>
        <sz val="12"/>
        <color theme="1"/>
        <rFont val="Times New Roman"/>
        <family val="1"/>
      </rPr>
      <t xml:space="preserve">Flixton Quarry, Suffolk: micromorphological analysis of the pre-long barrow palaeosol. </t>
    </r>
    <r>
      <rPr>
        <sz val="12"/>
        <color theme="1"/>
        <rFont val="Times New Roman"/>
        <family val="1"/>
      </rPr>
      <t>Unpublished report. Bury St. Edmunds: Suffolk County Council Arcchaeological Service.</t>
    </r>
  </si>
  <si>
    <r>
      <t xml:space="preserve">Gardiner, P. (2016) Totty Pot, Cheddar, Somerset: a History of the Archaeological Excavations and Finds from 1960 to 1998. </t>
    </r>
    <r>
      <rPr>
        <i/>
        <sz val="12"/>
        <color theme="1"/>
        <rFont val="Times New Roman"/>
        <family val="1"/>
      </rPr>
      <t>Proceedings of the University of Bristol Spelaeological Society</t>
    </r>
    <r>
      <rPr>
        <sz val="12"/>
        <color theme="1"/>
        <rFont val="Times New Roman"/>
        <family val="1"/>
      </rPr>
      <t xml:space="preserve"> 27 (1): 39 - 72.</t>
    </r>
  </si>
  <si>
    <r>
      <t xml:space="preserve">Garrad, L. S. (1987). A Ronaldsway Neolithic site on West Kimmeragh, Bride, Isle of Man. </t>
    </r>
    <r>
      <rPr>
        <i/>
        <sz val="12"/>
        <color theme="1"/>
        <rFont val="Times New Roman"/>
        <family val="1"/>
      </rPr>
      <t>Proceedings of the Isle of Man Natural History and Antiquarian Society</t>
    </r>
    <r>
      <rPr>
        <sz val="12"/>
        <color theme="1"/>
        <rFont val="Times New Roman"/>
        <family val="1"/>
      </rPr>
      <t xml:space="preserve"> 9 (3): 421 - 426.</t>
    </r>
  </si>
  <si>
    <r>
      <t xml:space="preserve">Garrow, D. (2006) </t>
    </r>
    <r>
      <rPr>
        <i/>
        <sz val="12"/>
        <color theme="1"/>
        <rFont val="Times New Roman"/>
        <family val="1"/>
      </rPr>
      <t xml:space="preserve">Pits, settlement and deposition during the Neolithic and Early Bronze Age in East Anglia. </t>
    </r>
    <r>
      <rPr>
        <sz val="12"/>
        <color theme="1"/>
        <rFont val="Times New Roman"/>
        <family val="1"/>
      </rPr>
      <t>BAR British series 414. Oxford: BAR Publishing.</t>
    </r>
  </si>
  <si>
    <r>
      <t xml:space="preserve">Garrow, D. (2007) Placing pits: landscape occupation and depositional practice during the Neolithic in East Anglia. </t>
    </r>
    <r>
      <rPr>
        <i/>
        <sz val="12"/>
        <color theme="1"/>
        <rFont val="Times New Roman"/>
        <family val="1"/>
      </rPr>
      <t>Proceedings of the Prehistoric Society</t>
    </r>
    <r>
      <rPr>
        <sz val="12"/>
        <color theme="1"/>
        <rFont val="Times New Roman"/>
        <family val="1"/>
      </rPr>
      <t xml:space="preserve"> 73: 1 - 24.</t>
    </r>
  </si>
  <si>
    <r>
      <t xml:space="preserve">Garton, D., Howard, A., Pearce, M. (1997) Archaeological investigations at Langford Quarry, Nottinghamshire 1995 - 6. </t>
    </r>
    <r>
      <rPr>
        <i/>
        <sz val="12"/>
        <color theme="1"/>
        <rFont val="Times New Roman"/>
        <family val="1"/>
      </rPr>
      <t>Tarmac Papers</t>
    </r>
    <r>
      <rPr>
        <sz val="12"/>
        <color theme="1"/>
        <rFont val="Times New Roman"/>
        <family val="1"/>
      </rPr>
      <t xml:space="preserve"> 1: 101 - 122.</t>
    </r>
  </si>
  <si>
    <r>
      <t xml:space="preserve">Gater, J. (1995) </t>
    </r>
    <r>
      <rPr>
        <i/>
        <sz val="12"/>
        <color theme="1"/>
        <rFont val="Times New Roman"/>
        <family val="1"/>
      </rPr>
      <t>Sheer Barrow Salisbury Plain training area</t>
    </r>
    <r>
      <rPr>
        <sz val="12"/>
        <color theme="1"/>
        <rFont val="Times New Roman"/>
        <family val="1"/>
      </rPr>
      <t>. Unpublished report. Swindon: English Heritage Research Department.</t>
    </r>
  </si>
  <si>
    <r>
      <t xml:space="preserve">Gdaniec, K., Edmonds, M., Wiltshire, P. (1997) </t>
    </r>
    <r>
      <rPr>
        <i/>
        <sz val="12"/>
        <color theme="1"/>
        <rFont val="Times New Roman"/>
        <family val="1"/>
      </rPr>
      <t>Neolithic and Bronze Age settlement and environmental reconstruction at Prickwillow Road and the relict Snail River, Isleham, Cambridgeshire: the Isleham-Ely Anglia Water pipeline</t>
    </r>
    <r>
      <rPr>
        <sz val="12"/>
        <color theme="1"/>
        <rFont val="Times New Roman"/>
        <family val="1"/>
      </rPr>
      <t>. Unpublished report. Cambridge: Cambridge Archaeological Unit.</t>
    </r>
  </si>
  <si>
    <r>
      <t xml:space="preserve">Gibson, A. (1994) Excavations at the Sarn-y-bryn-caled cursus complex, Welshpool, Powys, and the timber circles of Great Britain and Ireland. </t>
    </r>
    <r>
      <rPr>
        <i/>
        <sz val="12"/>
        <color theme="1"/>
        <rFont val="Times New Roman"/>
        <family val="1"/>
      </rPr>
      <t>Proceedings of the Prehistoric Society</t>
    </r>
    <r>
      <rPr>
        <sz val="12"/>
        <color theme="1"/>
        <rFont val="Times New Roman"/>
        <family val="1"/>
      </rPr>
      <t xml:space="preserve"> 60 (1): 143 - 223.</t>
    </r>
  </si>
  <si>
    <r>
      <t xml:space="preserve">Gibson, A. (2011) Dating Balbirnie: recent radiocarbon dates from the stone circle and cairn at Balbirnie, Fife, and a review of its place in the overall Balfarg/Balbirnie site sequence. </t>
    </r>
    <r>
      <rPr>
        <i/>
        <sz val="12"/>
        <color theme="1"/>
        <rFont val="Times New Roman"/>
        <family val="1"/>
      </rPr>
      <t>Proceedings of the Society of Antiquaries of Scotland</t>
    </r>
    <r>
      <rPr>
        <sz val="12"/>
        <color theme="1"/>
        <rFont val="Times New Roman"/>
        <family val="1"/>
      </rPr>
      <t xml:space="preserve"> 140: 51 - 77.</t>
    </r>
  </si>
  <si>
    <r>
      <t xml:space="preserve">Gibson, A. (2018) Llandegai A - sanctuary or settlement? </t>
    </r>
    <r>
      <rPr>
        <i/>
        <sz val="12"/>
        <color theme="1"/>
        <rFont val="Times New Roman"/>
        <family val="1"/>
      </rPr>
      <t>Archaeologia Cambrensis</t>
    </r>
    <r>
      <rPr>
        <sz val="12"/>
        <color theme="1"/>
        <rFont val="Times New Roman"/>
        <family val="1"/>
      </rPr>
      <t xml:space="preserve"> 167: 95 - 108.</t>
    </r>
  </si>
  <si>
    <r>
      <t xml:space="preserve">Gibson, A. M., Ogden, A. R. (2008) Duggleby Howe, burial J and the eastern Yorkshire club scene. </t>
    </r>
    <r>
      <rPr>
        <i/>
        <sz val="12"/>
        <color theme="1"/>
        <rFont val="Times New Roman"/>
        <family val="1"/>
      </rPr>
      <t>Yorkshire Archaeological Journal</t>
    </r>
    <r>
      <rPr>
        <sz val="12"/>
        <color theme="1"/>
        <rFont val="Times New Roman"/>
        <family val="1"/>
      </rPr>
      <t xml:space="preserve"> 80: 1 - 13.</t>
    </r>
  </si>
  <si>
    <r>
      <t xml:space="preserve">Gibson, A., Bayliss, A. (2010) Recent work in the Neolithic round barrows of the Upper Great Wold Valley. In Leary, J., Darvill, T., Field, D. editors. </t>
    </r>
    <r>
      <rPr>
        <i/>
        <sz val="12"/>
        <color theme="1"/>
        <rFont val="Times New Roman"/>
        <family val="1"/>
      </rPr>
      <t xml:space="preserve">Round mounds and monumentality in the British Neolithic and beyond. </t>
    </r>
    <r>
      <rPr>
        <sz val="12"/>
        <color theme="1"/>
        <rFont val="Times New Roman"/>
        <family val="1"/>
      </rPr>
      <t>Oxford: Oxbow Books, 72 - 107.</t>
    </r>
  </si>
  <si>
    <r>
      <t xml:space="preserve">Gibson, A., Bayliss, A., Heard, H., Mainland, I., Ogden, A. R., Bronk, C. (2009) Recent research at Duggleby Howe, North Yorkshire. </t>
    </r>
    <r>
      <rPr>
        <i/>
        <sz val="12"/>
        <color theme="1"/>
        <rFont val="Times New Roman"/>
        <family val="1"/>
      </rPr>
      <t xml:space="preserve">The Archaeological Journal </t>
    </r>
    <r>
      <rPr>
        <sz val="12"/>
        <color theme="1"/>
        <rFont val="Times New Roman"/>
        <family val="1"/>
      </rPr>
      <t>166 (1): 39 - 78.</t>
    </r>
  </si>
  <si>
    <r>
      <t xml:space="preserve">Gilks, J. A. (1973) The Neolithic and Early Bronze Age pottery from Elbolton Cave, Wharfedale. </t>
    </r>
    <r>
      <rPr>
        <i/>
        <sz val="12"/>
        <color theme="1"/>
        <rFont val="Times New Roman"/>
        <family val="1"/>
      </rPr>
      <t>Yorkshire Archaeological Journal</t>
    </r>
    <r>
      <rPr>
        <sz val="12"/>
        <color theme="1"/>
        <rFont val="Times New Roman"/>
        <family val="1"/>
      </rPr>
      <t xml:space="preserve"> 45: 41 - 54.</t>
    </r>
  </si>
  <si>
    <r>
      <t xml:space="preserve">Gilks, J. A. (1990) The prehistoric pottery from Fissure Cave and New Cave, Hartle Dale, near Bradwell, Derbyshire. </t>
    </r>
    <r>
      <rPr>
        <i/>
        <sz val="12"/>
        <color theme="1"/>
        <rFont val="Times New Roman"/>
        <family val="1"/>
      </rPr>
      <t>Derbyshire Archaeological Journal</t>
    </r>
    <r>
      <rPr>
        <sz val="12"/>
        <color theme="1"/>
        <rFont val="Times New Roman"/>
        <family val="1"/>
      </rPr>
      <t xml:space="preserve"> 110: 6 - 23.</t>
    </r>
  </si>
  <si>
    <r>
      <t xml:space="preserve">Gingell, C. (1986) A long barrow, Woodford G. 2, south of Druid's Lodge. </t>
    </r>
    <r>
      <rPr>
        <i/>
        <sz val="12"/>
        <color theme="1"/>
        <rFont val="Times New Roman"/>
        <family val="1"/>
      </rPr>
      <t>The Wiltshire Archaeological and Natural History Magazine</t>
    </r>
    <r>
      <rPr>
        <sz val="12"/>
        <color theme="1"/>
        <rFont val="Times New Roman"/>
        <family val="1"/>
      </rPr>
      <t xml:space="preserve"> 80: 15 - 22.</t>
    </r>
  </si>
  <si>
    <r>
      <t xml:space="preserve">Goddard, E. H. (1917) "MS collections for Wilts." by C H P Wyndham. </t>
    </r>
    <r>
      <rPr>
        <i/>
        <sz val="12"/>
        <color theme="1"/>
        <rFont val="Times New Roman"/>
        <family val="1"/>
      </rPr>
      <t xml:space="preserve">The Wiltshire Archaeological and Natural History Magazine </t>
    </r>
    <r>
      <rPr>
        <sz val="12"/>
        <color theme="1"/>
        <rFont val="Times New Roman"/>
        <family val="1"/>
      </rPr>
      <t>39: 395 - 401.</t>
    </r>
  </si>
  <si>
    <r>
      <t xml:space="preserve">Gomme, G. L. (1886) </t>
    </r>
    <r>
      <rPr>
        <i/>
        <sz val="12"/>
        <color theme="1"/>
        <rFont val="Times New Roman"/>
        <family val="1"/>
      </rPr>
      <t xml:space="preserve">The gentleman's magazine library. Archaeology: part 1. </t>
    </r>
    <r>
      <rPr>
        <sz val="12"/>
        <color theme="1"/>
        <rFont val="Times New Roman"/>
        <family val="1"/>
      </rPr>
      <t>Cambridge: The Riverside Press.</t>
    </r>
  </si>
  <si>
    <r>
      <t xml:space="preserve">Gordon, J. T. (1902) Stone cists on the Hill of Foulzie, King-Edward. </t>
    </r>
    <r>
      <rPr>
        <i/>
        <sz val="12"/>
        <color theme="1"/>
        <rFont val="Times New Roman"/>
        <family val="1"/>
      </rPr>
      <t>Transactions of the Banffshire Field Club</t>
    </r>
    <r>
      <rPr>
        <sz val="12"/>
        <color theme="1"/>
        <rFont val="Times New Roman"/>
        <family val="1"/>
      </rPr>
      <t xml:space="preserve"> 1901 - 1902: 25 - 45.</t>
    </r>
  </si>
  <si>
    <r>
      <t xml:space="preserve">Gorman, F., Murray, B. (1995) Sliddery, Arran (Kilmory parish), cists, stone settings, hut circle, pitchstone working sites. </t>
    </r>
    <r>
      <rPr>
        <i/>
        <sz val="12"/>
        <color theme="1"/>
        <rFont val="Times New Roman"/>
        <family val="1"/>
      </rPr>
      <t xml:space="preserve">Discovery and Excavation in Scotland </t>
    </r>
    <r>
      <rPr>
        <sz val="12"/>
        <color theme="1"/>
        <rFont val="Times New Roman"/>
        <family val="1"/>
      </rPr>
      <t>1995: 72.</t>
    </r>
  </si>
  <si>
    <r>
      <t xml:space="preserve">Gowlett, J. A. J., Hall, E. T., Hedges, R. E. M. (1986a) The date of West Kennet long barrow. </t>
    </r>
    <r>
      <rPr>
        <i/>
        <sz val="12"/>
        <color theme="1"/>
        <rFont val="Times New Roman"/>
        <family val="1"/>
      </rPr>
      <t>Antiquity</t>
    </r>
    <r>
      <rPr>
        <sz val="12"/>
        <color theme="1"/>
        <rFont val="Times New Roman"/>
        <family val="1"/>
      </rPr>
      <t xml:space="preserve"> 60 (229): 143 - 144.</t>
    </r>
  </si>
  <si>
    <r>
      <t xml:space="preserve">Gowlett, J. A. J., Hall, E. T., Hedges, R. E. M., Perry, C. (1986b) Radiocarbon dates from the Oxford AMS system: archaeometry datelist 3. </t>
    </r>
    <r>
      <rPr>
        <i/>
        <sz val="12"/>
        <color theme="1"/>
        <rFont val="Times New Roman"/>
        <family val="1"/>
      </rPr>
      <t>Archaeometry</t>
    </r>
    <r>
      <rPr>
        <sz val="12"/>
        <color theme="1"/>
        <rFont val="Times New Roman"/>
        <family val="1"/>
      </rPr>
      <t xml:space="preserve"> 28 (1): 116 - 125.</t>
    </r>
  </si>
  <si>
    <r>
      <t xml:space="preserve">Gowlett, J. A. J., Hedges, R. E. M., Law, I. A., Perry, C. (1986c) Radiocarbon dates from the Oxford AMS system: archaeometry datelist 4. </t>
    </r>
    <r>
      <rPr>
        <i/>
        <sz val="12"/>
        <color theme="1"/>
        <rFont val="Times New Roman"/>
        <family val="1"/>
      </rPr>
      <t>Archaeometry</t>
    </r>
    <r>
      <rPr>
        <sz val="12"/>
        <color theme="1"/>
        <rFont val="Times New Roman"/>
        <family val="1"/>
      </rPr>
      <t xml:space="preserve"> 28: 206 - 221.</t>
    </r>
  </si>
  <si>
    <r>
      <t xml:space="preserve">Graham, D., Jones, J., O'Brien, C., Villis, R. (2010) </t>
    </r>
    <r>
      <rPr>
        <i/>
        <sz val="12"/>
        <color theme="1"/>
        <rFont val="Times New Roman"/>
        <family val="1"/>
      </rPr>
      <t>Land off Holmes Chapel Road, Congleton, Cheshire: archaeological evaluation</t>
    </r>
    <r>
      <rPr>
        <sz val="12"/>
        <color theme="1"/>
        <rFont val="Times New Roman"/>
        <family val="1"/>
      </rPr>
      <t>. Unpublished report. Durham: Archaeological Services Durham University.</t>
    </r>
  </si>
  <si>
    <r>
      <t xml:space="preserve">Grant, W. (1939) Excavations on behalf of HM Office of Works at Taiverso Tuick, Trumland, Rousay. </t>
    </r>
    <r>
      <rPr>
        <i/>
        <sz val="12"/>
        <color theme="1"/>
        <rFont val="Times New Roman"/>
        <family val="1"/>
      </rPr>
      <t>Proceedings of the Society of Antiquaries of Scotland</t>
    </r>
    <r>
      <rPr>
        <sz val="12"/>
        <color theme="1"/>
        <rFont val="Times New Roman"/>
        <family val="1"/>
      </rPr>
      <t xml:space="preserve"> 73: 155 - 166.</t>
    </r>
  </si>
  <si>
    <r>
      <t xml:space="preserve">Grant, W. G., Wilson, D. (1943) The Knowe of Lairo, Rousay, Orkney. </t>
    </r>
    <r>
      <rPr>
        <i/>
        <sz val="12"/>
        <color theme="1"/>
        <rFont val="Times New Roman"/>
        <family val="1"/>
      </rPr>
      <t>Proceedings of the Society of Antiquaries of Scotland</t>
    </r>
    <r>
      <rPr>
        <sz val="12"/>
        <color theme="1"/>
        <rFont val="Times New Roman"/>
        <family val="1"/>
      </rPr>
      <t xml:space="preserve"> 77: 17 - 26.</t>
    </r>
  </si>
  <si>
    <r>
      <t xml:space="preserve">Gray, H. S. G. (1903) On the excavations at Arbor Low, 1901-1902. </t>
    </r>
    <r>
      <rPr>
        <i/>
        <sz val="12"/>
        <color theme="1"/>
        <rFont val="Times New Roman"/>
        <family val="1"/>
      </rPr>
      <t>Archaeologia</t>
    </r>
    <r>
      <rPr>
        <sz val="12"/>
        <color theme="1"/>
        <rFont val="Times New Roman"/>
        <family val="1"/>
      </rPr>
      <t xml:space="preserve"> 58: 461 - 498.</t>
    </r>
  </si>
  <si>
    <r>
      <t xml:space="preserve">Gray, H. St George. (1922) Excavations at Murtry Hill, Orchardleigh Park, 1920. </t>
    </r>
    <r>
      <rPr>
        <i/>
        <sz val="12"/>
        <color theme="1"/>
        <rFont val="Times New Roman"/>
        <family val="1"/>
      </rPr>
      <t>Proceedings of the Somerset Archaeological and Natural History Society</t>
    </r>
    <r>
      <rPr>
        <sz val="12"/>
        <color theme="1"/>
        <rFont val="Times New Roman"/>
        <family val="1"/>
      </rPr>
      <t xml:space="preserve"> 67: 39 - 55.</t>
    </r>
  </si>
  <si>
    <r>
      <t xml:space="preserve">Gray, H. St George. (1930) Excavations at Murtry Hill, Orchardleigh Park, 1920. Part 2. </t>
    </r>
    <r>
      <rPr>
        <i/>
        <sz val="12"/>
        <color theme="1"/>
        <rFont val="Times New Roman"/>
        <family val="1"/>
      </rPr>
      <t>Proceedings of the Somerset Archaeological and Natural History Society</t>
    </r>
    <r>
      <rPr>
        <sz val="12"/>
        <color theme="1"/>
        <rFont val="Times New Roman"/>
        <family val="1"/>
      </rPr>
      <t xml:space="preserve"> 75: 57 - 60.</t>
    </r>
  </si>
  <si>
    <r>
      <t xml:space="preserve">Gray, H. St George. (1931) Battlegore, Williton. </t>
    </r>
    <r>
      <rPr>
        <i/>
        <sz val="12"/>
        <color theme="1"/>
        <rFont val="Times New Roman"/>
        <family val="1"/>
      </rPr>
      <t xml:space="preserve">Proceedings of the Somerset Archaeological and Natural History Society </t>
    </r>
    <r>
      <rPr>
        <sz val="12"/>
        <color theme="1"/>
        <rFont val="Times New Roman"/>
        <family val="1"/>
      </rPr>
      <t>77: 7 - 36.</t>
    </r>
  </si>
  <si>
    <r>
      <t xml:space="preserve">Greaney, S. (2019) A whiter shade of pale: powerful relationships between Neolithic communities and the underworld at Monkton Up Wimborne, Dorset. In Teather, A., Topping, P., Baczowski, J. editors. </t>
    </r>
    <r>
      <rPr>
        <i/>
        <sz val="12"/>
        <color theme="1"/>
        <rFont val="Times New Roman"/>
        <family val="1"/>
      </rPr>
      <t>Mining and quarrying in Neolithic Europe: a social perspective</t>
    </r>
    <r>
      <rPr>
        <sz val="12"/>
        <color theme="1"/>
        <rFont val="Times New Roman"/>
        <family val="1"/>
      </rPr>
      <t>. Oxford: Oxbow Books, 193 - 206.</t>
    </r>
  </si>
  <si>
    <r>
      <t xml:space="preserve">Green, H. S. (1984) </t>
    </r>
    <r>
      <rPr>
        <i/>
        <sz val="12"/>
        <color theme="1"/>
        <rFont val="Times New Roman"/>
        <family val="1"/>
      </rPr>
      <t>Pontnewydd Cave: a lower Palaeolithic hominid site in Wales - the first report</t>
    </r>
    <r>
      <rPr>
        <sz val="12"/>
        <color theme="1"/>
        <rFont val="Times New Roman"/>
        <family val="1"/>
      </rPr>
      <t>. Cardiff: Amgueddfa Genedlaethol Cymru.</t>
    </r>
  </si>
  <si>
    <r>
      <t xml:space="preserve">Green, M. (2000) </t>
    </r>
    <r>
      <rPr>
        <i/>
        <sz val="12"/>
        <color theme="1"/>
        <rFont val="Times New Roman"/>
        <family val="1"/>
      </rPr>
      <t>A landscape revealed: 10,000 years on a chalkland farm</t>
    </r>
    <r>
      <rPr>
        <sz val="12"/>
        <color theme="1"/>
        <rFont val="Times New Roman"/>
        <family val="1"/>
      </rPr>
      <t>. Stroud: Tempus</t>
    </r>
  </si>
  <si>
    <r>
      <t xml:space="preserve">Green, M. (2007) Monkton-Up-Wimborne Late Neolithic pit circle/shaft complex. In French, C., Lewis, H., Allen, M. J., Green, M., Scaife, R., Gardiner, J. </t>
    </r>
    <r>
      <rPr>
        <i/>
        <sz val="12"/>
        <color theme="1"/>
        <rFont val="Times New Roman"/>
        <family val="1"/>
      </rPr>
      <t xml:space="preserve">Prehistoric landscape development and human impact in the Upper Allen Valley, Cranborne Chase, Dorset. </t>
    </r>
    <r>
      <rPr>
        <sz val="12"/>
        <color theme="1"/>
        <rFont val="Times New Roman"/>
        <family val="1"/>
      </rPr>
      <t>Cambridge: McDonald Institute for Archaeological Research, 114 - 122.</t>
    </r>
  </si>
  <si>
    <r>
      <t xml:space="preserve">Green, S. (1986) Excavations at Little Hoyle (Longbury Bank), Wales, in 1984. In Roe, D. A. editor. </t>
    </r>
    <r>
      <rPr>
        <i/>
        <sz val="12"/>
        <color theme="1"/>
        <rFont val="Times New Roman"/>
        <family val="1"/>
      </rPr>
      <t>Studies in the Upper Palaeolithic of Britain and Northwest Europe</t>
    </r>
    <r>
      <rPr>
        <sz val="12"/>
        <color theme="1"/>
        <rFont val="Times New Roman"/>
        <family val="1"/>
      </rPr>
      <t>. BAR International Series 296. Oxford: BAR Publishing, 99 - 119.</t>
    </r>
  </si>
  <si>
    <r>
      <t xml:space="preserve">Greenwell, W. (1865) An account of excavations in cairns near Crinan. </t>
    </r>
    <r>
      <rPr>
        <i/>
        <sz val="12"/>
        <color theme="1"/>
        <rFont val="Times New Roman"/>
        <family val="1"/>
      </rPr>
      <t>Proceedings of the Society of Antiquaries of Scotland</t>
    </r>
    <r>
      <rPr>
        <sz val="12"/>
        <color theme="1"/>
        <rFont val="Times New Roman"/>
        <family val="1"/>
      </rPr>
      <t xml:space="preserve"> 6: 336 - 351.</t>
    </r>
  </si>
  <si>
    <r>
      <t xml:space="preserve">Greenwell, W. (1877) </t>
    </r>
    <r>
      <rPr>
        <i/>
        <sz val="12"/>
        <color theme="1"/>
        <rFont val="Times New Roman"/>
        <family val="1"/>
      </rPr>
      <t xml:space="preserve">British barrows. A record of the examination of sepulchral mounds in various parts of England. </t>
    </r>
    <r>
      <rPr>
        <sz val="12"/>
        <color theme="1"/>
        <rFont val="Times New Roman"/>
        <family val="1"/>
      </rPr>
      <t>Oxford: Clarendon Press.</t>
    </r>
  </si>
  <si>
    <r>
      <t xml:space="preserve">Greenwell, W. (1890) Recent researches in barrows in Yorkshire, Wiltshire, Berkshire etc. </t>
    </r>
    <r>
      <rPr>
        <i/>
        <sz val="12"/>
        <color theme="1"/>
        <rFont val="Times New Roman"/>
        <family val="1"/>
      </rPr>
      <t xml:space="preserve">Archaeologia </t>
    </r>
    <r>
      <rPr>
        <sz val="12"/>
        <color theme="1"/>
        <rFont val="Times New Roman"/>
        <family val="1"/>
      </rPr>
      <t>52: 1 - 72.</t>
    </r>
  </si>
  <si>
    <r>
      <t xml:space="preserve">Gregory, R. A., Roberts, J., Robinson, M. E., Shimwell, D. W. (2000). A retrospective assessment of 19th-century finds from a Little Orme quarry. </t>
    </r>
    <r>
      <rPr>
        <i/>
        <sz val="12"/>
        <color theme="1"/>
        <rFont val="Times New Roman"/>
        <family val="1"/>
      </rPr>
      <t>Archaeology in Wales</t>
    </r>
    <r>
      <rPr>
        <sz val="12"/>
        <color theme="1"/>
        <rFont val="Times New Roman"/>
        <family val="1"/>
      </rPr>
      <t xml:space="preserve"> 40: 3 - 8.</t>
    </r>
  </si>
  <si>
    <r>
      <t xml:space="preserve">Gresham, C. A. (1986). Notes on two Anglesey megalithic tombs. </t>
    </r>
    <r>
      <rPr>
        <i/>
        <sz val="12"/>
        <color theme="1"/>
        <rFont val="Times New Roman"/>
        <family val="1"/>
      </rPr>
      <t xml:space="preserve">Archaeologia Cambrensis </t>
    </r>
    <r>
      <rPr>
        <sz val="12"/>
        <color theme="1"/>
        <rFont val="Times New Roman"/>
        <family val="1"/>
      </rPr>
      <t>134: 225 - 227.</t>
    </r>
  </si>
  <si>
    <r>
      <t xml:space="preserve">Griffiths, S. (2016) Beside the ocean of time: a chronology of Neolithic burial monuments and houses in Orkney. In Richards, C., Jones, R. editors. </t>
    </r>
    <r>
      <rPr>
        <i/>
        <sz val="12"/>
        <color theme="1"/>
        <rFont val="Times New Roman"/>
        <family val="1"/>
      </rPr>
      <t>The development of Neolithic house societies in Orkney</t>
    </r>
    <r>
      <rPr>
        <sz val="12"/>
        <color theme="1"/>
        <rFont val="Times New Roman"/>
        <family val="1"/>
      </rPr>
      <t xml:space="preserve"> Oxford: Windgather Press, 254 - 301.</t>
    </r>
  </si>
  <si>
    <r>
      <t xml:space="preserve">Grimes, W. F. (1932) Prehistoric archaeology in Wales since 1925. </t>
    </r>
    <r>
      <rPr>
        <i/>
        <sz val="12"/>
        <color theme="1"/>
        <rFont val="Times New Roman"/>
        <family val="1"/>
      </rPr>
      <t xml:space="preserve">Proceedings of the Prehistoric Society of East Anglia </t>
    </r>
    <r>
      <rPr>
        <sz val="12"/>
        <color theme="1"/>
        <rFont val="Times New Roman"/>
        <family val="1"/>
      </rPr>
      <t>7 (1): 82 - 106.</t>
    </r>
  </si>
  <si>
    <r>
      <t xml:space="preserve">Grimes, W. F. (1936) The megalithic monuments of Wales. </t>
    </r>
    <r>
      <rPr>
        <i/>
        <sz val="12"/>
        <color theme="1"/>
        <rFont val="Times New Roman"/>
        <family val="1"/>
      </rPr>
      <t>Proceedings of the Prehistoric Society</t>
    </r>
    <r>
      <rPr>
        <sz val="12"/>
        <color theme="1"/>
        <rFont val="Times New Roman"/>
        <family val="1"/>
      </rPr>
      <t xml:space="preserve"> 2 (1-2): 106 - 139.</t>
    </r>
  </si>
  <si>
    <r>
      <t xml:space="preserve">Grimes, W. F. (1939a) The excavation of Ty Isaf long cairn, Breconshire. </t>
    </r>
    <r>
      <rPr>
        <i/>
        <sz val="12"/>
        <color theme="1"/>
        <rFont val="Times New Roman"/>
        <family val="1"/>
      </rPr>
      <t>Proceedings of the Prehistoric Society</t>
    </r>
    <r>
      <rPr>
        <sz val="12"/>
        <color theme="1"/>
        <rFont val="Times New Roman"/>
        <family val="1"/>
      </rPr>
      <t xml:space="preserve"> 5 (1): 119 - 142.</t>
    </r>
  </si>
  <si>
    <r>
      <t xml:space="preserve">Grimes, W. F. (1939b) Bedd y Afanc. </t>
    </r>
    <r>
      <rPr>
        <i/>
        <sz val="12"/>
        <color theme="1"/>
        <rFont val="Times New Roman"/>
        <family val="1"/>
      </rPr>
      <t xml:space="preserve">Proceedings of the Prehistoric Society </t>
    </r>
    <r>
      <rPr>
        <sz val="12"/>
        <color theme="1"/>
        <rFont val="Times New Roman"/>
        <family val="1"/>
      </rPr>
      <t>5 (2): 258.</t>
    </r>
  </si>
  <si>
    <r>
      <t xml:space="preserve">Grimes, W. F. (1944) Excavations at Stanton Harcourt, Oxon., 1940. </t>
    </r>
    <r>
      <rPr>
        <i/>
        <sz val="12"/>
        <color theme="1"/>
        <rFont val="Times New Roman"/>
        <family val="1"/>
      </rPr>
      <t xml:space="preserve">Oxoniensia </t>
    </r>
    <r>
      <rPr>
        <sz val="12"/>
        <color theme="1"/>
        <rFont val="Times New Roman"/>
        <family val="1"/>
      </rPr>
      <t xml:space="preserve">8 - 9: 19 - 63. </t>
    </r>
  </si>
  <si>
    <r>
      <t xml:space="preserve">Grimes, W. F. (1948) Pentre Ifan burial chamber, Pembrokeshire. </t>
    </r>
    <r>
      <rPr>
        <i/>
        <sz val="12"/>
        <color theme="1"/>
        <rFont val="Times New Roman"/>
        <family val="1"/>
      </rPr>
      <t>Archaeologia Cambrensis</t>
    </r>
    <r>
      <rPr>
        <sz val="12"/>
        <color theme="1"/>
        <rFont val="Times New Roman"/>
        <family val="1"/>
      </rPr>
      <t xml:space="preserve"> 100: 2 - 23.</t>
    </r>
  </si>
  <si>
    <r>
      <t xml:space="preserve">Grimes, W. F. (1960) </t>
    </r>
    <r>
      <rPr>
        <i/>
        <sz val="12"/>
        <color theme="1"/>
        <rFont val="Times New Roman"/>
        <family val="1"/>
      </rPr>
      <t xml:space="preserve">Excavations on defence sites, 1939 - 1945 1: mainly Neolithic - Bronze Age. </t>
    </r>
    <r>
      <rPr>
        <sz val="12"/>
        <color theme="1"/>
        <rFont val="Times New Roman"/>
        <family val="1"/>
      </rPr>
      <t>Archaeological Reports No. 3. London: H.M.S.O.</t>
    </r>
  </si>
  <si>
    <r>
      <t xml:space="preserve">Grimes, W. F., Cowley, L. F. (1933) Priory Farm Cave, Monkton, Pembrokeshire. </t>
    </r>
    <r>
      <rPr>
        <i/>
        <sz val="12"/>
        <color theme="1"/>
        <rFont val="Times New Roman"/>
        <family val="1"/>
      </rPr>
      <t xml:space="preserve">Archaeologia Cambrensis </t>
    </r>
    <r>
      <rPr>
        <sz val="12"/>
        <color theme="1"/>
        <rFont val="Times New Roman"/>
        <family val="1"/>
      </rPr>
      <t>88: 88 - 100.</t>
    </r>
  </si>
  <si>
    <r>
      <t xml:space="preserve">Grinsell, L. V. (1934) Sussex barrows. </t>
    </r>
    <r>
      <rPr>
        <i/>
        <sz val="12"/>
        <color theme="1"/>
        <rFont val="Times New Roman"/>
        <family val="1"/>
      </rPr>
      <t>Sussex Archaeological Collections</t>
    </r>
    <r>
      <rPr>
        <sz val="12"/>
        <color theme="1"/>
        <rFont val="Times New Roman"/>
        <family val="1"/>
      </rPr>
      <t xml:space="preserve"> 75: 217 - 275.</t>
    </r>
  </si>
  <si>
    <r>
      <t xml:space="preserve">Grinsell, L. V. (1936a) The Lambourn chambered long barrow. </t>
    </r>
    <r>
      <rPr>
        <i/>
        <sz val="12"/>
        <color theme="1"/>
        <rFont val="Times New Roman"/>
        <family val="1"/>
      </rPr>
      <t xml:space="preserve">The Berkshire Archaeological Journal </t>
    </r>
    <r>
      <rPr>
        <sz val="12"/>
        <color theme="1"/>
        <rFont val="Times New Roman"/>
        <family val="1"/>
      </rPr>
      <t>40: 59 - 62.</t>
    </r>
  </si>
  <si>
    <r>
      <t xml:space="preserve">Grinsell, L. V. (1936b) An analysis and list of Berkshire barrows. </t>
    </r>
    <r>
      <rPr>
        <i/>
        <sz val="12"/>
        <color theme="1"/>
        <rFont val="Times New Roman"/>
        <family val="1"/>
      </rPr>
      <t xml:space="preserve">The Berkshire Archaeological Journal </t>
    </r>
    <r>
      <rPr>
        <sz val="12"/>
        <color theme="1"/>
        <rFont val="Times New Roman"/>
        <family val="1"/>
      </rPr>
      <t>40: 20 - 58.</t>
    </r>
  </si>
  <si>
    <r>
      <t xml:space="preserve">Grinsell, L. V. (1938) Hampshire barrows. </t>
    </r>
    <r>
      <rPr>
        <i/>
        <sz val="12"/>
        <color theme="1"/>
        <rFont val="Times New Roman"/>
        <family val="1"/>
      </rPr>
      <t xml:space="preserve">Papers and Proceedings of the Hampshire Field Club and Archaeological Society </t>
    </r>
    <r>
      <rPr>
        <sz val="12"/>
        <color theme="1"/>
        <rFont val="Times New Roman"/>
        <family val="1"/>
      </rPr>
      <t>14 (1): 9 - 40.</t>
    </r>
  </si>
  <si>
    <r>
      <t xml:space="preserve">Grinsell, L. V. (1939) Hampshire barrows. </t>
    </r>
    <r>
      <rPr>
        <i/>
        <sz val="12"/>
        <color theme="1"/>
        <rFont val="Times New Roman"/>
        <family val="1"/>
      </rPr>
      <t>Papers and Proceedings of the Hampshire Field Club and Archaeological Society</t>
    </r>
    <r>
      <rPr>
        <sz val="12"/>
        <color theme="1"/>
        <rFont val="Times New Roman"/>
        <family val="1"/>
      </rPr>
      <t xml:space="preserve"> 14 (2): 195 - 229.</t>
    </r>
  </si>
  <si>
    <r>
      <t xml:space="preserve">Grinsell, L. V. (1957) Archaeological gazetteer. In Pugh, R.B., Crittall, E. editors. </t>
    </r>
    <r>
      <rPr>
        <i/>
        <sz val="12"/>
        <color theme="1"/>
        <rFont val="Times New Roman"/>
        <family val="1"/>
      </rPr>
      <t xml:space="preserve">The Victoria history of the county of Wiltshire. </t>
    </r>
    <r>
      <rPr>
        <sz val="12"/>
        <color theme="1"/>
        <rFont val="Times New Roman"/>
        <family val="1"/>
      </rPr>
      <t>Volume 1. Part 1. London: Oxford University Press.</t>
    </r>
  </si>
  <si>
    <r>
      <t xml:space="preserve">Grinsell, L. V. (1959) </t>
    </r>
    <r>
      <rPr>
        <i/>
        <sz val="12"/>
        <color theme="1"/>
        <rFont val="Times New Roman"/>
        <family val="1"/>
      </rPr>
      <t xml:space="preserve">Dorset barrows. </t>
    </r>
    <r>
      <rPr>
        <sz val="12"/>
        <color theme="1"/>
        <rFont val="Times New Roman"/>
        <family val="1"/>
      </rPr>
      <t>Dorchester: Longmans.</t>
    </r>
  </si>
  <si>
    <r>
      <t xml:space="preserve">Grinsell, L. V. (1966) </t>
    </r>
    <r>
      <rPr>
        <i/>
        <sz val="12"/>
        <color theme="1"/>
        <rFont val="Times New Roman"/>
        <family val="1"/>
      </rPr>
      <t>Belas Knap long barrow.</t>
    </r>
    <r>
      <rPr>
        <sz val="12"/>
        <color theme="1"/>
        <rFont val="Times New Roman"/>
        <family val="1"/>
      </rPr>
      <t xml:space="preserve"> London: H.M.S.O.</t>
    </r>
  </si>
  <si>
    <r>
      <t xml:space="preserve">Grinsell, L. V. (1969) Somerset barrows, Part 1: west and south. </t>
    </r>
    <r>
      <rPr>
        <i/>
        <sz val="12"/>
        <color theme="1"/>
        <rFont val="Times New Roman"/>
        <family val="1"/>
      </rPr>
      <t>Proceedings of the Somerset Archaeological and Natural History Society</t>
    </r>
    <r>
      <rPr>
        <sz val="12"/>
        <color theme="1"/>
        <rFont val="Times New Roman"/>
        <family val="1"/>
      </rPr>
      <t xml:space="preserve"> 113 (Supplement): 1 - 43.</t>
    </r>
  </si>
  <si>
    <r>
      <t xml:space="preserve">Grinsell, L. V. (1971) Somerset barrows: part 2, north and east. </t>
    </r>
    <r>
      <rPr>
        <i/>
        <sz val="12"/>
        <color theme="1"/>
        <rFont val="Times New Roman"/>
        <family val="1"/>
      </rPr>
      <t xml:space="preserve">Proceedings of the Somerset Archaeological and Natural History Society </t>
    </r>
    <r>
      <rPr>
        <sz val="12"/>
        <color theme="1"/>
        <rFont val="Times New Roman"/>
        <family val="1"/>
      </rPr>
      <t xml:space="preserve">115 (Supplement): 44 - 137. </t>
    </r>
  </si>
  <si>
    <r>
      <t xml:space="preserve">Grinsell, L. V. (1979) The Druid Stoke megalithic monument. </t>
    </r>
    <r>
      <rPr>
        <i/>
        <sz val="12"/>
        <color theme="1"/>
        <rFont val="Times New Roman"/>
        <family val="1"/>
      </rPr>
      <t xml:space="preserve">Transactions of the Bristol and Gloucestershire Archaeological Society </t>
    </r>
    <r>
      <rPr>
        <sz val="12"/>
        <color theme="1"/>
        <rFont val="Times New Roman"/>
        <family val="1"/>
      </rPr>
      <t>97: 119 - 121.</t>
    </r>
  </si>
  <si>
    <r>
      <t xml:space="preserve">Grinsell, L. V. (1982) </t>
    </r>
    <r>
      <rPr>
        <i/>
        <sz val="12"/>
        <color theme="1"/>
        <rFont val="Times New Roman"/>
        <family val="1"/>
      </rPr>
      <t xml:space="preserve">Dorset barrows supplement. </t>
    </r>
    <r>
      <rPr>
        <sz val="12"/>
        <color theme="1"/>
        <rFont val="Times New Roman"/>
        <family val="1"/>
      </rPr>
      <t>Dorchester: Dorset Natural History and Archaeological Society.</t>
    </r>
  </si>
  <si>
    <r>
      <t xml:space="preserve">Grinsell, L. V. (1983) The barrows of south and east Devon. </t>
    </r>
    <r>
      <rPr>
        <i/>
        <sz val="12"/>
        <color theme="1"/>
        <rFont val="Times New Roman"/>
        <family val="1"/>
      </rPr>
      <t xml:space="preserve">Proceedings of the Devon Archaeological Society </t>
    </r>
    <r>
      <rPr>
        <sz val="12"/>
        <color theme="1"/>
        <rFont val="Times New Roman"/>
        <family val="1"/>
      </rPr>
      <t>41: 5 - 46.</t>
    </r>
  </si>
  <si>
    <r>
      <t xml:space="preserve">Grinsell, L. V. (1992) The Bronze Age round barrows of Kent. </t>
    </r>
    <r>
      <rPr>
        <i/>
        <sz val="12"/>
        <color theme="1"/>
        <rFont val="Times New Roman"/>
        <family val="1"/>
      </rPr>
      <t xml:space="preserve">Proceedings of the Prehistoric Society </t>
    </r>
    <r>
      <rPr>
        <sz val="12"/>
        <color theme="1"/>
        <rFont val="Times New Roman"/>
        <family val="1"/>
      </rPr>
      <t>58 (1): 355 - 384.</t>
    </r>
  </si>
  <si>
    <r>
      <t xml:space="preserve">Guise, W. V. (1865) Address to the Cotteswold Naturalists' Field Club. Delivered at Cheltenham, Wednesday, March 9, 1864. </t>
    </r>
    <r>
      <rPr>
        <i/>
        <sz val="12"/>
        <color theme="1"/>
        <rFont val="Times New Roman"/>
        <family val="1"/>
      </rPr>
      <t xml:space="preserve">Proceedings of the Cotteswold Naturalists' Field Club </t>
    </r>
    <r>
      <rPr>
        <sz val="12"/>
        <color theme="1"/>
        <rFont val="Times New Roman"/>
        <family val="1"/>
      </rPr>
      <t>3: 195 - 208.</t>
    </r>
  </si>
  <si>
    <r>
      <t xml:space="preserve">Gunstone, A. J. H. (1965) An archaeological gazetteer of Staffordshire, part 2: the barrows. </t>
    </r>
    <r>
      <rPr>
        <i/>
        <sz val="12"/>
        <color theme="1"/>
        <rFont val="Times New Roman"/>
        <family val="1"/>
      </rPr>
      <t xml:space="preserve">North Staffordshire Journal of Field Studies </t>
    </r>
    <r>
      <rPr>
        <sz val="12"/>
        <color theme="1"/>
        <rFont val="Times New Roman"/>
        <family val="1"/>
      </rPr>
      <t>5: 20 - 63.</t>
    </r>
  </si>
  <si>
    <r>
      <t xml:space="preserve">Hallen, Y. (1994) </t>
    </r>
    <r>
      <rPr>
        <i/>
        <sz val="12"/>
        <color theme="1"/>
        <rFont val="Times New Roman"/>
        <family val="1"/>
      </rPr>
      <t>Re-evaluation of the Human Skeletal Remains from MacKay Cave, Distillery Cave, and MacArthur Cave, Oban</t>
    </r>
    <r>
      <rPr>
        <sz val="12"/>
        <color theme="1"/>
        <rFont val="Times New Roman"/>
        <family val="1"/>
      </rPr>
      <t>. Unpublished report. Edinburgh: National Museum of Scotland.</t>
    </r>
  </si>
  <si>
    <r>
      <t xml:space="preserve">Hamilton, J., Hedges, R. E. M. (2011) Carbon and nitrogen stable isotope values of animals and humans from causewayed enclosures.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670 - 681.</t>
    </r>
  </si>
  <si>
    <r>
      <t xml:space="preserve">Hankinson, R. (2015) </t>
    </r>
    <r>
      <rPr>
        <i/>
        <sz val="12"/>
        <color theme="1"/>
        <rFont val="Times New Roman"/>
        <family val="1"/>
      </rPr>
      <t>Caves of North-East Wales: Archaeological Assessment 2014-15</t>
    </r>
    <r>
      <rPr>
        <sz val="12"/>
        <color theme="1"/>
        <rFont val="Times New Roman"/>
        <family val="1"/>
      </rPr>
      <t>. CPAT Report No. 1313. Welshpool: The Clwyd-Powys Archaeological Trust.</t>
    </r>
  </si>
  <si>
    <r>
      <t xml:space="preserve">Hankinson, R. (2016) </t>
    </r>
    <r>
      <rPr>
        <i/>
        <sz val="12"/>
        <color theme="1"/>
        <rFont val="Times New Roman"/>
        <family val="1"/>
      </rPr>
      <t>Caves of North-East Wales: Archaeological Evaluation 2015-16</t>
    </r>
    <r>
      <rPr>
        <sz val="12"/>
        <color theme="1"/>
        <rFont val="Times New Roman"/>
        <family val="1"/>
      </rPr>
      <t>. CPAT Report No. 1380. Welshpool: The Clwyd-Powys Archaeological Trust.</t>
    </r>
  </si>
  <si>
    <r>
      <t xml:space="preserve">Harding, A. F. (1981) Excavations in the prehistoric ritual complex near Milfield, Northumberland. </t>
    </r>
    <r>
      <rPr>
        <i/>
        <sz val="12"/>
        <color theme="1"/>
        <rFont val="Times New Roman"/>
        <family val="1"/>
      </rPr>
      <t xml:space="preserve">Proceedings of the Prehistoric Society </t>
    </r>
    <r>
      <rPr>
        <sz val="12"/>
        <color theme="1"/>
        <rFont val="Times New Roman"/>
        <family val="1"/>
      </rPr>
      <t>47: 87 - 135.</t>
    </r>
  </si>
  <si>
    <r>
      <t xml:space="preserve">Harding, A. F., Lee, G. E. (1987) </t>
    </r>
    <r>
      <rPr>
        <i/>
        <sz val="12"/>
        <color theme="1"/>
        <rFont val="Times New Roman"/>
        <family val="1"/>
      </rPr>
      <t xml:space="preserve">Henge monuments and related sites of Great Britain: air photographic evidence and catalogue. </t>
    </r>
    <r>
      <rPr>
        <sz val="12"/>
        <color theme="1"/>
        <rFont val="Times New Roman"/>
        <family val="1"/>
      </rPr>
      <t>BAR British series 175. Oxford: BAR Publishing.</t>
    </r>
  </si>
  <si>
    <r>
      <t xml:space="preserve">Harding, J. (1986) An oval barrow, Kingston Deverill G.I., on Cold Kitchen Hill. </t>
    </r>
    <r>
      <rPr>
        <i/>
        <sz val="12"/>
        <color theme="1"/>
        <rFont val="Times New Roman"/>
        <family val="1"/>
      </rPr>
      <t xml:space="preserve">The Wiltshire Archaeological and Natural History Magazine </t>
    </r>
    <r>
      <rPr>
        <sz val="12"/>
        <color theme="1"/>
        <rFont val="Times New Roman"/>
        <family val="1"/>
      </rPr>
      <t>80: 7 - 14.</t>
    </r>
  </si>
  <si>
    <r>
      <t xml:space="preserve">Harding, J., Healy, F. (2007) </t>
    </r>
    <r>
      <rPr>
        <i/>
        <sz val="12"/>
        <color theme="1"/>
        <rFont val="Times New Roman"/>
        <family val="1"/>
      </rPr>
      <t>A neolithic and bronze age landscape in Northamptonshire</t>
    </r>
    <r>
      <rPr>
        <sz val="12"/>
        <color theme="1"/>
        <rFont val="Times New Roman"/>
        <family val="1"/>
      </rPr>
      <t>. Swindon: English Heritage.</t>
    </r>
  </si>
  <si>
    <r>
      <t xml:space="preserve">Hardy, J. (1882) Report of meetings for 1881. </t>
    </r>
    <r>
      <rPr>
        <i/>
        <sz val="12"/>
        <color theme="1"/>
        <rFont val="Times New Roman"/>
        <family val="1"/>
      </rPr>
      <t xml:space="preserve">History of the Berwickshire Naturalists' club </t>
    </r>
    <r>
      <rPr>
        <sz val="12"/>
        <color theme="1"/>
        <rFont val="Times New Roman"/>
        <family val="1"/>
      </rPr>
      <t>9: 425 - 497.</t>
    </r>
  </si>
  <si>
    <r>
      <t xml:space="preserve">Harrington, P., Pierpoint, S. (1980) Port Charlotte chambered cairn, Islay: an interim note. </t>
    </r>
    <r>
      <rPr>
        <i/>
        <sz val="12"/>
        <color theme="1"/>
        <rFont val="Times New Roman"/>
        <family val="1"/>
      </rPr>
      <t xml:space="preserve">Glasgow Archaeological Journal </t>
    </r>
    <r>
      <rPr>
        <sz val="12"/>
        <color theme="1"/>
        <rFont val="Times New Roman"/>
        <family val="1"/>
      </rPr>
      <t>7: 112 - 115.</t>
    </r>
  </si>
  <si>
    <r>
      <t xml:space="preserve">Harrison, J. P. (1877a) On marks found upon chalk at Cissbury. </t>
    </r>
    <r>
      <rPr>
        <i/>
        <sz val="12"/>
        <color theme="1"/>
        <rFont val="Times New Roman"/>
        <family val="1"/>
      </rPr>
      <t>The Journal of the Anthropological Institute of Great Britain and Ireland</t>
    </r>
    <r>
      <rPr>
        <sz val="12"/>
        <color theme="1"/>
        <rFont val="Times New Roman"/>
        <family val="1"/>
      </rPr>
      <t xml:space="preserve"> 6: 263 - 271.</t>
    </r>
  </si>
  <si>
    <r>
      <t xml:space="preserve">Harrison, J. P. (1877b) Report on some further discoveries at Cissbury. </t>
    </r>
    <r>
      <rPr>
        <i/>
        <sz val="12"/>
        <color theme="1"/>
        <rFont val="Times New Roman"/>
        <family val="1"/>
      </rPr>
      <t>The Journal of the Anthropological Institute of Great Britain and Ireland</t>
    </r>
    <r>
      <rPr>
        <sz val="12"/>
        <color theme="1"/>
        <rFont val="Times New Roman"/>
        <family val="1"/>
      </rPr>
      <t xml:space="preserve"> 6: 430 - 442.</t>
    </r>
  </si>
  <si>
    <r>
      <t xml:space="preserve">Harrison, J. P. (1878) Additional discoveries at Cissbury. </t>
    </r>
    <r>
      <rPr>
        <i/>
        <sz val="12"/>
        <color theme="1"/>
        <rFont val="Times New Roman"/>
        <family val="1"/>
      </rPr>
      <t>The Journal of the Anthropological Institute of Great Britain and Ireland</t>
    </r>
    <r>
      <rPr>
        <sz val="12"/>
        <color theme="1"/>
        <rFont val="Times New Roman"/>
        <family val="1"/>
      </rPr>
      <t xml:space="preserve"> 7: 412 - 431.</t>
    </r>
  </si>
  <si>
    <r>
      <t xml:space="preserve">Harrison, N. (1915) Exacavation of a round barrow on Ballaterson Cronk, Maughold. </t>
    </r>
    <r>
      <rPr>
        <i/>
        <sz val="12"/>
        <color theme="1"/>
        <rFont val="Times New Roman"/>
        <family val="1"/>
      </rPr>
      <t xml:space="preserve">Proceedings of the Isle of Man Natural History and Antiquarian Society </t>
    </r>
    <r>
      <rPr>
        <sz val="12"/>
        <color theme="1"/>
        <rFont val="Times New Roman"/>
        <family val="1"/>
      </rPr>
      <t>1: 469 - 470.</t>
    </r>
  </si>
  <si>
    <r>
      <t xml:space="preserve">Harrod, H. (1862) Cromlechs and tumuli in north Wiltshire and the Wansdyke. </t>
    </r>
    <r>
      <rPr>
        <i/>
        <sz val="12"/>
        <color theme="1"/>
        <rFont val="Times New Roman"/>
        <family val="1"/>
      </rPr>
      <t>Proceedings of the Society of Antiquaries of London</t>
    </r>
    <r>
      <rPr>
        <sz val="12"/>
        <color theme="1"/>
        <rFont val="Times New Roman"/>
        <family val="1"/>
      </rPr>
      <t xml:space="preserve"> Second Series 2: 308 - 312.</t>
    </r>
  </si>
  <si>
    <r>
      <t xml:space="preserve">Hart, C. R. (1986) Searches for the Early Neolithic: a study of peakland long cairns. In Manby, T. G., Turnbull, P. editors. </t>
    </r>
    <r>
      <rPr>
        <i/>
        <sz val="12"/>
        <color theme="1"/>
        <rFont val="Times New Roman"/>
        <family val="1"/>
      </rPr>
      <t xml:space="preserve">Archaeology in the Pennines studies in honour of Arthur Raistrick. </t>
    </r>
    <r>
      <rPr>
        <sz val="12"/>
        <color theme="1"/>
        <rFont val="Times New Roman"/>
        <family val="1"/>
      </rPr>
      <t>BAR British series 158. Oxford: BAR Publishing, 127 - 137.</t>
    </r>
  </si>
  <si>
    <r>
      <t xml:space="preserve">Hart, P. (2006) </t>
    </r>
    <r>
      <rPr>
        <i/>
        <sz val="12"/>
        <color theme="1"/>
        <rFont val="Times New Roman"/>
        <family val="1"/>
      </rPr>
      <t xml:space="preserve">A gazetteer of causewayed ring-ditches and roundbarrows excavated on Thanet. </t>
    </r>
    <r>
      <rPr>
        <sz val="12"/>
        <color theme="1"/>
        <rFont val="Times New Roman"/>
        <family val="1"/>
      </rPr>
      <t>Thanet: Trust for Thanet Archaeology. Available at: http://www.thanetarch.co.uk/Virtual%20Museum/3_Displays/G4%20Displays/Gallery4_Display4_Link2thanet_Link3causewayed.htm#I_Mill_Lane_Margate_1975. (Accessed: 11/11/2020)</t>
    </r>
  </si>
  <si>
    <r>
      <t xml:space="preserve">Hawkes, J. (1957) Longstone, Mottistone. </t>
    </r>
    <r>
      <rPr>
        <i/>
        <sz val="12"/>
        <color theme="1"/>
        <rFont val="Times New Roman"/>
        <family val="1"/>
      </rPr>
      <t xml:space="preserve">Antiquity </t>
    </r>
    <r>
      <rPr>
        <sz val="12"/>
        <color theme="1"/>
        <rFont val="Times New Roman"/>
        <family val="1"/>
      </rPr>
      <t>31 (123): 147 - 152.</t>
    </r>
  </si>
  <si>
    <r>
      <t xml:space="preserve">Hawley, W. (1921) The excavations at Stonehenge. </t>
    </r>
    <r>
      <rPr>
        <i/>
        <sz val="12"/>
        <color theme="1"/>
        <rFont val="Times New Roman"/>
        <family val="1"/>
      </rPr>
      <t>The Antiquaries Journal</t>
    </r>
    <r>
      <rPr>
        <sz val="12"/>
        <color theme="1"/>
        <rFont val="Times New Roman"/>
        <family val="1"/>
      </rPr>
      <t xml:space="preserve"> 1: 19 - 39.</t>
    </r>
  </si>
  <si>
    <r>
      <t xml:space="preserve">Hawley, W. (1922). Second report on the excavations at Stonehenge. </t>
    </r>
    <r>
      <rPr>
        <i/>
        <sz val="12"/>
        <color theme="1"/>
        <rFont val="Times New Roman"/>
        <family val="1"/>
      </rPr>
      <t>The Antiquaries Journal</t>
    </r>
    <r>
      <rPr>
        <sz val="12"/>
        <color theme="1"/>
        <rFont val="Times New Roman"/>
        <family val="1"/>
      </rPr>
      <t xml:space="preserve"> 2: 36 - 51.</t>
    </r>
  </si>
  <si>
    <r>
      <t xml:space="preserve">Hawley, W. (1923) Third report on the excavations at Stonehenge. </t>
    </r>
    <r>
      <rPr>
        <i/>
        <sz val="12"/>
        <color theme="1"/>
        <rFont val="Times New Roman"/>
        <family val="1"/>
      </rPr>
      <t xml:space="preserve">The Antiquaries Journal </t>
    </r>
    <r>
      <rPr>
        <sz val="12"/>
        <color theme="1"/>
        <rFont val="Times New Roman"/>
        <family val="1"/>
      </rPr>
      <t>3 (1): 13 - 20.</t>
    </r>
  </si>
  <si>
    <r>
      <t xml:space="preserve">Hawley, W. (1924) Fourth report on the excavations at Stonehenge. </t>
    </r>
    <r>
      <rPr>
        <i/>
        <sz val="12"/>
        <color theme="1"/>
        <rFont val="Times New Roman"/>
        <family val="1"/>
      </rPr>
      <t xml:space="preserve">The Antiquaries Journal </t>
    </r>
    <r>
      <rPr>
        <sz val="12"/>
        <color theme="1"/>
        <rFont val="Times New Roman"/>
        <family val="1"/>
      </rPr>
      <t>4 (1): 30 - 39.</t>
    </r>
  </si>
  <si>
    <r>
      <t xml:space="preserve">Hawley, W. (1925) Report on the excavations at Stonehenge during the season of 1923. </t>
    </r>
    <r>
      <rPr>
        <i/>
        <sz val="12"/>
        <color theme="1"/>
        <rFont val="Times New Roman"/>
        <family val="1"/>
      </rPr>
      <t xml:space="preserve">The Antiquaries Journal </t>
    </r>
    <r>
      <rPr>
        <sz val="12"/>
        <color theme="1"/>
        <rFont val="Times New Roman"/>
        <family val="1"/>
      </rPr>
      <t>5 (1): 21 - 50.</t>
    </r>
  </si>
  <si>
    <r>
      <t xml:space="preserve">Hawley, W. (1926) Report on the excavations at Stonehenge during the Season of 1924. </t>
    </r>
    <r>
      <rPr>
        <i/>
        <sz val="12"/>
        <color theme="1"/>
        <rFont val="Times New Roman"/>
        <family val="1"/>
      </rPr>
      <t xml:space="preserve">The Antiquaries Journal </t>
    </r>
    <r>
      <rPr>
        <sz val="12"/>
        <color theme="1"/>
        <rFont val="Times New Roman"/>
        <family val="1"/>
      </rPr>
      <t>6 (1): 1 - 25.</t>
    </r>
  </si>
  <si>
    <r>
      <t xml:space="preserve">Hawley, W. (1928) Report on the excavations at Stonehenge during 1925 and 1926. </t>
    </r>
    <r>
      <rPr>
        <i/>
        <sz val="12"/>
        <color theme="1"/>
        <rFont val="Times New Roman"/>
        <family val="1"/>
      </rPr>
      <t xml:space="preserve">The Antiquaries Journal </t>
    </r>
    <r>
      <rPr>
        <sz val="12"/>
        <color theme="1"/>
        <rFont val="Times New Roman"/>
        <family val="1"/>
      </rPr>
      <t>8 (2): 149 - 176.</t>
    </r>
  </si>
  <si>
    <r>
      <t xml:space="preserve">Hayes, R. H. (1967) </t>
    </r>
    <r>
      <rPr>
        <i/>
        <sz val="12"/>
        <color theme="1"/>
        <rFont val="Times New Roman"/>
        <family val="1"/>
      </rPr>
      <t xml:space="preserve">The chambered cairn and adjacent monuments on Great Ayton Moor, North-East Yorkshire. </t>
    </r>
    <r>
      <rPr>
        <sz val="12"/>
        <color theme="1"/>
        <rFont val="Times New Roman"/>
        <family val="1"/>
      </rPr>
      <t>Scarborough and District Archaeological Society research report 7. Scarborough: Scarborough and District Archaeological Society.</t>
    </r>
  </si>
  <si>
    <r>
      <t xml:space="preserve">Healy, F. (1984) Recent finds of Neolithic bowl pottery in Norfolk. </t>
    </r>
    <r>
      <rPr>
        <i/>
        <sz val="12"/>
        <color theme="1"/>
        <rFont val="Times New Roman"/>
        <family val="1"/>
      </rPr>
      <t xml:space="preserve">Norfolk Archaeology </t>
    </r>
    <r>
      <rPr>
        <sz val="12"/>
        <color theme="1"/>
        <rFont val="Times New Roman"/>
        <family val="1"/>
      </rPr>
      <t>39 (1): 65 - 82.</t>
    </r>
  </si>
  <si>
    <r>
      <t xml:space="preserve">Healy, F., Bayliss, A., Whittle, A. (2011a) Sussex.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207 - 262.</t>
    </r>
  </si>
  <si>
    <r>
      <t xml:space="preserve">Healy, F., Bayliss, A., Whittle, A., Allen, M. J., Mercer, R., Rawlings, M., Sharples, N., Thomas, N. (2011b) South Wessex.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111 - 206.</t>
    </r>
  </si>
  <si>
    <r>
      <t xml:space="preserve">Healy, F., Bayliss, A., Whittle, A., Pryor, F., French, C., Allen, M. J., Evans, C., Edmonds, M., Meadows, J., Hey, G. (2011c) Eastern England.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263 - 347.</t>
    </r>
  </si>
  <si>
    <r>
      <t xml:space="preserve">Healy, F., Marshall, P., Bayliss, A., Cook, G., Bronk Ramsey, C., van der Plicht, J., Dunbar, E. (2014) </t>
    </r>
    <r>
      <rPr>
        <i/>
        <sz val="12"/>
        <color theme="1"/>
        <rFont val="Times New Roman"/>
        <family val="1"/>
      </rPr>
      <t>Grime’s Graves, Weeting-with-Broomhill, Norfolk: radiocarbon dating and chronological modelling</t>
    </r>
    <r>
      <rPr>
        <sz val="12"/>
        <color theme="1"/>
        <rFont val="Times New Roman"/>
        <family val="1"/>
      </rPr>
      <t>. English Heritage Research Report Series 27/2014. Portsmouth: English Heritage.</t>
    </r>
  </si>
  <si>
    <r>
      <t xml:space="preserve">Healy, F., Whittle, A., Bayliss, A., Hey, G., Robertson-Mackay, R., Allen, T., Ford, S. (2011d) The Thames valley. In Whittle, A., Healy, F., Bayliss, A. </t>
    </r>
    <r>
      <rPr>
        <i/>
        <sz val="12"/>
        <color theme="1"/>
        <rFont val="Times New Roman"/>
        <family val="1"/>
      </rPr>
      <t>Gathering time dating the Early Neolithic enclosures of southern Britain and Ireland.</t>
    </r>
    <r>
      <rPr>
        <sz val="12"/>
        <color theme="1"/>
        <rFont val="Times New Roman"/>
        <family val="1"/>
      </rPr>
      <t xml:space="preserve"> Oxford: Oxbow Books, 387 - 433.</t>
    </r>
  </si>
  <si>
    <r>
      <t xml:space="preserve">Heathcote, J. P. (1938) Excavations in Derbyshire during 1938. </t>
    </r>
    <r>
      <rPr>
        <i/>
        <sz val="12"/>
        <color theme="1"/>
        <rFont val="Times New Roman"/>
        <family val="1"/>
      </rPr>
      <t>Derbyshire Archaeological Journal</t>
    </r>
    <r>
      <rPr>
        <sz val="12"/>
        <color theme="1"/>
        <rFont val="Times New Roman"/>
        <family val="1"/>
      </rPr>
      <t xml:space="preserve"> 12: 81 - 83.</t>
    </r>
  </si>
  <si>
    <r>
      <t xml:space="preserve">Hedges, J. (1983) </t>
    </r>
    <r>
      <rPr>
        <i/>
        <sz val="12"/>
        <color theme="1"/>
        <rFont val="Times New Roman"/>
        <family val="1"/>
      </rPr>
      <t>Isbister: a chambered tomb in Orkney</t>
    </r>
    <r>
      <rPr>
        <sz val="12"/>
        <color theme="1"/>
        <rFont val="Times New Roman"/>
        <family val="1"/>
      </rPr>
      <t>. BAR British series 115. Oxford: BAR Publishing.</t>
    </r>
  </si>
  <si>
    <r>
      <t xml:space="preserve">Hedges, J. D. (1980) The Neolithic in Essex. In Buckley, D. G. editor. </t>
    </r>
    <r>
      <rPr>
        <i/>
        <sz val="12"/>
        <color theme="1"/>
        <rFont val="Times New Roman"/>
        <family val="1"/>
      </rPr>
      <t>Archaeology in Essex to AD 1500: in memory of Ken Newton</t>
    </r>
    <r>
      <rPr>
        <sz val="12"/>
        <color theme="1"/>
        <rFont val="Times New Roman"/>
        <family val="1"/>
      </rPr>
      <t>. London: CBA: 26 - 39.</t>
    </r>
  </si>
  <si>
    <r>
      <t xml:space="preserve">Hedges, J. W., Parry, G. W. (1980) A neolithic multiple burial at Sumburgh Airport, Shetland. </t>
    </r>
    <r>
      <rPr>
        <i/>
        <sz val="12"/>
        <color theme="1"/>
        <rFont val="Times New Roman"/>
        <family val="1"/>
      </rPr>
      <t>Glasgow Archaeological Journal</t>
    </r>
    <r>
      <rPr>
        <sz val="12"/>
        <color theme="1"/>
        <rFont val="Times New Roman"/>
        <family val="1"/>
      </rPr>
      <t xml:space="preserve"> 7: 15 - 26.</t>
    </r>
  </si>
  <si>
    <r>
      <t xml:space="preserve">Hedges, J., Buckley, D. G. (1981) </t>
    </r>
    <r>
      <rPr>
        <i/>
        <sz val="12"/>
        <color theme="1"/>
        <rFont val="Times New Roman"/>
        <family val="1"/>
      </rPr>
      <t xml:space="preserve">Springfield cursus and the cursus problem. </t>
    </r>
    <r>
      <rPr>
        <sz val="12"/>
        <color theme="1"/>
        <rFont val="Times New Roman"/>
        <family val="1"/>
      </rPr>
      <t>Chelmsford: Essex County Council.</t>
    </r>
  </si>
  <si>
    <r>
      <t xml:space="preserve">Hedges, R. E. M., Housley, R. A., Bronk Ramsey, C., Van Klinken, G. J. (1993a) Radiocarbon dates from the Oxford AMS system: archaeometry datelist 16. </t>
    </r>
    <r>
      <rPr>
        <i/>
        <sz val="12"/>
        <color theme="1"/>
        <rFont val="Times New Roman"/>
        <family val="1"/>
      </rPr>
      <t>Archaeometry</t>
    </r>
    <r>
      <rPr>
        <sz val="12"/>
        <color theme="1"/>
        <rFont val="Times New Roman"/>
        <family val="1"/>
      </rPr>
      <t xml:space="preserve"> 35: 147 - 167.</t>
    </r>
  </si>
  <si>
    <r>
      <t xml:space="preserve">Hedges, R. E. M., Housley, R. A., Bronk Ramsey, C., Van Klinken, G. J. (1993b) Radiocarbon dates from from the Oxford AMS system: archaeometry datelist 17. </t>
    </r>
    <r>
      <rPr>
        <i/>
        <sz val="12"/>
        <color theme="1"/>
        <rFont val="Times New Roman"/>
        <family val="1"/>
      </rPr>
      <t>Archaeometry</t>
    </r>
    <r>
      <rPr>
        <sz val="12"/>
        <color theme="1"/>
        <rFont val="Times New Roman"/>
        <family val="1"/>
      </rPr>
      <t xml:space="preserve"> 35: 305 - 326.</t>
    </r>
  </si>
  <si>
    <r>
      <t xml:space="preserve">Hedges, R. E. M., Housley, R. A., Bronk Ramsey, C., Van Klinken, G. J. (1994) Radiocarbon dates from the Oxford AMS system: archaeometry datelist 18. </t>
    </r>
    <r>
      <rPr>
        <i/>
        <sz val="12"/>
        <color theme="1"/>
        <rFont val="Times New Roman"/>
        <family val="1"/>
      </rPr>
      <t>Archaeometry</t>
    </r>
    <r>
      <rPr>
        <sz val="12"/>
        <color theme="1"/>
        <rFont val="Times New Roman"/>
        <family val="1"/>
      </rPr>
      <t xml:space="preserve"> 36: 337 - 374.</t>
    </r>
  </si>
  <si>
    <r>
      <t xml:space="preserve">Hedges, R. E. M., Housley, R. A., Bronk Ramsey, C., Van Klinken, G. J. (1995a) Radiocarbon dates from the Oxford AMS system: archaeometry datelist 19. </t>
    </r>
    <r>
      <rPr>
        <i/>
        <sz val="12"/>
        <color theme="1"/>
        <rFont val="Times New Roman"/>
        <family val="1"/>
      </rPr>
      <t>Archaeometry</t>
    </r>
    <r>
      <rPr>
        <sz val="12"/>
        <color theme="1"/>
        <rFont val="Times New Roman"/>
        <family val="1"/>
      </rPr>
      <t xml:space="preserve"> 37: 195 - 214.</t>
    </r>
  </si>
  <si>
    <r>
      <t xml:space="preserve">Hedges, R. E. M., Housley, R. A., Bronk Ramsey, C., Van Klinken, G. J. (1995b) Radiocarbon dates from the Oxford AMS system: archaeometry datelist 20. </t>
    </r>
    <r>
      <rPr>
        <i/>
        <sz val="12"/>
        <color theme="1"/>
        <rFont val="Times New Roman"/>
        <family val="1"/>
      </rPr>
      <t>Archaeometry</t>
    </r>
    <r>
      <rPr>
        <sz val="12"/>
        <color theme="1"/>
        <rFont val="Times New Roman"/>
        <family val="1"/>
      </rPr>
      <t xml:space="preserve"> 37: 417 - 430.</t>
    </r>
  </si>
  <si>
    <r>
      <t xml:space="preserve">Hedges, R. E. M., Housley, R. A., Bronk, C. R., van Klinken, G. J. (1991) Radiocarbon dates from the Oxford AMS system: archaeometry datelist 13. </t>
    </r>
    <r>
      <rPr>
        <i/>
        <sz val="12"/>
        <color theme="1"/>
        <rFont val="Times New Roman"/>
        <family val="1"/>
      </rPr>
      <t>Archaeometry</t>
    </r>
    <r>
      <rPr>
        <sz val="12"/>
        <color theme="1"/>
        <rFont val="Times New Roman"/>
        <family val="1"/>
      </rPr>
      <t xml:space="preserve"> 33 (2): 279 - 296.</t>
    </r>
  </si>
  <si>
    <r>
      <t xml:space="preserve">Hedges, R. E. M., Housley, R. A., Law, I. A., Bronk, C. R. (1989) Radiocarbon dates from the Oxford AMS system: archaeometry datelist 9. </t>
    </r>
    <r>
      <rPr>
        <i/>
        <sz val="12"/>
        <color theme="1"/>
        <rFont val="Times New Roman"/>
        <family val="1"/>
      </rPr>
      <t>Archaeometry</t>
    </r>
    <r>
      <rPr>
        <sz val="12"/>
        <color theme="1"/>
        <rFont val="Times New Roman"/>
        <family val="1"/>
      </rPr>
      <t xml:space="preserve"> 31: 207 - 234.</t>
    </r>
  </si>
  <si>
    <r>
      <t xml:space="preserve">Hedges, R. E. M., Housley, R. A., Law, I. A., Bronk, C. R. (1990) Radiocarbon dates from the Oxford AMS system: archaeometry datelist 10. </t>
    </r>
    <r>
      <rPr>
        <i/>
        <sz val="12"/>
        <color theme="1"/>
        <rFont val="Times New Roman"/>
        <family val="1"/>
      </rPr>
      <t>Archaeometry</t>
    </r>
    <r>
      <rPr>
        <sz val="12"/>
        <color theme="1"/>
        <rFont val="Times New Roman"/>
        <family val="1"/>
      </rPr>
      <t xml:space="preserve"> 32: 101 - 108.</t>
    </r>
  </si>
  <si>
    <r>
      <t xml:space="preserve">Hedges, R. E. M., Housley, R. A., Law, I. A., Perry, C., Gowlett, J. A. J. (1987) Radiocarbon dates from the Oxford AMS system: archaeometry datelist 6. </t>
    </r>
    <r>
      <rPr>
        <i/>
        <sz val="12"/>
        <color theme="1"/>
        <rFont val="Times New Roman"/>
        <family val="1"/>
      </rPr>
      <t>Archaeometry</t>
    </r>
    <r>
      <rPr>
        <sz val="12"/>
        <color theme="1"/>
        <rFont val="Times New Roman"/>
        <family val="1"/>
      </rPr>
      <t xml:space="preserve"> 29: 289 - 306.</t>
    </r>
  </si>
  <si>
    <r>
      <t xml:space="preserve">Hedges, R. E. M., Housley, R.A., Bronk Ramsey, C., van Klinken, G. J. (1992) Radiocarbon dates from the Oxford AMS system: archaeometry datelist 14. </t>
    </r>
    <r>
      <rPr>
        <i/>
        <sz val="12"/>
        <color theme="1"/>
        <rFont val="Times New Roman"/>
        <family val="1"/>
      </rPr>
      <t>Archaeometry</t>
    </r>
    <r>
      <rPr>
        <sz val="12"/>
        <color theme="1"/>
        <rFont val="Times New Roman"/>
        <family val="1"/>
      </rPr>
      <t xml:space="preserve"> 34: 141 - 159.</t>
    </r>
  </si>
  <si>
    <r>
      <t xml:space="preserve">Hedges, R. E. M., Pettitt, P. B., Bronk Ramsey, C., van Klinken, G. J. (1996) Radiocarbon dates from the Oxford AMS system: archaeometry datelist 22. </t>
    </r>
    <r>
      <rPr>
        <i/>
        <sz val="12"/>
        <color theme="1"/>
        <rFont val="Times New Roman"/>
        <family val="1"/>
      </rPr>
      <t>Archaeometry</t>
    </r>
    <r>
      <rPr>
        <sz val="12"/>
        <color theme="1"/>
        <rFont val="Times New Roman"/>
        <family val="1"/>
      </rPr>
      <t xml:space="preserve"> 38 (2): 391 - 419.</t>
    </r>
  </si>
  <si>
    <r>
      <t xml:space="preserve">Hedges, R. E. M., Pettitt, P. B., Bronk Ramsey, C., Van Klinken, G. J. (1997) Radiocarbon dates from the Oxford AMS system: archaeometry datelist 24. </t>
    </r>
    <r>
      <rPr>
        <i/>
        <sz val="12"/>
        <color theme="1"/>
        <rFont val="Times New Roman"/>
        <family val="1"/>
      </rPr>
      <t>Archaeometry</t>
    </r>
    <r>
      <rPr>
        <sz val="12"/>
        <color theme="1"/>
        <rFont val="Times New Roman"/>
        <family val="1"/>
      </rPr>
      <t xml:space="preserve"> 39: 445 - 471.</t>
    </r>
  </si>
  <si>
    <r>
      <t xml:space="preserve">Hedges, R. E. M., Pettitt, P. B., Bronk Ramsey, C., Van Klinken, G. J. (1998a) Radiocarbon dates from the Oxford AMS system: archaeometry datelist 25. </t>
    </r>
    <r>
      <rPr>
        <i/>
        <sz val="12"/>
        <color theme="1"/>
        <rFont val="Times New Roman"/>
        <family val="1"/>
      </rPr>
      <t>Archaeometry</t>
    </r>
    <r>
      <rPr>
        <sz val="12"/>
        <color theme="1"/>
        <rFont val="Times New Roman"/>
        <family val="1"/>
      </rPr>
      <t xml:space="preserve"> 40: 227 - 239.</t>
    </r>
  </si>
  <si>
    <r>
      <t xml:space="preserve">Hedges, R. E. M., Pettitt, P. B., Bronk Ramsey, C., Van Klinken, G. J. (1998b) Radiocarbon dates from the Oxford AMS system: archaeometry datelist 26. </t>
    </r>
    <r>
      <rPr>
        <i/>
        <sz val="12"/>
        <color theme="1"/>
        <rFont val="Times New Roman"/>
        <family val="1"/>
      </rPr>
      <t>Archaeometry</t>
    </r>
    <r>
      <rPr>
        <sz val="12"/>
        <color theme="1"/>
        <rFont val="Times New Roman"/>
        <family val="1"/>
      </rPr>
      <t xml:space="preserve"> 40: 437 - 455.</t>
    </r>
  </si>
  <si>
    <r>
      <t xml:space="preserve">Hedges, R., Saville, A., O’Connell, T. (2008) Characterizing the diet of individuals at the Neolithic chambered tomb of Hazleton North, Gloucestershire, England, using stable isotopic analysis. </t>
    </r>
    <r>
      <rPr>
        <i/>
        <sz val="12"/>
        <color theme="1"/>
        <rFont val="Times New Roman"/>
        <family val="1"/>
      </rPr>
      <t>Archaeometry</t>
    </r>
    <r>
      <rPr>
        <sz val="12"/>
        <color theme="1"/>
        <rFont val="Times New Roman"/>
        <family val="1"/>
      </rPr>
      <t xml:space="preserve"> 50: 114 - 128.</t>
    </r>
  </si>
  <si>
    <r>
      <t xml:space="preserve">Hemp, W. J. (1923) Maen Pebyll long cairn. </t>
    </r>
    <r>
      <rPr>
        <i/>
        <sz val="12"/>
        <color theme="1"/>
        <rFont val="Times New Roman"/>
        <family val="1"/>
      </rPr>
      <t>Archaeologia Cambrensis</t>
    </r>
    <r>
      <rPr>
        <sz val="12"/>
        <color theme="1"/>
        <rFont val="Times New Roman"/>
        <family val="1"/>
      </rPr>
      <t xml:space="preserve"> Seventh Series 78: 143 - 147.</t>
    </r>
  </si>
  <si>
    <r>
      <t xml:space="preserve">Hemp, W. J. (1927) The Chapel Garmon long chambered cairn. </t>
    </r>
    <r>
      <rPr>
        <i/>
        <sz val="12"/>
        <color theme="1"/>
        <rFont val="Times New Roman"/>
        <family val="1"/>
      </rPr>
      <t>Archaeologia Cambrensis</t>
    </r>
    <r>
      <rPr>
        <sz val="12"/>
        <color theme="1"/>
        <rFont val="Times New Roman"/>
        <family val="1"/>
      </rPr>
      <t xml:space="preserve"> Seventh Series 7: 1 - 43. </t>
    </r>
  </si>
  <si>
    <r>
      <t xml:space="preserve">Hemp, W. J. (1929) Belas Knap long barrow, Gloucestershire. Report. </t>
    </r>
    <r>
      <rPr>
        <i/>
        <sz val="12"/>
        <color theme="1"/>
        <rFont val="Times New Roman"/>
        <family val="1"/>
      </rPr>
      <t xml:space="preserve">Transactions of the Bristol and Gloucestershire Archaeological Society </t>
    </r>
    <r>
      <rPr>
        <sz val="12"/>
        <color theme="1"/>
        <rFont val="Times New Roman"/>
        <family val="1"/>
      </rPr>
      <t>51: 261 - 272.</t>
    </r>
  </si>
  <si>
    <r>
      <t xml:space="preserve">Hemp, W. J. (1930) The chambered cairn of Bryn Celli Ddu. </t>
    </r>
    <r>
      <rPr>
        <i/>
        <sz val="12"/>
        <color theme="1"/>
        <rFont val="Times New Roman"/>
        <family val="1"/>
      </rPr>
      <t xml:space="preserve">Archaeologia </t>
    </r>
    <r>
      <rPr>
        <sz val="12"/>
        <color theme="1"/>
        <rFont val="Times New Roman"/>
        <family val="1"/>
      </rPr>
      <t>80: 179 - 214.</t>
    </r>
  </si>
  <si>
    <r>
      <t xml:space="preserve">Hemp, W. J. (1936) The chambered cairn known as Bryn yr Hen Bobl near Plas Newydd, Anglesey, </t>
    </r>
    <r>
      <rPr>
        <i/>
        <sz val="12"/>
        <color theme="1"/>
        <rFont val="Times New Roman"/>
        <family val="1"/>
      </rPr>
      <t>Archaeologia</t>
    </r>
    <r>
      <rPr>
        <sz val="12"/>
        <color theme="1"/>
        <rFont val="Times New Roman"/>
        <family val="1"/>
      </rPr>
      <t xml:space="preserve"> 85: 253 - 92.</t>
    </r>
  </si>
  <si>
    <r>
      <t xml:space="preserve">Hencken, H. O. N. (1932) </t>
    </r>
    <r>
      <rPr>
        <i/>
        <sz val="12"/>
        <color theme="1"/>
        <rFont val="Times New Roman"/>
        <family val="1"/>
      </rPr>
      <t xml:space="preserve">The archaeology of Cornwall and Scilly. </t>
    </r>
    <r>
      <rPr>
        <sz val="12"/>
        <color theme="1"/>
        <rFont val="Times New Roman"/>
        <family val="1"/>
      </rPr>
      <t>London: Methuen &amp; Co.</t>
    </r>
  </si>
  <si>
    <r>
      <t xml:space="preserve">Hencken, H. O. N. (1933) Notes on the megalithic monuments in the Isles of Scilly. </t>
    </r>
    <r>
      <rPr>
        <i/>
        <sz val="12"/>
        <color theme="1"/>
        <rFont val="Times New Roman"/>
        <family val="1"/>
      </rPr>
      <t>The Antiquaries Journal</t>
    </r>
    <r>
      <rPr>
        <sz val="12"/>
        <color theme="1"/>
        <rFont val="Times New Roman"/>
        <family val="1"/>
      </rPr>
      <t xml:space="preserve"> 13 (1): 13 - 29.</t>
    </r>
  </si>
  <si>
    <r>
      <t xml:space="preserve">Henley, C. (2004) Falling off the edge of the Irish Sea: Clettraval and the two-faced Neolithic of the Outer Hebrides. In Cummings, V., Fowler, C. editors. </t>
    </r>
    <r>
      <rPr>
        <i/>
        <sz val="12"/>
        <color theme="1"/>
        <rFont val="Times New Roman"/>
        <family val="1"/>
      </rPr>
      <t xml:space="preserve">The Neolithic of the Irish Sea materiality and traditions of practice. </t>
    </r>
    <r>
      <rPr>
        <sz val="12"/>
        <color theme="1"/>
        <rFont val="Times New Roman"/>
        <family val="1"/>
      </rPr>
      <t>Oxford: Oxbow Books, 64 - 71.</t>
    </r>
  </si>
  <si>
    <r>
      <t xml:space="preserve">Henley, C. (2005) Choreographed monumentality: recreating the centre of other worlds at the monumental complex of Callanish, western Lewis. In Cummings, V., Pannett, A. editors. </t>
    </r>
    <r>
      <rPr>
        <i/>
        <sz val="12"/>
        <color theme="1"/>
        <rFont val="Times New Roman"/>
        <family val="1"/>
      </rPr>
      <t>Set in stone: new approaches to Neolithic monuments in Scotland</t>
    </r>
    <r>
      <rPr>
        <sz val="12"/>
        <color theme="1"/>
        <rFont val="Times New Roman"/>
        <family val="1"/>
      </rPr>
      <t>. Oxford: Oxbow, 95 - 106.</t>
    </r>
  </si>
  <si>
    <r>
      <t xml:space="preserve">Henshall, A. S. (1963) </t>
    </r>
    <r>
      <rPr>
        <i/>
        <sz val="12"/>
        <color theme="1"/>
        <rFont val="Times New Roman"/>
        <family val="1"/>
      </rPr>
      <t xml:space="preserve">The chambered tombs of Scotland. </t>
    </r>
    <r>
      <rPr>
        <sz val="12"/>
        <color theme="1"/>
        <rFont val="Times New Roman"/>
        <family val="1"/>
      </rPr>
      <t>Volume 1. Edinburgh: Edinburgh University Press.</t>
    </r>
  </si>
  <si>
    <r>
      <t xml:space="preserve">Henshall, A. S. (1972) </t>
    </r>
    <r>
      <rPr>
        <i/>
        <sz val="12"/>
        <color theme="1"/>
        <rFont val="Times New Roman"/>
        <family val="1"/>
      </rPr>
      <t xml:space="preserve">The chambered tombs of Scotland. </t>
    </r>
    <r>
      <rPr>
        <sz val="12"/>
        <color theme="1"/>
        <rFont val="Times New Roman"/>
        <family val="1"/>
      </rPr>
      <t>Volume 2. Edinburgh: Edinburgh University Press.</t>
    </r>
  </si>
  <si>
    <r>
      <t xml:space="preserve">Henshall, A. S., Ritchie, J. N. G. (1995) </t>
    </r>
    <r>
      <rPr>
        <i/>
        <sz val="12"/>
        <color theme="1"/>
        <rFont val="Times New Roman"/>
        <family val="1"/>
      </rPr>
      <t xml:space="preserve">The chambered cairns of Sutherland: an inventory of the structures and contents. </t>
    </r>
    <r>
      <rPr>
        <sz val="12"/>
        <color theme="1"/>
        <rFont val="Times New Roman"/>
        <family val="1"/>
      </rPr>
      <t>Edinburgh: Edinburgh University Press.</t>
    </r>
  </si>
  <si>
    <r>
      <t xml:space="preserve">Henshall, A. S., Ritchie, J. N. G. (2001) </t>
    </r>
    <r>
      <rPr>
        <i/>
        <sz val="12"/>
        <color theme="1"/>
        <rFont val="Times New Roman"/>
        <family val="1"/>
      </rPr>
      <t xml:space="preserve">The chambered cairns of the central Highlands. </t>
    </r>
    <r>
      <rPr>
        <sz val="12"/>
        <color theme="1"/>
        <rFont val="Times New Roman"/>
        <family val="1"/>
      </rPr>
      <t>Edinburgh: Edinburgh University Press.</t>
    </r>
  </si>
  <si>
    <r>
      <t xml:space="preserve">Henshall, A., Stewart, M. (1954). Excavations at Clach na Tiompan, Wester Glen Almond, Perthshire. </t>
    </r>
    <r>
      <rPr>
        <i/>
        <sz val="12"/>
        <color theme="1"/>
        <rFont val="Times New Roman"/>
        <family val="1"/>
      </rPr>
      <t>Proceedings of the Society of Antiquaries of Scotland</t>
    </r>
    <r>
      <rPr>
        <sz val="12"/>
        <color theme="1"/>
        <rFont val="Times New Roman"/>
        <family val="1"/>
      </rPr>
      <t xml:space="preserve"> 88: 112 - 124.</t>
    </r>
  </si>
  <si>
    <r>
      <t xml:space="preserve">Henshall, A., Taylor, H. (1957) A Bronze Age burial at Embo, Sutherland. </t>
    </r>
    <r>
      <rPr>
        <i/>
        <sz val="12"/>
        <color theme="1"/>
        <rFont val="Times New Roman"/>
        <family val="1"/>
      </rPr>
      <t>Proceedings of the Society of Antiquaries of Scotland</t>
    </r>
    <r>
      <rPr>
        <sz val="12"/>
        <color theme="1"/>
        <rFont val="Times New Roman"/>
        <family val="1"/>
      </rPr>
      <t xml:space="preserve"> 90: 225 - 227.</t>
    </r>
  </si>
  <si>
    <r>
      <t xml:space="preserve">Henshall, A., Wallace, J. C. (1963) The excavation of a chambered cairn at Embo, Sutherland. </t>
    </r>
    <r>
      <rPr>
        <i/>
        <sz val="12"/>
        <color theme="1"/>
        <rFont val="Times New Roman"/>
        <family val="1"/>
      </rPr>
      <t>Proceedings of the Society of Antiquaries of Scotland</t>
    </r>
    <r>
      <rPr>
        <sz val="12"/>
        <color theme="1"/>
        <rFont val="Times New Roman"/>
        <family val="1"/>
      </rPr>
      <t xml:space="preserve"> 96: 9 - 36.</t>
    </r>
  </si>
  <si>
    <r>
      <t xml:space="preserve">Herdman, W. A., Kermode, P. M. C. (1894) The excavation of the Neolithic stone circle near Port Erin, Isle of Man. </t>
    </r>
    <r>
      <rPr>
        <i/>
        <sz val="12"/>
        <color theme="1"/>
        <rFont val="Times New Roman"/>
        <family val="1"/>
      </rPr>
      <t xml:space="preserve">Proceedings and Transactions of the Liverpool Biological Society </t>
    </r>
    <r>
      <rPr>
        <sz val="12"/>
        <color theme="1"/>
        <rFont val="Times New Roman"/>
        <family val="1"/>
      </rPr>
      <t>8: 159 - 172.</t>
    </r>
  </si>
  <si>
    <r>
      <t xml:space="preserve">Hewer, T. F. (1924) First report on excavations in the Wye Valley. </t>
    </r>
    <r>
      <rPr>
        <i/>
        <sz val="12"/>
        <color theme="1"/>
        <rFont val="Times New Roman"/>
        <family val="1"/>
      </rPr>
      <t>Proceedings of the University of Bristol Spelaeological Society</t>
    </r>
    <r>
      <rPr>
        <sz val="12"/>
        <color theme="1"/>
        <rFont val="Times New Roman"/>
        <family val="1"/>
      </rPr>
      <t xml:space="preserve"> 2 (2): 147 - 155.</t>
    </r>
  </si>
  <si>
    <r>
      <t xml:space="preserve">Hey, G., Dennis, C., Bell, C., Robinson, M. (2016) </t>
    </r>
    <r>
      <rPr>
        <i/>
        <sz val="12"/>
        <color theme="1"/>
        <rFont val="Times New Roman"/>
        <family val="1"/>
      </rPr>
      <t>Yarnton: Neolithic and Bronze Age settlement and landscape: results of excavations 1990-98</t>
    </r>
    <r>
      <rPr>
        <sz val="12"/>
        <color theme="1"/>
        <rFont val="Times New Roman"/>
        <family val="1"/>
      </rPr>
      <t>. Oxford: Oxford Archaeology.</t>
    </r>
  </si>
  <si>
    <r>
      <t xml:space="preserve">Hickling, M. J. L., Seaby, W. A. (1952) Finds from Cockle's Wood Cave, Nettlebridge, Somerset. </t>
    </r>
    <r>
      <rPr>
        <i/>
        <sz val="12"/>
        <color theme="1"/>
        <rFont val="Times New Roman"/>
        <family val="1"/>
      </rPr>
      <t>Proceedings of the Somerset Natural History and Archaeological Society</t>
    </r>
    <r>
      <rPr>
        <sz val="12"/>
        <color theme="1"/>
        <rFont val="Times New Roman"/>
        <family val="1"/>
      </rPr>
      <t xml:space="preserve"> 96: 193 - 202.</t>
    </r>
  </si>
  <si>
    <r>
      <t xml:space="preserve">Hicks, J. D. (1969) Esh's Barrow. </t>
    </r>
    <r>
      <rPr>
        <i/>
        <sz val="12"/>
        <color theme="1"/>
        <rFont val="Times New Roman"/>
        <family val="1"/>
      </rPr>
      <t xml:space="preserve">Yorkshire Archaeological Journal </t>
    </r>
    <r>
      <rPr>
        <sz val="12"/>
        <color theme="1"/>
        <rFont val="Times New Roman"/>
        <family val="1"/>
      </rPr>
      <t>42: 306 - 313.</t>
    </r>
  </si>
  <si>
    <r>
      <t xml:space="preserve">Higham, T. F. G., Bronk Ramsey, C., Brock, F., Baker, D., Ditchfield, P. (2007) Radiocarbon dates from the Oxford AMS system: archaeometry datelist 32. </t>
    </r>
    <r>
      <rPr>
        <i/>
        <sz val="12"/>
        <color theme="1"/>
        <rFont val="Times New Roman"/>
        <family val="1"/>
      </rPr>
      <t>Archaeometry</t>
    </r>
    <r>
      <rPr>
        <sz val="12"/>
        <color theme="1"/>
        <rFont val="Times New Roman"/>
        <family val="1"/>
      </rPr>
      <t xml:space="preserve"> 49 (S1): 1 - 60.</t>
    </r>
  </si>
  <si>
    <r>
      <t xml:space="preserve">Higham, T. F. G., Bronk Ramsey, C., Brock, F., Baker, D., Ditchfield, P. (2011) Radiocarbon dates from the Oxford AMS system: archaeometry datelist 34. </t>
    </r>
    <r>
      <rPr>
        <i/>
        <sz val="12"/>
        <color theme="1"/>
        <rFont val="Times New Roman"/>
        <family val="1"/>
      </rPr>
      <t>Archaeometry</t>
    </r>
    <r>
      <rPr>
        <sz val="12"/>
        <color theme="1"/>
        <rFont val="Times New Roman"/>
        <family val="1"/>
      </rPr>
      <t xml:space="preserve"> 53: 1067 - 1084.</t>
    </r>
  </si>
  <si>
    <r>
      <t xml:space="preserve">Hillier, W. (1854) Discovery of an ancient tumulus at Winterbourne-Monkton. </t>
    </r>
    <r>
      <rPr>
        <i/>
        <sz val="12"/>
        <color theme="1"/>
        <rFont val="Times New Roman"/>
        <family val="1"/>
      </rPr>
      <t>The Wiltshire Archaeological and Natural History Magazine</t>
    </r>
    <r>
      <rPr>
        <sz val="12"/>
        <color theme="1"/>
        <rFont val="Times New Roman"/>
        <family val="1"/>
      </rPr>
      <t xml:space="preserve"> 1: 303 - 304.</t>
    </r>
  </si>
  <si>
    <r>
      <t xml:space="preserve">Hitchins, M. (1803) Account of Roman urns discovered in Cornwall, and of a cromlech discovered in the parish of Madron in the same county; in a letter from the Rev. Malachi Hitchins to the Rt. Hon. Sir Joseph Banks, Bart. K.B. P.R.S. and F.S.A. </t>
    </r>
    <r>
      <rPr>
        <i/>
        <sz val="12"/>
        <color theme="1"/>
        <rFont val="Times New Roman"/>
        <family val="1"/>
      </rPr>
      <t>Archaeologia</t>
    </r>
    <r>
      <rPr>
        <sz val="12"/>
        <color theme="1"/>
        <rFont val="Times New Roman"/>
        <family val="1"/>
      </rPr>
      <t xml:space="preserve"> 14: 224 - 230.</t>
    </r>
  </si>
  <si>
    <r>
      <t xml:space="preserve">Hodder, I., Shand, P. (1988) The Haddenham long barrow: an interim statement. </t>
    </r>
    <r>
      <rPr>
        <i/>
        <sz val="12"/>
        <color theme="1"/>
        <rFont val="Times New Roman"/>
        <family val="1"/>
      </rPr>
      <t>Antiquity</t>
    </r>
    <r>
      <rPr>
        <sz val="12"/>
        <color theme="1"/>
        <rFont val="Times New Roman"/>
        <family val="1"/>
      </rPr>
      <t xml:space="preserve"> 62 (235): 349 - 353.</t>
    </r>
  </si>
  <si>
    <r>
      <t xml:space="preserve">Hodgson, K. S. (1943) Some notes of the prehistoric remains of the border district. </t>
    </r>
    <r>
      <rPr>
        <i/>
        <sz val="12"/>
        <color theme="1"/>
        <rFont val="Times New Roman"/>
        <family val="1"/>
      </rPr>
      <t xml:space="preserve">Transactions of the Cumberland and Westmorland Antiquarian and Archaeological Society </t>
    </r>
    <r>
      <rPr>
        <sz val="12"/>
        <color theme="1"/>
        <rFont val="Times New Roman"/>
        <family val="1"/>
      </rPr>
      <t>43: 167 - 174.</t>
    </r>
  </si>
  <si>
    <r>
      <t xml:space="preserve">Hogg, A. H. A. (1938) Preliminary report on the excavation of a long barrow at West Rudham, Norfolk. </t>
    </r>
    <r>
      <rPr>
        <i/>
        <sz val="12"/>
        <color theme="1"/>
        <rFont val="Times New Roman"/>
        <family val="1"/>
      </rPr>
      <t>Proceedings of the Prehistoric Society</t>
    </r>
    <r>
      <rPr>
        <sz val="12"/>
        <color theme="1"/>
        <rFont val="Times New Roman"/>
        <family val="1"/>
      </rPr>
      <t xml:space="preserve"> 4 (2): 334 - 336.</t>
    </r>
  </si>
  <si>
    <r>
      <t xml:space="preserve">Hogg, A. H. A. (1941) A long barrow at West Rudham, Norfolk. </t>
    </r>
    <r>
      <rPr>
        <i/>
        <sz val="12"/>
        <color theme="1"/>
        <rFont val="Times New Roman"/>
        <family val="1"/>
      </rPr>
      <t>Norfolk Archaeology</t>
    </r>
    <r>
      <rPr>
        <sz val="12"/>
        <color theme="1"/>
        <rFont val="Times New Roman"/>
        <family val="1"/>
      </rPr>
      <t xml:space="preserve"> 27: 315 - 331.</t>
    </r>
  </si>
  <si>
    <r>
      <t xml:space="preserve">Hogg, A. J. (1906) On human and other bones found at Whyteleafe, Surrey. </t>
    </r>
    <r>
      <rPr>
        <i/>
        <sz val="12"/>
        <color theme="1"/>
        <rFont val="Times New Roman"/>
        <family val="1"/>
      </rPr>
      <t xml:space="preserve">Proceedings and Transactions of the Croydon Natural History and Scientific Society </t>
    </r>
    <r>
      <rPr>
        <sz val="12"/>
        <color theme="1"/>
        <rFont val="Times New Roman"/>
        <family val="1"/>
      </rPr>
      <t>1905 - 1906: 124 - 131.</t>
    </r>
  </si>
  <si>
    <r>
      <t xml:space="preserve">Holgate, R. (1988) </t>
    </r>
    <r>
      <rPr>
        <i/>
        <sz val="12"/>
        <color theme="1"/>
        <rFont val="Times New Roman"/>
        <family val="1"/>
      </rPr>
      <t xml:space="preserve">Neolithic settlement of the Thames Basin. </t>
    </r>
    <r>
      <rPr>
        <sz val="12"/>
        <color theme="1"/>
        <rFont val="Times New Roman"/>
        <family val="1"/>
      </rPr>
      <t>BAR British series 194. Oxford: BAR Publishing.</t>
    </r>
  </si>
  <si>
    <r>
      <t xml:space="preserve">Holgate, R. (1991) </t>
    </r>
    <r>
      <rPr>
        <i/>
        <sz val="12"/>
        <color theme="1"/>
        <rFont val="Times New Roman"/>
        <family val="1"/>
      </rPr>
      <t xml:space="preserve">Prehistoric flint mines. </t>
    </r>
    <r>
      <rPr>
        <sz val="12"/>
        <color theme="1"/>
        <rFont val="Times New Roman"/>
        <family val="1"/>
      </rPr>
      <t>Princes Risborough: Shire Publications LTD.</t>
    </r>
  </si>
  <si>
    <r>
      <t xml:space="preserve">Holmes, M., Yates, A., Chapman, A., Wolframm-Murray, Y. (2012) A Middle Neolithic enclosure and mortuary deposit at Banbury Lane, Northampton: an interim report. </t>
    </r>
    <r>
      <rPr>
        <i/>
        <sz val="12"/>
        <color theme="1"/>
        <rFont val="Times New Roman"/>
        <family val="1"/>
      </rPr>
      <t xml:space="preserve">Northamptonshire Archaeology </t>
    </r>
    <r>
      <rPr>
        <sz val="12"/>
        <color theme="1"/>
        <rFont val="Times New Roman"/>
        <family val="1"/>
      </rPr>
      <t xml:space="preserve">37: 19 - 28. </t>
    </r>
  </si>
  <si>
    <r>
      <t xml:space="preserve">Holst, M. (2012) </t>
    </r>
    <r>
      <rPr>
        <i/>
        <sz val="12"/>
        <color theme="1"/>
        <rFont val="Times New Roman"/>
        <family val="1"/>
      </rPr>
      <t>Osteological analysis St Lythian’s chambered tomb, Vale of Glamorgan, Wales</t>
    </r>
    <r>
      <rPr>
        <sz val="12"/>
        <color theme="1"/>
        <rFont val="Times New Roman"/>
        <family val="1"/>
      </rPr>
      <t xml:space="preserve">. Unpublished report. York: York Osteoarchaeology LTD. </t>
    </r>
  </si>
  <si>
    <r>
      <t xml:space="preserve">Horsburgh, J. (1867) Notes of cromlechs, duns, hut-circles, chambered cairns, and other remains, in the county of Sutherland. </t>
    </r>
    <r>
      <rPr>
        <i/>
        <sz val="12"/>
        <color theme="1"/>
        <rFont val="Times New Roman"/>
        <family val="1"/>
      </rPr>
      <t>Proceedings of the Society of Antiquaries of Scotland</t>
    </r>
    <r>
      <rPr>
        <sz val="12"/>
        <color theme="1"/>
        <rFont val="Times New Roman"/>
        <family val="1"/>
      </rPr>
      <t xml:space="preserve"> 7: 271 - 279.</t>
    </r>
  </si>
  <si>
    <r>
      <t xml:space="preserve">Houdmont, M. (1991) Report on the excavation of Sycamore Cave, Ecton, Staffordshire. </t>
    </r>
    <r>
      <rPr>
        <i/>
        <sz val="12"/>
        <color theme="1"/>
        <rFont val="Times New Roman"/>
        <family val="1"/>
      </rPr>
      <t>Peakland Archaeological Bulletin</t>
    </r>
    <r>
      <rPr>
        <sz val="12"/>
        <color theme="1"/>
        <rFont val="Times New Roman"/>
        <family val="1"/>
      </rPr>
      <t xml:space="preserve"> 36: 4 - 9.</t>
    </r>
  </si>
  <si>
    <r>
      <t xml:space="preserve">Houlder, C. (1967) The henge monuments at Llandegai. </t>
    </r>
    <r>
      <rPr>
        <i/>
        <sz val="12"/>
        <color theme="1"/>
        <rFont val="Times New Roman"/>
        <family val="1"/>
      </rPr>
      <t xml:space="preserve">Antiquity </t>
    </r>
    <r>
      <rPr>
        <sz val="12"/>
        <color theme="1"/>
        <rFont val="Times New Roman"/>
        <family val="1"/>
      </rPr>
      <t>41 (161): 58 - 60.</t>
    </r>
  </si>
  <si>
    <r>
      <t xml:space="preserve">Howard, A., Garton, D. (1996) Prehistoric human occupation in the Trent Valley of Nottinghamshire. </t>
    </r>
    <r>
      <rPr>
        <i/>
        <sz val="12"/>
        <color theme="1"/>
        <rFont val="Times New Roman"/>
        <family val="1"/>
      </rPr>
      <t>PAST</t>
    </r>
    <r>
      <rPr>
        <sz val="12"/>
        <color theme="1"/>
        <rFont val="Times New Roman"/>
        <family val="1"/>
      </rPr>
      <t xml:space="preserve"> 22: 1 - 2.</t>
    </r>
  </si>
  <si>
    <r>
      <t xml:space="preserve">Hughes, T. M. (1874) Exploration of Cave Ha, near Giggleswick, Settle, Yorkshire. </t>
    </r>
    <r>
      <rPr>
        <i/>
        <sz val="12"/>
        <color theme="1"/>
        <rFont val="Times New Roman"/>
        <family val="1"/>
      </rPr>
      <t>Journal of the Royal Anthropological Institute</t>
    </r>
    <r>
      <rPr>
        <sz val="12"/>
        <color theme="1"/>
        <rFont val="Times New Roman"/>
        <family val="1"/>
      </rPr>
      <t xml:space="preserve"> 1: 383 - 387.</t>
    </r>
  </si>
  <si>
    <r>
      <t xml:space="preserve">Hughes, T. M., Thomas, D. R. (1874) On the occurrence of felstone implements of the Le Moustier type in Pontnewydd Cave, near Cefn, St Asaph. </t>
    </r>
    <r>
      <rPr>
        <i/>
        <sz val="12"/>
        <color theme="1"/>
        <rFont val="Times New Roman"/>
        <family val="1"/>
      </rPr>
      <t xml:space="preserve">Journal of the Royal Anthropological Institute </t>
    </r>
    <r>
      <rPr>
        <sz val="12"/>
        <color theme="1"/>
        <rFont val="Times New Roman"/>
        <family val="1"/>
      </rPr>
      <t>3: 387 - 392.</t>
    </r>
  </si>
  <si>
    <r>
      <t xml:space="preserve">Hunt, J. (1866) Report on explorations into the archaic anthropology of the islands of Unst, Brassay, and the mainland of Zetland, undertaken for the Earl of Zetland and the Anthropological Society of London. In </t>
    </r>
    <r>
      <rPr>
        <i/>
        <sz val="12"/>
        <color theme="1"/>
        <rFont val="Times New Roman"/>
        <family val="1"/>
      </rPr>
      <t xml:space="preserve">Memoirs read before the Anthroplogical Society of London. </t>
    </r>
    <r>
      <rPr>
        <sz val="12"/>
        <color theme="1"/>
        <rFont val="Times New Roman"/>
        <family val="1"/>
      </rPr>
      <t>Volume 2. London: Trübner &amp; Co., 294 - 338.</t>
    </r>
  </si>
  <si>
    <r>
      <t xml:space="preserve">Hunter, J. (1828) </t>
    </r>
    <r>
      <rPr>
        <i/>
        <sz val="12"/>
        <color theme="1"/>
        <rFont val="Times New Roman"/>
        <family val="1"/>
      </rPr>
      <t xml:space="preserve">South Yorkshire. The history and topography of the deanery of Doncaster, in the diocese and county of York. </t>
    </r>
    <r>
      <rPr>
        <sz val="12"/>
        <color theme="1"/>
        <rFont val="Times New Roman"/>
        <family val="1"/>
      </rPr>
      <t>London: J. B. Nichols and Son.</t>
    </r>
  </si>
  <si>
    <r>
      <t xml:space="preserve">Hutchins, J., Shipp, W., Hodson, J. W. (1868) </t>
    </r>
    <r>
      <rPr>
        <i/>
        <sz val="12"/>
        <color theme="1"/>
        <rFont val="Times New Roman"/>
        <family val="1"/>
      </rPr>
      <t xml:space="preserve">The history and antiquities of the county of Dorset. </t>
    </r>
    <r>
      <rPr>
        <sz val="12"/>
        <color theme="1"/>
        <rFont val="Times New Roman"/>
        <family val="1"/>
      </rPr>
      <t>Volume 3. Westminster</t>
    </r>
  </si>
  <si>
    <r>
      <t xml:space="preserve">Hutchison, M., Curtis, N., Kidd, R. (2016) The Knowe of Rowiegar, Rousay, Orkney. </t>
    </r>
    <r>
      <rPr>
        <i/>
        <sz val="12"/>
        <color theme="1"/>
        <rFont val="Times New Roman"/>
        <family val="1"/>
      </rPr>
      <t>Proceedings of the Society of Antiquaries of Scotland</t>
    </r>
    <r>
      <rPr>
        <sz val="12"/>
        <color theme="1"/>
        <rFont val="Times New Roman"/>
        <family val="1"/>
      </rPr>
      <t xml:space="preserve"> 145: 41 - 89.</t>
    </r>
  </si>
  <si>
    <r>
      <t xml:space="preserve">Jackson, D. A. (1976) The excavation of Neolithic and Bronze Age sites at Aldwincle, Northants, 1967-71. </t>
    </r>
    <r>
      <rPr>
        <i/>
        <sz val="12"/>
        <color theme="1"/>
        <rFont val="Times New Roman"/>
        <family val="1"/>
      </rPr>
      <t xml:space="preserve">Northamptonshire Archaeology </t>
    </r>
    <r>
      <rPr>
        <sz val="12"/>
        <color theme="1"/>
        <rFont val="Times New Roman"/>
        <family val="1"/>
      </rPr>
      <t>11: 12 - 70.</t>
    </r>
  </si>
  <si>
    <r>
      <t xml:space="preserve">Jackson, J. W. (1909) Preliminary report on the exploration of "Dog Holes" Cave, Warton Crag, near Carnsforth, Lancashire. </t>
    </r>
    <r>
      <rPr>
        <i/>
        <sz val="12"/>
        <color theme="1"/>
        <rFont val="Times New Roman"/>
        <family val="1"/>
      </rPr>
      <t>Transactions of the Lancashire and Cheshire Antiquarian Society</t>
    </r>
    <r>
      <rPr>
        <sz val="12"/>
        <color theme="1"/>
        <rFont val="Times New Roman"/>
        <family val="1"/>
      </rPr>
      <t xml:space="preserve"> 27: 1 - 32.</t>
    </r>
  </si>
  <si>
    <r>
      <t xml:space="preserve">Jackson, J. W. (1910) Further report on the explorations at Dog Holes, Warton Crag, Lancashire, with remarks on the contents of two adjacent caves. </t>
    </r>
    <r>
      <rPr>
        <i/>
        <sz val="12"/>
        <color theme="1"/>
        <rFont val="Times New Roman"/>
        <family val="1"/>
      </rPr>
      <t>Transactions of the Lancashire and Cheshire Antiquarian Society</t>
    </r>
    <r>
      <rPr>
        <sz val="12"/>
        <color theme="1"/>
        <rFont val="Times New Roman"/>
        <family val="1"/>
      </rPr>
      <t xml:space="preserve"> 28: 59 - 81.</t>
    </r>
  </si>
  <si>
    <r>
      <t xml:space="preserve">Jackson, J. W. (1912) Third report on the excavations at Dog Holes, Warton Crag, Lancashire. </t>
    </r>
    <r>
      <rPr>
        <i/>
        <sz val="12"/>
        <color theme="1"/>
        <rFont val="Times New Roman"/>
        <family val="1"/>
      </rPr>
      <t>Transactions of the Lancashire and Cheshire Antiquarian Society</t>
    </r>
    <r>
      <rPr>
        <sz val="12"/>
        <color theme="1"/>
        <rFont val="Times New Roman"/>
        <family val="1"/>
      </rPr>
      <t xml:space="preserve"> 30: 99 - 130.</t>
    </r>
  </si>
  <si>
    <r>
      <t xml:space="preserve">Jackson, J. W. (1915) Dental mutilations in Neolithic human remains. </t>
    </r>
    <r>
      <rPr>
        <i/>
        <sz val="12"/>
        <color theme="1"/>
        <rFont val="Times New Roman"/>
        <family val="1"/>
      </rPr>
      <t>Journal of Anatomy and Physiology</t>
    </r>
    <r>
      <rPr>
        <sz val="12"/>
        <color theme="1"/>
        <rFont val="Times New Roman"/>
        <family val="1"/>
      </rPr>
      <t xml:space="preserve"> 49: 72 - 79.</t>
    </r>
  </si>
  <si>
    <r>
      <t xml:space="preserve">Jay, M., Montgomery, J., Parker Pearson, M., Sheridan, A. (2019) The pre-2500 BC individuals. In Parker Pearson, M., Sheridan, A., Jay, M., Chamberlain, A., Richards, M. P., Evans, J. editors. </t>
    </r>
    <r>
      <rPr>
        <i/>
        <sz val="12"/>
        <color theme="1"/>
        <rFont val="Times New Roman"/>
        <family val="1"/>
      </rPr>
      <t xml:space="preserve">The beaker people: isotopes, mobility and diet in prehistoric Britain. </t>
    </r>
    <r>
      <rPr>
        <sz val="12"/>
        <color theme="1"/>
        <rFont val="Times New Roman"/>
        <family val="1"/>
      </rPr>
      <t>Oxford: Oxbow/The Prehistoric Society</t>
    </r>
  </si>
  <si>
    <r>
      <t xml:space="preserve">Jenkinson, R. D. S. (1978). </t>
    </r>
    <r>
      <rPr>
        <i/>
        <sz val="12"/>
        <color theme="1"/>
        <rFont val="Times New Roman"/>
        <family val="1"/>
      </rPr>
      <t>The archaeological caves and rock shelters in the Creswell Crags area</t>
    </r>
    <r>
      <rPr>
        <sz val="12"/>
        <color theme="1"/>
        <rFont val="Times New Roman"/>
        <family val="1"/>
      </rPr>
      <t>. Creswell Crags Visitor Centre Research Reports 1. Nottingham: Nottinghamshire County Council.</t>
    </r>
  </si>
  <si>
    <r>
      <t xml:space="preserve">Jenkinson, R. D. S. (1984) </t>
    </r>
    <r>
      <rPr>
        <i/>
        <sz val="12"/>
        <color theme="1"/>
        <rFont val="Times New Roman"/>
        <family val="1"/>
      </rPr>
      <t>Creswell Crags: Late Pleistocene sites in the East Midlands</t>
    </r>
    <r>
      <rPr>
        <sz val="12"/>
        <color theme="1"/>
        <rFont val="Times New Roman"/>
        <family val="1"/>
      </rPr>
      <t>. BAR British series 122. Oxford: BAR Publishing.</t>
    </r>
  </si>
  <si>
    <r>
      <t xml:space="preserve">Jerman, H. N. (1932) The excavation of a barrow of Caebetin Hill, Montgomeryshire. </t>
    </r>
    <r>
      <rPr>
        <i/>
        <sz val="12"/>
        <color theme="1"/>
        <rFont val="Times New Roman"/>
        <family val="1"/>
      </rPr>
      <t xml:space="preserve">Collections, Historical and Archaeological Relating to Montgomeryshire </t>
    </r>
    <r>
      <rPr>
        <sz val="12"/>
        <color theme="1"/>
        <rFont val="Times New Roman"/>
        <family val="1"/>
      </rPr>
      <t>42: 176 - 181.</t>
    </r>
  </si>
  <si>
    <r>
      <t xml:space="preserve">Jessup, R. F. (1930) </t>
    </r>
    <r>
      <rPr>
        <i/>
        <sz val="12"/>
        <color theme="1"/>
        <rFont val="Times New Roman"/>
        <family val="1"/>
      </rPr>
      <t>The archaeology of Kent</t>
    </r>
    <r>
      <rPr>
        <sz val="12"/>
        <color theme="1"/>
        <rFont val="Times New Roman"/>
        <family val="1"/>
      </rPr>
      <t>. London: Methuen &amp; Co.</t>
    </r>
  </si>
  <si>
    <r>
      <t xml:space="preserve">Jessup, R. F. (1937) Excavations at Julliberrie's Grave, Chilham, Kent. </t>
    </r>
    <r>
      <rPr>
        <i/>
        <sz val="12"/>
        <color theme="1"/>
        <rFont val="Times New Roman"/>
        <family val="1"/>
      </rPr>
      <t>The Antiquaries Journal</t>
    </r>
    <r>
      <rPr>
        <sz val="12"/>
        <color theme="1"/>
        <rFont val="Times New Roman"/>
        <family val="1"/>
      </rPr>
      <t xml:space="preserve"> 17 (2): 122 - 137.</t>
    </r>
  </si>
  <si>
    <r>
      <t xml:space="preserve">Jessup, R. F. (1939) Further excavations at Julliberrie's Grave, Chilham. </t>
    </r>
    <r>
      <rPr>
        <i/>
        <sz val="12"/>
        <color theme="1"/>
        <rFont val="Times New Roman"/>
        <family val="1"/>
      </rPr>
      <t xml:space="preserve">The Antiquaries Journal </t>
    </r>
    <r>
      <rPr>
        <sz val="12"/>
        <color theme="1"/>
        <rFont val="Times New Roman"/>
        <family val="1"/>
      </rPr>
      <t>19 (3): 260 - 281.</t>
    </r>
  </si>
  <si>
    <r>
      <t xml:space="preserve">Jewitt, L. (1870) </t>
    </r>
    <r>
      <rPr>
        <i/>
        <sz val="12"/>
        <color theme="1"/>
        <rFont val="Times New Roman"/>
        <family val="1"/>
      </rPr>
      <t xml:space="preserve">Grave mounds and their contents: a manual of archaeology. </t>
    </r>
    <r>
      <rPr>
        <sz val="12"/>
        <color theme="1"/>
        <rFont val="Times New Roman"/>
        <family val="1"/>
      </rPr>
      <t>London: Groombridge and Sons.</t>
    </r>
  </si>
  <si>
    <r>
      <t xml:space="preserve">Jewitt, L. (1885) Passing notes on some stone circles and other remains of past ages in the Isle of Man. </t>
    </r>
    <r>
      <rPr>
        <i/>
        <sz val="12"/>
        <color theme="1"/>
        <rFont val="Times New Roman"/>
        <family val="1"/>
      </rPr>
      <t>The Relinquary: Quarterly Archaeological Journal and Review</t>
    </r>
    <r>
      <rPr>
        <sz val="12"/>
        <color theme="1"/>
        <rFont val="Times New Roman"/>
        <family val="1"/>
      </rPr>
      <t xml:space="preserve"> 25: 161 - 172.</t>
    </r>
  </si>
  <si>
    <r>
      <t xml:space="preserve">Jobey, G. (1977) A food vessel burial on Dour Hill, Byrness, Northumberland. </t>
    </r>
    <r>
      <rPr>
        <i/>
        <sz val="12"/>
        <color theme="1"/>
        <rFont val="Times New Roman"/>
        <family val="1"/>
      </rPr>
      <t>Archaeologia Aeliana 5th series</t>
    </r>
    <r>
      <rPr>
        <sz val="12"/>
        <color theme="1"/>
        <rFont val="Times New Roman"/>
        <family val="1"/>
      </rPr>
      <t xml:space="preserve"> 5: 204 - 207.</t>
    </r>
  </si>
  <si>
    <r>
      <t xml:space="preserve">Jones, D. (1998) Long barrows and Neolithic elongated enclosures in Lincolnshire: an analysis of the air photographic evidence. </t>
    </r>
    <r>
      <rPr>
        <i/>
        <sz val="12"/>
        <color theme="1"/>
        <rFont val="Times New Roman"/>
        <family val="1"/>
      </rPr>
      <t xml:space="preserve">Proceedings of the Prehistoric Society </t>
    </r>
    <r>
      <rPr>
        <sz val="12"/>
        <color theme="1"/>
        <rFont val="Times New Roman"/>
        <family val="1"/>
      </rPr>
      <t>64: 83 - 114.</t>
    </r>
  </si>
  <si>
    <r>
      <t xml:space="preserve">Jones, E. (1882) On the exploration of two caves in the neighbourhood of Tenby. </t>
    </r>
    <r>
      <rPr>
        <i/>
        <sz val="12"/>
        <color theme="1"/>
        <rFont val="Times New Roman"/>
        <family val="1"/>
      </rPr>
      <t>Quarterly Journal of the Geological Society of London</t>
    </r>
    <r>
      <rPr>
        <sz val="12"/>
        <color theme="1"/>
        <rFont val="Times New Roman"/>
        <family val="1"/>
      </rPr>
      <t xml:space="preserve"> 38: 282 - 288.</t>
    </r>
  </si>
  <si>
    <r>
      <t xml:space="preserve">Jones, E. (1888) On the recent exploration of a cave at Elbolton, near Thorpe. </t>
    </r>
    <r>
      <rPr>
        <i/>
        <sz val="12"/>
        <color theme="1"/>
        <rFont val="Times New Roman"/>
        <family val="1"/>
      </rPr>
      <t>Proceedings of the Yorkshire Geological and Polytechnic Society</t>
    </r>
    <r>
      <rPr>
        <sz val="12"/>
        <color theme="1"/>
        <rFont val="Times New Roman"/>
        <family val="1"/>
      </rPr>
      <t xml:space="preserve"> 11 (1): 86 - 90.</t>
    </r>
  </si>
  <si>
    <r>
      <t xml:space="preserve">Jones, E. (1889) On further exploration of a cave at Elbolton, near Thorpe, in Craven. </t>
    </r>
    <r>
      <rPr>
        <i/>
        <sz val="12"/>
        <color theme="1"/>
        <rFont val="Times New Roman"/>
        <family val="1"/>
      </rPr>
      <t>Proceedings of the Yorkshire Geological and Polytechnic Society</t>
    </r>
    <r>
      <rPr>
        <sz val="12"/>
        <color theme="1"/>
        <rFont val="Times New Roman"/>
        <family val="1"/>
      </rPr>
      <t xml:space="preserve"> 11 (2): 307 - 310.</t>
    </r>
  </si>
  <si>
    <r>
      <t xml:space="preserve">Jones, E. (1891) Exploration of the Elbolton Cave. </t>
    </r>
    <r>
      <rPr>
        <i/>
        <sz val="12"/>
        <color theme="1"/>
        <rFont val="Times New Roman"/>
        <family val="1"/>
      </rPr>
      <t>Proceedings of the Yorkshire Geological and Polytechnic Society</t>
    </r>
    <r>
      <rPr>
        <sz val="12"/>
        <color theme="1"/>
        <rFont val="Times New Roman"/>
        <family val="1"/>
      </rPr>
      <t xml:space="preserve"> 12 (1): 105 - 107.</t>
    </r>
  </si>
  <si>
    <r>
      <t xml:space="preserve">Jones, P. (1990) </t>
    </r>
    <r>
      <rPr>
        <i/>
        <sz val="12"/>
        <color theme="1"/>
        <rFont val="Times New Roman"/>
        <family val="1"/>
      </rPr>
      <t xml:space="preserve">A Neolithic ring ditch and later prehistoric features at Staines Road Farm, Shepperton. </t>
    </r>
    <r>
      <rPr>
        <sz val="12"/>
        <color theme="1"/>
        <rFont val="Times New Roman"/>
        <family val="1"/>
      </rPr>
      <t>SpoilHeap Monograph 1. Woking: SpoilHeap Publications.</t>
    </r>
  </si>
  <si>
    <r>
      <t xml:space="preserve">Keefe, K., Ní Challanáin, M., Holst, M. (2015) </t>
    </r>
    <r>
      <rPr>
        <i/>
        <sz val="12"/>
        <color theme="1"/>
        <rFont val="Times New Roman"/>
        <family val="1"/>
      </rPr>
      <t xml:space="preserve">Osteological analysis east coast pipeline North and East Riding of Yorkshire. </t>
    </r>
    <r>
      <rPr>
        <sz val="12"/>
        <color theme="1"/>
        <rFont val="Times New Roman"/>
        <family val="1"/>
      </rPr>
      <t>Unpublished report. York: York Osteoarchaeology LTD.</t>
    </r>
  </si>
  <si>
    <r>
      <t xml:space="preserve">Keiller, A., Piggott, S. (1938) Excavation of an untouched chamber in the Lanhill long barrow. </t>
    </r>
    <r>
      <rPr>
        <i/>
        <sz val="12"/>
        <color theme="1"/>
        <rFont val="Times New Roman"/>
        <family val="1"/>
      </rPr>
      <t>Proceedings of the Prehistoric Society</t>
    </r>
    <r>
      <rPr>
        <sz val="12"/>
        <color theme="1"/>
        <rFont val="Times New Roman"/>
        <family val="1"/>
      </rPr>
      <t xml:space="preserve"> 4 (1): 122 - 150.</t>
    </r>
  </si>
  <si>
    <r>
      <t xml:space="preserve">Keiller, A., Piggott, S. (1939) Badshot long barrow. In Oakleyu, K. P., Rankine, W. F., Lowther, A. W. G. </t>
    </r>
    <r>
      <rPr>
        <i/>
        <sz val="12"/>
        <color theme="1"/>
        <rFont val="Times New Roman"/>
        <family val="1"/>
      </rPr>
      <t xml:space="preserve">A survey of the prehistory of the Farnham district (Surrey). </t>
    </r>
    <r>
      <rPr>
        <sz val="12"/>
        <color theme="1"/>
        <rFont val="Times New Roman"/>
        <family val="1"/>
      </rPr>
      <t>Guildford: The Surrey Archaeological Society, 133 - 152.</t>
    </r>
  </si>
  <si>
    <r>
      <t xml:space="preserve">Keith, A. (1913) Report on the human remains found by F. J. Bennett, Esq., F.G.S., in the central chamber of a megalithic monument at Coldrum, Kent. </t>
    </r>
    <r>
      <rPr>
        <i/>
        <sz val="12"/>
        <color theme="1"/>
        <rFont val="Times New Roman"/>
        <family val="1"/>
      </rPr>
      <t>The Journal of the Royal Anthropological Institute of Great Britain and Ireland</t>
    </r>
    <r>
      <rPr>
        <sz val="12"/>
        <color theme="1"/>
        <rFont val="Times New Roman"/>
        <family val="1"/>
      </rPr>
      <t xml:space="preserve"> 43: 86 - 100.</t>
    </r>
  </si>
  <si>
    <r>
      <t xml:space="preserve">Keith, A. (1915) </t>
    </r>
    <r>
      <rPr>
        <i/>
        <sz val="12"/>
        <color theme="1"/>
        <rFont val="Times New Roman"/>
        <family val="1"/>
      </rPr>
      <t xml:space="preserve">The antiquity of man. </t>
    </r>
    <r>
      <rPr>
        <sz val="12"/>
        <color theme="1"/>
        <rFont val="Times New Roman"/>
        <family val="1"/>
      </rPr>
      <t>London: Williams and Norgate.</t>
    </r>
  </si>
  <si>
    <r>
      <t xml:space="preserve">Keith, A. (1922) Report on human and other remains from Ebbor. </t>
    </r>
    <r>
      <rPr>
        <i/>
        <sz val="12"/>
        <color theme="1"/>
        <rFont val="Times New Roman"/>
        <family val="1"/>
      </rPr>
      <t>Mendip Nature Research Committee Report</t>
    </r>
    <r>
      <rPr>
        <sz val="12"/>
        <color theme="1"/>
        <rFont val="Times New Roman"/>
        <family val="1"/>
      </rPr>
      <t xml:space="preserve"> 15: 22 - 24.</t>
    </r>
  </si>
  <si>
    <r>
      <t xml:space="preserve">Keith, A. (1923) Description of three human crania from Aveline's Hole. </t>
    </r>
    <r>
      <rPr>
        <i/>
        <sz val="12"/>
        <color theme="1"/>
        <rFont val="Times New Roman"/>
        <family val="1"/>
      </rPr>
      <t>Proceedings of the University of Bristol Spelaeological Society</t>
    </r>
    <r>
      <rPr>
        <sz val="12"/>
        <color theme="1"/>
        <rFont val="Times New Roman"/>
        <family val="1"/>
      </rPr>
      <t xml:space="preserve"> 2 (1): 16 - 31.</t>
    </r>
  </si>
  <si>
    <r>
      <t xml:space="preserve">Keith, A. (1926) Report on a human skull found near the N entrance to Kent's Cavern. </t>
    </r>
    <r>
      <rPr>
        <i/>
        <sz val="12"/>
        <color theme="1"/>
        <rFont val="Times New Roman"/>
        <family val="1"/>
      </rPr>
      <t>Transactions and Proceedings of the Torquay Natural History Society</t>
    </r>
    <r>
      <rPr>
        <sz val="12"/>
        <color theme="1"/>
        <rFont val="Times New Roman"/>
        <family val="1"/>
      </rPr>
      <t xml:space="preserve"> 4: 289 - 294.</t>
    </r>
  </si>
  <si>
    <r>
      <t xml:space="preserve">Kelly, J. H. (1976) </t>
    </r>
    <r>
      <rPr>
        <i/>
        <sz val="12"/>
        <color theme="1"/>
        <rFont val="Times New Roman"/>
        <family val="1"/>
      </rPr>
      <t xml:space="preserve">The excavation of Wetton Mill Rock Shelter, Manifold Valley, Staffs. SK.096563. </t>
    </r>
    <r>
      <rPr>
        <sz val="12"/>
        <color theme="1"/>
        <rFont val="Times New Roman"/>
        <family val="1"/>
      </rPr>
      <t>City of Stoke-on-Trent Museum Archaeological Society report 9. Stoke-on-Trent: City Museum and Art Gallery.</t>
    </r>
  </si>
  <si>
    <r>
      <t xml:space="preserve">Kendrick, J. (1995) Excavation of a Neolithic enclosure and an Iron Age settlement at Douglasmuir, Angus. </t>
    </r>
    <r>
      <rPr>
        <i/>
        <sz val="12"/>
        <color theme="1"/>
        <rFont val="Times New Roman"/>
        <family val="1"/>
      </rPr>
      <t>Proceedings of the Society of Antiquaries of Scotland</t>
    </r>
    <r>
      <rPr>
        <sz val="12"/>
        <color theme="1"/>
        <rFont val="Times New Roman"/>
        <family val="1"/>
      </rPr>
      <t xml:space="preserve"> 125: 29 - 67.</t>
    </r>
  </si>
  <si>
    <r>
      <t xml:space="preserve">Kennard, A. S. (1945) The early digs at Kent's Hole, Torquay, and Mrs Cazalet. </t>
    </r>
    <r>
      <rPr>
        <i/>
        <sz val="12"/>
        <color theme="1"/>
        <rFont val="Times New Roman"/>
        <family val="1"/>
      </rPr>
      <t>Proceedings of the Geologists Association</t>
    </r>
    <r>
      <rPr>
        <sz val="12"/>
        <color theme="1"/>
        <rFont val="Times New Roman"/>
        <family val="1"/>
      </rPr>
      <t xml:space="preserve"> 56: 156 - 213.</t>
    </r>
  </si>
  <si>
    <r>
      <t xml:space="preserve">Kennard, A., Jackson, W. J. (1935) Reports on 1. The non-marine mollusca, and 2. The animal remains from the Stonehenge excavations of 1920 - 6. </t>
    </r>
    <r>
      <rPr>
        <i/>
        <sz val="12"/>
        <color theme="1"/>
        <rFont val="Times New Roman"/>
        <family val="1"/>
      </rPr>
      <t>The Antiquaries Journal</t>
    </r>
    <r>
      <rPr>
        <sz val="12"/>
        <color theme="1"/>
        <rFont val="Times New Roman"/>
        <family val="1"/>
      </rPr>
      <t xml:space="preserve"> 15: 432 - 440.</t>
    </r>
  </si>
  <si>
    <r>
      <t xml:space="preserve">Kenward, R. (1969) Eynsham. </t>
    </r>
    <r>
      <rPr>
        <i/>
        <sz val="12"/>
        <color theme="1"/>
        <rFont val="Times New Roman"/>
        <family val="1"/>
      </rPr>
      <t xml:space="preserve">Oxoniensia </t>
    </r>
    <r>
      <rPr>
        <sz val="12"/>
        <color theme="1"/>
        <rFont val="Times New Roman"/>
        <family val="1"/>
      </rPr>
      <t>34: 104.</t>
    </r>
  </si>
  <si>
    <r>
      <t xml:space="preserve">Kenward, R. (1982) A Neolithic burial enclosure at New Wintle's Farm, Eynsham.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51 - 54.</t>
    </r>
  </si>
  <si>
    <r>
      <t xml:space="preserve">Kermode, P. M. C. (1902) Report of the archaeological section. </t>
    </r>
    <r>
      <rPr>
        <i/>
        <sz val="12"/>
        <color theme="1"/>
        <rFont val="Times New Roman"/>
        <family val="1"/>
      </rPr>
      <t xml:space="preserve">Yn Liaor Manninagh </t>
    </r>
    <r>
      <rPr>
        <sz val="12"/>
        <color theme="1"/>
        <rFont val="Times New Roman"/>
        <family val="1"/>
      </rPr>
      <t>4: 372 - 375.</t>
    </r>
  </si>
  <si>
    <r>
      <t xml:space="preserve">Kermode, P. M. C. (1927) Long barrow in the Isle of Man. </t>
    </r>
    <r>
      <rPr>
        <i/>
        <sz val="12"/>
        <color theme="1"/>
        <rFont val="Times New Roman"/>
        <family val="1"/>
      </rPr>
      <t>The Antiquaries Journal</t>
    </r>
    <r>
      <rPr>
        <sz val="12"/>
        <color theme="1"/>
        <rFont val="Times New Roman"/>
        <family val="1"/>
      </rPr>
      <t xml:space="preserve"> 7 (2): 191 - 192.</t>
    </r>
  </si>
  <si>
    <r>
      <t xml:space="preserve">Kermode, P. M. C. (1929) The ancient monuments of the Isle of Man. </t>
    </r>
    <r>
      <rPr>
        <i/>
        <sz val="12"/>
        <color theme="1"/>
        <rFont val="Times New Roman"/>
        <family val="1"/>
      </rPr>
      <t xml:space="preserve">Archaeologia Cambrensis </t>
    </r>
    <r>
      <rPr>
        <sz val="12"/>
        <color theme="1"/>
        <rFont val="Times New Roman"/>
        <family val="1"/>
      </rPr>
      <t>84: 167 - 178.</t>
    </r>
  </si>
  <si>
    <r>
      <t xml:space="preserve">Kermode, P., Herdman, W. A. (1914) </t>
    </r>
    <r>
      <rPr>
        <i/>
        <sz val="12"/>
        <color theme="1"/>
        <rFont val="Times New Roman"/>
        <family val="1"/>
      </rPr>
      <t>Manks antiquities</t>
    </r>
    <r>
      <rPr>
        <sz val="12"/>
        <color theme="1"/>
        <rFont val="Times New Roman"/>
        <family val="1"/>
      </rPr>
      <t>. Liverpool: Liverpool University Press.</t>
    </r>
  </si>
  <si>
    <r>
      <t xml:space="preserve">Kerney, M. P., Levy, J. F., Oakley, K. P. (1963) Late-glacial deposits on the chalk of south-east England. </t>
    </r>
    <r>
      <rPr>
        <i/>
        <sz val="12"/>
        <color theme="1"/>
        <rFont val="Times New Roman"/>
        <family val="1"/>
      </rPr>
      <t>Philosophical Transactions of the Royal Society</t>
    </r>
    <r>
      <rPr>
        <sz val="12"/>
        <color theme="1"/>
        <rFont val="Times New Roman"/>
        <family val="1"/>
      </rPr>
      <t>. Series B 246 (730): 203 - 254.</t>
    </r>
  </si>
  <si>
    <r>
      <t xml:space="preserve">Killick, S. (2010) Neolithic landscape and experience: the Medway megaliths. </t>
    </r>
    <r>
      <rPr>
        <i/>
        <sz val="12"/>
        <color theme="1"/>
        <rFont val="Times New Roman"/>
        <family val="1"/>
      </rPr>
      <t xml:space="preserve">Archaeologia Cantiana </t>
    </r>
    <r>
      <rPr>
        <sz val="12"/>
        <color theme="1"/>
        <rFont val="Times New Roman"/>
        <family val="1"/>
      </rPr>
      <t>130: 339 - 349.</t>
    </r>
  </si>
  <si>
    <r>
      <t xml:space="preserve">King, D. G. (1966) The Lanhill long barrow, Wiltshire, England: an essay in reconstruction. </t>
    </r>
    <r>
      <rPr>
        <i/>
        <sz val="12"/>
        <color theme="1"/>
        <rFont val="Times New Roman"/>
        <family val="1"/>
      </rPr>
      <t>Proceedings of the Prehistoric Society</t>
    </r>
    <r>
      <rPr>
        <sz val="12"/>
        <color theme="1"/>
        <rFont val="Times New Roman"/>
        <family val="1"/>
      </rPr>
      <t xml:space="preserve"> 32: 73 - 85.</t>
    </r>
  </si>
  <si>
    <r>
      <t xml:space="preserve">King, M. (2004) </t>
    </r>
    <r>
      <rPr>
        <i/>
        <sz val="12"/>
        <color theme="1"/>
        <rFont val="Times New Roman"/>
        <family val="1"/>
      </rPr>
      <t xml:space="preserve">Living with the dead. </t>
    </r>
    <r>
      <rPr>
        <sz val="12"/>
        <color theme="1"/>
        <rFont val="Times New Roman"/>
        <family val="1"/>
      </rPr>
      <t>Archaeology Data Service: https://doi.org/10.5284/1000265.</t>
    </r>
  </si>
  <si>
    <r>
      <t xml:space="preserve">Kinnes, I. (1979) </t>
    </r>
    <r>
      <rPr>
        <i/>
        <sz val="12"/>
        <color theme="1"/>
        <rFont val="Times New Roman"/>
        <family val="1"/>
      </rPr>
      <t xml:space="preserve">Round barrows and ring-ditches in the British Neolithic. </t>
    </r>
    <r>
      <rPr>
        <sz val="12"/>
        <color theme="1"/>
        <rFont val="Times New Roman"/>
        <family val="1"/>
      </rPr>
      <t>Occasional Paper 7. London: British Museum.</t>
    </r>
  </si>
  <si>
    <r>
      <t xml:space="preserve">Kinnes, I. (1992) </t>
    </r>
    <r>
      <rPr>
        <i/>
        <sz val="12"/>
        <color theme="1"/>
        <rFont val="Times New Roman"/>
        <family val="1"/>
      </rPr>
      <t>Non-megalithic long barrows and allied structures in the British Neolithic</t>
    </r>
    <r>
      <rPr>
        <sz val="12"/>
        <color theme="1"/>
        <rFont val="Times New Roman"/>
        <family val="1"/>
      </rPr>
      <t>. British Museum occasional paper 52. London: British Museum.</t>
    </r>
  </si>
  <si>
    <r>
      <t xml:space="preserve">Kinnes, I. A., Schadla-Hall, T., Chadwick, P., Dean, P. (1983) Duggleby Howe reconsidered. </t>
    </r>
    <r>
      <rPr>
        <i/>
        <sz val="12"/>
        <color theme="1"/>
        <rFont val="Times New Roman"/>
        <family val="1"/>
      </rPr>
      <t xml:space="preserve">The Archaeological Journal </t>
    </r>
    <r>
      <rPr>
        <sz val="12"/>
        <color theme="1"/>
        <rFont val="Times New Roman"/>
        <family val="1"/>
      </rPr>
      <t>140: 83 - 108.</t>
    </r>
  </si>
  <si>
    <r>
      <t xml:space="preserve">Knight, M., Murrell, K. (2011) </t>
    </r>
    <r>
      <rPr>
        <i/>
        <sz val="12"/>
        <color theme="1"/>
        <rFont val="Times New Roman"/>
        <family val="1"/>
      </rPr>
      <t>Must Farm, Whittlesey 2010, phase 3 archaeological investigations: interim statement</t>
    </r>
    <r>
      <rPr>
        <sz val="12"/>
        <color theme="1"/>
        <rFont val="Times New Roman"/>
        <family val="1"/>
      </rPr>
      <t>. Unpublished report. Cambridge: Cambridge Archaeological Unit.</t>
    </r>
  </si>
  <si>
    <r>
      <t xml:space="preserve">Knowles, F. H. S. (1911) Report on the human remains from the Ifton limestone quarries, near Newport, Mon. In Knowles, F. H. S. </t>
    </r>
    <r>
      <rPr>
        <i/>
        <sz val="12"/>
        <color theme="1"/>
        <rFont val="Times New Roman"/>
        <family val="1"/>
      </rPr>
      <t>Human and other remains found in the neighbourhood of Newport, Mon</t>
    </r>
    <r>
      <rPr>
        <sz val="12"/>
        <color theme="1"/>
        <rFont val="Times New Roman"/>
        <family val="1"/>
      </rPr>
      <t>. Newport: Newport Free Museum and Museum Committee, 5 - 16.</t>
    </r>
  </si>
  <si>
    <r>
      <t xml:space="preserve">Lambert, H. (1913) Human remains found at Banstead. </t>
    </r>
    <r>
      <rPr>
        <i/>
        <sz val="12"/>
        <color theme="1"/>
        <rFont val="Times New Roman"/>
        <family val="1"/>
      </rPr>
      <t>Surrey Archaeological Collections</t>
    </r>
    <r>
      <rPr>
        <sz val="12"/>
        <color theme="1"/>
        <rFont val="Times New Roman"/>
        <family val="1"/>
      </rPr>
      <t xml:space="preserve"> 26: 147 - 148.</t>
    </r>
  </si>
  <si>
    <r>
      <t xml:space="preserve">Lambrick, G. (2010) </t>
    </r>
    <r>
      <rPr>
        <i/>
        <sz val="12"/>
        <color theme="1"/>
        <rFont val="Times New Roman"/>
        <family val="1"/>
      </rPr>
      <t xml:space="preserve">Neolithic to Saxon social and environmental change at Mount Farm, Berinsfield, Dorchester-on-Thames, Oxfordshire. </t>
    </r>
    <r>
      <rPr>
        <sz val="12"/>
        <color theme="1"/>
        <rFont val="Times New Roman"/>
        <family val="1"/>
      </rPr>
      <t>Oxford: Oxford Archaeology.</t>
    </r>
  </si>
  <si>
    <r>
      <t xml:space="preserve">Lamplough, W. H., Lidster, J. R. (1959) The excavation of King Alfrid's Cave, Ebberston. </t>
    </r>
    <r>
      <rPr>
        <i/>
        <sz val="12"/>
        <color theme="1"/>
        <rFont val="Times New Roman"/>
        <family val="1"/>
      </rPr>
      <t>Transactions of the Scarborough and District Archaeological Society</t>
    </r>
    <r>
      <rPr>
        <sz val="12"/>
        <color theme="1"/>
        <rFont val="Times New Roman"/>
        <family val="1"/>
      </rPr>
      <t xml:space="preserve"> 1: 23-31.</t>
    </r>
  </si>
  <si>
    <r>
      <t xml:space="preserve">Lane Fox, A. (1876) Excavations in Cissbury camp; being a report of the exploration committee of the Anthropological Institute for the year 1875. </t>
    </r>
    <r>
      <rPr>
        <i/>
        <sz val="12"/>
        <color theme="1"/>
        <rFont val="Times New Roman"/>
        <family val="1"/>
      </rPr>
      <t>Journal of the Anthropological Institute</t>
    </r>
    <r>
      <rPr>
        <sz val="12"/>
        <color theme="1"/>
        <rFont val="Times New Roman"/>
        <family val="1"/>
      </rPr>
      <t xml:space="preserve"> 5: 357 - 390.</t>
    </r>
  </si>
  <si>
    <r>
      <t xml:space="preserve">Lane, T., Walker, F. (1996) </t>
    </r>
    <r>
      <rPr>
        <i/>
        <sz val="12"/>
        <color theme="1"/>
        <rFont val="Times New Roman"/>
        <family val="1"/>
      </rPr>
      <t>An Early and Middle Saxon settlement at Quarrington, Lincolnshire. Volume 1</t>
    </r>
    <r>
      <rPr>
        <sz val="12"/>
        <color theme="1"/>
        <rFont val="Times New Roman"/>
        <family val="1"/>
      </rPr>
      <t xml:space="preserve">: </t>
    </r>
    <r>
      <rPr>
        <i/>
        <sz val="12"/>
        <color theme="1"/>
        <rFont val="Times New Roman"/>
        <family val="1"/>
      </rPr>
      <t>Excavations</t>
    </r>
    <r>
      <rPr>
        <sz val="12"/>
        <color theme="1"/>
        <rFont val="Times New Roman"/>
        <family val="1"/>
      </rPr>
      <t>. Unpublished report. Sleaford: Archaeological Project Services.</t>
    </r>
  </si>
  <si>
    <r>
      <t xml:space="preserve">Lawrence, D. (2007) Neolithic mortuary practice in Orkney. </t>
    </r>
    <r>
      <rPr>
        <i/>
        <sz val="12"/>
        <color theme="1"/>
        <rFont val="Times New Roman"/>
        <family val="1"/>
      </rPr>
      <t>Proceedings of the Society of Antiquaries of Scotland</t>
    </r>
    <r>
      <rPr>
        <sz val="12"/>
        <color theme="1"/>
        <rFont val="Times New Roman"/>
        <family val="1"/>
      </rPr>
      <t xml:space="preserve"> 136: 47 - 60.</t>
    </r>
  </si>
  <si>
    <r>
      <t xml:space="preserve">Lawrence, D. M. (2012) </t>
    </r>
    <r>
      <rPr>
        <i/>
        <sz val="12"/>
        <color theme="1"/>
        <rFont val="Times New Roman"/>
        <family val="1"/>
      </rPr>
      <t xml:space="preserve">Orkney's first farmers. Reconstructing biographies from osteological analysis to gain insights into life and society in a Neolithic community on the edge of Atlantic Europe. </t>
    </r>
    <r>
      <rPr>
        <sz val="12"/>
        <color theme="1"/>
        <rFont val="Times New Roman"/>
        <family val="1"/>
      </rPr>
      <t>Unpublished PhD thesis, University of Bradford.</t>
    </r>
  </si>
  <si>
    <r>
      <t xml:space="preserve">Lawrence, D., Lee-Thorp, J. (2012) New radiocarbon dates from Isbister, Orkney. </t>
    </r>
    <r>
      <rPr>
        <i/>
        <sz val="12"/>
        <color theme="1"/>
        <rFont val="Times New Roman"/>
        <family val="1"/>
      </rPr>
      <t>Discovery and Excavation in Scotland</t>
    </r>
    <r>
      <rPr>
        <sz val="12"/>
        <color theme="1"/>
        <rFont val="Times New Roman"/>
        <family val="1"/>
      </rPr>
      <t xml:space="preserve"> 8: 203 - 204.</t>
    </r>
  </si>
  <si>
    <r>
      <t xml:space="preserve">Lawrence, S., Booth, P. (2006) </t>
    </r>
    <r>
      <rPr>
        <i/>
        <sz val="12"/>
        <color theme="1"/>
        <rFont val="Times New Roman"/>
        <family val="1"/>
      </rPr>
      <t>The Iron Age settlement and Roman Villa at Thurnham, Kent</t>
    </r>
    <r>
      <rPr>
        <sz val="12"/>
        <color theme="1"/>
        <rFont val="Times New Roman"/>
        <family val="1"/>
      </rPr>
      <t>. Unpublished report. Oxford: Oxford Archaeology/Wessex Archaeology.</t>
    </r>
  </si>
  <si>
    <r>
      <t xml:space="preserve">Lawrence, W. L. (1867) Account of the examination of a chambered long barrow in Gloucestershire (Thursday, 19th April, 1866). </t>
    </r>
    <r>
      <rPr>
        <i/>
        <sz val="12"/>
        <color theme="1"/>
        <rFont val="Times New Roman"/>
        <family val="1"/>
      </rPr>
      <t>Proceedings of the Society of Antiquaries of London</t>
    </r>
    <r>
      <rPr>
        <sz val="12"/>
        <color theme="1"/>
        <rFont val="Times New Roman"/>
        <family val="1"/>
      </rPr>
      <t xml:space="preserve"> Second Series 3: 275 - 285.</t>
    </r>
  </si>
  <si>
    <r>
      <t xml:space="preserve">Laws, E. (1878) On a kitchen midden found in a cave near Tenby, Pembrokeshire, and explored by Wilmot Power. </t>
    </r>
    <r>
      <rPr>
        <i/>
        <sz val="12"/>
        <color theme="1"/>
        <rFont val="Times New Roman"/>
        <family val="1"/>
      </rPr>
      <t>Journal of the Anthropological Institute</t>
    </r>
    <r>
      <rPr>
        <sz val="12"/>
        <color theme="1"/>
        <rFont val="Times New Roman"/>
        <family val="1"/>
      </rPr>
      <t xml:space="preserve"> 7: 84 - 89.</t>
    </r>
  </si>
  <si>
    <r>
      <t xml:space="preserve">Laws, E. (1888) </t>
    </r>
    <r>
      <rPr>
        <i/>
        <sz val="12"/>
        <color theme="1"/>
        <rFont val="Times New Roman"/>
        <family val="1"/>
      </rPr>
      <t>The history of little England beyond Wales, and the non-Kymric colony settled in Pembrokeshire</t>
    </r>
    <r>
      <rPr>
        <sz val="12"/>
        <color theme="1"/>
        <rFont val="Times New Roman"/>
        <family val="1"/>
      </rPr>
      <t>. London: Bell.</t>
    </r>
  </si>
  <si>
    <r>
      <t xml:space="preserve">Lawson, T. J. (1981) The 1926-7 excavations of the Creag nan Uamh bone caves, near Inchnadamph, Sutherland. </t>
    </r>
    <r>
      <rPr>
        <i/>
        <sz val="12"/>
        <color theme="1"/>
        <rFont val="Times New Roman"/>
        <family val="1"/>
      </rPr>
      <t>Proceedings of the Society of Antiquaries of Scotland</t>
    </r>
    <r>
      <rPr>
        <sz val="12"/>
        <color theme="1"/>
        <rFont val="Times New Roman"/>
        <family val="1"/>
      </rPr>
      <t xml:space="preserve"> 111: 7 - 20.</t>
    </r>
  </si>
  <si>
    <r>
      <t xml:space="preserve">Leach, A. L. (1916) Nanna's Cave, Isle of Caldey. </t>
    </r>
    <r>
      <rPr>
        <i/>
        <sz val="12"/>
        <color theme="1"/>
        <rFont val="Times New Roman"/>
        <family val="1"/>
      </rPr>
      <t>Archaeologia Cambrensis</t>
    </r>
    <r>
      <rPr>
        <sz val="12"/>
        <color theme="1"/>
        <rFont val="Times New Roman"/>
        <family val="1"/>
      </rPr>
      <t xml:space="preserve"> 16: 155 - 180.</t>
    </r>
  </si>
  <si>
    <r>
      <t xml:space="preserve">Leach, A. L. (1917) Supplementary notes on Nanna's Cave, Isle of Caldey. </t>
    </r>
    <r>
      <rPr>
        <i/>
        <sz val="12"/>
        <color theme="1"/>
        <rFont val="Times New Roman"/>
        <family val="1"/>
      </rPr>
      <t>Archaeologia Cambrensis</t>
    </r>
    <r>
      <rPr>
        <sz val="12"/>
        <color theme="1"/>
        <rFont val="Times New Roman"/>
        <family val="1"/>
      </rPr>
      <t xml:space="preserve"> 17: 71 - 79.</t>
    </r>
  </si>
  <si>
    <r>
      <t xml:space="preserve">Leach, S. (2006) </t>
    </r>
    <r>
      <rPr>
        <i/>
        <sz val="12"/>
        <color theme="1"/>
        <rFont val="Times New Roman"/>
        <family val="1"/>
      </rPr>
      <t>Going underground: an anthropological and taphonomic study of human skeletal remains from caves and rock shelters in Yorkshire</t>
    </r>
    <r>
      <rPr>
        <sz val="12"/>
        <color theme="1"/>
        <rFont val="Times New Roman"/>
        <family val="1"/>
      </rPr>
      <t>. Unpublished PhD Thesis, University of Winchester.</t>
    </r>
  </si>
  <si>
    <r>
      <t xml:space="preserve">Leask, H. G. (1938) Notes on excavations in Eire, England, Northern Ireland, Scotland and Wales, during 1938. </t>
    </r>
    <r>
      <rPr>
        <i/>
        <sz val="12"/>
        <color theme="1"/>
        <rFont val="Times New Roman"/>
        <family val="1"/>
      </rPr>
      <t>Proceedings of the Prehistoric Society</t>
    </r>
    <r>
      <rPr>
        <sz val="12"/>
        <color theme="1"/>
        <rFont val="Times New Roman"/>
        <family val="1"/>
      </rPr>
      <t xml:space="preserve"> 4 (2): 314 - 325.</t>
    </r>
  </si>
  <si>
    <r>
      <t xml:space="preserve">Lee, D. (2011) </t>
    </r>
    <r>
      <rPr>
        <i/>
        <sz val="12"/>
        <color theme="1"/>
        <rFont val="Times New Roman"/>
        <family val="1"/>
      </rPr>
      <t xml:space="preserve">Banks chambered tomb, South Ronaldsay, Orkney. </t>
    </r>
    <r>
      <rPr>
        <sz val="12"/>
        <color theme="1"/>
        <rFont val="Times New Roman"/>
        <family val="1"/>
      </rPr>
      <t>Unpublished report. Orkney: Orkney Research Centre for Archaoelogy.</t>
    </r>
  </si>
  <si>
    <r>
      <t xml:space="preserve">Lee, J. E. (1880) Letter. </t>
    </r>
    <r>
      <rPr>
        <i/>
        <sz val="12"/>
        <color theme="1"/>
        <rFont val="Times New Roman"/>
        <family val="1"/>
      </rPr>
      <t>Proceedings of the Society of Antiquaries of London</t>
    </r>
    <r>
      <rPr>
        <sz val="12"/>
        <color theme="1"/>
        <rFont val="Times New Roman"/>
        <family val="1"/>
      </rPr>
      <t xml:space="preserve"> 8: 247 - 249.</t>
    </r>
  </si>
  <si>
    <r>
      <t xml:space="preserve">Leeds, E. T. (1912) On Neolithic pottery from Buston Farm, Astrop. </t>
    </r>
    <r>
      <rPr>
        <i/>
        <sz val="12"/>
        <color theme="1"/>
        <rFont val="Times New Roman"/>
        <family val="1"/>
      </rPr>
      <t xml:space="preserve">Oxfordshire Archaeological Society Reports </t>
    </r>
    <r>
      <rPr>
        <sz val="12"/>
        <color theme="1"/>
        <rFont val="Times New Roman"/>
        <family val="1"/>
      </rPr>
      <t>1912: 114 - 118.</t>
    </r>
  </si>
  <si>
    <r>
      <t xml:space="preserve">Leeds, E. T. (1923) A Saxon village near Sutton Courtenay, Berkshire. </t>
    </r>
    <r>
      <rPr>
        <i/>
        <sz val="12"/>
        <color theme="1"/>
        <rFont val="Times New Roman"/>
        <family val="1"/>
      </rPr>
      <t>Archaeologia</t>
    </r>
    <r>
      <rPr>
        <sz val="12"/>
        <color theme="1"/>
        <rFont val="Times New Roman"/>
        <family val="1"/>
      </rPr>
      <t xml:space="preserve"> 73: 147 - 192.</t>
    </r>
  </si>
  <si>
    <r>
      <t xml:space="preserve">Leeds, E. T. (1927a) A Neolithic site at Abingdon, Berkshire. </t>
    </r>
    <r>
      <rPr>
        <i/>
        <sz val="12"/>
        <rFont val="Times New Roman"/>
        <family val="1"/>
      </rPr>
      <t xml:space="preserve">The Antiquaries Journal </t>
    </r>
    <r>
      <rPr>
        <sz val="12"/>
        <rFont val="Times New Roman"/>
        <family val="1"/>
      </rPr>
      <t xml:space="preserve">7: 428 - 464. </t>
    </r>
  </si>
  <si>
    <r>
      <t xml:space="preserve">Leeds, E. T. (1927b) A Saxon village at Sutton Courtenay, Berkshire (second report). </t>
    </r>
    <r>
      <rPr>
        <i/>
        <sz val="12"/>
        <color theme="1"/>
        <rFont val="Times New Roman"/>
        <family val="1"/>
      </rPr>
      <t>Archaeologia</t>
    </r>
    <r>
      <rPr>
        <sz val="12"/>
        <color theme="1"/>
        <rFont val="Times New Roman"/>
        <family val="1"/>
      </rPr>
      <t xml:space="preserve"> 76: 59 - 80.</t>
    </r>
  </si>
  <si>
    <r>
      <t xml:space="preserve">Leeds, E. T. (1928) A Neolithic site at Abingdon, Berkshire (second report). </t>
    </r>
    <r>
      <rPr>
        <i/>
        <sz val="12"/>
        <rFont val="Times New Roman"/>
        <family val="1"/>
      </rPr>
      <t xml:space="preserve">The Antiquaries Journal </t>
    </r>
    <r>
      <rPr>
        <sz val="12"/>
        <rFont val="Times New Roman"/>
        <family val="1"/>
      </rPr>
      <t>8: 461 - 477.</t>
    </r>
  </si>
  <si>
    <r>
      <t xml:space="preserve">Leeds, E. T. (1934a) Recent Bronze Age discoveries in Berkshire and Oxfordshire. </t>
    </r>
    <r>
      <rPr>
        <i/>
        <sz val="12"/>
        <color theme="1"/>
        <rFont val="Times New Roman"/>
        <family val="1"/>
      </rPr>
      <t>The Antiquaries Journal</t>
    </r>
    <r>
      <rPr>
        <sz val="12"/>
        <color theme="1"/>
        <rFont val="Times New Roman"/>
        <family val="1"/>
      </rPr>
      <t xml:space="preserve"> 14 (3): 264 - 276.</t>
    </r>
  </si>
  <si>
    <r>
      <t xml:space="preserve">Leeds, E. T. (1934b) Rectangular enclosures of the Bronze Age in the Upper Thames Valley. </t>
    </r>
    <r>
      <rPr>
        <i/>
        <sz val="12"/>
        <color theme="1"/>
        <rFont val="Times New Roman"/>
        <family val="1"/>
      </rPr>
      <t>The Antiquaries Journal</t>
    </r>
    <r>
      <rPr>
        <sz val="12"/>
        <color theme="1"/>
        <rFont val="Times New Roman"/>
        <family val="1"/>
      </rPr>
      <t xml:space="preserve"> 14 (4): 414 - 416.</t>
    </r>
  </si>
  <si>
    <r>
      <t xml:space="preserve">Leivers, M., Roberts, J., Peterson, R. (2001) Bryn Yr Hen Bobl, Anglesey: recent fieldwork and a reassessment of excavations in 1935. </t>
    </r>
    <r>
      <rPr>
        <i/>
        <sz val="12"/>
        <color theme="1"/>
        <rFont val="Times New Roman"/>
        <family val="1"/>
      </rPr>
      <t>Archaeology in Wales</t>
    </r>
    <r>
      <rPr>
        <sz val="12"/>
        <color theme="1"/>
        <rFont val="Times New Roman"/>
        <family val="1"/>
      </rPr>
      <t xml:space="preserve"> 41: 3 - 9.</t>
    </r>
  </si>
  <si>
    <r>
      <t xml:space="preserve">Lewis, G. D. (1960) Some recent discoveries in west Sussex. </t>
    </r>
    <r>
      <rPr>
        <i/>
        <sz val="12"/>
        <color theme="1"/>
        <rFont val="Times New Roman"/>
        <family val="1"/>
      </rPr>
      <t xml:space="preserve">Sussex Archaeological Collections </t>
    </r>
    <r>
      <rPr>
        <sz val="12"/>
        <color theme="1"/>
        <rFont val="Times New Roman"/>
        <family val="1"/>
      </rPr>
      <t>98: 12 - 28.</t>
    </r>
  </si>
  <si>
    <r>
      <t xml:space="preserve">Lewis, J. (2000) Upwards at 45 degrees: the use of vertical caves during the Neolithic and Early Bronze Age on Mendip, Somerset. </t>
    </r>
    <r>
      <rPr>
        <i/>
        <sz val="12"/>
        <color theme="1"/>
        <rFont val="Times New Roman"/>
        <family val="1"/>
      </rPr>
      <t>CAPRA</t>
    </r>
    <r>
      <rPr>
        <sz val="12"/>
        <color theme="1"/>
        <rFont val="Times New Roman"/>
        <family val="1"/>
      </rPr>
      <t xml:space="preserve"> 2: </t>
    </r>
  </si>
  <si>
    <r>
      <t xml:space="preserve">Lewis, J. (2005) </t>
    </r>
    <r>
      <rPr>
        <i/>
        <sz val="12"/>
        <color theme="1"/>
        <rFont val="Times New Roman"/>
        <family val="1"/>
      </rPr>
      <t>Monuments, Ritual and Regionality: the Neolithic of Northern Somerset</t>
    </r>
    <r>
      <rPr>
        <sz val="12"/>
        <color theme="1"/>
        <rFont val="Times New Roman"/>
        <family val="1"/>
      </rPr>
      <t>. BAR British Series 401. Oxford:  BAR Publishing.</t>
    </r>
  </si>
  <si>
    <r>
      <t xml:space="preserve">Lewis, J. (2008) The long barrows and long mounds of West Mendip. </t>
    </r>
    <r>
      <rPr>
        <i/>
        <sz val="12"/>
        <color theme="1"/>
        <rFont val="Times New Roman"/>
        <family val="1"/>
      </rPr>
      <t xml:space="preserve">Proceedings of the University of Bristol Spelaeological Society </t>
    </r>
    <r>
      <rPr>
        <sz val="12"/>
        <color theme="1"/>
        <rFont val="Times New Roman"/>
        <family val="1"/>
      </rPr>
      <t>24 (3): 187 - 206.</t>
    </r>
  </si>
  <si>
    <r>
      <t xml:space="preserve">Lewis, J., Preston, S. (2012) </t>
    </r>
    <r>
      <rPr>
        <i/>
        <sz val="12"/>
        <color theme="1"/>
        <rFont val="Times New Roman"/>
        <family val="1"/>
      </rPr>
      <t xml:space="preserve">Bronze Age and Roman Settlement, with Neolithic and Saxon Burials, at Itchen Farm, Winchester, Hampshire: the archaeology of south Winchester park &amp; ride. </t>
    </r>
    <r>
      <rPr>
        <sz val="12"/>
        <color theme="1"/>
        <rFont val="Times New Roman"/>
        <family val="1"/>
      </rPr>
      <t>Reading: Thames Valley Archaeology Services.</t>
    </r>
  </si>
  <si>
    <r>
      <t xml:space="preserve">Liddell, D. M. (1930) Report on the excavations at Hembury Fort. </t>
    </r>
    <r>
      <rPr>
        <i/>
        <sz val="12"/>
        <color theme="1"/>
        <rFont val="Times New Roman"/>
        <family val="1"/>
      </rPr>
      <t xml:space="preserve">Proceedings of the Deven Archaeological Exploration Society </t>
    </r>
    <r>
      <rPr>
        <sz val="12"/>
        <color theme="1"/>
        <rFont val="Times New Roman"/>
        <family val="1"/>
      </rPr>
      <t xml:space="preserve">1 (2): 39 - 63. </t>
    </r>
  </si>
  <si>
    <r>
      <t xml:space="preserve">Liddell, D. M. (1931) Report on the excavations at Hembury Fort, Devon. </t>
    </r>
    <r>
      <rPr>
        <i/>
        <sz val="12"/>
        <color theme="1"/>
        <rFont val="Times New Roman"/>
        <family val="1"/>
      </rPr>
      <t>Proceedings of the Deven Archaeological Exploration Society</t>
    </r>
    <r>
      <rPr>
        <sz val="12"/>
        <color theme="1"/>
        <rFont val="Times New Roman"/>
        <family val="1"/>
      </rPr>
      <t xml:space="preserve"> 1 (3): 90 - 120. </t>
    </r>
  </si>
  <si>
    <r>
      <t xml:space="preserve">Liddell, D. M. (1932) Report on the excavations at Hembury Fort. </t>
    </r>
    <r>
      <rPr>
        <i/>
        <sz val="12"/>
        <color theme="1"/>
        <rFont val="Times New Roman"/>
        <family val="1"/>
      </rPr>
      <t>Proceedings of the Deven Archaeological Exploration Society</t>
    </r>
    <r>
      <rPr>
        <sz val="12"/>
        <color theme="1"/>
        <rFont val="Times New Roman"/>
        <family val="1"/>
      </rPr>
      <t xml:space="preserve"> 1 (4): 162 - 190. </t>
    </r>
  </si>
  <si>
    <r>
      <t xml:space="preserve">Liddell, D. M. (1935) Report on the excavations at Hembury Fort, Devon (1934 and 1935). </t>
    </r>
    <r>
      <rPr>
        <i/>
        <sz val="12"/>
        <color theme="1"/>
        <rFont val="Times New Roman"/>
        <family val="1"/>
      </rPr>
      <t>Proceedings of the Deven Archaeological Exploration Society</t>
    </r>
    <r>
      <rPr>
        <sz val="12"/>
        <color theme="1"/>
        <rFont val="Times New Roman"/>
        <family val="1"/>
      </rPr>
      <t xml:space="preserve"> 2 (3): 135 - 175. </t>
    </r>
  </si>
  <si>
    <r>
      <t xml:space="preserve">Liddle, P. (1982) </t>
    </r>
    <r>
      <rPr>
        <i/>
        <sz val="12"/>
        <color theme="1"/>
        <rFont val="Times New Roman"/>
        <family val="1"/>
      </rPr>
      <t>Leicestershire archaeology: The present state of knowledge</t>
    </r>
    <r>
      <rPr>
        <sz val="12"/>
        <color theme="1"/>
        <rFont val="Times New Roman"/>
        <family val="1"/>
      </rPr>
      <t>. Volume 1. Leicester: Leicestershire Museums, Art Galleries and Records Service.</t>
    </r>
  </si>
  <si>
    <r>
      <t xml:space="preserve">Lightfoot, E., O'Connell, T. C., Stevens, R. E., Hamilton, J., Hey, G., Hedges, R. E. M.  (2009) An investigation into diet at the site of Yarnton, Oxfordshire, using stable carbon and nitrogen isotopes. </t>
    </r>
    <r>
      <rPr>
        <i/>
        <sz val="12"/>
        <color theme="1"/>
        <rFont val="Times New Roman"/>
        <family val="1"/>
      </rPr>
      <t xml:space="preserve">Oxford Journal of Archaeology </t>
    </r>
    <r>
      <rPr>
        <sz val="12"/>
        <color theme="1"/>
        <rFont val="Times New Roman"/>
        <family val="1"/>
      </rPr>
      <t>28 (3): 301 - 322.</t>
    </r>
  </si>
  <si>
    <r>
      <t xml:space="preserve">Lisowski, F. (1956) The cremations from the Culdoich, Leys and Kinchyle Sites. </t>
    </r>
    <r>
      <rPr>
        <i/>
        <sz val="12"/>
        <color theme="1"/>
        <rFont val="Times New Roman"/>
        <family val="1"/>
      </rPr>
      <t>Proceedings of the Society of Antiquaries of Scotland</t>
    </r>
    <r>
      <rPr>
        <sz val="12"/>
        <color theme="1"/>
        <rFont val="Times New Roman"/>
        <family val="1"/>
      </rPr>
      <t xml:space="preserve"> 89: 83 - 90.</t>
    </r>
  </si>
  <si>
    <r>
      <t xml:space="preserve">Long, W. (1858) Abury. </t>
    </r>
    <r>
      <rPr>
        <i/>
        <sz val="12"/>
        <color theme="1"/>
        <rFont val="Times New Roman"/>
        <family val="1"/>
      </rPr>
      <t xml:space="preserve">The Wiltshire Archaeological and Natural History Magazine </t>
    </r>
    <r>
      <rPr>
        <sz val="12"/>
        <color theme="1"/>
        <rFont val="Times New Roman"/>
        <family val="1"/>
      </rPr>
      <t>4: 309 - 363.</t>
    </r>
  </si>
  <si>
    <r>
      <t xml:space="preserve">Long, W. (1876) Stonehenge and its barrows. </t>
    </r>
    <r>
      <rPr>
        <i/>
        <sz val="12"/>
        <color theme="1"/>
        <rFont val="Times New Roman"/>
        <family val="1"/>
      </rPr>
      <t xml:space="preserve">The Wiltshire Archaeological and Natural History Magazine </t>
    </r>
    <r>
      <rPr>
        <sz val="12"/>
        <color theme="1"/>
        <rFont val="Times New Roman"/>
        <family val="1"/>
      </rPr>
      <t>16: 1 - 244.</t>
    </r>
  </si>
  <si>
    <r>
      <t xml:space="preserve">Longueville Jones, H. (1846) On the cromlechs extant in the Isle of Anglesey. </t>
    </r>
    <r>
      <rPr>
        <i/>
        <sz val="12"/>
        <color theme="1"/>
        <rFont val="Times New Roman"/>
        <family val="1"/>
      </rPr>
      <t xml:space="preserve">The Archaeological Journal </t>
    </r>
    <r>
      <rPr>
        <sz val="12"/>
        <color theme="1"/>
        <rFont val="Times New Roman"/>
        <family val="1"/>
      </rPr>
      <t>3: 39 - 44.</t>
    </r>
  </si>
  <si>
    <r>
      <t xml:space="preserve">Longworth, I. (1959) Notes on excavations in the British Isles, 1958. </t>
    </r>
    <r>
      <rPr>
        <i/>
        <sz val="12"/>
        <color theme="1"/>
        <rFont val="Times New Roman"/>
        <family val="1"/>
      </rPr>
      <t>Proceedings of the Prehistoric Society</t>
    </r>
    <r>
      <rPr>
        <sz val="12"/>
        <color theme="1"/>
        <rFont val="Times New Roman"/>
        <family val="1"/>
      </rPr>
      <t xml:space="preserve"> 25: 270 - 282.</t>
    </r>
  </si>
  <si>
    <r>
      <t xml:space="preserve">Love, R. (1875). Notices of the several Openings of a Cairn on Cuffhill; of various antiquities in the Barony of Beith; and of a crannog in the Loch of Kilbirnie, Ayrshire. </t>
    </r>
    <r>
      <rPr>
        <i/>
        <sz val="12"/>
        <color theme="1"/>
        <rFont val="Times New Roman"/>
        <family val="1"/>
      </rPr>
      <t>Proceedings of the Society of Antiquaries of Scotland</t>
    </r>
    <r>
      <rPr>
        <sz val="12"/>
        <color theme="1"/>
        <rFont val="Times New Roman"/>
        <family val="1"/>
      </rPr>
      <t xml:space="preserve"> 11: 272 - 297.</t>
    </r>
  </si>
  <si>
    <r>
      <t xml:space="preserve">Loveday, R. (2002) Duggleby Howe revisited. </t>
    </r>
    <r>
      <rPr>
        <i/>
        <sz val="12"/>
        <color theme="1"/>
        <rFont val="Times New Roman"/>
        <family val="1"/>
      </rPr>
      <t xml:space="preserve">Oxford Journal of Archaeology </t>
    </r>
    <r>
      <rPr>
        <sz val="12"/>
        <color theme="1"/>
        <rFont val="Times New Roman"/>
        <family val="1"/>
      </rPr>
      <t>21 (2): 135 - 146.</t>
    </r>
  </si>
  <si>
    <r>
      <t xml:space="preserve">Loveday, R., Barclay, A. (2010) One of the most interesting barrows ever examined - Liffs Low revisited. In Leary, J., Darvill, T., Field, D. editors. </t>
    </r>
    <r>
      <rPr>
        <i/>
        <sz val="12"/>
        <color theme="1"/>
        <rFont val="Times New Roman"/>
        <family val="1"/>
      </rPr>
      <t xml:space="preserve">Round mounds and monumentality in the British Neolithic and beyond. </t>
    </r>
    <r>
      <rPr>
        <sz val="12"/>
        <color theme="1"/>
        <rFont val="Times New Roman"/>
        <family val="1"/>
      </rPr>
      <t xml:space="preserve">Oxford: Oxbow Books. </t>
    </r>
  </si>
  <si>
    <r>
      <t xml:space="preserve">Lubbock, J. (1870) Description of the Park Cwm tumulus. </t>
    </r>
    <r>
      <rPr>
        <i/>
        <sz val="12"/>
        <color theme="1"/>
        <rFont val="Times New Roman"/>
        <family val="1"/>
      </rPr>
      <t>The Journal of the Ethnological Society of London</t>
    </r>
    <r>
      <rPr>
        <sz val="12"/>
        <color theme="1"/>
        <rFont val="Times New Roman"/>
        <family val="1"/>
      </rPr>
      <t xml:space="preserve"> 2 (4): 416 - 419.</t>
    </r>
  </si>
  <si>
    <r>
      <t xml:space="preserve">Lubbock, J., Douglas, D. M., Vivian, H. H. 1887. Description of the Parc Cwm tumulus. </t>
    </r>
    <r>
      <rPr>
        <i/>
        <sz val="12"/>
        <color theme="1"/>
        <rFont val="Times New Roman"/>
        <family val="1"/>
      </rPr>
      <t>Archaeologia Cambrensis</t>
    </r>
    <r>
      <rPr>
        <sz val="12"/>
        <color theme="1"/>
        <rFont val="Times New Roman"/>
        <family val="1"/>
      </rPr>
      <t xml:space="preserve"> Fifth Series 4: 192 - 201.</t>
    </r>
  </si>
  <si>
    <r>
      <t xml:space="preserve">Lucas, P. (2007) Charles Darwin, "Little Dawkins" and the platycnemic Yale men: introducing a bioarchaeological tale of the descent of man. </t>
    </r>
    <r>
      <rPr>
        <i/>
        <sz val="12"/>
        <color theme="1"/>
        <rFont val="Times New Roman"/>
        <family val="1"/>
      </rPr>
      <t>Archives of Natural History</t>
    </r>
    <r>
      <rPr>
        <sz val="12"/>
        <color theme="1"/>
        <rFont val="Times New Roman"/>
        <family val="1"/>
      </rPr>
      <t xml:space="preserve"> 34 (2): 318 - 345.</t>
    </r>
  </si>
  <si>
    <r>
      <t xml:space="preserve">Luke, M., Dawson, M. (1997) The Biddenham Loop, Bedford (TL0249). </t>
    </r>
    <r>
      <rPr>
        <i/>
        <sz val="12"/>
        <color theme="1"/>
        <rFont val="Times New Roman"/>
        <family val="1"/>
      </rPr>
      <t xml:space="preserve">South Midlands Archaeology </t>
    </r>
    <r>
      <rPr>
        <sz val="12"/>
        <color theme="1"/>
        <rFont val="Times New Roman"/>
        <family val="1"/>
      </rPr>
      <t>27: 2 - 4.</t>
    </r>
  </si>
  <si>
    <r>
      <t xml:space="preserve">Lukis, F. C. (1867) Archaeological notes made by Captain Francis Dubois Lukis, H. M's 64th regiment, during a visit to Buxton, Derbyshire, in 1865. </t>
    </r>
    <r>
      <rPr>
        <i/>
        <sz val="12"/>
        <color theme="1"/>
        <rFont val="Times New Roman"/>
        <family val="1"/>
      </rPr>
      <t xml:space="preserve">The Reliquary: Quarterly Archaeological Journal and Review </t>
    </r>
    <r>
      <rPr>
        <sz val="12"/>
        <color theme="1"/>
        <rFont val="Times New Roman"/>
        <family val="1"/>
      </rPr>
      <t>8: 81 - 87.</t>
    </r>
  </si>
  <si>
    <r>
      <t xml:space="preserve">Lukis, J. W. (1875) On the St. Lythan's and St. Nicholas, cromlechs and other remains near Cardiff. </t>
    </r>
    <r>
      <rPr>
        <i/>
        <sz val="12"/>
        <color theme="1"/>
        <rFont val="Times New Roman"/>
        <family val="1"/>
      </rPr>
      <t>Archaeologia Cambrensis</t>
    </r>
    <r>
      <rPr>
        <sz val="12"/>
        <color theme="1"/>
        <rFont val="Times New Roman"/>
        <family val="1"/>
      </rPr>
      <t xml:space="preserve"> Fourth Series 6: 171 - 185.</t>
    </r>
  </si>
  <si>
    <r>
      <t xml:space="preserve">Lukis, W. C. (1864a) On cromlechs. </t>
    </r>
    <r>
      <rPr>
        <i/>
        <sz val="12"/>
        <color theme="1"/>
        <rFont val="Times New Roman"/>
        <family val="1"/>
      </rPr>
      <t xml:space="preserve">Journal of the British Archaeological Association. </t>
    </r>
    <r>
      <rPr>
        <sz val="12"/>
        <color theme="1"/>
        <rFont val="Times New Roman"/>
        <family val="1"/>
      </rPr>
      <t>First Series 20 (3): 228 - 237.</t>
    </r>
  </si>
  <si>
    <r>
      <t xml:space="preserve">Lukis, W. C. (1864b) Danish cromlechs and burial customs, compared with those of Britany, the Channel Islands and Great Britain. </t>
    </r>
    <r>
      <rPr>
        <i/>
        <sz val="12"/>
        <color theme="1"/>
        <rFont val="Times New Roman"/>
        <family val="1"/>
      </rPr>
      <t xml:space="preserve">The Wiltshire Archaeological and Natural History Magazine </t>
    </r>
    <r>
      <rPr>
        <sz val="12"/>
        <color theme="1"/>
        <rFont val="Times New Roman"/>
        <family val="1"/>
      </rPr>
      <t>8: 145 - 169.</t>
    </r>
  </si>
  <si>
    <r>
      <t xml:space="preserve">Lukis, W. C. (1883) Report of the survey of certain megalithic monuments in Scotland, Cumberland and Westmoreland in 1884. </t>
    </r>
    <r>
      <rPr>
        <i/>
        <sz val="12"/>
        <color theme="1"/>
        <rFont val="Times New Roman"/>
        <family val="1"/>
      </rPr>
      <t xml:space="preserve">Proceedings of the Society of Antiquaries of London </t>
    </r>
    <r>
      <rPr>
        <sz val="12"/>
        <color theme="1"/>
        <rFont val="Times New Roman"/>
        <family val="1"/>
      </rPr>
      <t>Second Series 10: 302 - 320.</t>
    </r>
  </si>
  <si>
    <r>
      <t xml:space="preserve">Lukis, W. C. (1885) </t>
    </r>
    <r>
      <rPr>
        <i/>
        <sz val="12"/>
        <color theme="1"/>
        <rFont val="Times New Roman"/>
        <family val="1"/>
      </rPr>
      <t xml:space="preserve">Prehistoric monuments of the British Isles: Cornwall. </t>
    </r>
    <r>
      <rPr>
        <sz val="12"/>
        <color theme="1"/>
        <rFont val="Times New Roman"/>
        <family val="1"/>
      </rPr>
      <t>London: Society of Antiquaries.</t>
    </r>
  </si>
  <si>
    <r>
      <t xml:space="preserve">Lynch, F. (1966) The Pikestones, Anglezarke, Lancashire. </t>
    </r>
    <r>
      <rPr>
        <i/>
        <sz val="12"/>
        <color theme="1"/>
        <rFont val="Times New Roman"/>
        <family val="1"/>
      </rPr>
      <t xml:space="preserve">Proceedings of the Prehistoric Society </t>
    </r>
    <r>
      <rPr>
        <sz val="12"/>
        <color theme="1"/>
        <rFont val="Times New Roman"/>
        <family val="1"/>
      </rPr>
      <t>32: 347 - 348.</t>
    </r>
  </si>
  <si>
    <r>
      <t xml:space="preserve">Lynch, F. (1969a) The megalithic tombs of North Wales. In Powell, T. G. E. editor. </t>
    </r>
    <r>
      <rPr>
        <i/>
        <sz val="12"/>
        <color theme="1"/>
        <rFont val="Times New Roman"/>
        <family val="1"/>
      </rPr>
      <t>Megalithic enquiries in the west of Britain: a Liverpool symposium</t>
    </r>
    <r>
      <rPr>
        <sz val="12"/>
        <color theme="1"/>
        <rFont val="Times New Roman"/>
        <family val="1"/>
      </rPr>
      <t>. Liverpool: Liverpool University Press, 107 - 148.</t>
    </r>
  </si>
  <si>
    <r>
      <t xml:space="preserve">Lynch, F. (1969b) The contents of excavated tombs in north Wales. In Powell, T. G. E. editor. </t>
    </r>
    <r>
      <rPr>
        <i/>
        <sz val="12"/>
        <color theme="1"/>
        <rFont val="Times New Roman"/>
        <family val="1"/>
      </rPr>
      <t>Megalithic enquiries in the west of Britain: a Liverpool symposium</t>
    </r>
    <r>
      <rPr>
        <sz val="12"/>
        <color theme="1"/>
        <rFont val="Times New Roman"/>
        <family val="1"/>
      </rPr>
      <t>. Liverpool: Liverpool University Press, 148 - 174.</t>
    </r>
  </si>
  <si>
    <r>
      <t xml:space="preserve">Lynch, F. (1972) Portal dolmens in the Nevern Valley, Pembrokeshire. In Lynch, F., Burgess, C. editors. </t>
    </r>
    <r>
      <rPr>
        <i/>
        <sz val="12"/>
        <color theme="1"/>
        <rFont val="Times New Roman"/>
        <family val="1"/>
      </rPr>
      <t xml:space="preserve">Prehistoric man in Wales and the west: essays in honour of Lily F. Chitty. </t>
    </r>
    <r>
      <rPr>
        <sz val="12"/>
        <color theme="1"/>
        <rFont val="Times New Roman"/>
        <family val="1"/>
      </rPr>
      <t>Bath: Adams &amp; Dart, 67 - 84.</t>
    </r>
  </si>
  <si>
    <r>
      <t xml:space="preserve">Lynch, F. (1976) Towards a chronology of megalithic tombs in Wales. In Boon, G. C., Lewis, J. M. editors. </t>
    </r>
    <r>
      <rPr>
        <i/>
        <sz val="12"/>
        <color theme="1"/>
        <rFont val="Times New Roman"/>
        <family val="1"/>
      </rPr>
      <t>Welsh antiquity: essays mainly on prehistoric topics presented to H. N. Savory upon his retirement as keeper of archaeology</t>
    </r>
    <r>
      <rPr>
        <sz val="12"/>
        <color theme="1"/>
        <rFont val="Times New Roman"/>
        <family val="1"/>
      </rPr>
      <t>. Cardiff: National Museum of Wales, 63 - 79.</t>
    </r>
  </si>
  <si>
    <r>
      <t xml:space="preserve">Lynch, F. (1991) </t>
    </r>
    <r>
      <rPr>
        <i/>
        <sz val="12"/>
        <color theme="1"/>
        <rFont val="Times New Roman"/>
        <family val="1"/>
      </rPr>
      <t>Prehistoric Anglesey: the archaeology of the island to the Roman conquest</t>
    </r>
    <r>
      <rPr>
        <sz val="12"/>
        <color theme="1"/>
        <rFont val="Times New Roman"/>
        <family val="1"/>
      </rPr>
      <t>. Second Edition. Llangefni: Anglesey Antiquarian Society.</t>
    </r>
  </si>
  <si>
    <r>
      <t xml:space="preserve">Lynch, F. (2018) Llandegai excavations 1966 - 67: further thoughts on interpretations. </t>
    </r>
    <r>
      <rPr>
        <i/>
        <sz val="12"/>
        <color theme="1"/>
        <rFont val="Times New Roman"/>
        <family val="1"/>
      </rPr>
      <t>Archaeologia Cambrensis</t>
    </r>
    <r>
      <rPr>
        <sz val="12"/>
        <color theme="1"/>
        <rFont val="Times New Roman"/>
        <family val="1"/>
      </rPr>
      <t xml:space="preserve"> 167: 109 - 112.</t>
    </r>
  </si>
  <si>
    <r>
      <t xml:space="preserve">Lynch, F., Davey, P. (2017) </t>
    </r>
    <r>
      <rPr>
        <i/>
        <sz val="12"/>
        <color theme="1"/>
        <rFont val="Times New Roman"/>
        <family val="1"/>
      </rPr>
      <t xml:space="preserve">The chambered tombs of the Isle of Man a study by Audrey Henshall 1969 - 1978. </t>
    </r>
    <r>
      <rPr>
        <sz val="12"/>
        <color theme="1"/>
        <rFont val="Times New Roman"/>
        <family val="1"/>
      </rPr>
      <t>Oxford: Archaeopress.</t>
    </r>
  </si>
  <si>
    <r>
      <t xml:space="preserve">Lynch, F., Musson, C. (2004) A prehistoric and early medieval complex at Llandegai, near Bangor, North Wales. </t>
    </r>
    <r>
      <rPr>
        <i/>
        <sz val="12"/>
        <color theme="1"/>
        <rFont val="Times New Roman"/>
        <family val="1"/>
      </rPr>
      <t>Archaeologia Cambrensis</t>
    </r>
    <r>
      <rPr>
        <sz val="12"/>
        <color theme="1"/>
        <rFont val="Times New Roman"/>
        <family val="1"/>
      </rPr>
      <t xml:space="preserve"> 150: 17 - 142.</t>
    </r>
  </si>
  <si>
    <r>
      <t xml:space="preserve">Lysons, S. (1865) </t>
    </r>
    <r>
      <rPr>
        <i/>
        <sz val="12"/>
        <color theme="1"/>
        <rFont val="Times New Roman"/>
        <family val="1"/>
      </rPr>
      <t xml:space="preserve">Our British ancestors: who and what were they? </t>
    </r>
    <r>
      <rPr>
        <sz val="12"/>
        <color theme="1"/>
        <rFont val="Times New Roman"/>
        <family val="1"/>
      </rPr>
      <t>London: John Henery &amp; James Parker.</t>
    </r>
  </si>
  <si>
    <r>
      <t xml:space="preserve">MacDougall, A. J. (1906) Excavation of a rock-shelter at Dunollie, Oban. </t>
    </r>
    <r>
      <rPr>
        <i/>
        <sz val="12"/>
        <color theme="1"/>
        <rFont val="Times New Roman"/>
        <family val="1"/>
      </rPr>
      <t>Proceedings of the Society of Antiquaries of Scotland</t>
    </r>
    <r>
      <rPr>
        <sz val="12"/>
        <color theme="1"/>
        <rFont val="Times New Roman"/>
        <family val="1"/>
      </rPr>
      <t xml:space="preserve"> 41: 181 - 182.</t>
    </r>
  </si>
  <si>
    <r>
      <t xml:space="preserve">MacKie, E. W. (1961) The Lang Cairn, Dumbarton, Muir. </t>
    </r>
    <r>
      <rPr>
        <i/>
        <sz val="12"/>
        <color theme="1"/>
        <rFont val="Times New Roman"/>
        <family val="1"/>
      </rPr>
      <t>Proceedings of the Society of Antiquaries of Scotland</t>
    </r>
    <r>
      <rPr>
        <sz val="12"/>
        <color theme="1"/>
        <rFont val="Times New Roman"/>
        <family val="1"/>
      </rPr>
      <t xml:space="preserve"> 94: 315 - 317.</t>
    </r>
  </si>
  <si>
    <r>
      <t xml:space="preserve">MacKie, E. W. (1964) New excavations on the Monamore Neolithic chambered cairn, Lamlash, Isle of Arran, in 1961. </t>
    </r>
    <r>
      <rPr>
        <i/>
        <sz val="12"/>
        <color theme="1"/>
        <rFont val="Times New Roman"/>
        <family val="1"/>
      </rPr>
      <t>Proceedings of the Society of Antiquaries of Scotland</t>
    </r>
    <r>
      <rPr>
        <sz val="12"/>
        <color theme="1"/>
        <rFont val="Times New Roman"/>
        <family val="1"/>
      </rPr>
      <t xml:space="preserve"> 97: 1 - 34.</t>
    </r>
  </si>
  <si>
    <r>
      <t xml:space="preserve">MacKie, E. W. (1975) </t>
    </r>
    <r>
      <rPr>
        <i/>
        <sz val="12"/>
        <color theme="1"/>
        <rFont val="Times New Roman"/>
        <family val="1"/>
      </rPr>
      <t>Scotland: an archaeological guide: from the earliest times to the twelfth century</t>
    </r>
    <r>
      <rPr>
        <sz val="12"/>
        <color theme="1"/>
        <rFont val="Times New Roman"/>
        <family val="1"/>
      </rPr>
      <t>. London: Faber &amp; Faber.</t>
    </r>
  </si>
  <si>
    <r>
      <t xml:space="preserve">Mackinlay, J. (1858) Description of a cairn in the Isle of Bute. </t>
    </r>
    <r>
      <rPr>
        <i/>
        <sz val="12"/>
        <color theme="1"/>
        <rFont val="Times New Roman"/>
        <family val="1"/>
      </rPr>
      <t>Proceedings of the Society of Antiquaries of Scotland</t>
    </r>
    <r>
      <rPr>
        <sz val="12"/>
        <color theme="1"/>
        <rFont val="Times New Roman"/>
        <family val="1"/>
      </rPr>
      <t xml:space="preserve"> 3: 180 - 182.</t>
    </r>
  </si>
  <si>
    <r>
      <t xml:space="preserve">Mackreth, D. F. (2020) </t>
    </r>
    <r>
      <rPr>
        <i/>
        <sz val="12"/>
        <color theme="1"/>
        <rFont val="Times New Roman"/>
        <family val="1"/>
      </rPr>
      <t xml:space="preserve">Prehistoric burial mounds in Orton Meadows, Peterborough. </t>
    </r>
    <r>
      <rPr>
        <sz val="12"/>
        <color theme="1"/>
        <rFont val="Times New Roman"/>
        <family val="1"/>
      </rPr>
      <t>East Anglian Archaeology 173. Oxford: Oxbow Books.</t>
    </r>
  </si>
  <si>
    <r>
      <t xml:space="preserve">Maclean, J. (1881) Description of the chambered tumuli of Uley and Nympsfield. </t>
    </r>
    <r>
      <rPr>
        <i/>
        <sz val="12"/>
        <color theme="1"/>
        <rFont val="Times New Roman"/>
        <family val="1"/>
      </rPr>
      <t xml:space="preserve">Transactions of the Bristol and Gloucestershire Archaeological Society </t>
    </r>
    <r>
      <rPr>
        <sz val="12"/>
        <color theme="1"/>
        <rFont val="Times New Roman"/>
        <family val="1"/>
      </rPr>
      <t>5: 86 - 118.</t>
    </r>
  </si>
  <si>
    <r>
      <t xml:space="preserve">MacRitchie, D. (1895) Some Hebridean antiquities. </t>
    </r>
    <r>
      <rPr>
        <i/>
        <sz val="12"/>
        <color theme="1"/>
        <rFont val="Times New Roman"/>
        <family val="1"/>
      </rPr>
      <t>The Reliquary and Illustrated Archaeologist</t>
    </r>
    <r>
      <rPr>
        <sz val="12"/>
        <color theme="1"/>
        <rFont val="Times New Roman"/>
        <family val="1"/>
      </rPr>
      <t xml:space="preserve"> 1: 200 - 215. </t>
    </r>
  </si>
  <si>
    <r>
      <t xml:space="preserve">Manby, T. G. (1957) Food vessels of the Peak District. </t>
    </r>
    <r>
      <rPr>
        <i/>
        <sz val="12"/>
        <color theme="1"/>
        <rFont val="Times New Roman"/>
        <family val="1"/>
      </rPr>
      <t xml:space="preserve">Derbyshire Archaeological Journal </t>
    </r>
    <r>
      <rPr>
        <sz val="12"/>
        <color theme="1"/>
        <rFont val="Times New Roman"/>
        <family val="1"/>
      </rPr>
      <t>77: 1 - 29.</t>
    </r>
  </si>
  <si>
    <r>
      <t xml:space="preserve">Manby, T. G. (1958) Chambered tombs of Derbyshire. </t>
    </r>
    <r>
      <rPr>
        <i/>
        <sz val="12"/>
        <color theme="1"/>
        <rFont val="Times New Roman"/>
        <family val="1"/>
      </rPr>
      <t xml:space="preserve">Derbyshire Archaeological Journal </t>
    </r>
    <r>
      <rPr>
        <sz val="12"/>
        <color theme="1"/>
        <rFont val="Times New Roman"/>
        <family val="1"/>
      </rPr>
      <t>78: 25 - 39.</t>
    </r>
  </si>
  <si>
    <r>
      <t xml:space="preserve">Manby, T. G. (1970) Long barrows of northern England; structural and dating evidence. </t>
    </r>
    <r>
      <rPr>
        <i/>
        <sz val="12"/>
        <color theme="1"/>
        <rFont val="Times New Roman"/>
        <family val="1"/>
      </rPr>
      <t xml:space="preserve">Scottish Archaeological Forum </t>
    </r>
    <r>
      <rPr>
        <sz val="12"/>
        <color theme="1"/>
        <rFont val="Times New Roman"/>
        <family val="1"/>
      </rPr>
      <t>1970: 1 - 28.</t>
    </r>
  </si>
  <si>
    <r>
      <t xml:space="preserve">Manby, T. G. (1973) Boynton; Grindale barrow 1. </t>
    </r>
    <r>
      <rPr>
        <i/>
        <sz val="12"/>
        <color theme="1"/>
        <rFont val="Times New Roman"/>
        <family val="1"/>
      </rPr>
      <t>Excavation</t>
    </r>
    <r>
      <rPr>
        <sz val="12"/>
        <color theme="1"/>
        <rFont val="Times New Roman"/>
        <family val="1"/>
      </rPr>
      <t xml:space="preserve">s </t>
    </r>
    <r>
      <rPr>
        <i/>
        <sz val="12"/>
        <color theme="1"/>
        <rFont val="Times New Roman"/>
        <family val="1"/>
      </rPr>
      <t xml:space="preserve">Annual Report </t>
    </r>
    <r>
      <rPr>
        <sz val="12"/>
        <color theme="1"/>
        <rFont val="Times New Roman"/>
        <family val="1"/>
      </rPr>
      <t>1972: 38 - 39.</t>
    </r>
  </si>
  <si>
    <r>
      <t xml:space="preserve">Manby, T. G. (1976) Excavation of the Kilham long barrow, East Riding of Yorkshire. </t>
    </r>
    <r>
      <rPr>
        <i/>
        <sz val="12"/>
        <color theme="1"/>
        <rFont val="Times New Roman"/>
        <family val="1"/>
      </rPr>
      <t xml:space="preserve">Proceedings of the Prehistoric Society </t>
    </r>
    <r>
      <rPr>
        <sz val="12"/>
        <color theme="1"/>
        <rFont val="Times New Roman"/>
        <family val="1"/>
      </rPr>
      <t>42: 111 - 159.</t>
    </r>
  </si>
  <si>
    <r>
      <t xml:space="preserve">Manby, T. G. (1980) Excavation of barrows at Grindale and Boynton, East Yorkshire Humberside N, 1972. </t>
    </r>
    <r>
      <rPr>
        <i/>
        <sz val="12"/>
        <color theme="1"/>
        <rFont val="Times New Roman"/>
        <family val="1"/>
      </rPr>
      <t>Yorkshire Archaeological Journal</t>
    </r>
    <r>
      <rPr>
        <sz val="12"/>
        <color theme="1"/>
        <rFont val="Times New Roman"/>
        <family val="1"/>
      </rPr>
      <t xml:space="preserve"> 52: 19 - 47.</t>
    </r>
  </si>
  <si>
    <r>
      <t xml:space="preserve">Manby, T. G. (1988) The Neolithic in eastern Yorkshire. In Manby, T. G. editor. </t>
    </r>
    <r>
      <rPr>
        <i/>
        <sz val="12"/>
        <color theme="1"/>
        <rFont val="Times New Roman"/>
        <family val="1"/>
      </rPr>
      <t xml:space="preserve">Archaeology in eastern Yorkshire. Essays in honour of T C M Brewster. </t>
    </r>
    <r>
      <rPr>
        <sz val="12"/>
        <color theme="1"/>
        <rFont val="Times New Roman"/>
        <family val="1"/>
      </rPr>
      <t>Sheffield: University of Sheffield.</t>
    </r>
  </si>
  <si>
    <r>
      <t xml:space="preserve">Mann, L. M. (1925) Recent discoveries in Arran. </t>
    </r>
    <r>
      <rPr>
        <i/>
        <sz val="12"/>
        <color theme="1"/>
        <rFont val="Times New Roman"/>
        <family val="1"/>
      </rPr>
      <t>Proceedings of the Society of Antiquaries of Scotland</t>
    </r>
    <r>
      <rPr>
        <sz val="12"/>
        <color theme="1"/>
        <rFont val="Times New Roman"/>
        <family val="1"/>
      </rPr>
      <t xml:space="preserve"> 59: 252 - 256.</t>
    </r>
  </si>
  <si>
    <r>
      <t xml:space="preserve">Mansel-Pleydell, J. C. (1892) An ancient interment on the Verne, Portland. </t>
    </r>
    <r>
      <rPr>
        <i/>
        <sz val="12"/>
        <color theme="1"/>
        <rFont val="Times New Roman"/>
        <family val="1"/>
      </rPr>
      <t>Proceedings of the Dorset Natural History and Antiquarian Field Club</t>
    </r>
    <r>
      <rPr>
        <sz val="12"/>
        <color theme="1"/>
        <rFont val="Times New Roman"/>
        <family val="1"/>
      </rPr>
      <t xml:space="preserve"> 13: 232 - 238.</t>
    </r>
  </si>
  <si>
    <r>
      <t xml:space="preserve">Mapleton, R. J. (1865) Notice of a cairn at Kilchoan, Argyleshire, and its contents. </t>
    </r>
    <r>
      <rPr>
        <i/>
        <sz val="12"/>
        <color theme="1"/>
        <rFont val="Times New Roman"/>
        <family val="1"/>
      </rPr>
      <t>Proceedings of the Society of Antiquaries of Scotland</t>
    </r>
    <r>
      <rPr>
        <sz val="12"/>
        <color theme="1"/>
        <rFont val="Times New Roman"/>
        <family val="1"/>
      </rPr>
      <t xml:space="preserve"> 6: 351 - 355.</t>
    </r>
  </si>
  <si>
    <r>
      <t xml:space="preserve">Mapleton, R. J. (1870) Report on prehistoric remains in the neighbourhood of the Crinan Canal, Argyllshire. </t>
    </r>
    <r>
      <rPr>
        <i/>
        <sz val="12"/>
        <color theme="1"/>
        <rFont val="Times New Roman"/>
        <family val="1"/>
      </rPr>
      <t>Journal of the Ethnological Society of London</t>
    </r>
    <r>
      <rPr>
        <sz val="12"/>
        <color theme="1"/>
        <rFont val="Times New Roman"/>
        <family val="1"/>
      </rPr>
      <t xml:space="preserve"> 2 (2): 153 - 154.</t>
    </r>
  </si>
  <si>
    <r>
      <t xml:space="preserve">Mapleton, R. J. (1874) Note of a bone cave at Duntroon. </t>
    </r>
    <r>
      <rPr>
        <i/>
        <sz val="12"/>
        <color theme="1"/>
        <rFont val="Times New Roman"/>
        <family val="1"/>
      </rPr>
      <t>Proceedings of the Society of Antiquaries of Scotland</t>
    </r>
    <r>
      <rPr>
        <sz val="12"/>
        <color theme="1"/>
        <rFont val="Times New Roman"/>
        <family val="1"/>
      </rPr>
      <t xml:space="preserve"> 10: 306 - 308.</t>
    </r>
  </si>
  <si>
    <r>
      <t xml:space="preserve">Mapleton, R. J. (1881) Notice of the examination of a cist, on the banks of the River Add, at Crinan, Argyllshire. </t>
    </r>
    <r>
      <rPr>
        <i/>
        <sz val="12"/>
        <color theme="1"/>
        <rFont val="Times New Roman"/>
        <family val="1"/>
      </rPr>
      <t>Proceedings of the Society of Antiquaries of Scotland</t>
    </r>
    <r>
      <rPr>
        <sz val="12"/>
        <color theme="1"/>
        <rFont val="Times New Roman"/>
        <family val="1"/>
      </rPr>
      <t xml:space="preserve"> 15: 103 - 104.</t>
    </r>
  </si>
  <si>
    <r>
      <t xml:space="preserve">Marsden, B. M. (1970) The excavation of the Bee Low round cairn. </t>
    </r>
    <r>
      <rPr>
        <i/>
        <sz val="12"/>
        <color theme="1"/>
        <rFont val="Times New Roman"/>
        <family val="1"/>
      </rPr>
      <t xml:space="preserve">The Antiquaries Journal </t>
    </r>
    <r>
      <rPr>
        <sz val="12"/>
        <color theme="1"/>
        <rFont val="Times New Roman"/>
        <family val="1"/>
      </rPr>
      <t>50 (2): 186 - 215.</t>
    </r>
  </si>
  <si>
    <r>
      <t xml:space="preserve">Marsden, B. M. (1977) </t>
    </r>
    <r>
      <rPr>
        <i/>
        <sz val="12"/>
        <color theme="1"/>
        <rFont val="Times New Roman"/>
        <family val="1"/>
      </rPr>
      <t xml:space="preserve">The burial mounds of Derbyshire. </t>
    </r>
    <r>
      <rPr>
        <sz val="12"/>
        <color theme="1"/>
        <rFont val="Times New Roman"/>
        <family val="1"/>
      </rPr>
      <t>Privately Published.</t>
    </r>
  </si>
  <si>
    <r>
      <t xml:space="preserve">Marsden, B. M. (1982) Excavations at the Minning Low chambered cairn (Ballidon I), Ballidon, Derbyshire. </t>
    </r>
    <r>
      <rPr>
        <i/>
        <sz val="12"/>
        <color theme="1"/>
        <rFont val="Times New Roman"/>
        <family val="1"/>
      </rPr>
      <t xml:space="preserve">Derbyshire Archaeological Journal </t>
    </r>
    <r>
      <rPr>
        <sz val="12"/>
        <color theme="1"/>
        <rFont val="Times New Roman"/>
        <family val="1"/>
      </rPr>
      <t>102: 8 - 22.</t>
    </r>
  </si>
  <si>
    <r>
      <t xml:space="preserve">Marshall, D. (1976) The excavation of Hilton cairn. </t>
    </r>
    <r>
      <rPr>
        <i/>
        <sz val="12"/>
        <color theme="1"/>
        <rFont val="Times New Roman"/>
        <family val="1"/>
      </rPr>
      <t xml:space="preserve">Transactions of the Buteshire Natural History Society </t>
    </r>
    <r>
      <rPr>
        <sz val="12"/>
        <color theme="1"/>
        <rFont val="Times New Roman"/>
        <family val="1"/>
      </rPr>
      <t>20: 8 - 20.</t>
    </r>
  </si>
  <si>
    <r>
      <t xml:space="preserve">Marshall, D., Taylor, I. D. (1977) The excavation of the chambered cairn at Glenvoidean, Isle of Bute. </t>
    </r>
    <r>
      <rPr>
        <i/>
        <sz val="12"/>
        <color theme="1"/>
        <rFont val="Times New Roman"/>
        <family val="1"/>
      </rPr>
      <t>Proceedings of the Society of Antiquaries of Scotland</t>
    </r>
    <r>
      <rPr>
        <sz val="12"/>
        <color theme="1"/>
        <rFont val="Times New Roman"/>
        <family val="1"/>
      </rPr>
      <t xml:space="preserve"> 108: 1 - 39.</t>
    </r>
  </si>
  <si>
    <r>
      <t xml:space="preserve">Masters, L. (1973a) The Lochhill long cairn. </t>
    </r>
    <r>
      <rPr>
        <i/>
        <sz val="12"/>
        <color theme="1"/>
        <rFont val="Times New Roman"/>
        <family val="1"/>
      </rPr>
      <t xml:space="preserve">Antiquity </t>
    </r>
    <r>
      <rPr>
        <sz val="12"/>
        <color theme="1"/>
        <rFont val="Times New Roman"/>
        <family val="1"/>
      </rPr>
      <t>47 (186): 96 - 100.</t>
    </r>
  </si>
  <si>
    <r>
      <t xml:space="preserve">Masters, L. (1973b) Slewcairn. </t>
    </r>
    <r>
      <rPr>
        <i/>
        <sz val="12"/>
        <color theme="1"/>
        <rFont val="Times New Roman"/>
        <family val="1"/>
      </rPr>
      <t xml:space="preserve">Discovery and Excavation in Scotland </t>
    </r>
    <r>
      <rPr>
        <sz val="12"/>
        <color theme="1"/>
        <rFont val="Times New Roman"/>
        <family val="1"/>
      </rPr>
      <t>1973: 31.</t>
    </r>
  </si>
  <si>
    <r>
      <t xml:space="preserve">Masters, L. (1974) Slewcairn. </t>
    </r>
    <r>
      <rPr>
        <i/>
        <sz val="12"/>
        <color theme="1"/>
        <rFont val="Times New Roman"/>
        <family val="1"/>
      </rPr>
      <t xml:space="preserve">Discovery and Excavation in Scotland </t>
    </r>
    <r>
      <rPr>
        <sz val="12"/>
        <color theme="1"/>
        <rFont val="Times New Roman"/>
        <family val="1"/>
      </rPr>
      <t>1974: 43 - 44.</t>
    </r>
  </si>
  <si>
    <r>
      <t xml:space="preserve">Masters, L. (1975) Slewcairn. </t>
    </r>
    <r>
      <rPr>
        <i/>
        <sz val="12"/>
        <color theme="1"/>
        <rFont val="Times New Roman"/>
        <family val="1"/>
      </rPr>
      <t xml:space="preserve">Discovery and Excavation in Scotland </t>
    </r>
    <r>
      <rPr>
        <sz val="12"/>
        <color theme="1"/>
        <rFont val="Times New Roman"/>
        <family val="1"/>
      </rPr>
      <t>1975: 27 - 28.</t>
    </r>
  </si>
  <si>
    <r>
      <t xml:space="preserve">Masters, L. (1976) Slewcairn. </t>
    </r>
    <r>
      <rPr>
        <i/>
        <sz val="12"/>
        <color theme="1"/>
        <rFont val="Times New Roman"/>
        <family val="1"/>
      </rPr>
      <t xml:space="preserve">Discovery and Excavation in Scotland </t>
    </r>
    <r>
      <rPr>
        <sz val="12"/>
        <color theme="1"/>
        <rFont val="Times New Roman"/>
        <family val="1"/>
      </rPr>
      <t>1976: 39.</t>
    </r>
  </si>
  <si>
    <r>
      <t xml:space="preserve">Masters, L. (1977) Slewcairn. </t>
    </r>
    <r>
      <rPr>
        <i/>
        <sz val="12"/>
        <color theme="1"/>
        <rFont val="Times New Roman"/>
        <family val="1"/>
      </rPr>
      <t xml:space="preserve">Discovery and Excavation in Scotland </t>
    </r>
    <r>
      <rPr>
        <sz val="12"/>
        <color theme="1"/>
        <rFont val="Times New Roman"/>
        <family val="1"/>
      </rPr>
      <t>1977: 20.</t>
    </r>
  </si>
  <si>
    <r>
      <t xml:space="preserve">Masters, L. (1978) Slewcairn. </t>
    </r>
    <r>
      <rPr>
        <i/>
        <sz val="12"/>
        <color theme="1"/>
        <rFont val="Times New Roman"/>
        <family val="1"/>
      </rPr>
      <t xml:space="preserve">Discovery and Excavation in Scotland </t>
    </r>
    <r>
      <rPr>
        <sz val="12"/>
        <color theme="1"/>
        <rFont val="Times New Roman"/>
        <family val="1"/>
      </rPr>
      <t>1978: 5.</t>
    </r>
  </si>
  <si>
    <r>
      <t xml:space="preserve">Masters, L. (1979) Slewcairn. </t>
    </r>
    <r>
      <rPr>
        <i/>
        <sz val="12"/>
        <color theme="1"/>
        <rFont val="Times New Roman"/>
        <family val="1"/>
      </rPr>
      <t xml:space="preserve">Discovery and Excavation in Scotland </t>
    </r>
    <r>
      <rPr>
        <sz val="12"/>
        <color theme="1"/>
        <rFont val="Times New Roman"/>
        <family val="1"/>
      </rPr>
      <t>1979: 6.</t>
    </r>
  </si>
  <si>
    <r>
      <t xml:space="preserve">Masters, L. (1980) Slewcairn. </t>
    </r>
    <r>
      <rPr>
        <i/>
        <sz val="12"/>
        <color theme="1"/>
        <rFont val="Times New Roman"/>
        <family val="1"/>
      </rPr>
      <t xml:space="preserve">Discovery and Excavation in Scotland </t>
    </r>
    <r>
      <rPr>
        <sz val="12"/>
        <color theme="1"/>
        <rFont val="Times New Roman"/>
        <family val="1"/>
      </rPr>
      <t>1980: 4.</t>
    </r>
  </si>
  <si>
    <r>
      <t xml:space="preserve">Masters, L. (1984) The Neolithic long cairns of Cumbria and Northumberland. In Miket, R., Burgess, C. editors. </t>
    </r>
    <r>
      <rPr>
        <i/>
        <sz val="12"/>
        <color theme="1"/>
        <rFont val="Times New Roman"/>
        <family val="1"/>
      </rPr>
      <t>Between and beyond the walls</t>
    </r>
    <r>
      <rPr>
        <sz val="12"/>
        <color theme="1"/>
        <rFont val="Times New Roman"/>
        <family val="1"/>
      </rPr>
      <t xml:space="preserve">: </t>
    </r>
    <r>
      <rPr>
        <i/>
        <sz val="12"/>
        <color theme="1"/>
        <rFont val="Times New Roman"/>
        <family val="1"/>
      </rPr>
      <t xml:space="preserve">essays on the prehistory and history of North Britain in honour of George Jobey. </t>
    </r>
    <r>
      <rPr>
        <sz val="12"/>
        <color theme="1"/>
        <rFont val="Times New Roman"/>
        <family val="1"/>
      </rPr>
      <t>Edinburgh: John Donald, 52 - 73.</t>
    </r>
  </si>
  <si>
    <r>
      <t xml:space="preserve">Masters, L. (1998) The excavation and restoration of the Camster Long chambered cairn, Caithness, Highland, 1967-80. </t>
    </r>
    <r>
      <rPr>
        <i/>
        <sz val="12"/>
        <color theme="1"/>
        <rFont val="Times New Roman"/>
        <family val="1"/>
      </rPr>
      <t>Proceedings of the Society of Antiquaries of Scotland</t>
    </r>
    <r>
      <rPr>
        <sz val="12"/>
        <color theme="1"/>
        <rFont val="Times New Roman"/>
        <family val="1"/>
      </rPr>
      <t xml:space="preserve"> 127: 123 - 183.</t>
    </r>
  </si>
  <si>
    <r>
      <t xml:space="preserve">Matheson, J. (1858) Notice of the stone circle of Callernish in the Lewis, and of a chamber under the circle recently excavated. </t>
    </r>
    <r>
      <rPr>
        <i/>
        <sz val="12"/>
        <color theme="1"/>
        <rFont val="Times New Roman"/>
        <family val="1"/>
      </rPr>
      <t>Proceedings of the Society of Antiquaries of Scotland</t>
    </r>
    <r>
      <rPr>
        <sz val="12"/>
        <color theme="1"/>
        <rFont val="Times New Roman"/>
        <family val="1"/>
      </rPr>
      <t xml:space="preserve"> 3: 110 - 112.</t>
    </r>
  </si>
  <si>
    <r>
      <t xml:space="preserve">Matthews, C. L. (1976) </t>
    </r>
    <r>
      <rPr>
        <i/>
        <sz val="12"/>
        <color theme="1"/>
        <rFont val="Times New Roman"/>
        <family val="1"/>
      </rPr>
      <t>Occupation sites on a Chiltern Ridge: excavations at Puddlehill and sites near Dunstable, Bedfordshire.</t>
    </r>
    <r>
      <rPr>
        <sz val="12"/>
        <color theme="1"/>
        <rFont val="Times New Roman"/>
        <family val="1"/>
      </rPr>
      <t xml:space="preserve"> BAR British series 29. Oxford: BAR Publishing.</t>
    </r>
  </si>
  <si>
    <r>
      <t xml:space="preserve">May, J. (1976) </t>
    </r>
    <r>
      <rPr>
        <i/>
        <sz val="12"/>
        <color theme="1"/>
        <rFont val="Times New Roman"/>
        <family val="1"/>
      </rPr>
      <t>Prehistoric Lincolnshire</t>
    </r>
    <r>
      <rPr>
        <sz val="12"/>
        <color theme="1"/>
        <rFont val="Times New Roman"/>
        <family val="1"/>
      </rPr>
      <t>. History of Lincolnshire 1. Lincoln: History of Lincolnshire Committee.</t>
    </r>
  </si>
  <si>
    <r>
      <t xml:space="preserve">Mays, S., Roberts, D., Marshall, P.,  Pike, A. W. G., van Heekeren, V., Bronk Ramsey, C., Dunbar, E., Reimer, P., Linscott, B., Radini, A., Lowe, A., Dowle, A., Speller, C., Vallender, J., Bedford, J. (2018). Lives before and after Stonehenge: an osteobiographical study of four prehistoric burials recently excavated from the Stonehenge World Heritage Site. </t>
    </r>
    <r>
      <rPr>
        <i/>
        <sz val="12"/>
        <color theme="1"/>
        <rFont val="Times New Roman"/>
        <family val="1"/>
      </rPr>
      <t xml:space="preserve">Journal of Archaeological Science: reports </t>
    </r>
    <r>
      <rPr>
        <sz val="12"/>
        <color theme="1"/>
        <rFont val="Times New Roman"/>
        <family val="1"/>
      </rPr>
      <t>20: 692 - 710.</t>
    </r>
  </si>
  <si>
    <r>
      <t xml:space="preserve">McArthur, J. (1861) </t>
    </r>
    <r>
      <rPr>
        <i/>
        <sz val="12"/>
        <color theme="1"/>
        <rFont val="Times New Roman"/>
        <family val="1"/>
      </rPr>
      <t xml:space="preserve">The antiquities of Arran, with a historical sketch of the island, embracing an account of the Sudreyjar under the Norsemen. </t>
    </r>
    <r>
      <rPr>
        <sz val="12"/>
        <color theme="1"/>
        <rFont val="Times New Roman"/>
        <family val="1"/>
      </rPr>
      <t>Glasgow: Thomas Murray and Son.</t>
    </r>
  </si>
  <si>
    <r>
      <t xml:space="preserve">McBurney, C. B. M. (1959) Report on the first season's fieldwork on British Upper Palaeolithic cave deposits. </t>
    </r>
    <r>
      <rPr>
        <i/>
        <sz val="12"/>
        <color theme="1"/>
        <rFont val="Times New Roman"/>
        <family val="1"/>
      </rPr>
      <t>Proceedings of the Prehistoric Society</t>
    </r>
    <r>
      <rPr>
        <sz val="12"/>
        <color theme="1"/>
        <rFont val="Times New Roman"/>
        <family val="1"/>
      </rPr>
      <t xml:space="preserve"> 25: 260 - 269.</t>
    </r>
  </si>
  <si>
    <r>
      <t xml:space="preserve">McComish, D., Tuck, C. (2000) </t>
    </r>
    <r>
      <rPr>
        <i/>
        <sz val="12"/>
        <color theme="1"/>
        <rFont val="Times New Roman"/>
        <family val="1"/>
      </rPr>
      <t>Long Bredy Bank Barrow, Long Bredy, Dorset</t>
    </r>
    <r>
      <rPr>
        <sz val="12"/>
        <color theme="1"/>
        <rFont val="Times New Roman"/>
        <family val="1"/>
      </rPr>
      <t>. Unpublished report. Swindon: English Heritage Research Department.</t>
    </r>
  </si>
  <si>
    <r>
      <t xml:space="preserve">McComish, D., Tuck, C. (2001) </t>
    </r>
    <r>
      <rPr>
        <i/>
        <sz val="12"/>
        <color theme="1"/>
        <rFont val="Times New Roman"/>
        <family val="1"/>
      </rPr>
      <t>Broadmayne bank barrow, Dorset</t>
    </r>
    <r>
      <rPr>
        <sz val="12"/>
        <color theme="1"/>
        <rFont val="Times New Roman"/>
        <family val="1"/>
      </rPr>
      <t>. Unpublished report. Swindon: English Heritage Research Department.</t>
    </r>
  </si>
  <si>
    <r>
      <t xml:space="preserve">McComish, D., Tuck, C. (2002). </t>
    </r>
    <r>
      <rPr>
        <i/>
        <sz val="12"/>
        <color theme="1"/>
        <rFont val="Times New Roman"/>
        <family val="1"/>
      </rPr>
      <t>Long Low bank barrow</t>
    </r>
    <r>
      <rPr>
        <sz val="12"/>
        <color theme="1"/>
        <rFont val="Times New Roman"/>
        <family val="1"/>
      </rPr>
      <t>. Unpublished report. Swindon: English Heritage Research Department.</t>
    </r>
  </si>
  <si>
    <r>
      <t xml:space="preserve">McCrerie, A. (1956) Kit's Coty House. </t>
    </r>
    <r>
      <rPr>
        <i/>
        <sz val="12"/>
        <color theme="1"/>
        <rFont val="Times New Roman"/>
        <family val="1"/>
      </rPr>
      <t xml:space="preserve">Archaeologia Cantiana </t>
    </r>
    <r>
      <rPr>
        <sz val="12"/>
        <color theme="1"/>
        <rFont val="Times New Roman"/>
        <family val="1"/>
      </rPr>
      <t>70: 250 - 251.</t>
    </r>
  </si>
  <si>
    <r>
      <t xml:space="preserve">McKinley, J. I. (2007) Human remains. In French, C., Lewis, H., Allen, M. J., Green, M., Scaife, R., Gardiner, J. </t>
    </r>
    <r>
      <rPr>
        <i/>
        <sz val="12"/>
        <color theme="1"/>
        <rFont val="Times New Roman"/>
        <family val="1"/>
      </rPr>
      <t>Prehistoric landscape development and human impact in the Upper Allen Valley, Cranborne Chase, Dorset</t>
    </r>
    <r>
      <rPr>
        <sz val="12"/>
        <color theme="1"/>
        <rFont val="Times New Roman"/>
        <family val="1"/>
      </rPr>
      <t>. Cambridge: McDonald Institute for Archaeological Research, 373 - 377.</t>
    </r>
  </si>
  <si>
    <r>
      <t xml:space="preserve">McOmish, D., Tuck, C. (2004) </t>
    </r>
    <r>
      <rPr>
        <i/>
        <sz val="12"/>
        <color theme="1"/>
        <rFont val="Times New Roman"/>
        <family val="1"/>
      </rPr>
      <t xml:space="preserve">Bellshiel Law, Northumberland. Survey report. </t>
    </r>
    <r>
      <rPr>
        <sz val="12"/>
        <color theme="1"/>
        <rFont val="Times New Roman"/>
        <family val="1"/>
      </rPr>
      <t>Archaeological investigation report series AI/6/2004. Swindon: English Heritage.</t>
    </r>
  </si>
  <si>
    <r>
      <t xml:space="preserve">Meadows, J., Barclay, A., Bayliss, A. (2007) A short passage of time: the dating of the Hazleton long cairn revisited. </t>
    </r>
    <r>
      <rPr>
        <i/>
        <sz val="12"/>
        <color theme="1"/>
        <rFont val="Times New Roman"/>
        <family val="1"/>
      </rPr>
      <t>Cambridge Archaeological Journal</t>
    </r>
    <r>
      <rPr>
        <sz val="12"/>
        <color theme="1"/>
        <rFont val="Times New Roman"/>
        <family val="1"/>
      </rPr>
      <t xml:space="preserve"> 17 (S1): 45 - 64.</t>
    </r>
  </si>
  <si>
    <r>
      <t xml:space="preserve">Megaw, B. (1938) Manx megaliths and their ancestry. </t>
    </r>
    <r>
      <rPr>
        <i/>
        <sz val="12"/>
        <color theme="1"/>
        <rFont val="Times New Roman"/>
        <family val="1"/>
      </rPr>
      <t>Proceedings of the Isle of Man Natural History and Antiquarian Society</t>
    </r>
    <r>
      <rPr>
        <sz val="12"/>
        <color theme="1"/>
        <rFont val="Times New Roman"/>
        <family val="1"/>
      </rPr>
      <t xml:space="preserve"> 4: 219 - 239.</t>
    </r>
  </si>
  <si>
    <r>
      <t xml:space="preserve">Meiklejohn, C., Chamberlain, A. T., Schulting, R. J. (2011) Radiocarbon dating of Mesolithic human remains in Great Britain. </t>
    </r>
    <r>
      <rPr>
        <i/>
        <sz val="12"/>
        <color theme="1"/>
        <rFont val="Times New Roman"/>
        <family val="1"/>
      </rPr>
      <t>Mesolithic Miscellany</t>
    </r>
    <r>
      <rPr>
        <sz val="12"/>
        <color theme="1"/>
        <rFont val="Times New Roman"/>
        <family val="1"/>
      </rPr>
      <t xml:space="preserve"> 21: 20 - 58.</t>
    </r>
  </si>
  <si>
    <r>
      <t xml:space="preserve">Mellars, P. (1987) </t>
    </r>
    <r>
      <rPr>
        <i/>
        <sz val="12"/>
        <color theme="1"/>
        <rFont val="Times New Roman"/>
        <family val="1"/>
      </rPr>
      <t>Excavations on Oronsay: prehistoric human ecology on a small island</t>
    </r>
    <r>
      <rPr>
        <sz val="12"/>
        <color theme="1"/>
        <rFont val="Times New Roman"/>
        <family val="1"/>
      </rPr>
      <t>. Edinburgh: Edinburgh University Press.</t>
    </r>
  </si>
  <si>
    <r>
      <t xml:space="preserve">Mellars, P., Payne, S. (1971) Excavation of two Mesolithic shell Middens on the island of Oronsay (Inner Hebrides). </t>
    </r>
    <r>
      <rPr>
        <i/>
        <sz val="12"/>
        <color theme="1"/>
        <rFont val="Times New Roman"/>
        <family val="1"/>
      </rPr>
      <t>Nature</t>
    </r>
    <r>
      <rPr>
        <sz val="12"/>
        <color theme="1"/>
        <rFont val="Times New Roman"/>
        <family val="1"/>
      </rPr>
      <t xml:space="preserve"> 231: 397 - 398. </t>
    </r>
  </si>
  <si>
    <r>
      <t xml:space="preserve">Melton, N. D. (2008) Sumburgh Early Neolithic burial cist, Shetland (Dunrossness parish), osteological reassessment and multiple isotope analyses of Early Neolithic human remains. </t>
    </r>
    <r>
      <rPr>
        <i/>
        <sz val="12"/>
        <color theme="1"/>
        <rFont val="Times New Roman"/>
        <family val="1"/>
      </rPr>
      <t>Discovery and Excavation in Scotland</t>
    </r>
    <r>
      <rPr>
        <sz val="12"/>
        <color theme="1"/>
        <rFont val="Times New Roman"/>
        <family val="1"/>
      </rPr>
      <t xml:space="preserve"> 9: 161.</t>
    </r>
  </si>
  <si>
    <r>
      <t xml:space="preserve">Melton, N. D., Montgomery, J. (2009) Sumburgh Early Neolithic burial cist, Shetland (Dunrossness parish), combined isotope analyses. </t>
    </r>
    <r>
      <rPr>
        <i/>
        <sz val="12"/>
        <color theme="1"/>
        <rFont val="Times New Roman"/>
        <family val="1"/>
      </rPr>
      <t>Discovery and Excavation in Scotland</t>
    </r>
    <r>
      <rPr>
        <sz val="12"/>
        <color theme="1"/>
        <rFont val="Times New Roman"/>
        <family val="1"/>
      </rPr>
      <t xml:space="preserve"> 10: 166.</t>
    </r>
  </si>
  <si>
    <r>
      <t xml:space="preserve">Mercer, R. (1980) </t>
    </r>
    <r>
      <rPr>
        <i/>
        <sz val="12"/>
        <color theme="1"/>
        <rFont val="Times New Roman"/>
        <family val="1"/>
      </rPr>
      <t xml:space="preserve">Hambledon Hill a Neolithic landscape. </t>
    </r>
    <r>
      <rPr>
        <sz val="12"/>
        <color theme="1"/>
        <rFont val="Times New Roman"/>
        <family val="1"/>
      </rPr>
      <t>Edinburgh: Edinburgh University Press.</t>
    </r>
  </si>
  <si>
    <r>
      <t xml:space="preserve">Mercer, R. J. (1981) Excavations at Carn Brea, Illogan, Cornwall, 1970-73 - A Neolithic Fortified Complex of the Third Millennium BC. </t>
    </r>
    <r>
      <rPr>
        <i/>
        <sz val="12"/>
        <color theme="1"/>
        <rFont val="Times New Roman"/>
        <family val="1"/>
      </rPr>
      <t xml:space="preserve">Cornish Archaeology </t>
    </r>
    <r>
      <rPr>
        <sz val="12"/>
        <color theme="1"/>
        <rFont val="Times New Roman"/>
        <family val="1"/>
      </rPr>
      <t xml:space="preserve">20: 1 - 200. </t>
    </r>
  </si>
  <si>
    <r>
      <t xml:space="preserve">Mercer, R. J. (1986) The Neolithic in Cornwall. </t>
    </r>
    <r>
      <rPr>
        <i/>
        <sz val="12"/>
        <color theme="1"/>
        <rFont val="Times New Roman"/>
        <family val="1"/>
      </rPr>
      <t xml:space="preserve">Cornish Archaeology </t>
    </r>
    <r>
      <rPr>
        <sz val="12"/>
        <color theme="1"/>
        <rFont val="Times New Roman"/>
        <family val="1"/>
      </rPr>
      <t>25: 35 - 80.</t>
    </r>
  </si>
  <si>
    <r>
      <t xml:space="preserve">Mercer, R., Healy, F. (2008) </t>
    </r>
    <r>
      <rPr>
        <i/>
        <sz val="12"/>
        <color theme="1"/>
        <rFont val="Times New Roman"/>
        <family val="1"/>
      </rPr>
      <t>Hambledon Hill, Dorset, England. Excavation and survey of a Neolithic monument complex and its surrounding landscape</t>
    </r>
    <r>
      <rPr>
        <sz val="12"/>
        <color theme="1"/>
        <rFont val="Times New Roman"/>
        <family val="1"/>
      </rPr>
      <t>. Swindon: English Heritage.</t>
    </r>
  </si>
  <si>
    <r>
      <t xml:space="preserve">Merewether, J. (1849) </t>
    </r>
    <r>
      <rPr>
        <i/>
        <sz val="12"/>
        <color theme="1"/>
        <rFont val="Times New Roman"/>
        <family val="1"/>
      </rPr>
      <t xml:space="preserve">Diary of a Dean. </t>
    </r>
    <r>
      <rPr>
        <sz val="12"/>
        <color theme="1"/>
        <rFont val="Times New Roman"/>
        <family val="1"/>
      </rPr>
      <t>London: George Bell.</t>
    </r>
  </si>
  <si>
    <r>
      <t xml:space="preserve">Merewether, J. (1851) Diary of the examination of barrows and other earthworks in the neighbourhood of Silbury hill and Avebury, Wilts, in July and August 1949. In </t>
    </r>
    <r>
      <rPr>
        <i/>
        <sz val="12"/>
        <color theme="1"/>
        <rFont val="Times New Roman"/>
        <family val="1"/>
      </rPr>
      <t xml:space="preserve">Memoirs illustrative of the history and antiquities of Wiltshire and the city of Salisbury. </t>
    </r>
    <r>
      <rPr>
        <sz val="12"/>
        <color theme="1"/>
        <rFont val="Times New Roman"/>
        <family val="1"/>
      </rPr>
      <t>London: The Archaeological Institute of Great Britain and Ireland, 82 - 113.</t>
    </r>
  </si>
  <si>
    <r>
      <t xml:space="preserve">Merrony, C.,  Buckland, P., Dungworth, D., Parker Pearson, M. (2017) A prehistoric rock shelter burial site and enclosure at Scabba Wood, Sprotbrough, South Yorkshire. </t>
    </r>
    <r>
      <rPr>
        <i/>
        <sz val="12"/>
        <color theme="1"/>
        <rFont val="Times New Roman"/>
        <family val="1"/>
      </rPr>
      <t xml:space="preserve">Yorkshire Archaeological Journal </t>
    </r>
    <r>
      <rPr>
        <sz val="12"/>
        <color theme="1"/>
        <rFont val="Times New Roman"/>
        <family val="1"/>
      </rPr>
      <t>89 (1): 23 - 60.</t>
    </r>
  </si>
  <si>
    <r>
      <t xml:space="preserve">Meyrick, O. (1948) Sir Richard Colt Hoare and William Cunnington. </t>
    </r>
    <r>
      <rPr>
        <i/>
        <sz val="12"/>
        <color theme="1"/>
        <rFont val="Times New Roman"/>
        <family val="1"/>
      </rPr>
      <t xml:space="preserve">The Wiltshire Archaeological and Natural History Magazine </t>
    </r>
    <r>
      <rPr>
        <sz val="12"/>
        <color theme="1"/>
        <rFont val="Times New Roman"/>
        <family val="1"/>
      </rPr>
      <t>52: 213 - 218.</t>
    </r>
  </si>
  <si>
    <r>
      <t xml:space="preserve">Miket, R. (1985) Ritual enclosures at Whitton Hill, Northumberland. </t>
    </r>
    <r>
      <rPr>
        <i/>
        <sz val="12"/>
        <color theme="1"/>
        <rFont val="Times New Roman"/>
        <family val="1"/>
      </rPr>
      <t xml:space="preserve">Proceedings of the Prehistoric Society </t>
    </r>
    <r>
      <rPr>
        <sz val="12"/>
        <color theme="1"/>
        <rFont val="Times New Roman"/>
        <family val="1"/>
      </rPr>
      <t>51 (1): 137 - 148.</t>
    </r>
  </si>
  <si>
    <r>
      <t xml:space="preserve">Milner, N., Craig, O. E. (2009) Mysteries of the middens: change and continuity across the Mesolithic-Neolithic transition. In Allen, M. J., Sharples, N., O’Connor, T. editors. </t>
    </r>
    <r>
      <rPr>
        <i/>
        <sz val="12"/>
        <color theme="1"/>
        <rFont val="Times New Roman"/>
        <family val="1"/>
      </rPr>
      <t>Land and People: papers in memory of John G Evans</t>
    </r>
    <r>
      <rPr>
        <sz val="12"/>
        <color theme="1"/>
        <rFont val="Times New Roman"/>
        <family val="1"/>
      </rPr>
      <t>. Oxford: Oxbow Books, 169 - 180.</t>
    </r>
  </si>
  <si>
    <r>
      <t xml:space="preserve">Molleson, T. (1981) The relative dating of bones from Quanterness chambered cairn, Orkney. </t>
    </r>
    <r>
      <rPr>
        <i/>
        <sz val="12"/>
        <color theme="1"/>
        <rFont val="Times New Roman"/>
        <family val="1"/>
      </rPr>
      <t>Antiquity</t>
    </r>
    <r>
      <rPr>
        <sz val="12"/>
        <color theme="1"/>
        <rFont val="Times New Roman"/>
        <family val="1"/>
      </rPr>
      <t xml:space="preserve"> 55 (214): 127 - 129.</t>
    </r>
  </si>
  <si>
    <r>
      <t xml:space="preserve">Money, W. (1914) An ancient interment at Kingsclere. </t>
    </r>
    <r>
      <rPr>
        <i/>
        <sz val="12"/>
        <color theme="1"/>
        <rFont val="Times New Roman"/>
        <family val="1"/>
      </rPr>
      <t xml:space="preserve">Proceedings of the Hampshire Field Club and Archaeological Society </t>
    </r>
    <r>
      <rPr>
        <sz val="12"/>
        <color theme="1"/>
        <rFont val="Times New Roman"/>
        <family val="1"/>
      </rPr>
      <t>7 (1): 110 - 111.</t>
    </r>
  </si>
  <si>
    <r>
      <t xml:space="preserve">Montgomery, J., Beaumont, J., Jay, M., Keefe, K., Gledhill, A. R., Cook, G. T., Dockrill, S. J., Melton, N. D. (2013) Strategic and sporadic marine consumption at the onset of the Neolithic: increasing temporal resolution in the isotope evidence. </t>
    </r>
    <r>
      <rPr>
        <i/>
        <sz val="12"/>
        <color theme="1"/>
        <rFont val="Times New Roman"/>
        <family val="1"/>
      </rPr>
      <t>Antiquity</t>
    </r>
    <r>
      <rPr>
        <sz val="12"/>
        <color theme="1"/>
        <rFont val="Times New Roman"/>
        <family val="1"/>
      </rPr>
      <t xml:space="preserve"> 87 (338): 1060 - 1072.</t>
    </r>
  </si>
  <si>
    <r>
      <t xml:space="preserve">Montgomery, J., Budd, P., Evans, J. (2000) Reconstructing the lifetime movements of ancient people: a Neolithic case study from southern England. </t>
    </r>
    <r>
      <rPr>
        <i/>
        <sz val="12"/>
        <color theme="1"/>
        <rFont val="Times New Roman"/>
        <family val="1"/>
      </rPr>
      <t>European Journal of Archaeology</t>
    </r>
    <r>
      <rPr>
        <sz val="12"/>
        <color theme="1"/>
        <rFont val="Times New Roman"/>
        <family val="1"/>
      </rPr>
      <t xml:space="preserve"> 3 (3): 370 - 385.</t>
    </r>
  </si>
  <si>
    <r>
      <t xml:space="preserve">Montgomery, J., Cooper, R., Evans, J. (2007) Foragers, farmers or foreigners? An assessment of dietry strontium isotope variation in Middle Neolithic and Early Bronze Age east Yorkshire. In Larsson, M., Parker Pearson, M. editors. </t>
    </r>
    <r>
      <rPr>
        <i/>
        <sz val="12"/>
        <color theme="1"/>
        <rFont val="Times New Roman"/>
        <family val="1"/>
      </rPr>
      <t xml:space="preserve">From Stonehenge to the Baltics living with cultural diversity in the third millenium BC. </t>
    </r>
    <r>
      <rPr>
        <sz val="12"/>
        <color theme="1"/>
        <rFont val="Times New Roman"/>
        <family val="1"/>
      </rPr>
      <t>BAR international series 1692. Oxford: BAR Publishing, 65 - 76.</t>
    </r>
  </si>
  <si>
    <r>
      <t xml:space="preserve">Moorey, P. R. S. (1982) A Neolithic ring ditch and Iron Age enclosure at Newnham Murren, near Wallingford.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55 - 59.</t>
    </r>
  </si>
  <si>
    <r>
      <t xml:space="preserve">Morgan, F. de M. (1958) Nutbane long barrow. </t>
    </r>
    <r>
      <rPr>
        <i/>
        <sz val="12"/>
        <color theme="1"/>
        <rFont val="Times New Roman"/>
        <family val="1"/>
      </rPr>
      <t xml:space="preserve">Antiquity </t>
    </r>
    <r>
      <rPr>
        <sz val="12"/>
        <color theme="1"/>
        <rFont val="Times New Roman"/>
        <family val="1"/>
      </rPr>
      <t>32 (126): 104 - 106.</t>
    </r>
  </si>
  <si>
    <r>
      <t xml:space="preserve">Morgan, F. de M. (1959) The excavation of a long barrow at Nutbane, Hants. </t>
    </r>
    <r>
      <rPr>
        <i/>
        <sz val="12"/>
        <color theme="1"/>
        <rFont val="Times New Roman"/>
        <family val="1"/>
      </rPr>
      <t>Proceedings of the Prehistoric Society</t>
    </r>
    <r>
      <rPr>
        <sz val="12"/>
        <color theme="1"/>
        <rFont val="Times New Roman"/>
        <family val="1"/>
      </rPr>
      <t xml:space="preserve"> 25: 15 - 51.</t>
    </r>
  </si>
  <si>
    <r>
      <t xml:space="preserve">Morgan, W. E T. and Marshall, G. W. (1921) Excavation of a long barrow at Llanigon County Brecon. </t>
    </r>
    <r>
      <rPr>
        <i/>
        <sz val="12"/>
        <color theme="1"/>
        <rFont val="Times New Roman"/>
        <family val="1"/>
      </rPr>
      <t>Archaeologia Cambrensis</t>
    </r>
    <r>
      <rPr>
        <sz val="12"/>
        <color theme="1"/>
        <rFont val="Times New Roman"/>
        <family val="1"/>
      </rPr>
      <t xml:space="preserve"> Seventh Series 1: 296 - 297.</t>
    </r>
  </si>
  <si>
    <r>
      <t xml:space="preserve">Mortimer, J. R. (1905) </t>
    </r>
    <r>
      <rPr>
        <i/>
        <sz val="12"/>
        <color theme="1"/>
        <rFont val="Times New Roman"/>
        <family val="1"/>
      </rPr>
      <t xml:space="preserve">Forty years' researches in British and Saxon burial mounds of East Yorkshire. </t>
    </r>
    <r>
      <rPr>
        <sz val="12"/>
        <color theme="1"/>
        <rFont val="Times New Roman"/>
        <family val="1"/>
      </rPr>
      <t>London, Hull &amp; York: A. Brown &amp; Sons.</t>
    </r>
  </si>
  <si>
    <r>
      <t xml:space="preserve">Moss-Eccardt, J. (1989) Archaeological investigations in the Letchworth area, 1958-1974: Blackhorse Road, Letchworth; Norton Road, Baldock; Wilbury Hill, Letchworth. </t>
    </r>
    <r>
      <rPr>
        <i/>
        <sz val="12"/>
        <color theme="1"/>
        <rFont val="Times New Roman"/>
        <family val="1"/>
      </rPr>
      <t>Proceedings of the Cambridge Antiquarian Society</t>
    </r>
    <r>
      <rPr>
        <sz val="12"/>
        <color theme="1"/>
        <rFont val="Times New Roman"/>
        <family val="1"/>
      </rPr>
      <t xml:space="preserve"> 77: 35 - 104.</t>
    </r>
  </si>
  <si>
    <r>
      <t xml:space="preserve">Mullan, G. J. (2018) Radiometric dating of samples from Picken's Hole. </t>
    </r>
    <r>
      <rPr>
        <i/>
        <sz val="12"/>
        <color theme="1"/>
        <rFont val="Times New Roman"/>
        <family val="1"/>
      </rPr>
      <t>Proceedings of the University of Bristol Spelaeological Society</t>
    </r>
    <r>
      <rPr>
        <sz val="12"/>
        <color theme="1"/>
        <rFont val="Times New Roman"/>
        <family val="1"/>
      </rPr>
      <t xml:space="preserve"> 27 (3): 261 - 265.</t>
    </r>
  </si>
  <si>
    <r>
      <t xml:space="preserve">Mullan, G. J., Meiklejohn, C., Babb, J. (2017) Skeleton Cave, Leigh Woods, Bristol. </t>
    </r>
    <r>
      <rPr>
        <i/>
        <sz val="12"/>
        <color theme="1"/>
        <rFont val="Times New Roman"/>
        <family val="1"/>
      </rPr>
      <t>Proceedings of the University of Bristol Spelaeological Society</t>
    </r>
    <r>
      <rPr>
        <sz val="12"/>
        <color theme="1"/>
        <rFont val="Times New Roman"/>
        <family val="1"/>
      </rPr>
      <t xml:space="preserve"> 27 (2): 197 - 209.</t>
    </r>
  </si>
  <si>
    <r>
      <t xml:space="preserve">Munro, R. (1884) Notice of long Cairns near Rhinavie, Strathnaver, Sutherlandshire. </t>
    </r>
    <r>
      <rPr>
        <i/>
        <sz val="12"/>
        <color theme="1"/>
        <rFont val="Times New Roman"/>
        <family val="1"/>
      </rPr>
      <t>Proceedings of the Society of Antiquaries of Scotland</t>
    </r>
    <r>
      <rPr>
        <sz val="12"/>
        <color theme="1"/>
        <rFont val="Times New Roman"/>
        <family val="1"/>
      </rPr>
      <t xml:space="preserve"> 18: 228 - 233.</t>
    </r>
  </si>
  <si>
    <r>
      <t xml:space="preserve">Munro, R., Abercromby, J. (1904) Notes on primitive stone structures of the beehive type, discovered by R.C. Haldane, Esq., in the north of Shetland. </t>
    </r>
    <r>
      <rPr>
        <i/>
        <sz val="12"/>
        <color theme="1"/>
        <rFont val="Times New Roman"/>
        <family val="1"/>
      </rPr>
      <t>Proceedings of the Society of Antiquaries of Scotland</t>
    </r>
    <r>
      <rPr>
        <sz val="12"/>
        <color theme="1"/>
        <rFont val="Times New Roman"/>
        <family val="1"/>
      </rPr>
      <t xml:space="preserve"> 38: 548 - 558.</t>
    </r>
  </si>
  <si>
    <r>
      <t xml:space="preserve">Mustoe, R. S. (1988) Salvage excavation of a Neolithic and Bronze Age ritual site at Goldington, Bedford: a preliminary report. </t>
    </r>
    <r>
      <rPr>
        <i/>
        <sz val="12"/>
        <color theme="1"/>
        <rFont val="Times New Roman"/>
        <family val="1"/>
      </rPr>
      <t xml:space="preserve">Bedfordshire Archaeology </t>
    </r>
    <r>
      <rPr>
        <sz val="12"/>
        <color theme="1"/>
        <rFont val="Times New Roman"/>
        <family val="1"/>
      </rPr>
      <t>18: 1 - 5.</t>
    </r>
  </si>
  <si>
    <r>
      <t xml:space="preserve">Nash, G. (2006) </t>
    </r>
    <r>
      <rPr>
        <i/>
        <sz val="12"/>
        <color theme="1"/>
        <rFont val="Times New Roman"/>
        <family val="1"/>
      </rPr>
      <t xml:space="preserve">The architecture of death Neolithic chambered tombs in Wales. </t>
    </r>
    <r>
      <rPr>
        <sz val="12"/>
        <color theme="1"/>
        <rFont val="Times New Roman"/>
        <family val="1"/>
      </rPr>
      <t>Almeley: Logaston Press.</t>
    </r>
  </si>
  <si>
    <r>
      <t xml:space="preserve">Nash, G. H., Beardsley, A. (2013) The survey of Cathole Cave, Gower Peninsula, South Wales. </t>
    </r>
    <r>
      <rPr>
        <i/>
        <sz val="12"/>
        <color theme="1"/>
        <rFont val="Times New Roman"/>
        <family val="1"/>
      </rPr>
      <t>Proceedings of the University of Bristol Spelaeological Society</t>
    </r>
    <r>
      <rPr>
        <sz val="12"/>
        <color theme="1"/>
        <rFont val="Times New Roman"/>
        <family val="1"/>
      </rPr>
      <t xml:space="preserve"> 26 (1): 73 - 83.</t>
    </r>
  </si>
  <si>
    <r>
      <t xml:space="preserve">Neil, S. (2017) </t>
    </r>
    <r>
      <rPr>
        <i/>
        <sz val="12"/>
        <color theme="1"/>
        <rFont val="Times New Roman"/>
        <family val="1"/>
      </rPr>
      <t>The application of strontium and oxygen isotope analysis to study land use and mobility patterns during the earlier Neolithic in England and Wales</t>
    </r>
    <r>
      <rPr>
        <sz val="12"/>
        <color theme="1"/>
        <rFont val="Times New Roman"/>
        <family val="1"/>
      </rPr>
      <t>. Unpublished PhD Thesis, Durham University.</t>
    </r>
  </si>
  <si>
    <r>
      <t xml:space="preserve">Neil, S., Evans, J., Montgomery, J., Scarre, C. (2016) Isotopic evidence for residential mobility of farming communities during the transition to agriculture in Britain. </t>
    </r>
    <r>
      <rPr>
        <i/>
        <sz val="12"/>
        <color theme="1"/>
        <rFont val="Times New Roman"/>
        <family val="1"/>
      </rPr>
      <t>Royal Society Open Science</t>
    </r>
    <r>
      <rPr>
        <sz val="12"/>
        <color theme="1"/>
        <rFont val="Times New Roman"/>
        <family val="1"/>
      </rPr>
      <t xml:space="preserve"> 3: 150522.</t>
    </r>
  </si>
  <si>
    <r>
      <t xml:space="preserve">Neil, S., Evans, J., Montgomery, J., Scarre, C. (2018) Isotopic evidence for landscape use and the role of causewayed enclosures during the earlier Neolithic in southern Britain. </t>
    </r>
    <r>
      <rPr>
        <i/>
        <sz val="12"/>
        <color theme="1"/>
        <rFont val="Times New Roman"/>
        <family val="1"/>
      </rPr>
      <t>Proceedings of the Prehistoric Society</t>
    </r>
    <r>
      <rPr>
        <sz val="12"/>
        <color theme="1"/>
        <rFont val="Times New Roman"/>
        <family val="1"/>
      </rPr>
      <t xml:space="preserve"> 84: 185 - 205.</t>
    </r>
  </si>
  <si>
    <r>
      <t xml:space="preserve">Neil, S., Montgomery, J., Evans, J., Cook, G. T., Scarre, C. (2017) Land use and mobility during the Neolithic in Wales explored using isotope analysis of tooth enamel. </t>
    </r>
    <r>
      <rPr>
        <i/>
        <sz val="12"/>
        <color theme="1"/>
        <rFont val="Times New Roman"/>
        <family val="1"/>
      </rPr>
      <t>American Journal of Physical Anthropology</t>
    </r>
    <r>
      <rPr>
        <sz val="12"/>
        <color theme="1"/>
        <rFont val="Times New Roman"/>
        <family val="1"/>
      </rPr>
      <t xml:space="preserve"> 164: 371 - 393.</t>
    </r>
  </si>
  <si>
    <r>
      <t xml:space="preserve">Newall, R., Constandse-Westermann, T. S., Meiklejohn, C. (1979) The skeletal remains of Mesolithic man in western Europe: an evaluative catalogue. </t>
    </r>
    <r>
      <rPr>
        <i/>
        <sz val="12"/>
        <color theme="1"/>
        <rFont val="Times New Roman"/>
        <family val="1"/>
      </rPr>
      <t xml:space="preserve">Journal of Human Evolution </t>
    </r>
    <r>
      <rPr>
        <sz val="12"/>
        <color theme="1"/>
        <rFont val="Times New Roman"/>
        <family val="1"/>
      </rPr>
      <t>8: 1 - 205.</t>
    </r>
  </si>
  <si>
    <r>
      <t xml:space="preserve">Newbigin, N. (1935) Neolithic A pottery from Ford, Northumbria. </t>
    </r>
    <r>
      <rPr>
        <i/>
        <sz val="12"/>
        <color theme="1"/>
        <rFont val="Times New Roman"/>
        <family val="1"/>
      </rPr>
      <t xml:space="preserve">Archaeologia Aeliana </t>
    </r>
    <r>
      <rPr>
        <sz val="12"/>
        <color theme="1"/>
        <rFont val="Times New Roman"/>
        <family val="1"/>
      </rPr>
      <t>Fourth Series 12: 148 - 157.</t>
    </r>
  </si>
  <si>
    <r>
      <t xml:space="preserve">Newbigin, N. (1936a) Excavations of a long and round cairn on Bellshiel Law, Redesdale. </t>
    </r>
    <r>
      <rPr>
        <i/>
        <sz val="12"/>
        <color theme="1"/>
        <rFont val="Times New Roman"/>
        <family val="1"/>
      </rPr>
      <t xml:space="preserve">Archaeologia Aeliana 4th series </t>
    </r>
    <r>
      <rPr>
        <sz val="12"/>
        <color theme="1"/>
        <rFont val="Times New Roman"/>
        <family val="1"/>
      </rPr>
      <t>13: 293 - 309.</t>
    </r>
  </si>
  <si>
    <r>
      <t xml:space="preserve">Newbigin, N. (1936b) The 'Devils Lapful' long cairn, near Kielder. </t>
    </r>
    <r>
      <rPr>
        <i/>
        <sz val="12"/>
        <color theme="1"/>
        <rFont val="Times New Roman"/>
        <family val="1"/>
      </rPr>
      <t xml:space="preserve">The Proceedings of the Society of Antiquaries of Newcastle upon Tyne </t>
    </r>
    <r>
      <rPr>
        <sz val="12"/>
        <color theme="1"/>
        <rFont val="Times New Roman"/>
        <family val="1"/>
      </rPr>
      <t>4 (7): 166 - 167.</t>
    </r>
  </si>
  <si>
    <r>
      <t xml:space="preserve">Newman, S., Holst, M. (2017) </t>
    </r>
    <r>
      <rPr>
        <i/>
        <sz val="12"/>
        <color theme="1"/>
        <rFont val="Times New Roman"/>
        <family val="1"/>
      </rPr>
      <t xml:space="preserve">Osteological analysis Mansell Farm, Newbold on Stour, Tredlington, Warwickshire. </t>
    </r>
    <r>
      <rPr>
        <sz val="12"/>
        <color theme="1"/>
        <rFont val="Times New Roman"/>
        <family val="1"/>
      </rPr>
      <t>Unpublished report. York: York Osteoarchaeology LTD.</t>
    </r>
  </si>
  <si>
    <r>
      <t xml:space="preserve">Nichols, J. (1822) </t>
    </r>
    <r>
      <rPr>
        <i/>
        <sz val="12"/>
        <color theme="1"/>
        <rFont val="Times New Roman"/>
        <family val="1"/>
      </rPr>
      <t xml:space="preserve">Illustrations of the literary history of the eighteenth century. </t>
    </r>
    <r>
      <rPr>
        <sz val="12"/>
        <color theme="1"/>
        <rFont val="Times New Roman"/>
        <family val="1"/>
      </rPr>
      <t>Volume 4. London: John Nichols and Son.</t>
    </r>
  </si>
  <si>
    <r>
      <t xml:space="preserve">Nicholson, S. (1966) The second report of the excavation of Darfur Ridge Cave. </t>
    </r>
    <r>
      <rPr>
        <i/>
        <sz val="12"/>
        <color theme="1"/>
        <rFont val="Times New Roman"/>
        <family val="1"/>
      </rPr>
      <t xml:space="preserve">Peakland Archaeological Society Newsletter </t>
    </r>
    <r>
      <rPr>
        <sz val="12"/>
        <color theme="1"/>
        <rFont val="Times New Roman"/>
        <family val="1"/>
      </rPr>
      <t>21: 20 - 25.</t>
    </r>
  </si>
  <si>
    <r>
      <t xml:space="preserve">Nixon, D. (2011) Human and faunal remains from Blue John Cavern, Castleton, Derbyshire, UK. </t>
    </r>
    <r>
      <rPr>
        <i/>
        <sz val="12"/>
        <color theme="1"/>
        <rFont val="Times New Roman"/>
        <family val="1"/>
      </rPr>
      <t>Cave and Karst Science</t>
    </r>
    <r>
      <rPr>
        <sz val="12"/>
        <color theme="1"/>
        <rFont val="Times New Roman"/>
        <family val="1"/>
      </rPr>
      <t xml:space="preserve"> 38: 93 - 95.</t>
    </r>
  </si>
  <si>
    <r>
      <t xml:space="preserve">Noble, G., Brophy, K. (2011) Ritual and remembrance at a prehistoric ceremonial complex in central Scotland: excavations at Forteviot, Perth and Kinross. </t>
    </r>
    <r>
      <rPr>
        <i/>
        <sz val="12"/>
        <color theme="1"/>
        <rFont val="Times New Roman"/>
        <family val="1"/>
      </rPr>
      <t>Antiquity</t>
    </r>
    <r>
      <rPr>
        <sz val="12"/>
        <color theme="1"/>
        <rFont val="Times New Roman"/>
        <family val="1"/>
      </rPr>
      <t xml:space="preserve"> 85 (329): 787 - 804.</t>
    </r>
  </si>
  <si>
    <r>
      <t xml:space="preserve">Noble, G., Brophy, K., Hamilton, D., Leach, S., Sheridan, A. (2017) Cremation practices and the creation of monument complexes: the Neolithic cremation cemetery at Forteviot, Strathearn, Perth &amp; Kinross, Scotland, and its comparanda. </t>
    </r>
    <r>
      <rPr>
        <i/>
        <sz val="12"/>
        <color theme="1"/>
        <rFont val="Times New Roman"/>
        <family val="1"/>
      </rPr>
      <t>Proceedings of the Prehistoric Society</t>
    </r>
    <r>
      <rPr>
        <sz val="12"/>
        <color theme="1"/>
        <rFont val="Times New Roman"/>
        <family val="1"/>
      </rPr>
      <t xml:space="preserve"> 83: 213 - 245.</t>
    </r>
  </si>
  <si>
    <r>
      <t xml:space="preserve">O’Connor, M., Graham, N. (2017) </t>
    </r>
    <r>
      <rPr>
        <i/>
        <sz val="12"/>
        <color theme="1"/>
        <rFont val="Times New Roman"/>
        <family val="1"/>
      </rPr>
      <t>The Caves of the Isle of Portland</t>
    </r>
    <r>
      <rPr>
        <sz val="12"/>
        <color theme="1"/>
        <rFont val="Times New Roman"/>
        <family val="1"/>
      </rPr>
      <t>. Wessex Cave Club Occasional Publication Series 3 No. 3. Somerset: Wessex Cave Club.</t>
    </r>
  </si>
  <si>
    <r>
      <t xml:space="preserve">O’Neill, H. (1966) Sale’s Lot long barrow, Withington, Gloucestershire 1962–1965. </t>
    </r>
    <r>
      <rPr>
        <i/>
        <sz val="12"/>
        <color theme="1"/>
        <rFont val="Times New Roman"/>
        <family val="1"/>
      </rPr>
      <t xml:space="preserve">Transactions of the Bristol and Gloucester Archaeological Society </t>
    </r>
    <r>
      <rPr>
        <sz val="12"/>
        <color theme="1"/>
        <rFont val="Times New Roman"/>
        <family val="1"/>
      </rPr>
      <t>85: 5 - 35.</t>
    </r>
  </si>
  <si>
    <r>
      <t xml:space="preserve">Oakley, K. P. (1958) The antiquity of the skulls reputed to be from Flint Jack's Cave, Cheddar, Somerset. </t>
    </r>
    <r>
      <rPr>
        <i/>
        <sz val="12"/>
        <color theme="1"/>
        <rFont val="Times New Roman"/>
        <family val="1"/>
      </rPr>
      <t>Proceedings of the University of Bristol Spelaeological Society</t>
    </r>
    <r>
      <rPr>
        <sz val="12"/>
        <color theme="1"/>
        <rFont val="Times New Roman"/>
        <family val="1"/>
      </rPr>
      <t xml:space="preserve"> 8 (2): 77 - 82.</t>
    </r>
  </si>
  <si>
    <r>
      <t xml:space="preserve">Oakley, K., Rankine, W. F., Lowther, A. W. G. (1939). </t>
    </r>
    <r>
      <rPr>
        <i/>
        <sz val="12"/>
        <color theme="1"/>
        <rFont val="Times New Roman"/>
        <family val="1"/>
      </rPr>
      <t>A survey of the prehistory of the Farnham district (Surrey)</t>
    </r>
    <r>
      <rPr>
        <sz val="12"/>
        <color theme="1"/>
        <rFont val="Times New Roman"/>
        <family val="1"/>
      </rPr>
      <t>. Guildford: Surrey Archaeological Society.</t>
    </r>
  </si>
  <si>
    <r>
      <t xml:space="preserve">O'Kelly, C. (1969) Bryn Celli Ddu, Anglesey - a reinterpretation. </t>
    </r>
    <r>
      <rPr>
        <i/>
        <sz val="12"/>
        <color theme="1"/>
        <rFont val="Times New Roman"/>
        <family val="1"/>
      </rPr>
      <t xml:space="preserve">Archaeologia Cambrensis </t>
    </r>
    <r>
      <rPr>
        <sz val="12"/>
        <color theme="1"/>
        <rFont val="Times New Roman"/>
        <family val="1"/>
      </rPr>
      <t>118: 17 - 48.</t>
    </r>
  </si>
  <si>
    <r>
      <t xml:space="preserve">Olalde, I., Brace, S., Allentoft, M. E., Armit, I., Kristiansen, K., Booth, T., Rohland, N., Mallick, S., Szécsényi-Nagy, A., Mittnik, A., Altena, E., Lipson, M., Lazaridis, I., Harper, T. K., Patterson, N., Broomandkhoshbacht, N., Diekmann, Y., Faltyskova, Z., Fernandes, D., Ferry, M., Harney, E., de Knijff, P., Michel, M., Oppenheimer, J., Stewardson, K., Barclay, A., Werner, K., Liesau, C., Ríos, P., Blasco, C., Miguel, J. V., García, R. M., Fernández, A. A., Bánffy, E., Bernabò-Brea, M., Billoin, D., Bonsall, C., Bonsall, L., Allen, T., Büster, L., Carver, S., Castells Navarro, L., Craig, O. E., Cook, G. T., Cunliffe, B., Denaire, A., Egging Dinwiddy, K., Dodwell, N., Ernée, M., Evans, C., Kucharík, M., Farré, J. F., Fowler, C., Gazenbeek, M., Pena, R. G.,  Haber-Uriarte, M., Haduch, E., Hey, G., Jowett, N., Knowles, T., Massy, K., Pfrengle, S., Lefranc, P., Lemercier, O., Lefebvre, A., Martínez, C. H., Olmo, V. G., Ramírez, A. B., Maurandi, J. L., Majó, T., McKinley, J. I., McSweeney, K., Mende, B. G., Mod, A., Kulcsár, G., Kiss, V., Czene, A., Patay, R., Endro, A., Köhler, K., Hajdu, T., Szeniczey, T., Dani, J., Bernert, Z., Hoole, M., Cheronet, O., Keating, D., Velemínský, P., Dobeš, M., Candilio, F., Brown, F., Fernández, R. F., Herrero-Corral, A. M., Tusa, S., Carnieri, E., Lentini, L., Valenti, A., Zanini, A., Waddington, C., Delibes, G., Guerra-Doce, E., Neil, B., Brittain, M., Luke, M., Mortimer, R., Desideri, J., Besse, M., Brücken, G., Furmanek, M., Hałuszko, A., Mackiewicz, M., Rapinski, A., Leach, S., Soriano, I., Lillios, K. T., Cardoso, J. L., Parker-Pearson, M., Włodarczak, P., Price, T. D., Prieto, P., Rey, P. J., Risch, R., Rojo-Guerra, M. A., Schmitt, A., Serralongue, J.,  Silva, A. M., Smrcika, V., Vergnaud, L., Zilhão, J., Caramelli, D., Higham, T., Thomas, M. G., Kennett, D. J., Fokkens, H., Heyd, V., Sheridan, A., Sjögren, K. G., Stockhammer, P. W., Krause, J., Pinhasi, R., Haak, W., Barnes, I., Lalueza-Fox, C., Reich, D. (2018) The Beaker phenomenon and the genomic transformation of northwest Europe. </t>
    </r>
    <r>
      <rPr>
        <i/>
        <sz val="12"/>
        <color theme="1"/>
        <rFont val="Times New Roman"/>
        <family val="1"/>
      </rPr>
      <t>Nature</t>
    </r>
    <r>
      <rPr>
        <sz val="12"/>
        <color theme="1"/>
        <rFont val="Times New Roman"/>
        <family val="1"/>
      </rPr>
      <t xml:space="preserve"> 555: 190 - 196. </t>
    </r>
  </si>
  <si>
    <r>
      <t xml:space="preserve">O'Neil, B. H. St. J. (1952) The excavation of Knackyboy Cairn, St. Martin's, Isles of Scilly, 1948. </t>
    </r>
    <r>
      <rPr>
        <i/>
        <sz val="12"/>
        <color theme="1"/>
        <rFont val="Times New Roman"/>
        <family val="1"/>
      </rPr>
      <t>The Antiquaries Journal</t>
    </r>
    <r>
      <rPr>
        <sz val="12"/>
        <color theme="1"/>
        <rFont val="Times New Roman"/>
        <family val="1"/>
      </rPr>
      <t xml:space="preserve"> 32 (1-2): 21 - 34.</t>
    </r>
  </si>
  <si>
    <r>
      <t xml:space="preserve">O'Neil, B. H. St. J. (1954) A triangular cist in the Isles of Scilly. </t>
    </r>
    <r>
      <rPr>
        <i/>
        <sz val="12"/>
        <color theme="1"/>
        <rFont val="Times New Roman"/>
        <family val="1"/>
      </rPr>
      <t>The Antiquaries Journal</t>
    </r>
    <r>
      <rPr>
        <sz val="12"/>
        <color theme="1"/>
        <rFont val="Times New Roman"/>
        <family val="1"/>
      </rPr>
      <t xml:space="preserve"> 34 (3-4): 235 - 237.</t>
    </r>
  </si>
  <si>
    <r>
      <t xml:space="preserve">O'Neil, H. E. (1960) Fifield long barrow. </t>
    </r>
    <r>
      <rPr>
        <i/>
        <sz val="12"/>
        <color theme="1"/>
        <rFont val="Times New Roman"/>
        <family val="1"/>
      </rPr>
      <t xml:space="preserve">Transactions of the Bristol and Gloucestershire Archaeological Society </t>
    </r>
    <r>
      <rPr>
        <sz val="12"/>
        <color theme="1"/>
        <rFont val="Times New Roman"/>
        <family val="1"/>
      </rPr>
      <t>79: 298 - 301.</t>
    </r>
  </si>
  <si>
    <r>
      <t xml:space="preserve">O'Neil, H. E., Grinsell, L. V. (1960) Gloucestershire barrows. </t>
    </r>
    <r>
      <rPr>
        <i/>
        <sz val="12"/>
        <color theme="1"/>
        <rFont val="Times New Roman"/>
        <family val="1"/>
      </rPr>
      <t xml:space="preserve">Transactions of the Bristol and Gloucestershire Archaeological Society </t>
    </r>
    <r>
      <rPr>
        <sz val="12"/>
        <color theme="1"/>
        <rFont val="Times New Roman"/>
        <family val="1"/>
      </rPr>
      <t>79 (1): 1 - 149.</t>
    </r>
  </si>
  <si>
    <r>
      <t xml:space="preserve">Oswald, A. (1969) Excavations for the Avon-Severn research committee at Barford, Warwickshire. </t>
    </r>
    <r>
      <rPr>
        <i/>
        <sz val="12"/>
        <color theme="1"/>
        <rFont val="Times New Roman"/>
        <family val="1"/>
      </rPr>
      <t xml:space="preserve">Transactions and Proceedings of the Birmingham Archaeological Society </t>
    </r>
    <r>
      <rPr>
        <sz val="12"/>
        <color theme="1"/>
        <rFont val="Times New Roman"/>
        <family val="1"/>
      </rPr>
      <t>83: 1 - 64.</t>
    </r>
  </si>
  <si>
    <r>
      <t xml:space="preserve">Oswald, A., Dyer, C., Barber, M. (2001) </t>
    </r>
    <r>
      <rPr>
        <i/>
        <sz val="12"/>
        <color theme="1"/>
        <rFont val="Times New Roman"/>
        <family val="1"/>
      </rPr>
      <t xml:space="preserve">The creation of monuments Neolithic causewayed enclosures in the British Isles. </t>
    </r>
    <r>
      <rPr>
        <sz val="12"/>
        <color theme="1"/>
        <rFont val="Times New Roman"/>
        <family val="1"/>
      </rPr>
      <t>Swindon: English Heritage.</t>
    </r>
  </si>
  <si>
    <r>
      <t xml:space="preserve">Oxford Archaeological Unit. (1992) </t>
    </r>
    <r>
      <rPr>
        <i/>
        <sz val="12"/>
        <color theme="1"/>
        <rFont val="Times New Roman"/>
        <family val="1"/>
      </rPr>
      <t>Redlands Farm, Stanwick, Northamptonshire. Recording action: major excavations 1989 - 1990. Site narrative</t>
    </r>
    <r>
      <rPr>
        <sz val="12"/>
        <color theme="1"/>
        <rFont val="Times New Roman"/>
        <family val="1"/>
      </rPr>
      <t>. Unpublished report. Oxford: Oxford Archaeology.</t>
    </r>
  </si>
  <si>
    <r>
      <t xml:space="preserve">Oxford Archaeological Unit. (1993) </t>
    </r>
    <r>
      <rPr>
        <i/>
        <sz val="12"/>
        <color theme="1"/>
        <rFont val="Times New Roman"/>
        <family val="1"/>
      </rPr>
      <t>A40 North Oxford Bypass. Archaeological trenching evaluation 1993</t>
    </r>
    <r>
      <rPr>
        <sz val="12"/>
        <color theme="1"/>
        <rFont val="Times New Roman"/>
        <family val="1"/>
      </rPr>
      <t>. Unpublished report. Oxford: Oxford Archaeology</t>
    </r>
  </si>
  <si>
    <r>
      <t xml:space="preserve">Page, W. (1908) </t>
    </r>
    <r>
      <rPr>
        <i/>
        <sz val="12"/>
        <color theme="1"/>
        <rFont val="Times New Roman"/>
        <family val="1"/>
      </rPr>
      <t>The Victoria history of the county of Hereford</t>
    </r>
    <r>
      <rPr>
        <sz val="12"/>
        <color theme="1"/>
        <rFont val="Times New Roman"/>
        <family val="1"/>
      </rPr>
      <t>. London: Archibald Constable.</t>
    </r>
  </si>
  <si>
    <r>
      <t xml:space="preserve">Paine, A. E. W., Keith, A. (1928) Burials at New Park Quarry. </t>
    </r>
    <r>
      <rPr>
        <i/>
        <sz val="12"/>
        <color theme="1"/>
        <rFont val="Times New Roman"/>
        <family val="1"/>
      </rPr>
      <t>Transactions of the Bristol and Gloucestershire Archaeological Society</t>
    </r>
    <r>
      <rPr>
        <sz val="12"/>
        <color theme="1"/>
        <rFont val="Times New Roman"/>
        <family val="1"/>
      </rPr>
      <t xml:space="preserve"> 50: 361 - 363.</t>
    </r>
  </si>
  <si>
    <r>
      <t xml:space="preserve">Palmer, R. (1976) Interrupted ditch enclosures in Britain: the use of aerial photography for comparative studies. </t>
    </r>
    <r>
      <rPr>
        <i/>
        <sz val="12"/>
        <color theme="1"/>
        <rFont val="Times New Roman"/>
        <family val="1"/>
      </rPr>
      <t>Proceedings of the Prehistoric Society</t>
    </r>
    <r>
      <rPr>
        <sz val="12"/>
        <color theme="1"/>
        <rFont val="Times New Roman"/>
        <family val="1"/>
      </rPr>
      <t xml:space="preserve"> 42: 161 - 186.</t>
    </r>
  </si>
  <si>
    <r>
      <t xml:space="preserve">Palmer, S. (1994) </t>
    </r>
    <r>
      <rPr>
        <i/>
        <sz val="12"/>
        <color theme="1"/>
        <rFont val="Times New Roman"/>
        <family val="1"/>
      </rPr>
      <t xml:space="preserve">A435 Norton Lenchwick Bypass excavations in the Arrow Valley interim report and post-excavation proposal. </t>
    </r>
    <r>
      <rPr>
        <sz val="12"/>
        <color theme="1"/>
        <rFont val="Times New Roman"/>
        <family val="1"/>
      </rPr>
      <t>Unpublished report. Warwick: Warwickshire Museum Field Services.</t>
    </r>
  </si>
  <si>
    <r>
      <t xml:space="preserve">Papakonstantinou, N. (2009) </t>
    </r>
    <r>
      <rPr>
        <i/>
        <sz val="12"/>
        <color theme="1"/>
        <rFont val="Times New Roman"/>
        <family val="1"/>
      </rPr>
      <t>Human Skeletal remains from Neolithic caves in the Peak District: an osteoarchaeological and taphonomic approach.</t>
    </r>
    <r>
      <rPr>
        <sz val="12"/>
        <color theme="1"/>
        <rFont val="Times New Roman"/>
        <family val="1"/>
      </rPr>
      <t xml:space="preserve"> Unpublished MSc dissertation, University of Sheffield.</t>
    </r>
  </si>
  <si>
    <r>
      <t xml:space="preserve">Parker Pearson, M. (2007) The Stonehenge Riverside Project: excavations at the east entrance of Durrington Walls. In Larson, M., Parker Pearson, M. editors. </t>
    </r>
    <r>
      <rPr>
        <i/>
        <sz val="12"/>
        <color theme="1"/>
        <rFont val="Times New Roman"/>
        <family val="1"/>
      </rPr>
      <t>From Stonehenge to the Baltic: cultural diversity in the third millennium BC</t>
    </r>
    <r>
      <rPr>
        <sz val="12"/>
        <color theme="1"/>
        <rFont val="Times New Roman"/>
        <family val="1"/>
      </rPr>
      <t>. BAR International Series 1692. Oxford: BAR Publishing, 125 - 144.</t>
    </r>
  </si>
  <si>
    <r>
      <t xml:space="preserve">Parker Pearson, M., Pollard, J., Richards, C., Thomas, J., Tilley, C., Welham, K. (2008) The Stonehenge riverside project: exploring the Neolithic landscape of Stonehenge. </t>
    </r>
    <r>
      <rPr>
        <i/>
        <sz val="12"/>
        <color theme="1"/>
        <rFont val="Times New Roman"/>
        <family val="1"/>
      </rPr>
      <t xml:space="preserve">Documenta Praehistorica </t>
    </r>
    <r>
      <rPr>
        <sz val="12"/>
        <color theme="1"/>
        <rFont val="Times New Roman"/>
        <family val="1"/>
      </rPr>
      <t>35: 153 - 166.</t>
    </r>
  </si>
  <si>
    <r>
      <t xml:space="preserve">Passmore, A. D. (1922) The Devil's Den dolmen, Clatford Bottom. An account of the monument and of work undertaken in 1921 to strengthen the north-east upright. </t>
    </r>
    <r>
      <rPr>
        <i/>
        <sz val="12"/>
        <color theme="1"/>
        <rFont val="Times New Roman"/>
        <family val="1"/>
      </rPr>
      <t xml:space="preserve">The Wiltshire Archaeological and Natural History Magazine </t>
    </r>
    <r>
      <rPr>
        <sz val="12"/>
        <color theme="1"/>
        <rFont val="Times New Roman"/>
        <family val="1"/>
      </rPr>
      <t>41: 523 - 530.</t>
    </r>
  </si>
  <si>
    <r>
      <t xml:space="preserve">Passmore, A. D. (1924a) Notes on field-work in N. Wilts, 1921-1922. </t>
    </r>
    <r>
      <rPr>
        <i/>
        <sz val="12"/>
        <color theme="1"/>
        <rFont val="Times New Roman"/>
        <family val="1"/>
      </rPr>
      <t xml:space="preserve">The Wiltshire Archaeological and Natural History Magazine </t>
    </r>
    <r>
      <rPr>
        <sz val="12"/>
        <color theme="1"/>
        <rFont val="Times New Roman"/>
        <family val="1"/>
      </rPr>
      <t>42: 49 - 51.</t>
    </r>
  </si>
  <si>
    <r>
      <t xml:space="preserve">Passmore, A. D. (1924b) Chambered long barrow in West Woods. </t>
    </r>
    <r>
      <rPr>
        <i/>
        <sz val="12"/>
        <color theme="1"/>
        <rFont val="Times New Roman"/>
        <family val="1"/>
      </rPr>
      <t>The Wiltshire Archaeological and Natural History Magazine</t>
    </r>
    <r>
      <rPr>
        <sz val="12"/>
        <color theme="1"/>
        <rFont val="Times New Roman"/>
        <family val="1"/>
      </rPr>
      <t xml:space="preserve"> 42: 366 - 367.</t>
    </r>
  </si>
  <si>
    <r>
      <t xml:space="preserve">Passmore, A. D. (1934a) A beehive chamber at Ablington, Gloucestershire. </t>
    </r>
    <r>
      <rPr>
        <i/>
        <sz val="12"/>
        <color theme="1"/>
        <rFont val="Times New Roman"/>
        <family val="1"/>
      </rPr>
      <t xml:space="preserve">Transactions of the Bristol and Gloucestershire Archaeological Society </t>
    </r>
    <r>
      <rPr>
        <sz val="12"/>
        <color theme="1"/>
        <rFont val="Times New Roman"/>
        <family val="1"/>
      </rPr>
      <t>56: 95 - 98.</t>
    </r>
  </si>
  <si>
    <r>
      <t xml:space="preserve">Passmore, A. D. (1934b) The Giant's Caves long barrow, Luckington. </t>
    </r>
    <r>
      <rPr>
        <i/>
        <sz val="12"/>
        <color theme="1"/>
        <rFont val="Times New Roman"/>
        <family val="1"/>
      </rPr>
      <t xml:space="preserve">The Wiltshire Archaeological and Natural History Magazine </t>
    </r>
    <r>
      <rPr>
        <sz val="12"/>
        <color theme="1"/>
        <rFont val="Times New Roman"/>
        <family val="1"/>
      </rPr>
      <t>46: 380 - 386.</t>
    </r>
  </si>
  <si>
    <r>
      <t xml:space="preserve">Passmore, A. D. (1942) Chute, barrow I. </t>
    </r>
    <r>
      <rPr>
        <i/>
        <sz val="12"/>
        <color theme="1"/>
        <rFont val="Times New Roman"/>
        <family val="1"/>
      </rPr>
      <t xml:space="preserve">Wiltshire Archaeological Magazine </t>
    </r>
    <r>
      <rPr>
        <sz val="12"/>
        <color theme="1"/>
        <rFont val="Times New Roman"/>
        <family val="1"/>
      </rPr>
      <t>50: 100 - 101.</t>
    </r>
  </si>
  <si>
    <r>
      <t xml:space="preserve">Patrick, R. (1871). Notice of a long cairn, enclosing two parallel rows of cists, on the Cuff Hill, near Beith, Ayrshire; with Notes by Dr Speirs, of Beith, on the Human Remains found in it, and now Presented to the Museum. </t>
    </r>
    <r>
      <rPr>
        <i/>
        <sz val="12"/>
        <color theme="1"/>
        <rFont val="Times New Roman"/>
        <family val="1"/>
      </rPr>
      <t>Proceedings of the Society of Antiquaries of Scotland</t>
    </r>
    <r>
      <rPr>
        <sz val="12"/>
        <color theme="1"/>
        <rFont val="Times New Roman"/>
        <family val="1"/>
      </rPr>
      <t xml:space="preserve"> 9: 231 - 233.</t>
    </r>
  </si>
  <si>
    <r>
      <t xml:space="preserve">Payne, A. (2008) </t>
    </r>
    <r>
      <rPr>
        <i/>
        <sz val="12"/>
        <color theme="1"/>
        <rFont val="Times New Roman"/>
        <family val="1"/>
      </rPr>
      <t>Two long barrows at Maiden Castle, Winterborne Monkton and Sheep Down, Winterbourne, Steepleton, Dorset</t>
    </r>
    <r>
      <rPr>
        <sz val="12"/>
        <color theme="1"/>
        <rFont val="Times New Roman"/>
        <family val="1"/>
      </rPr>
      <t>. Unpublished report. Swindon: English Heritage Research Department.</t>
    </r>
  </si>
  <si>
    <r>
      <t xml:space="preserve">Peers, C. R., Smith, R. A. (1921) Wayland's Smithy, Berkshire. </t>
    </r>
    <r>
      <rPr>
        <i/>
        <sz val="12"/>
        <color theme="1"/>
        <rFont val="Times New Roman"/>
        <family val="1"/>
      </rPr>
      <t xml:space="preserve">The Antiquaries Journal </t>
    </r>
    <r>
      <rPr>
        <sz val="12"/>
        <color theme="1"/>
        <rFont val="Times New Roman"/>
        <family val="1"/>
      </rPr>
      <t>1 (3): 183 - 198.</t>
    </r>
  </si>
  <si>
    <r>
      <t xml:space="preserve">Pegge, Rev. (1785) A disquisition on the lows or barrows in the Peak of Derbyshire, particularly that capital British monument called Arbelows. </t>
    </r>
    <r>
      <rPr>
        <i/>
        <sz val="12"/>
        <color theme="1"/>
        <rFont val="Times New Roman"/>
        <family val="1"/>
      </rPr>
      <t>Archaeologia</t>
    </r>
    <r>
      <rPr>
        <sz val="12"/>
        <color theme="1"/>
        <rFont val="Times New Roman"/>
        <family val="1"/>
      </rPr>
      <t xml:space="preserve"> 7: 131 - 148.</t>
    </r>
  </si>
  <si>
    <r>
      <t xml:space="preserve">Pengelly, W. (1885) Happaway Cavern, Torquay. </t>
    </r>
    <r>
      <rPr>
        <i/>
        <sz val="12"/>
        <color theme="1"/>
        <rFont val="Times New Roman"/>
        <family val="1"/>
      </rPr>
      <t>Reports of the British Association for the Advancement of Science</t>
    </r>
    <r>
      <rPr>
        <sz val="12"/>
        <color theme="1"/>
        <rFont val="Times New Roman"/>
        <family val="1"/>
      </rPr>
      <t xml:space="preserve"> 55: 1219 - 1220.</t>
    </r>
  </si>
  <si>
    <r>
      <t xml:space="preserve">Pengelly, W. (1886) Happaway Cavern, Torquay. </t>
    </r>
    <r>
      <rPr>
        <i/>
        <sz val="12"/>
        <color theme="1"/>
        <rFont val="Times New Roman"/>
        <family val="1"/>
      </rPr>
      <t>Transactions of the Devonshire Association</t>
    </r>
    <r>
      <rPr>
        <sz val="12"/>
        <color theme="1"/>
        <rFont val="Times New Roman"/>
        <family val="1"/>
      </rPr>
      <t xml:space="preserve"> 18: 161 - 170.</t>
    </r>
  </si>
  <si>
    <r>
      <t xml:space="preserve">Pennington, R. (1874) Notes on barrow opening near Castleton. </t>
    </r>
    <r>
      <rPr>
        <i/>
        <sz val="12"/>
        <color theme="1"/>
        <rFont val="Times New Roman"/>
        <family val="1"/>
      </rPr>
      <t xml:space="preserve">The Reliquary: Quarterly Archaeological Journal and Review </t>
    </r>
    <r>
      <rPr>
        <sz val="12"/>
        <color theme="1"/>
        <rFont val="Times New Roman"/>
        <family val="1"/>
      </rPr>
      <t>14: 85 - 88.</t>
    </r>
  </si>
  <si>
    <r>
      <t xml:space="preserve">Pennington, R. (1877) </t>
    </r>
    <r>
      <rPr>
        <i/>
        <sz val="12"/>
        <color theme="1"/>
        <rFont val="Times New Roman"/>
        <family val="1"/>
      </rPr>
      <t>Notes on the barrows and bone-caves of Derbyshire. With an account of a descent into Eldon Hole</t>
    </r>
    <r>
      <rPr>
        <sz val="12"/>
        <color theme="1"/>
        <rFont val="Times New Roman"/>
        <family val="1"/>
      </rPr>
      <t>. London: Macmillan.</t>
    </r>
  </si>
  <si>
    <r>
      <t xml:space="preserve">Peterson, R. (2013) Social memory and ritual performance. </t>
    </r>
    <r>
      <rPr>
        <i/>
        <sz val="12"/>
        <color theme="1"/>
        <rFont val="Times New Roman"/>
        <family val="1"/>
      </rPr>
      <t>Journal of Social Archaeology</t>
    </r>
    <r>
      <rPr>
        <sz val="12"/>
        <color theme="1"/>
        <rFont val="Times New Roman"/>
        <family val="1"/>
      </rPr>
      <t xml:space="preserve"> 13 (2): 266 - 283.</t>
    </r>
  </si>
  <si>
    <r>
      <t xml:space="preserve">Peterson, R. (2019) </t>
    </r>
    <r>
      <rPr>
        <i/>
        <sz val="12"/>
        <color theme="1"/>
        <rFont val="Times New Roman"/>
        <family val="1"/>
      </rPr>
      <t>Neolithic cave burials: agency, structure and environment</t>
    </r>
    <r>
      <rPr>
        <sz val="12"/>
        <color theme="1"/>
        <rFont val="Times New Roman"/>
        <family val="1"/>
      </rPr>
      <t xml:space="preserve">. Manchester: Manchester University Press. </t>
    </r>
  </si>
  <si>
    <r>
      <t xml:space="preserve">Petrie, G. (1856) Description of antiquities in Orkney recently examined, with illustrative drawings. </t>
    </r>
    <r>
      <rPr>
        <i/>
        <sz val="12"/>
        <color theme="1"/>
        <rFont val="Times New Roman"/>
        <family val="1"/>
      </rPr>
      <t>Proceedings of the Society of Antiquaries of Scotland</t>
    </r>
    <r>
      <rPr>
        <sz val="12"/>
        <color theme="1"/>
        <rFont val="Times New Roman"/>
        <family val="1"/>
      </rPr>
      <t xml:space="preserve"> 2: 56 - 62.</t>
    </r>
  </si>
  <si>
    <r>
      <t xml:space="preserve">Petrie, G. (1861) Notice of the opening of a tumulus, called Maes-how, at Stenness in Orkney. </t>
    </r>
    <r>
      <rPr>
        <i/>
        <sz val="12"/>
        <color theme="1"/>
        <rFont val="Times New Roman"/>
        <family val="1"/>
      </rPr>
      <t xml:space="preserve">The Archaeological Journal </t>
    </r>
    <r>
      <rPr>
        <sz val="12"/>
        <color theme="1"/>
        <rFont val="Times New Roman"/>
        <family val="1"/>
      </rPr>
      <t xml:space="preserve">18: 353 - 358.  </t>
    </r>
  </si>
  <si>
    <r>
      <t xml:space="preserve">Petrie, G. (1863) The Picts’-houses in the Orkneys. </t>
    </r>
    <r>
      <rPr>
        <i/>
        <sz val="12"/>
        <color theme="1"/>
        <rFont val="Times New Roman"/>
        <family val="1"/>
      </rPr>
      <t>The Archaeological Journal</t>
    </r>
    <r>
      <rPr>
        <sz val="12"/>
        <color theme="1"/>
        <rFont val="Times New Roman"/>
        <family val="1"/>
      </rPr>
      <t xml:space="preserve"> 20: 32 - 37.</t>
    </r>
  </si>
  <si>
    <r>
      <t xml:space="preserve">Petrie, G. (1867) Notice of ruins of ancient dwellings at Skara, Bay of Skaill, in the parish of Sandwich, Orkney, recently excavated. </t>
    </r>
    <r>
      <rPr>
        <i/>
        <sz val="12"/>
        <color theme="1"/>
        <rFont val="Times New Roman"/>
        <family val="1"/>
      </rPr>
      <t>Proceedings of the Society of Antiquaries of Scotland</t>
    </r>
    <r>
      <rPr>
        <sz val="12"/>
        <color theme="1"/>
        <rFont val="Times New Roman"/>
        <family val="1"/>
      </rPr>
      <t xml:space="preserve"> 7: 201 - 219.</t>
    </r>
  </si>
  <si>
    <r>
      <t xml:space="preserve">Phillips, C. W. (1932) The long barrows of Lincolnshire. </t>
    </r>
    <r>
      <rPr>
        <i/>
        <sz val="12"/>
        <color theme="1"/>
        <rFont val="Times New Roman"/>
        <family val="1"/>
      </rPr>
      <t xml:space="preserve">The Archaeological Journal </t>
    </r>
    <r>
      <rPr>
        <sz val="12"/>
        <color theme="1"/>
        <rFont val="Times New Roman"/>
        <family val="1"/>
      </rPr>
      <t>89: 174 - 204.</t>
    </r>
  </si>
  <si>
    <r>
      <t xml:space="preserve">Phillips, C. W. (1935) A re-examination of the Therfield Heath long barrow, Royston, Hertfordshire. </t>
    </r>
    <r>
      <rPr>
        <i/>
        <sz val="12"/>
        <color theme="1"/>
        <rFont val="Times New Roman"/>
        <family val="1"/>
      </rPr>
      <t xml:space="preserve">Proceedings of the Prehistoric Society </t>
    </r>
    <r>
      <rPr>
        <sz val="12"/>
        <color theme="1"/>
        <rFont val="Times New Roman"/>
        <family val="1"/>
      </rPr>
      <t>1: 101 - 107.</t>
    </r>
  </si>
  <si>
    <r>
      <t xml:space="preserve">Phillips, C. W. (1935) Neolithic ‘A’ bowl from near Grantham. </t>
    </r>
    <r>
      <rPr>
        <i/>
        <sz val="12"/>
        <color theme="1"/>
        <rFont val="Times New Roman"/>
        <family val="1"/>
      </rPr>
      <t>The Antiquaries Journal</t>
    </r>
    <r>
      <rPr>
        <sz val="12"/>
        <color theme="1"/>
        <rFont val="Times New Roman"/>
        <family val="1"/>
      </rPr>
      <t xml:space="preserve"> 15 (3): 347 - 348.</t>
    </r>
  </si>
  <si>
    <r>
      <t xml:space="preserve">Phillips, C. W. (1936) An examination of the Ty Newydd chambered tomb, Llanfaelog, Anglesey. </t>
    </r>
    <r>
      <rPr>
        <i/>
        <sz val="12"/>
        <color theme="1"/>
        <rFont val="Times New Roman"/>
        <family val="1"/>
      </rPr>
      <t xml:space="preserve">Archaeologia Cambrensis </t>
    </r>
    <r>
      <rPr>
        <sz val="12"/>
        <color theme="1"/>
        <rFont val="Times New Roman"/>
        <family val="1"/>
      </rPr>
      <t xml:space="preserve">91: 93 - 99. </t>
    </r>
  </si>
  <si>
    <r>
      <t xml:space="preserve">Phillips, C. W. (1936) The excavation of the Giant's Hills long barrow, Skendleby, Lincolnshire. </t>
    </r>
    <r>
      <rPr>
        <i/>
        <sz val="12"/>
        <color theme="1"/>
        <rFont val="Times New Roman"/>
        <family val="1"/>
      </rPr>
      <t xml:space="preserve">Archaeologia </t>
    </r>
    <r>
      <rPr>
        <sz val="12"/>
        <color theme="1"/>
        <rFont val="Times New Roman"/>
        <family val="1"/>
      </rPr>
      <t>85: 37 - 106.</t>
    </r>
  </si>
  <si>
    <r>
      <t>Phillips, C. W., Taylor, H. (1972) The Priddy long barrow, Mendip Hills, Somerset. P</t>
    </r>
    <r>
      <rPr>
        <i/>
        <sz val="12"/>
        <color theme="1"/>
        <rFont val="Times New Roman"/>
        <family val="1"/>
      </rPr>
      <t xml:space="preserve">roceedings of the University of Bristol Spelaeological Society </t>
    </r>
    <r>
      <rPr>
        <sz val="12"/>
        <color theme="1"/>
        <rFont val="Times New Roman"/>
        <family val="1"/>
      </rPr>
      <t>13: 31 - 36.</t>
    </r>
  </si>
  <si>
    <r>
      <t xml:space="preserve">Phillips, P. (1985) Excavation and survey a Swinhope. </t>
    </r>
    <r>
      <rPr>
        <i/>
        <sz val="12"/>
        <color theme="1"/>
        <rFont val="Times New Roman"/>
        <family val="1"/>
      </rPr>
      <t xml:space="preserve">Lincolnshire History and Archaeology </t>
    </r>
    <r>
      <rPr>
        <sz val="12"/>
        <color theme="1"/>
        <rFont val="Times New Roman"/>
        <family val="1"/>
      </rPr>
      <t>20: 72 - 73.</t>
    </r>
  </si>
  <si>
    <r>
      <t xml:space="preserve">Phillips, P. (1989) </t>
    </r>
    <r>
      <rPr>
        <i/>
        <sz val="12"/>
        <color theme="1"/>
        <rFont val="Times New Roman"/>
        <family val="1"/>
      </rPr>
      <t xml:space="preserve">Archaeology and landscape studies in North Lincolnshire, part i, excavations at North Lincolnshire long barrows. </t>
    </r>
    <r>
      <rPr>
        <sz val="12"/>
        <color theme="1"/>
        <rFont val="Times New Roman"/>
        <family val="1"/>
      </rPr>
      <t>BAR British series 208. Oxford: BAR Publishing</t>
    </r>
  </si>
  <si>
    <r>
      <t xml:space="preserve">Phillips, P., Thomas, J. (1987) A Late Neolithic pottery deposit at Ash Hill long barrow, Swinhope, Lincs. </t>
    </r>
    <r>
      <rPr>
        <i/>
        <sz val="12"/>
        <color theme="1"/>
        <rFont val="Times New Roman"/>
        <family val="1"/>
      </rPr>
      <t xml:space="preserve">Proceedings of the Prehistoric Society </t>
    </r>
    <r>
      <rPr>
        <sz val="12"/>
        <color theme="1"/>
        <rFont val="Times New Roman"/>
        <family val="1"/>
      </rPr>
      <t>53: 485 - 489.</t>
    </r>
  </si>
  <si>
    <r>
      <t xml:space="preserve">Piggott, S. (1929) Neolithic pottery and other remains from Pangbourne, Berks., and Caversham, Oxon. </t>
    </r>
    <r>
      <rPr>
        <i/>
        <sz val="12"/>
        <color theme="1"/>
        <rFont val="Times New Roman"/>
        <family val="1"/>
      </rPr>
      <t>Proceedings of the Prehistoric Society of East Anglia</t>
    </r>
    <r>
      <rPr>
        <sz val="12"/>
        <color theme="1"/>
        <rFont val="Times New Roman"/>
        <family val="1"/>
      </rPr>
      <t xml:space="preserve"> 6 (1): 30 - 39.</t>
    </r>
  </si>
  <si>
    <r>
      <t xml:space="preserve">Piggott, S. (1931) The Neolithic pottery of the British Isles. </t>
    </r>
    <r>
      <rPr>
        <i/>
        <sz val="12"/>
        <color theme="1"/>
        <rFont val="Times New Roman"/>
        <family val="1"/>
      </rPr>
      <t>The Archaeological Journal</t>
    </r>
    <r>
      <rPr>
        <sz val="12"/>
        <color theme="1"/>
        <rFont val="Times New Roman"/>
        <family val="1"/>
      </rPr>
      <t xml:space="preserve"> 88 (1): 67 - 158.</t>
    </r>
  </si>
  <si>
    <r>
      <t xml:space="preserve">Piggott, S. (1932) The Mull Hill circle, Isle of Man, and its Pottery. </t>
    </r>
    <r>
      <rPr>
        <i/>
        <sz val="12"/>
        <color theme="1"/>
        <rFont val="Times New Roman"/>
        <family val="1"/>
      </rPr>
      <t>The Antiquaries Journal</t>
    </r>
    <r>
      <rPr>
        <sz val="12"/>
        <color theme="1"/>
        <rFont val="Times New Roman"/>
        <family val="1"/>
      </rPr>
      <t xml:space="preserve"> 12 (2): 146 - 157.</t>
    </r>
  </si>
  <si>
    <r>
      <t xml:space="preserve">Piggott, S. (1934) The mutual relations of the British Neolithic ceramics. </t>
    </r>
    <r>
      <rPr>
        <i/>
        <sz val="12"/>
        <color theme="1"/>
        <rFont val="Times New Roman"/>
        <family val="1"/>
      </rPr>
      <t>Proceedings of the Prehistoric Society of East Anglia</t>
    </r>
    <r>
      <rPr>
        <sz val="12"/>
        <color theme="1"/>
        <rFont val="Times New Roman"/>
        <family val="1"/>
      </rPr>
      <t xml:space="preserve"> 7 (3): 373 - 381.</t>
    </r>
  </si>
  <si>
    <r>
      <t xml:space="preserve">Piggott, S. (1936) Handley Hill, Dorset. A Neolithic bowl and the date of the entrenchment. </t>
    </r>
    <r>
      <rPr>
        <i/>
        <sz val="12"/>
        <color theme="1"/>
        <rFont val="Times New Roman"/>
        <family val="1"/>
      </rPr>
      <t xml:space="preserve">Proceedings of the Prehistoric Society </t>
    </r>
    <r>
      <rPr>
        <sz val="12"/>
        <color theme="1"/>
        <rFont val="Times New Roman"/>
        <family val="1"/>
      </rPr>
      <t>2: 229 – 230.</t>
    </r>
  </si>
  <si>
    <r>
      <t xml:space="preserve">Piggott, S. (1937) The excavation of a long barrow in Holdenhurst parish, near Christchurch, Hants. </t>
    </r>
    <r>
      <rPr>
        <i/>
        <sz val="12"/>
        <color theme="1"/>
        <rFont val="Times New Roman"/>
        <family val="1"/>
      </rPr>
      <t xml:space="preserve">Proceedings of the Prehistoric Society </t>
    </r>
    <r>
      <rPr>
        <sz val="12"/>
        <color theme="1"/>
        <rFont val="Times New Roman"/>
        <family val="1"/>
      </rPr>
      <t>3: 1 - 14.</t>
    </r>
  </si>
  <si>
    <r>
      <t xml:space="preserve">Piggott, S. (1941) Grooved stone cists, Scotland and the Scillies. </t>
    </r>
    <r>
      <rPr>
        <i/>
        <sz val="12"/>
        <color theme="1"/>
        <rFont val="Times New Roman"/>
        <family val="1"/>
      </rPr>
      <t xml:space="preserve">Antiquity </t>
    </r>
    <r>
      <rPr>
        <sz val="12"/>
        <color theme="1"/>
        <rFont val="Times New Roman"/>
        <family val="1"/>
      </rPr>
      <t>15 (57): 81 - 83.</t>
    </r>
  </si>
  <si>
    <r>
      <t xml:space="preserve">Piggott, S. (1946) The Chambered Cairn of "the Grey Mare and Colts". </t>
    </r>
    <r>
      <rPr>
        <i/>
        <sz val="12"/>
        <color theme="1"/>
        <rFont val="Times New Roman"/>
        <family val="1"/>
      </rPr>
      <t xml:space="preserve">Proceedings of the Dorset Natural History and Archaeological Society </t>
    </r>
    <r>
      <rPr>
        <sz val="12"/>
        <color theme="1"/>
        <rFont val="Times New Roman"/>
        <family val="1"/>
      </rPr>
      <t>67: 30 - 33.</t>
    </r>
  </si>
  <si>
    <r>
      <t xml:space="preserve">Piggott, S. (1948a) The excavations at Cairnpapple Hill, West Lothian, 1947-48. </t>
    </r>
    <r>
      <rPr>
        <i/>
        <sz val="12"/>
        <color theme="1"/>
        <rFont val="Times New Roman"/>
        <family val="1"/>
      </rPr>
      <t>Proceedings of the Society of Antiquaries of Scotland</t>
    </r>
    <r>
      <rPr>
        <sz val="12"/>
        <color theme="1"/>
        <rFont val="Times New Roman"/>
        <family val="1"/>
      </rPr>
      <t xml:space="preserve"> 82: 68 - 123.</t>
    </r>
  </si>
  <si>
    <r>
      <t xml:space="preserve">Piggott, S. (1948b) Notes on some north Wiltshire chambered tombs. </t>
    </r>
    <r>
      <rPr>
        <i/>
        <sz val="12"/>
        <color theme="1"/>
        <rFont val="Times New Roman"/>
        <family val="1"/>
      </rPr>
      <t xml:space="preserve">The Wiltshire Archaeological and Natural History Magazine </t>
    </r>
    <r>
      <rPr>
        <sz val="12"/>
        <color theme="1"/>
        <rFont val="Times New Roman"/>
        <family val="1"/>
      </rPr>
      <t>52: 57 - 64.</t>
    </r>
  </si>
  <si>
    <r>
      <t xml:space="preserve">Piggott, S. (1949) The excavations at Cairnpapple Hill, West Lothian, 1947-48. </t>
    </r>
    <r>
      <rPr>
        <i/>
        <sz val="12"/>
        <color theme="1"/>
        <rFont val="Times New Roman"/>
        <family val="1"/>
      </rPr>
      <t>Antiquity</t>
    </r>
    <r>
      <rPr>
        <sz val="12"/>
        <color theme="1"/>
        <rFont val="Times New Roman"/>
        <family val="1"/>
      </rPr>
      <t xml:space="preserve"> 23: 32 - 39.</t>
    </r>
  </si>
  <si>
    <r>
      <t xml:space="preserve">Piggott, S. (1953) Secondary Neolithic burials at Church Dale, near Monyash, Derbyshire, 1937-39. </t>
    </r>
    <r>
      <rPr>
        <i/>
        <sz val="12"/>
        <color theme="1"/>
        <rFont val="Times New Roman"/>
        <family val="1"/>
      </rPr>
      <t xml:space="preserve">Proceedings of the Prehistoric Society </t>
    </r>
    <r>
      <rPr>
        <sz val="12"/>
        <color theme="1"/>
        <rFont val="Times New Roman"/>
        <family val="1"/>
      </rPr>
      <t>19: 228 - 230.</t>
    </r>
  </si>
  <si>
    <r>
      <t xml:space="preserve">Piggott, S. (1954a) Excavations in passage-graves and ring-cairns of the Clava group, 1952-3. </t>
    </r>
    <r>
      <rPr>
        <i/>
        <sz val="12"/>
        <color theme="1"/>
        <rFont val="Times New Roman"/>
        <family val="1"/>
      </rPr>
      <t>Proceedings of the Society of Antiquaries of Scotland</t>
    </r>
    <r>
      <rPr>
        <sz val="12"/>
        <color theme="1"/>
        <rFont val="Times New Roman"/>
        <family val="1"/>
      </rPr>
      <t xml:space="preserve"> 88: 173 - 207.</t>
    </r>
  </si>
  <si>
    <r>
      <t xml:space="preserve">Piggott, S. (1954b) </t>
    </r>
    <r>
      <rPr>
        <i/>
        <sz val="12"/>
        <color theme="1"/>
        <rFont val="Times New Roman"/>
        <family val="1"/>
      </rPr>
      <t xml:space="preserve">The Neolithic cultures of the British Isles. </t>
    </r>
    <r>
      <rPr>
        <sz val="12"/>
        <color theme="1"/>
        <rFont val="Times New Roman"/>
        <family val="1"/>
      </rPr>
      <t>Cambridge: Cambridge University Press.</t>
    </r>
  </si>
  <si>
    <r>
      <t xml:space="preserve">Piggott, S. (1957) Probable long barrow and stones near Eggardon. </t>
    </r>
    <r>
      <rPr>
        <i/>
        <sz val="12"/>
        <color theme="1"/>
        <rFont val="Times New Roman"/>
        <family val="1"/>
      </rPr>
      <t xml:space="preserve">Proceedings of the Dorset Natural History and Archaeological Society </t>
    </r>
    <r>
      <rPr>
        <sz val="12"/>
        <color theme="1"/>
        <rFont val="Times New Roman"/>
        <family val="1"/>
      </rPr>
      <t>67: 29 - 30.</t>
    </r>
  </si>
  <si>
    <r>
      <t xml:space="preserve">Piggott, S. (1958) The excavation of the West Kennet long barrow: 1955 - 6. </t>
    </r>
    <r>
      <rPr>
        <i/>
        <sz val="12"/>
        <color theme="1"/>
        <rFont val="Times New Roman"/>
        <family val="1"/>
      </rPr>
      <t xml:space="preserve">Antiquity </t>
    </r>
    <r>
      <rPr>
        <sz val="12"/>
        <color theme="1"/>
        <rFont val="Times New Roman"/>
        <family val="1"/>
      </rPr>
      <t>32 (128): 235 - 242.</t>
    </r>
  </si>
  <si>
    <r>
      <t xml:space="preserve">Piggott, S. (1962) </t>
    </r>
    <r>
      <rPr>
        <i/>
        <sz val="12"/>
        <color theme="1"/>
        <rFont val="Times New Roman"/>
        <family val="1"/>
      </rPr>
      <t xml:space="preserve">The West Kennet long barrow excavations, 1955-6. </t>
    </r>
    <r>
      <rPr>
        <sz val="12"/>
        <color theme="1"/>
        <rFont val="Times New Roman"/>
        <family val="1"/>
      </rPr>
      <t>London: H.M.S.O</t>
    </r>
  </si>
  <si>
    <r>
      <t xml:space="preserve">Piggott, S. (1972) Excavation of the Dalladies long barrow, Fettercairn, Kincardineshire. </t>
    </r>
    <r>
      <rPr>
        <i/>
        <sz val="12"/>
        <color theme="1"/>
        <rFont val="Times New Roman"/>
        <family val="1"/>
      </rPr>
      <t xml:space="preserve">Proceedings of the Society of Antiquaries of Scotland </t>
    </r>
    <r>
      <rPr>
        <sz val="12"/>
        <color theme="1"/>
        <rFont val="Times New Roman"/>
        <family val="1"/>
      </rPr>
      <t>104: 23 - 47.</t>
    </r>
  </si>
  <si>
    <r>
      <t xml:space="preserve">Piggott, S., Piggott, C. M. (1944) Excavation of barrows on Crichel and Launceston Downs, Dorset. </t>
    </r>
    <r>
      <rPr>
        <i/>
        <sz val="12"/>
        <color theme="1"/>
        <rFont val="Times New Roman"/>
        <family val="1"/>
      </rPr>
      <t xml:space="preserve">Archaeologia </t>
    </r>
    <r>
      <rPr>
        <sz val="12"/>
        <color theme="1"/>
        <rFont val="Times New Roman"/>
        <family val="1"/>
      </rPr>
      <t>90: 47 - 80.</t>
    </r>
  </si>
  <si>
    <r>
      <t xml:space="preserve">Piggott, S., Powell, T. (1948) The excavation of three Neolithic chambered tombs in Galloway, 1949. </t>
    </r>
    <r>
      <rPr>
        <i/>
        <sz val="12"/>
        <color theme="1"/>
        <rFont val="Times New Roman"/>
        <family val="1"/>
      </rPr>
      <t>Proceedings of the Society of Antiquaries of Scotland</t>
    </r>
    <r>
      <rPr>
        <sz val="12"/>
        <color theme="1"/>
        <rFont val="Times New Roman"/>
        <family val="1"/>
      </rPr>
      <t xml:space="preserve"> 83: 103 - 161.</t>
    </r>
  </si>
  <si>
    <r>
      <t xml:space="preserve">Pitt-Rivers, A. (1898) </t>
    </r>
    <r>
      <rPr>
        <i/>
        <sz val="12"/>
        <color theme="1"/>
        <rFont val="Times New Roman"/>
        <family val="1"/>
      </rPr>
      <t xml:space="preserve">Excavations in Cranborne Chase, near Rushmore, on the borders of Dorset and Wilts. 1893 - 1896. </t>
    </r>
    <r>
      <rPr>
        <sz val="12"/>
        <color theme="1"/>
        <rFont val="Times New Roman"/>
        <family val="1"/>
      </rPr>
      <t>Volume IV. Privately Published.</t>
    </r>
  </si>
  <si>
    <r>
      <t xml:space="preserve">Pitts, M. W., Bayliss, A., McKinley, J., Boylston, A., Budd, P., Evans, J., Chenery, C., Reynolds, A., Semple, S. (2002) An Anglo-Saxon decapitation and burial at Stonehenge. </t>
    </r>
    <r>
      <rPr>
        <i/>
        <sz val="12"/>
        <color theme="1"/>
        <rFont val="Times New Roman"/>
        <family val="1"/>
      </rPr>
      <t>The Wiltshire Archaeological and Natural History Magazine</t>
    </r>
    <r>
      <rPr>
        <sz val="12"/>
        <color theme="1"/>
        <rFont val="Times New Roman"/>
        <family val="1"/>
      </rPr>
      <t xml:space="preserve"> 95: 131 - 146.</t>
    </r>
  </si>
  <si>
    <r>
      <t xml:space="preserve">Pitts, M. W., Hamilton, D., Reynolds, A. (2007) A revised date for the early medieval execution at Stonehenge. </t>
    </r>
    <r>
      <rPr>
        <i/>
        <sz val="12"/>
        <color theme="1"/>
        <rFont val="Times New Roman"/>
        <family val="1"/>
      </rPr>
      <t>The Wiltshire Archaeological and Natural History Magazine</t>
    </r>
    <r>
      <rPr>
        <sz val="12"/>
        <color theme="1"/>
        <rFont val="Times New Roman"/>
        <family val="1"/>
      </rPr>
      <t xml:space="preserve"> 100: 202 - 203.</t>
    </r>
  </si>
  <si>
    <r>
      <t xml:space="preserve">Playne, G. F. (1872) On the early occupation of the Cotteswold Hills by man. </t>
    </r>
    <r>
      <rPr>
        <i/>
        <sz val="12"/>
        <color theme="1"/>
        <rFont val="Times New Roman"/>
        <family val="1"/>
      </rPr>
      <t xml:space="preserve">Proceedings of the Cotteswold Naturalists' Field Club </t>
    </r>
    <r>
      <rPr>
        <sz val="12"/>
        <color theme="1"/>
        <rFont val="Times New Roman"/>
        <family val="1"/>
      </rPr>
      <t>5: 277 - 293.</t>
    </r>
  </si>
  <si>
    <r>
      <t xml:space="preserve">Pollard, J. (1992) The Sanctuary, Overton Hill, Wiltshire: a re-examination. </t>
    </r>
    <r>
      <rPr>
        <i/>
        <sz val="12"/>
        <color theme="1"/>
        <rFont val="Times New Roman"/>
        <family val="1"/>
      </rPr>
      <t xml:space="preserve">Proceedings of the Prehistoric Society </t>
    </r>
    <r>
      <rPr>
        <sz val="12"/>
        <color theme="1"/>
        <rFont val="Times New Roman"/>
        <family val="1"/>
      </rPr>
      <t>58 (1): 213 - 226.</t>
    </r>
  </si>
  <si>
    <r>
      <t xml:space="preserve">Pollard, J. (1995) Inscribing space: formal deposition at the later Neolithic monument of Wooodhenge, Wiltshire. </t>
    </r>
    <r>
      <rPr>
        <i/>
        <sz val="12"/>
        <color theme="1"/>
        <rFont val="Times New Roman"/>
        <family val="1"/>
      </rPr>
      <t>Proceedings of the Prehistoric Society</t>
    </r>
    <r>
      <rPr>
        <sz val="12"/>
        <color theme="1"/>
        <rFont val="Times New Roman"/>
        <family val="1"/>
      </rPr>
      <t xml:space="preserve"> 61: 137 – 156.</t>
    </r>
  </si>
  <si>
    <r>
      <t xml:space="preserve">Pollard, J. (1998a) </t>
    </r>
    <r>
      <rPr>
        <i/>
        <sz val="12"/>
        <color theme="1"/>
        <rFont val="Times New Roman"/>
        <family val="1"/>
      </rPr>
      <t>Excavations at Over - Late Neolithic occupation (Sites 3 and 4)</t>
    </r>
    <r>
      <rPr>
        <sz val="12"/>
        <color theme="1"/>
        <rFont val="Times New Roman"/>
        <family val="1"/>
      </rPr>
      <t>. Unpublished report. Cambridge: Cambridge Archaeological Unit.</t>
    </r>
  </si>
  <si>
    <r>
      <t xml:space="preserve">Pollard, J. (2001) The aesthetics of depositional practice. </t>
    </r>
    <r>
      <rPr>
        <i/>
        <sz val="12"/>
        <color theme="1"/>
        <rFont val="Times New Roman"/>
        <family val="1"/>
      </rPr>
      <t xml:space="preserve">World Archaeology </t>
    </r>
    <r>
      <rPr>
        <sz val="12"/>
        <color theme="1"/>
        <rFont val="Times New Roman"/>
        <family val="1"/>
      </rPr>
      <t>33 (2): 315 - 333.</t>
    </r>
  </si>
  <si>
    <t>Pollard, J., Robinson, D. (2007) A return to Woodhenge: the results and implications of the 2006 excavations. In Larson, M., Parker Pearson, M. editors. From Stonehenge to the Baltic: cultural diversity in the third millennium BC. BAR International Series 1692. Oxford: BAR Publishing, 159 - 168.</t>
  </si>
  <si>
    <r>
      <t xml:space="preserve">Pollard, T. (1998b) Excavation of a Neolithic settlement and ritual complex at Beckton Farm, Lockerbie, Dumfries &amp; Galloway. </t>
    </r>
    <r>
      <rPr>
        <i/>
        <sz val="12"/>
        <color theme="1"/>
        <rFont val="Times New Roman"/>
        <family val="1"/>
      </rPr>
      <t>Proceedings of the Society of Antiquaries of Scotland</t>
    </r>
    <r>
      <rPr>
        <sz val="12"/>
        <color theme="1"/>
        <rFont val="Times New Roman"/>
        <family val="1"/>
      </rPr>
      <t xml:space="preserve"> 127: 69 - 121.</t>
    </r>
  </si>
  <si>
    <r>
      <t xml:space="preserve">Ponce, P., Holst, M. (2019) </t>
    </r>
    <r>
      <rPr>
        <i/>
        <sz val="12"/>
        <color theme="1"/>
        <rFont val="Times New Roman"/>
        <family val="1"/>
      </rPr>
      <t>Osteological analysis Husband's Bosworth Quarry, Leicestershire</t>
    </r>
    <r>
      <rPr>
        <sz val="12"/>
        <color theme="1"/>
        <rFont val="Times New Roman"/>
        <family val="1"/>
      </rPr>
      <t>. Unpublished report. York: York Osteoarchaeology LTD.</t>
    </r>
  </si>
  <si>
    <r>
      <t xml:space="preserve">Porter, N, T. (1951) A trial excavation at Longbury mound, near Slaughtergate Farm, Gillingham. </t>
    </r>
    <r>
      <rPr>
        <i/>
        <sz val="12"/>
        <color theme="1"/>
        <rFont val="Times New Roman"/>
        <family val="1"/>
      </rPr>
      <t xml:space="preserve">Proceedings of the Dorset Natural History and Archaeological Society </t>
    </r>
    <r>
      <rPr>
        <sz val="12"/>
        <color theme="1"/>
        <rFont val="Times New Roman"/>
        <family val="1"/>
      </rPr>
      <t>73: 113.</t>
    </r>
  </si>
  <si>
    <r>
      <t xml:space="preserve">Powell, A.B., Barclay, A., Mepham, L., Stevens, C. J. (2015) </t>
    </r>
    <r>
      <rPr>
        <i/>
        <sz val="12"/>
        <color theme="1"/>
        <rFont val="Times New Roman"/>
        <family val="1"/>
      </rPr>
      <t>Imperial College Sports Grounds and RMC Land, Harlington</t>
    </r>
    <r>
      <rPr>
        <sz val="12"/>
        <color theme="1"/>
        <rFont val="Times New Roman"/>
        <family val="1"/>
      </rPr>
      <t>. Oxford: Oxbow Books.</t>
    </r>
  </si>
  <si>
    <r>
      <t xml:space="preserve">Powell, J. (2013) </t>
    </r>
    <r>
      <rPr>
        <i/>
        <sz val="12"/>
        <color theme="1"/>
        <rFont val="Times New Roman"/>
        <family val="1"/>
      </rPr>
      <t>Fareham major development area, land north of Fareham, Hampshire archaeological trial trench evaluation report</t>
    </r>
    <r>
      <rPr>
        <sz val="12"/>
        <color theme="1"/>
        <rFont val="Times New Roman"/>
        <family val="1"/>
      </rPr>
      <t>. Unpublished report. Salisbury: Wessex Archaeology.</t>
    </r>
  </si>
  <si>
    <r>
      <t xml:space="preserve">Powell, T. G. E. (1963) Excavations at Skelmore Heads near Ulverston 1957 - 9. </t>
    </r>
    <r>
      <rPr>
        <i/>
        <sz val="12"/>
        <color theme="1"/>
        <rFont val="Times New Roman"/>
        <family val="1"/>
      </rPr>
      <t xml:space="preserve">Transactions of the Cumberland and Westmorland Antiquarian and Archaeological Society </t>
    </r>
    <r>
      <rPr>
        <sz val="12"/>
        <color theme="1"/>
        <rFont val="Times New Roman"/>
        <family val="1"/>
      </rPr>
      <t>63: 1 - 30.</t>
    </r>
  </si>
  <si>
    <r>
      <t xml:space="preserve">Powell, T. G. E. (1973) Excavation of the megalithic chambered cairn at Dyffryn Ardudwy, Merioneth, Wales. </t>
    </r>
    <r>
      <rPr>
        <i/>
        <sz val="12"/>
        <color theme="1"/>
        <rFont val="Times New Roman"/>
        <family val="1"/>
      </rPr>
      <t>Archaeologia</t>
    </r>
    <r>
      <rPr>
        <sz val="12"/>
        <color theme="1"/>
        <rFont val="Times New Roman"/>
        <family val="1"/>
      </rPr>
      <t xml:space="preserve"> 104: 1 - 49.</t>
    </r>
  </si>
  <si>
    <r>
      <t xml:space="preserve">Powell, T. G. E., Daniel, G. E. (1956) </t>
    </r>
    <r>
      <rPr>
        <i/>
        <sz val="12"/>
        <color theme="1"/>
        <rFont val="Times New Roman"/>
        <family val="1"/>
      </rPr>
      <t xml:space="preserve">Barclodiad y Gawres. The excavation of a Neolithic chambered tomb in Anglesey. </t>
    </r>
    <r>
      <rPr>
        <sz val="12"/>
        <color theme="1"/>
        <rFont val="Times New Roman"/>
        <family val="1"/>
      </rPr>
      <t>Liverpool: Liverpool University Press.</t>
    </r>
  </si>
  <si>
    <r>
      <t xml:space="preserve">Prichard, H. (1869) Barclodiad y Gawres, and camp at Trecastell. </t>
    </r>
    <r>
      <rPr>
        <i/>
        <sz val="12"/>
        <color theme="1"/>
        <rFont val="Times New Roman"/>
        <family val="1"/>
      </rPr>
      <t xml:space="preserve">Archaeologia Cambrensis </t>
    </r>
    <r>
      <rPr>
        <sz val="12"/>
        <color theme="1"/>
        <rFont val="Times New Roman"/>
        <family val="1"/>
      </rPr>
      <t>Third Series 15: 403 - 407.</t>
    </r>
  </si>
  <si>
    <r>
      <t xml:space="preserve">Prichard, H. (1873) Cromlech at Ty Mawr. </t>
    </r>
    <r>
      <rPr>
        <i/>
        <sz val="12"/>
        <color theme="1"/>
        <rFont val="Times New Roman"/>
        <family val="1"/>
      </rPr>
      <t xml:space="preserve">Archaeologia Cambrensis </t>
    </r>
    <r>
      <rPr>
        <sz val="12"/>
        <color theme="1"/>
        <rFont val="Times New Roman"/>
        <family val="1"/>
      </rPr>
      <t>Fourth Series 4: 22 - 31.</t>
    </r>
  </si>
  <si>
    <r>
      <t xml:space="preserve">Proctor, C. J., Smart, P. L. (1989) A new survey of Kent's Cavern, Devon. </t>
    </r>
    <r>
      <rPr>
        <i/>
        <sz val="12"/>
        <color theme="1"/>
        <rFont val="Times New Roman"/>
        <family val="1"/>
      </rPr>
      <t>Proceedings of the University of Bristol Spelaeological Society</t>
    </r>
    <r>
      <rPr>
        <sz val="12"/>
        <color theme="1"/>
        <rFont val="Times New Roman"/>
        <family val="1"/>
      </rPr>
      <t xml:space="preserve"> 18 (3): 422 - 429.</t>
    </r>
  </si>
  <si>
    <r>
      <t xml:space="preserve">Proctor, C.,  Dinnis, R., Stewart, J., Knul, M., Gleed-Owen, C., Hunt, C. O., Challinor, D., Richards, D., Fairbank, V., Boulton, J., Riley, H., Whitton, C. (2017) </t>
    </r>
    <r>
      <rPr>
        <i/>
        <sz val="12"/>
        <color theme="1"/>
        <rFont val="Times New Roman"/>
        <family val="1"/>
      </rPr>
      <t xml:space="preserve">Cow Cave heritage at risk S17 project at Cow Cave, Chudleigh Rocks, Teignbridge, Devon (scheduled monument 1010726). </t>
    </r>
    <r>
      <rPr>
        <sz val="12"/>
        <color theme="1"/>
        <rFont val="Times New Roman"/>
        <family val="1"/>
      </rPr>
      <t>Historic England/Devon County Council Report.</t>
    </r>
  </si>
  <si>
    <r>
      <t xml:space="preserve">Proctor, C., Douka, K., Proctor, J. W., Higham, T. (2017) The age and context of the KC4 maxilla, Kent's Cavern, UK. </t>
    </r>
    <r>
      <rPr>
        <i/>
        <sz val="12"/>
        <color theme="1"/>
        <rFont val="Times New Roman"/>
        <family val="1"/>
      </rPr>
      <t>European Journal of Archaeology</t>
    </r>
    <r>
      <rPr>
        <sz val="12"/>
        <color theme="1"/>
        <rFont val="Times New Roman"/>
        <family val="1"/>
      </rPr>
      <t xml:space="preserve"> 20: 74 - 97.</t>
    </r>
  </si>
  <si>
    <r>
      <t xml:space="preserve">Pryor, F. (1998) </t>
    </r>
    <r>
      <rPr>
        <i/>
        <sz val="12"/>
        <color theme="1"/>
        <rFont val="Times New Roman"/>
        <family val="1"/>
      </rPr>
      <t>Etton: excavations at a Neolithic causewayed enclosure near Maxey, Cambridgeshire, 1982 - 7</t>
    </r>
    <r>
      <rPr>
        <sz val="12"/>
        <color theme="1"/>
        <rFont val="Times New Roman"/>
        <family val="1"/>
      </rPr>
      <t>. Swindon: English Heritage.</t>
    </r>
  </si>
  <si>
    <r>
      <t xml:space="preserve">Pryor, F. M M. (1984). </t>
    </r>
    <r>
      <rPr>
        <i/>
        <sz val="12"/>
        <color theme="1"/>
        <rFont val="Times New Roman"/>
        <family val="1"/>
      </rPr>
      <t>Excavations at Fengate, Peterborough, England: the fourth report Middle Iron Age to RB settlement, Cat's Water, and neighbouring small settlements</t>
    </r>
    <r>
      <rPr>
        <sz val="12"/>
        <color theme="1"/>
        <rFont val="Times New Roman"/>
        <family val="1"/>
      </rPr>
      <t>. Northampton: Northamptonshire Archaeological Society.</t>
    </r>
  </si>
  <si>
    <r>
      <t xml:space="preserve">Pryor, F. M. M., Cranstone, D. (1978) An interim report on excavations on the Cat's Water sub-site, Neolithic to Roman at Fengate, Peterborough, 1975 - 7. </t>
    </r>
    <r>
      <rPr>
        <i/>
        <sz val="12"/>
        <color theme="1"/>
        <rFont val="Times New Roman"/>
        <family val="1"/>
      </rPr>
      <t>Northamptonshire Archaeology</t>
    </r>
    <r>
      <rPr>
        <sz val="12"/>
        <color theme="1"/>
        <rFont val="Times New Roman"/>
        <family val="1"/>
      </rPr>
      <t xml:space="preserve"> 13: 9 - 27.</t>
    </r>
  </si>
  <si>
    <r>
      <t xml:space="preserve">Pryor, F., French, C., Crowther, D., Gurney, D., Simpson, G., Taylor, M. (1985) </t>
    </r>
    <r>
      <rPr>
        <i/>
        <sz val="12"/>
        <color theme="1"/>
        <rFont val="Times New Roman"/>
        <family val="1"/>
      </rPr>
      <t xml:space="preserve">The Fenland project, No. 1: archaeology and environment in the lower Welland Valley. </t>
    </r>
    <r>
      <rPr>
        <sz val="12"/>
        <color theme="1"/>
        <rFont val="Times New Roman"/>
        <family val="1"/>
      </rPr>
      <t>Volume 2. East Anglian Archaeology Report No. 27. Cambridge: Cambridgeshire Archaeological Comittee.</t>
    </r>
  </si>
  <si>
    <r>
      <t xml:space="preserve">Pull, J. H. (1932) </t>
    </r>
    <r>
      <rPr>
        <i/>
        <sz val="12"/>
        <color theme="1"/>
        <rFont val="Times New Roman"/>
        <family val="1"/>
      </rPr>
      <t xml:space="preserve">The flint miners of Blackpatch. </t>
    </r>
    <r>
      <rPr>
        <sz val="12"/>
        <color theme="1"/>
        <rFont val="Times New Roman"/>
        <family val="1"/>
      </rPr>
      <t>London: Williams &amp; Norgate LTD.</t>
    </r>
  </si>
  <si>
    <r>
      <t xml:space="preserve">Quidam. (1855) Tumulus at Langbury Hill. </t>
    </r>
    <r>
      <rPr>
        <i/>
        <sz val="12"/>
        <color theme="1"/>
        <rFont val="Times New Roman"/>
        <family val="1"/>
      </rPr>
      <t xml:space="preserve">Notes and Queries </t>
    </r>
    <r>
      <rPr>
        <sz val="12"/>
        <color theme="1"/>
        <rFont val="Times New Roman"/>
        <family val="1"/>
      </rPr>
      <t>12 (315): 364.</t>
    </r>
  </si>
  <si>
    <r>
      <t xml:space="preserve">R.C.A.H.M (1937) </t>
    </r>
    <r>
      <rPr>
        <i/>
        <sz val="12"/>
        <color theme="1"/>
        <rFont val="Times New Roman"/>
        <family val="1"/>
      </rPr>
      <t xml:space="preserve">An inventory of the ancient monuments in Anglesey. </t>
    </r>
    <r>
      <rPr>
        <sz val="12"/>
        <color theme="1"/>
        <rFont val="Times New Roman"/>
        <family val="1"/>
      </rPr>
      <t>London: H.M.S.O.</t>
    </r>
  </si>
  <si>
    <r>
      <t xml:space="preserve">R.C.A.H.M. (1979a) </t>
    </r>
    <r>
      <rPr>
        <i/>
        <sz val="12"/>
        <color theme="1"/>
        <rFont val="Times New Roman"/>
        <family val="1"/>
      </rPr>
      <t xml:space="preserve">Long barrows in Hampshire and the Isle of Wight. </t>
    </r>
    <r>
      <rPr>
        <sz val="12"/>
        <color theme="1"/>
        <rFont val="Times New Roman"/>
        <family val="1"/>
      </rPr>
      <t>London: H.M.S.O.</t>
    </r>
  </si>
  <si>
    <r>
      <t xml:space="preserve">R.C.A.H.M. (1979b) </t>
    </r>
    <r>
      <rPr>
        <i/>
        <sz val="12"/>
        <color theme="1"/>
        <rFont val="Times New Roman"/>
        <family val="1"/>
      </rPr>
      <t xml:space="preserve">Stonehenge and its environs. </t>
    </r>
    <r>
      <rPr>
        <sz val="12"/>
        <color theme="1"/>
        <rFont val="Times New Roman"/>
        <family val="1"/>
      </rPr>
      <t>Edinburgh: Edinburgh University Press.</t>
    </r>
  </si>
  <si>
    <r>
      <t xml:space="preserve">R.C.A.H.M.S. (1984) </t>
    </r>
    <r>
      <rPr>
        <i/>
        <sz val="12"/>
        <color theme="1"/>
        <rFont val="Times New Roman"/>
        <family val="1"/>
      </rPr>
      <t>The Royal Commission on the ancient and historical monuments of Scotland. The archaeological sites and monuments of Eday and Stronsay, Orkney Islands Area</t>
    </r>
    <r>
      <rPr>
        <sz val="12"/>
        <color theme="1"/>
        <rFont val="Times New Roman"/>
        <family val="1"/>
      </rPr>
      <t>. The archaeological sites and monuments of Scotland series 23. Edinburgh: R.C.A.H.M.S.</t>
    </r>
  </si>
  <si>
    <r>
      <t xml:space="preserve">Radford, C. A. R. (1930) Belas Knap long barrow. Report. </t>
    </r>
    <r>
      <rPr>
        <i/>
        <sz val="12"/>
        <color theme="1"/>
        <rFont val="Times New Roman"/>
        <family val="1"/>
      </rPr>
      <t xml:space="preserve">Transactions of the Bristol and Gloucestershire Archaeological Society </t>
    </r>
    <r>
      <rPr>
        <sz val="12"/>
        <color theme="1"/>
        <rFont val="Times New Roman"/>
        <family val="1"/>
      </rPr>
      <t>52: 295 - 299.</t>
    </r>
  </si>
  <si>
    <r>
      <t xml:space="preserve">Radford, C. A. R. (1957) The chambered tomb at Broadsands, Paignton. </t>
    </r>
    <r>
      <rPr>
        <i/>
        <sz val="12"/>
        <color theme="1"/>
        <rFont val="Times New Roman"/>
        <family val="1"/>
      </rPr>
      <t>Proceedings of the Devon Archaeological Exploration Society</t>
    </r>
    <r>
      <rPr>
        <sz val="12"/>
        <color theme="1"/>
        <rFont val="Times New Roman"/>
        <family val="1"/>
      </rPr>
      <t xml:space="preserve"> 5: 147 - 168.</t>
    </r>
  </si>
  <si>
    <r>
      <t xml:space="preserve">Radford, S., Pallant, G. (2008) </t>
    </r>
    <r>
      <rPr>
        <i/>
        <sz val="12"/>
        <color theme="1"/>
        <rFont val="Times New Roman"/>
        <family val="1"/>
      </rPr>
      <t>Durham: assessment of archaeological resource in aggregate areas - revised interim report</t>
    </r>
    <r>
      <rPr>
        <sz val="12"/>
        <color theme="1"/>
        <rFont val="Times New Roman"/>
        <family val="1"/>
      </rPr>
      <t>. Unpublished report. Swindon: English Heritage Research Department.</t>
    </r>
  </si>
  <si>
    <r>
      <t xml:space="preserve">Radley, J., Plant, M. (1971) Tideslow: a Neolithic round barrow at Tideswell. </t>
    </r>
    <r>
      <rPr>
        <i/>
        <sz val="12"/>
        <color theme="1"/>
        <rFont val="Times New Roman"/>
        <family val="1"/>
      </rPr>
      <t xml:space="preserve">Derbyshire Archaeological Journal </t>
    </r>
    <r>
      <rPr>
        <sz val="12"/>
        <color theme="1"/>
        <rFont val="Times New Roman"/>
        <family val="1"/>
      </rPr>
      <t>91: 20 - 30.</t>
    </r>
  </si>
  <si>
    <r>
      <t xml:space="preserve">Rae, A. M., Ivanovich, M. H., Green, S., Head, M. J., Kimber, R. W. L. (1987) A comparative dating study of bones from Little Hoyle Cave, South Wales, U.K. </t>
    </r>
    <r>
      <rPr>
        <i/>
        <sz val="12"/>
        <color theme="1"/>
        <rFont val="Times New Roman"/>
        <family val="1"/>
      </rPr>
      <t xml:space="preserve">Journal of Archaeological Science </t>
    </r>
    <r>
      <rPr>
        <sz val="12"/>
        <color theme="1"/>
        <rFont val="Times New Roman"/>
        <family val="1"/>
      </rPr>
      <t>14 (3): 243 - 250.</t>
    </r>
  </si>
  <si>
    <r>
      <t xml:space="preserve">Raistrick, A. (1931) Prehistoric burials at Waddington and at Bradley, West Yorkshire. </t>
    </r>
    <r>
      <rPr>
        <i/>
        <sz val="12"/>
        <color theme="1"/>
        <rFont val="Times New Roman"/>
        <family val="1"/>
      </rPr>
      <t xml:space="preserve">Yorkshire Archaeological Journal </t>
    </r>
    <r>
      <rPr>
        <sz val="12"/>
        <color theme="1"/>
        <rFont val="Times New Roman"/>
        <family val="1"/>
      </rPr>
      <t>30: 248 - 255.</t>
    </r>
  </si>
  <si>
    <r>
      <t xml:space="preserve">Reading Museum (1963) Archaeological notes from Reading Museum. </t>
    </r>
    <r>
      <rPr>
        <i/>
        <sz val="12"/>
        <color theme="1"/>
        <rFont val="Times New Roman"/>
        <family val="1"/>
      </rPr>
      <t>Berkshire Archaeological Journal</t>
    </r>
    <r>
      <rPr>
        <sz val="12"/>
        <color theme="1"/>
        <rFont val="Times New Roman"/>
        <family val="1"/>
      </rPr>
      <t xml:space="preserve"> 61: 96 - 109. </t>
    </r>
  </si>
  <si>
    <r>
      <t xml:space="preserve">Rees, S. E. (1992) </t>
    </r>
    <r>
      <rPr>
        <i/>
        <sz val="12"/>
        <color theme="1"/>
        <rFont val="Times New Roman"/>
        <family val="1"/>
      </rPr>
      <t xml:space="preserve">A guide to ancient and historic Wales, Dyfed. </t>
    </r>
    <r>
      <rPr>
        <sz val="12"/>
        <color theme="1"/>
        <rFont val="Times New Roman"/>
        <family val="1"/>
      </rPr>
      <t>Cardiff: Cadw.</t>
    </r>
  </si>
  <si>
    <r>
      <t xml:space="preserve">Rees, S. E. (2013) Excavations at Carreg Coetan Arthur chambered tomb, Pembrokeshire. </t>
    </r>
    <r>
      <rPr>
        <i/>
        <sz val="12"/>
        <color theme="1"/>
        <rFont val="Times New Roman"/>
        <family val="1"/>
      </rPr>
      <t xml:space="preserve">Archaeologia Cambrensis </t>
    </r>
    <r>
      <rPr>
        <sz val="12"/>
        <color theme="1"/>
        <rFont val="Times New Roman"/>
        <family val="1"/>
      </rPr>
      <t>161: 51 - 163.</t>
    </r>
  </si>
  <si>
    <r>
      <t xml:space="preserve">Reid, R. W. K., David, G., Aitken, A. (1967) Prehistoric settlement in Durness (Sutherland). </t>
    </r>
    <r>
      <rPr>
        <i/>
        <sz val="12"/>
        <color theme="1"/>
        <rFont val="Times New Roman"/>
        <family val="1"/>
      </rPr>
      <t>Proceedings of the Society of Antiquaries of Scotland</t>
    </r>
    <r>
      <rPr>
        <sz val="12"/>
        <color theme="1"/>
        <rFont val="Times New Roman"/>
        <family val="1"/>
      </rPr>
      <t xml:space="preserve"> 99: 21 - 53.</t>
    </r>
  </si>
  <si>
    <r>
      <t xml:space="preserve">Reilly, S. (2003) Processing the dead in Neolithic Orkney. </t>
    </r>
    <r>
      <rPr>
        <i/>
        <sz val="12"/>
        <color theme="1"/>
        <rFont val="Times New Roman"/>
        <family val="1"/>
      </rPr>
      <t>Oxford Journal of Archaeology</t>
    </r>
    <r>
      <rPr>
        <sz val="12"/>
        <color theme="1"/>
        <rFont val="Times New Roman"/>
        <family val="1"/>
      </rPr>
      <t xml:space="preserve"> 22: 133 – 154.</t>
    </r>
  </si>
  <si>
    <r>
      <t xml:space="preserve">Renfrew, C. (1979) </t>
    </r>
    <r>
      <rPr>
        <i/>
        <sz val="12"/>
        <color theme="1"/>
        <rFont val="Times New Roman"/>
        <family val="1"/>
      </rPr>
      <t xml:space="preserve">Investigations in Orkney. </t>
    </r>
    <r>
      <rPr>
        <sz val="12"/>
        <color theme="1"/>
        <rFont val="Times New Roman"/>
        <family val="1"/>
      </rPr>
      <t xml:space="preserve">Reports of the Research Committee of the Society of Antiquaries of London No. 38. London: Society of Antiquaries of London. </t>
    </r>
  </si>
  <si>
    <r>
      <t xml:space="preserve">Renfrew, C., Harkness, D., Switsur, R. (1976) Quanterness, radiocarbon and the Orkney cairns. </t>
    </r>
    <r>
      <rPr>
        <i/>
        <sz val="12"/>
        <color theme="1"/>
        <rFont val="Times New Roman"/>
        <family val="1"/>
      </rPr>
      <t>Antiquity</t>
    </r>
    <r>
      <rPr>
        <sz val="12"/>
        <color theme="1"/>
        <rFont val="Times New Roman"/>
        <family val="1"/>
      </rPr>
      <t xml:space="preserve"> 50 (199 - 200): 194 - 204.</t>
    </r>
  </si>
  <si>
    <r>
      <t xml:space="preserve">Rhind, A. H. (1854) Results of excavations in sepulchral cairns in the north of Scotland, identical in internal design with the great chambered tumuli on the banks of the Boyne, in Ireland. </t>
    </r>
    <r>
      <rPr>
        <i/>
        <sz val="12"/>
        <color theme="1"/>
        <rFont val="Times New Roman"/>
        <family val="1"/>
      </rPr>
      <t>Ulster Journal of Archaeology</t>
    </r>
    <r>
      <rPr>
        <sz val="12"/>
        <color theme="1"/>
        <rFont val="Times New Roman"/>
        <family val="1"/>
      </rPr>
      <t xml:space="preserve"> 2: 100 - 108.</t>
    </r>
  </si>
  <si>
    <r>
      <t xml:space="preserve">Rhodes, E. (1818) </t>
    </r>
    <r>
      <rPr>
        <i/>
        <sz val="12"/>
        <color theme="1"/>
        <rFont val="Times New Roman"/>
        <family val="1"/>
      </rPr>
      <t xml:space="preserve">Peak scenery; or the Derbyshire tourist. </t>
    </r>
    <r>
      <rPr>
        <sz val="12"/>
        <color theme="1"/>
        <rFont val="Times New Roman"/>
        <family val="1"/>
      </rPr>
      <t>London: Longman, Hurst, Rees, Orme, Brown, Green and Rhodes.</t>
    </r>
  </si>
  <si>
    <r>
      <t xml:space="preserve">Richards, J. C. (1991) Death and the past environment: the results of work on barrows on the Berkshire Downs. </t>
    </r>
    <r>
      <rPr>
        <i/>
        <sz val="12"/>
        <color theme="1"/>
        <rFont val="Times New Roman"/>
        <family val="1"/>
      </rPr>
      <t>Berkshire Archaeological Journal</t>
    </r>
    <r>
      <rPr>
        <sz val="12"/>
        <color theme="1"/>
        <rFont val="Times New Roman"/>
        <family val="1"/>
      </rPr>
      <t xml:space="preserve"> 73: 1 - 42.</t>
    </r>
  </si>
  <si>
    <r>
      <t xml:space="preserve">Richardson, N. M. (1897) The proceedings, Dorset natural history and antiquarian field club.  </t>
    </r>
    <r>
      <rPr>
        <i/>
        <sz val="12"/>
        <color theme="1"/>
        <rFont val="Times New Roman"/>
        <family val="1"/>
      </rPr>
      <t xml:space="preserve">Proceedings of the Dorset Archaeological and Natural History Society </t>
    </r>
    <r>
      <rPr>
        <sz val="12"/>
        <color theme="1"/>
        <rFont val="Times New Roman"/>
        <family val="1"/>
      </rPr>
      <t>18: xxi - lv.</t>
    </r>
  </si>
  <si>
    <r>
      <t xml:space="preserve">Ritchie, A. (2009) </t>
    </r>
    <r>
      <rPr>
        <i/>
        <sz val="12"/>
        <color theme="1"/>
        <rFont val="Times New Roman"/>
        <family val="1"/>
      </rPr>
      <t>On the fringe of Neolithic Europe: excavation of a chambered cairn on the Holm of Papa Westray, Orkney</t>
    </r>
    <r>
      <rPr>
        <sz val="12"/>
        <color theme="1"/>
        <rFont val="Times New Roman"/>
        <family val="1"/>
      </rPr>
      <t>. Edinburgh: Society of Antiquaries of Scotland.</t>
    </r>
  </si>
  <si>
    <r>
      <t xml:space="preserve">Ritchie, G. (1982) Gazetteer of monuments. In Piggott, S. </t>
    </r>
    <r>
      <rPr>
        <i/>
        <sz val="12"/>
        <color theme="1"/>
        <rFont val="Times New Roman"/>
        <family val="1"/>
      </rPr>
      <t xml:space="preserve">Scotland before history. </t>
    </r>
    <r>
      <rPr>
        <sz val="12"/>
        <color theme="1"/>
        <rFont val="Times New Roman"/>
        <family val="1"/>
      </rPr>
      <t>Edinburgh: Edinburgh University Press.</t>
    </r>
  </si>
  <si>
    <r>
      <t xml:space="preserve">Ritchie, G. (1997) Monuments associated with burial and ritual. In Ritchie, G. editor. </t>
    </r>
    <r>
      <rPr>
        <i/>
        <sz val="12"/>
        <color theme="1"/>
        <rFont val="Times New Roman"/>
        <family val="1"/>
      </rPr>
      <t xml:space="preserve">The archaeology of Argyll. </t>
    </r>
    <r>
      <rPr>
        <sz val="12"/>
        <color theme="1"/>
        <rFont val="Times New Roman"/>
        <family val="1"/>
      </rPr>
      <t>Edinburgh: Edinburgh University Press, 67 - 94.</t>
    </r>
  </si>
  <si>
    <r>
      <t xml:space="preserve">Ritchie, G. J. N. (1974) Excavation of the stone circle and cairn at Balbirnie, Fife. </t>
    </r>
    <r>
      <rPr>
        <i/>
        <sz val="12"/>
        <color theme="1"/>
        <rFont val="Times New Roman"/>
        <family val="1"/>
      </rPr>
      <t xml:space="preserve">The Archaeological Journal </t>
    </r>
    <r>
      <rPr>
        <sz val="12"/>
        <color theme="1"/>
        <rFont val="Times New Roman"/>
        <family val="1"/>
      </rPr>
      <t>131 (1): 1 - 32.</t>
    </r>
  </si>
  <si>
    <r>
      <t xml:space="preserve">Ritchie, J. (1920) The stone circle at Broomend of Crichie, Aberdeenshire. </t>
    </r>
    <r>
      <rPr>
        <i/>
        <sz val="12"/>
        <color theme="1"/>
        <rFont val="Times New Roman"/>
        <family val="1"/>
      </rPr>
      <t>Proceedings of the Society of Antiquaries of Scotland</t>
    </r>
    <r>
      <rPr>
        <sz val="12"/>
        <color theme="1"/>
        <rFont val="Times New Roman"/>
        <family val="1"/>
      </rPr>
      <t xml:space="preserve"> 54: 154 - 172.</t>
    </r>
  </si>
  <si>
    <r>
      <t xml:space="preserve">Ritchie, J. N. G. (1970) Excavation of the chambered cairn at Achnacreebeag. </t>
    </r>
    <r>
      <rPr>
        <i/>
        <sz val="12"/>
        <color theme="1"/>
        <rFont val="Times New Roman"/>
        <family val="1"/>
      </rPr>
      <t>Proceedings of the Society of Antiquaries of Scotland</t>
    </r>
    <r>
      <rPr>
        <sz val="12"/>
        <color theme="1"/>
        <rFont val="Times New Roman"/>
        <family val="1"/>
      </rPr>
      <t xml:space="preserve"> 102: 31 - 55.</t>
    </r>
  </si>
  <si>
    <r>
      <t xml:space="preserve">Ritchie, J. N. G. (1972) Orwell, standing stones. </t>
    </r>
    <r>
      <rPr>
        <i/>
        <sz val="12"/>
        <color theme="1"/>
        <rFont val="Times New Roman"/>
        <family val="1"/>
      </rPr>
      <t>Discovery and Excavation in Scotland</t>
    </r>
    <r>
      <rPr>
        <sz val="12"/>
        <color theme="1"/>
        <rFont val="Times New Roman"/>
        <family val="1"/>
      </rPr>
      <t xml:space="preserve"> 1972: 55 - 56.</t>
    </r>
  </si>
  <si>
    <r>
      <t xml:space="preserve">Ritchie, J., Marwick, E. W. (1976) The Stones of Stenness, Orkney. </t>
    </r>
    <r>
      <rPr>
        <i/>
        <sz val="12"/>
        <color theme="1"/>
        <rFont val="Times New Roman"/>
        <family val="1"/>
      </rPr>
      <t>Proceedings of the Society of Antiquaries of Scotland</t>
    </r>
    <r>
      <rPr>
        <sz val="12"/>
        <color theme="1"/>
        <rFont val="Times New Roman"/>
        <family val="1"/>
      </rPr>
      <t xml:space="preserve"> 107: 1 - 60.</t>
    </r>
  </si>
  <si>
    <r>
      <t xml:space="preserve">Ritchie, P. (1959) A chambered cairn at Isbister, South Ronaldshay, Orkney. </t>
    </r>
    <r>
      <rPr>
        <i/>
        <sz val="12"/>
        <color theme="1"/>
        <rFont val="Times New Roman"/>
        <family val="1"/>
      </rPr>
      <t>Proceedings of the Society of Antiquaries of Scotland</t>
    </r>
    <r>
      <rPr>
        <sz val="12"/>
        <color theme="1"/>
        <rFont val="Times New Roman"/>
        <family val="1"/>
      </rPr>
      <t xml:space="preserve"> 92: 25 - 32.</t>
    </r>
  </si>
  <si>
    <r>
      <t xml:space="preserve">Roberts, D., Valdez-Tullett, A., Marshall, P., Last, J., Oswald, A., Barclay, A., Bishop, B., Dunbar, E., Forward, A., Law, M., Linford, N., Linford, P., López-Dóriga, I., Manning, A., Payne, A., Pelling, R., Powell, A., Reimer, P., Russell, M., Small, F., Soutar, S., Vallender, J., Winter, E. and Worley, F. (2018) Recent investigations at two long barrows and reflections on their context in the Stonehenge world heritage site and environs. </t>
    </r>
    <r>
      <rPr>
        <i/>
        <sz val="12"/>
        <color theme="1"/>
        <rFont val="Times New Roman"/>
        <family val="1"/>
      </rPr>
      <t xml:space="preserve">Internet Archaeology </t>
    </r>
    <r>
      <rPr>
        <sz val="12"/>
        <color theme="1"/>
        <rFont val="Times New Roman"/>
        <family val="1"/>
      </rPr>
      <t>47.</t>
    </r>
  </si>
  <si>
    <r>
      <t xml:space="preserve">Roberts, G. E. (1865) On the discovery of large kist-vaens on the "Muckle Heog" in the island of Unst (Shetland), containing urns of chloritic schist. With notes on the human remains. In </t>
    </r>
    <r>
      <rPr>
        <i/>
        <sz val="12"/>
        <color theme="1"/>
        <rFont val="Times New Roman"/>
        <family val="1"/>
      </rPr>
      <t xml:space="preserve">Memoirs read before the Anthropological Society of London. </t>
    </r>
    <r>
      <rPr>
        <sz val="12"/>
        <color theme="1"/>
        <rFont val="Times New Roman"/>
        <family val="1"/>
      </rPr>
      <t>Volume</t>
    </r>
    <r>
      <rPr>
        <i/>
        <sz val="12"/>
        <color theme="1"/>
        <rFont val="Times New Roman"/>
        <family val="1"/>
      </rPr>
      <t xml:space="preserve"> </t>
    </r>
    <r>
      <rPr>
        <sz val="12"/>
        <color theme="1"/>
        <rFont val="Times New Roman"/>
        <family val="1"/>
      </rPr>
      <t>1. London: Trübner &amp; Co., 296 - 307.</t>
    </r>
  </si>
  <si>
    <r>
      <t xml:space="preserve">Roberts, I. (2005) </t>
    </r>
    <r>
      <rPr>
        <i/>
        <sz val="12"/>
        <color theme="1"/>
        <rFont val="Times New Roman"/>
        <family val="1"/>
      </rPr>
      <t>Ferrybridge Henge: the ritual landscape; Archaeological investigations at the site of the Holmfield Interchange of the A1 Motorway</t>
    </r>
    <r>
      <rPr>
        <sz val="12"/>
        <color theme="1"/>
        <rFont val="Times New Roman"/>
        <family val="1"/>
      </rPr>
      <t>. Morley: West Yorkshire Archaeological Services.</t>
    </r>
  </si>
  <si>
    <r>
      <t xml:space="preserve">Roberts, J. (1887) Cats Hole Cave. </t>
    </r>
    <r>
      <rPr>
        <i/>
        <sz val="12"/>
        <color theme="1"/>
        <rFont val="Times New Roman"/>
        <family val="1"/>
      </rPr>
      <t>Annual Report and Transactions of the Swansea Scientific Society</t>
    </r>
    <r>
      <rPr>
        <sz val="12"/>
        <color theme="1"/>
        <rFont val="Times New Roman"/>
        <family val="1"/>
      </rPr>
      <t xml:space="preserve"> 15-23.</t>
    </r>
  </si>
  <si>
    <r>
      <t xml:space="preserve">Robertson-Mackay, R. (1987) The Neolithic causewayed enclosure at Staines, Surrey: excavations 1961-63. </t>
    </r>
    <r>
      <rPr>
        <i/>
        <sz val="12"/>
        <color theme="1"/>
        <rFont val="Times New Roman"/>
        <family val="1"/>
      </rPr>
      <t xml:space="preserve">Proceedings of the Prehistoric Society </t>
    </r>
    <r>
      <rPr>
        <sz val="12"/>
        <color theme="1"/>
        <rFont val="Times New Roman"/>
        <family val="1"/>
      </rPr>
      <t>53: 23 - 128.</t>
    </r>
  </si>
  <si>
    <r>
      <t xml:space="preserve">Rolleston, G. (1869) On the various forms of so-called 'Celtic' cranium. </t>
    </r>
    <r>
      <rPr>
        <i/>
        <sz val="12"/>
        <color theme="1"/>
        <rFont val="Times New Roman"/>
        <family val="1"/>
      </rPr>
      <t xml:space="preserve">Journal of Anatomy and Physiology </t>
    </r>
    <r>
      <rPr>
        <sz val="12"/>
        <color theme="1"/>
        <rFont val="Times New Roman"/>
        <family val="1"/>
      </rPr>
      <t>3: 252 - 255.</t>
    </r>
  </si>
  <si>
    <r>
      <t xml:space="preserve">Rolleston, G. (1876) On the people of the long barrow period. </t>
    </r>
    <r>
      <rPr>
        <i/>
        <sz val="12"/>
        <color theme="1"/>
        <rFont val="Times New Roman"/>
        <family val="1"/>
      </rPr>
      <t>The Journal of the Anthropological Institute of Great Britain and Ireland</t>
    </r>
    <r>
      <rPr>
        <sz val="12"/>
        <color theme="1"/>
        <rFont val="Times New Roman"/>
        <family val="1"/>
      </rPr>
      <t xml:space="preserve"> 5: 120 - 173.</t>
    </r>
  </si>
  <si>
    <r>
      <t xml:space="preserve">Rolleston, G. (1879) Notes on skeleton found at Cissbury, April 1878. </t>
    </r>
    <r>
      <rPr>
        <i/>
        <sz val="12"/>
        <color theme="1"/>
        <rFont val="Times New Roman"/>
        <family val="1"/>
      </rPr>
      <t>Journal of the Royal Anthopological Institute</t>
    </r>
    <r>
      <rPr>
        <sz val="12"/>
        <color theme="1"/>
        <rFont val="Times New Roman"/>
        <family val="1"/>
      </rPr>
      <t xml:space="preserve"> 8: 377 - 389.</t>
    </r>
  </si>
  <si>
    <r>
      <t xml:space="preserve">Rolleston, G., Lane Fox, A., Busk, G., Boyd Dawkins, W., Evans, J., Hilton Price, F. G. (1878) Report of the Committee appointed for the purpose of examining two caves containing human remains, in the neighbourhood of Tenby. </t>
    </r>
    <r>
      <rPr>
        <i/>
        <sz val="12"/>
        <color theme="1"/>
        <rFont val="Times New Roman"/>
        <family val="1"/>
      </rPr>
      <t xml:space="preserve">Report of the British Association for the Advancement of Science </t>
    </r>
    <r>
      <rPr>
        <sz val="12"/>
        <color theme="1"/>
        <rFont val="Times New Roman"/>
        <family val="1"/>
      </rPr>
      <t xml:space="preserve">48: 209 - 217.  </t>
    </r>
  </si>
  <si>
    <r>
      <t xml:space="preserve">Rooke, H. (1782) An account of some Druidical remains on Stanton and Hartle Moor in the Peak, Derbyshire. </t>
    </r>
    <r>
      <rPr>
        <i/>
        <sz val="12"/>
        <color theme="1"/>
        <rFont val="Times New Roman"/>
        <family val="1"/>
      </rPr>
      <t>Archaeologia</t>
    </r>
    <r>
      <rPr>
        <sz val="12"/>
        <color theme="1"/>
        <rFont val="Times New Roman"/>
        <family val="1"/>
      </rPr>
      <t xml:space="preserve"> 6: 110 - 115.</t>
    </r>
  </si>
  <si>
    <r>
      <t xml:space="preserve">Rosenfeld, A. (1961) Recent excavations at the Torbryan caves. </t>
    </r>
    <r>
      <rPr>
        <i/>
        <sz val="12"/>
        <color theme="1"/>
        <rFont val="Times New Roman"/>
        <family val="1"/>
      </rPr>
      <t>Transactions of the Cave Research Group of Great Britain</t>
    </r>
    <r>
      <rPr>
        <sz val="12"/>
        <color theme="1"/>
        <rFont val="Times New Roman"/>
        <family val="1"/>
      </rPr>
      <t xml:space="preserve"> 6: 19 - 29.</t>
    </r>
  </si>
  <si>
    <r>
      <t xml:space="preserve">Rowlands, H. (1776) </t>
    </r>
    <r>
      <rPr>
        <i/>
        <sz val="12"/>
        <color theme="1"/>
        <rFont val="Times New Roman"/>
        <family val="1"/>
      </rPr>
      <t>Mona Antiqua Restaurata</t>
    </r>
    <r>
      <rPr>
        <sz val="12"/>
        <color theme="1"/>
        <rFont val="Times New Roman"/>
        <family val="1"/>
      </rPr>
      <t>. Second Edition. London: J. Knox.</t>
    </r>
  </si>
  <si>
    <r>
      <t xml:space="preserve">Royal Archaeological Institute. (1971) Long Hill, Loxeley. </t>
    </r>
    <r>
      <rPr>
        <i/>
        <sz val="12"/>
        <color theme="1"/>
        <rFont val="Times New Roman"/>
        <family val="1"/>
      </rPr>
      <t xml:space="preserve">The Archaeological Journal </t>
    </r>
    <r>
      <rPr>
        <sz val="12"/>
        <color theme="1"/>
        <rFont val="Times New Roman"/>
        <family val="1"/>
      </rPr>
      <t>128: 224.</t>
    </r>
  </si>
  <si>
    <r>
      <t xml:space="preserve">Royall, C. (2016) </t>
    </r>
    <r>
      <rPr>
        <i/>
        <sz val="12"/>
        <color theme="1"/>
        <rFont val="Times New Roman"/>
        <family val="1"/>
      </rPr>
      <t>National mapping programme: mapping of Wild Purbeck</t>
    </r>
    <r>
      <rPr>
        <sz val="12"/>
        <color theme="1"/>
        <rFont val="Times New Roman"/>
        <family val="1"/>
      </rPr>
      <t>. Unpublished report. Swindon: English Heritage Research Department</t>
    </r>
  </si>
  <si>
    <r>
      <t xml:space="preserve">Rudkin, D. (2001) </t>
    </r>
    <r>
      <rPr>
        <i/>
        <sz val="12"/>
        <color theme="1"/>
        <rFont val="Times New Roman"/>
        <family val="1"/>
      </rPr>
      <t>Excavations at Bevis' Grave, Camp Down, Bedhampton, Hants</t>
    </r>
    <r>
      <rPr>
        <sz val="12"/>
        <color theme="1"/>
        <rFont val="Times New Roman"/>
        <family val="1"/>
      </rPr>
      <t>. Unpublished report. Chichester: Fishbourne Roman Palace Museum.</t>
    </r>
  </si>
  <si>
    <r>
      <t xml:space="preserve">Russell, M. (2000) </t>
    </r>
    <r>
      <rPr>
        <i/>
        <sz val="12"/>
        <color theme="1"/>
        <rFont val="Times New Roman"/>
        <family val="1"/>
      </rPr>
      <t xml:space="preserve">Flint mines in Neolithic Britain. </t>
    </r>
    <r>
      <rPr>
        <sz val="12"/>
        <color theme="1"/>
        <rFont val="Times New Roman"/>
        <family val="1"/>
      </rPr>
      <t>Stroud: Tempus.</t>
    </r>
  </si>
  <si>
    <r>
      <t xml:space="preserve">Rutter, J. G. (1973) The excavation of two round barrows in Blansby Park, near Pickering. </t>
    </r>
    <r>
      <rPr>
        <i/>
        <sz val="12"/>
        <color theme="1"/>
        <rFont val="Times New Roman"/>
        <family val="1"/>
      </rPr>
      <t xml:space="preserve">Transactions of the Scarborough and District Archaeological Society </t>
    </r>
    <r>
      <rPr>
        <sz val="12"/>
        <color theme="1"/>
        <rFont val="Times New Roman"/>
        <family val="1"/>
      </rPr>
      <t>16: 16 - 19.</t>
    </r>
  </si>
  <si>
    <r>
      <t xml:space="preserve">Sainty, J. E., Watson, A. Q., Clarke, R. R. (1938) The first Norfolk long barrow. </t>
    </r>
    <r>
      <rPr>
        <i/>
        <sz val="12"/>
        <color theme="1"/>
        <rFont val="Times New Roman"/>
        <family val="1"/>
      </rPr>
      <t xml:space="preserve">Norfolk Archaeology </t>
    </r>
    <r>
      <rPr>
        <sz val="12"/>
        <color theme="1"/>
        <rFont val="Times New Roman"/>
        <family val="1"/>
      </rPr>
      <t>26: 315 - 329.</t>
    </r>
  </si>
  <si>
    <r>
      <t xml:space="preserve">Sánchez-Quinto, F., Malmström, H., Fraser, M., Girdland-Flink, L., Svensson, E. M., Simões, L. G., George, R., Hollfelder, N., Burenhult, G., Noble, G., Britton, K., Talamo, S., Curtis, N., Brzobohata, H., Sumberova, R., Götherström, A., Storå, J., Jakobsson, M. (2019) Megalithic tombs in western and northern Neolithic Europe were linked to a kindred society. </t>
    </r>
    <r>
      <rPr>
        <i/>
        <sz val="12"/>
        <color theme="1"/>
        <rFont val="Times New Roman"/>
        <family val="1"/>
      </rPr>
      <t>Proceedings of the National Academy of Sciences</t>
    </r>
    <r>
      <rPr>
        <sz val="12"/>
        <color theme="1"/>
        <rFont val="Times New Roman"/>
        <family val="1"/>
      </rPr>
      <t xml:space="preserve"> 116 (19): 9469 - 9474.</t>
    </r>
  </si>
  <si>
    <r>
      <t xml:space="preserve">Saville, A. (1979) Further excavations at Nympsfield chambered tomb Gloucestershire, 1974. </t>
    </r>
    <r>
      <rPr>
        <i/>
        <sz val="12"/>
        <color theme="1"/>
        <rFont val="Times New Roman"/>
        <family val="1"/>
      </rPr>
      <t>Proceedings of the Prehistoric Society</t>
    </r>
    <r>
      <rPr>
        <sz val="12"/>
        <color theme="1"/>
        <rFont val="Times New Roman"/>
        <family val="1"/>
      </rPr>
      <t xml:space="preserve"> 45: 53 - 91.</t>
    </r>
  </si>
  <si>
    <r>
      <t xml:space="preserve">Saville, A. (1989) Rodmarton long barrow, Gloucestershire, 1988. </t>
    </r>
    <r>
      <rPr>
        <i/>
        <sz val="12"/>
        <color theme="1"/>
        <rFont val="Times New Roman"/>
        <family val="1"/>
      </rPr>
      <t xml:space="preserve">Transactions of the Bristol and Gloucestershire Archaeological Society </t>
    </r>
    <r>
      <rPr>
        <sz val="12"/>
        <color theme="1"/>
        <rFont val="Times New Roman"/>
        <family val="1"/>
      </rPr>
      <t>107: 189 - 193.</t>
    </r>
  </si>
  <si>
    <r>
      <t xml:space="preserve">Saville, A. (1990) </t>
    </r>
    <r>
      <rPr>
        <i/>
        <sz val="12"/>
        <color theme="1"/>
        <rFont val="Times New Roman"/>
        <family val="1"/>
      </rPr>
      <t xml:space="preserve">Hazleton North, Gloucestershire, 1979-82: the excavation of a Neolithic long cairn of the Cotswold-Severn group. </t>
    </r>
    <r>
      <rPr>
        <sz val="12"/>
        <color theme="1"/>
        <rFont val="Times New Roman"/>
        <family val="1"/>
      </rPr>
      <t>Swindon: English Heritage.</t>
    </r>
  </si>
  <si>
    <r>
      <t xml:space="preserve">Saville, A. (2005) Archaeology and the Creag nan Uamh bone caves, Assynt, Highland. </t>
    </r>
    <r>
      <rPr>
        <i/>
        <sz val="12"/>
        <color theme="1"/>
        <rFont val="Times New Roman"/>
        <family val="1"/>
      </rPr>
      <t>Proceedings of the Society of Antiquaries of Scotland</t>
    </r>
    <r>
      <rPr>
        <sz val="12"/>
        <color theme="1"/>
        <rFont val="Times New Roman"/>
        <family val="1"/>
      </rPr>
      <t xml:space="preserve"> 135: 343 - 369.</t>
    </r>
  </si>
  <si>
    <r>
      <t xml:space="preserve">Saville, A., Hallen, Y. (1994) The 'Obanian Iron Age': human remains from the Oban cave sites, Argyll, Scotland. </t>
    </r>
    <r>
      <rPr>
        <i/>
        <sz val="12"/>
        <color theme="1"/>
        <rFont val="Times New Roman"/>
        <family val="1"/>
      </rPr>
      <t>Antiquity</t>
    </r>
    <r>
      <rPr>
        <sz val="12"/>
        <color theme="1"/>
        <rFont val="Times New Roman"/>
        <family val="1"/>
      </rPr>
      <t xml:space="preserve"> 68: 715 - 723.</t>
    </r>
  </si>
  <si>
    <r>
      <t xml:space="preserve">Saville, A., Hardy, K., Miket, R., Bjarke Ballin, T. (2012) </t>
    </r>
    <r>
      <rPr>
        <i/>
        <sz val="12"/>
        <color theme="1"/>
        <rFont val="Times New Roman"/>
        <family val="1"/>
      </rPr>
      <t>An Corran, Staffin, Skye.</t>
    </r>
    <r>
      <rPr>
        <sz val="12"/>
        <color theme="1"/>
        <rFont val="Times New Roman"/>
        <family val="1"/>
      </rPr>
      <t xml:space="preserve"> </t>
    </r>
    <r>
      <rPr>
        <i/>
        <sz val="12"/>
        <color theme="1"/>
        <rFont val="Times New Roman"/>
        <family val="1"/>
      </rPr>
      <t>A rockshelter with Mesolithic and later occupation</t>
    </r>
    <r>
      <rPr>
        <sz val="12"/>
        <color theme="1"/>
        <rFont val="Times New Roman"/>
        <family val="1"/>
      </rPr>
      <t xml:space="preserve">. Scottish Archaeological Internet Report 51. Edinburgh: Society of Antiquaries Scotland. </t>
    </r>
  </si>
  <si>
    <r>
      <t xml:space="preserve">Savory, H. N. (1953) The excavation of Twlc y Filiast cromlech, Llangynog, Carm. </t>
    </r>
    <r>
      <rPr>
        <i/>
        <sz val="12"/>
        <color theme="1"/>
        <rFont val="Times New Roman"/>
        <family val="1"/>
      </rPr>
      <t xml:space="preserve">Bulletin of the Board of Celtic Studies </t>
    </r>
    <r>
      <rPr>
        <sz val="12"/>
        <color theme="1"/>
        <rFont val="Times New Roman"/>
        <family val="1"/>
      </rPr>
      <t>15: 225 - 228.</t>
    </r>
  </si>
  <si>
    <r>
      <t xml:space="preserve">Savory, H. N. (1957). The excavation of the Pipton long cairn, Breckonshire. </t>
    </r>
    <r>
      <rPr>
        <i/>
        <sz val="12"/>
        <color theme="1"/>
        <rFont val="Times New Roman"/>
        <family val="1"/>
      </rPr>
      <t>Archaeologia Cambrensis</t>
    </r>
    <r>
      <rPr>
        <sz val="12"/>
        <color theme="1"/>
        <rFont val="Times New Roman"/>
        <family val="1"/>
      </rPr>
      <t xml:space="preserve"> 105: 7 - 48.</t>
    </r>
  </si>
  <si>
    <r>
      <t xml:space="preserve">Savory, H. N. (1963a) Excavations at a third round barrow at Pen-dre, Letterston (Pemb), 1961. </t>
    </r>
    <r>
      <rPr>
        <i/>
        <sz val="12"/>
        <color theme="1"/>
        <rFont val="Times New Roman"/>
        <family val="1"/>
      </rPr>
      <t>Bulletin of the Board of Celtic Studies</t>
    </r>
    <r>
      <rPr>
        <sz val="12"/>
        <color theme="1"/>
        <rFont val="Times New Roman"/>
        <family val="1"/>
      </rPr>
      <t xml:space="preserve"> 20 (3): 309 - 325.</t>
    </r>
  </si>
  <si>
    <r>
      <t xml:space="preserve">Savory, H. N. (1963b) </t>
    </r>
    <r>
      <rPr>
        <i/>
        <sz val="12"/>
        <color theme="1"/>
        <rFont val="Times New Roman"/>
        <family val="1"/>
      </rPr>
      <t>Tinkinswood and St. Lythan long cairns, Glamorgan</t>
    </r>
    <r>
      <rPr>
        <sz val="12"/>
        <color theme="1"/>
        <rFont val="Times New Roman"/>
        <family val="1"/>
      </rPr>
      <t>. Second edition. London: H.M.S.O.</t>
    </r>
  </si>
  <si>
    <r>
      <t xml:space="preserve">Savory, H. N. (1973) Excavations at The Hoyle, Tenby, in 1968. </t>
    </r>
    <r>
      <rPr>
        <i/>
        <sz val="12"/>
        <color theme="1"/>
        <rFont val="Times New Roman"/>
        <family val="1"/>
      </rPr>
      <t>Archaeologia Cambrensis</t>
    </r>
    <r>
      <rPr>
        <sz val="12"/>
        <color theme="1"/>
        <rFont val="Times New Roman"/>
        <family val="1"/>
      </rPr>
      <t xml:space="preserve"> 122: 18 - 34.</t>
    </r>
  </si>
  <si>
    <r>
      <t xml:space="preserve">Scarth, H. M. (1858) Remarks on ancient chambered tumuli. </t>
    </r>
    <r>
      <rPr>
        <i/>
        <sz val="12"/>
        <color theme="1"/>
        <rFont val="Times New Roman"/>
        <family val="1"/>
      </rPr>
      <t xml:space="preserve">Proceedings of the Somerset Archaeological and Natural History Society </t>
    </r>
    <r>
      <rPr>
        <sz val="12"/>
        <color theme="1"/>
        <rFont val="Times New Roman"/>
        <family val="1"/>
      </rPr>
      <t xml:space="preserve">8: 35 - 62. </t>
    </r>
  </si>
  <si>
    <r>
      <t xml:space="preserve">Schaafhausen (1861) On the crania of ancient races of man. </t>
    </r>
    <r>
      <rPr>
        <i/>
        <sz val="12"/>
        <color theme="1"/>
        <rFont val="Times New Roman"/>
        <family val="1"/>
      </rPr>
      <t>The Natural History Review New Series</t>
    </r>
    <r>
      <rPr>
        <sz val="12"/>
        <color theme="1"/>
        <rFont val="Times New Roman"/>
        <family val="1"/>
      </rPr>
      <t xml:space="preserve"> 1: 155 - 176.</t>
    </r>
  </si>
  <si>
    <r>
      <t xml:space="preserve">Schulting, R. (2013) On the northwestern fringes: earlier Neolithic subsistence in Britain and Ireland as seen through faunal remains and stable isotopes. In Colledge, S., Conolly, J., Dobney, K., Manning, K., Shennan, S. editors. </t>
    </r>
    <r>
      <rPr>
        <i/>
        <sz val="12"/>
        <color theme="1"/>
        <rFont val="Times New Roman"/>
        <family val="1"/>
      </rPr>
      <t>The origins and spread of domestic animals in southwest Asia and Europe</t>
    </r>
    <r>
      <rPr>
        <sz val="12"/>
        <color theme="1"/>
        <rFont val="Times New Roman"/>
        <family val="1"/>
      </rPr>
      <t>. Walnut Creek: Left Coast Press, 313 - 338.</t>
    </r>
  </si>
  <si>
    <r>
      <t xml:space="preserve">Schulting, R. J. (2000) New AMS dates from the Lambourn long barrow and the question of the earliest Neolithic in sourthern England: repacking the Neolithic package?. </t>
    </r>
    <r>
      <rPr>
        <i/>
        <sz val="12"/>
        <color theme="1"/>
        <rFont val="Times New Roman"/>
        <family val="1"/>
      </rPr>
      <t>Oxford Journal of Archaeology</t>
    </r>
    <r>
      <rPr>
        <sz val="12"/>
        <color theme="1"/>
        <rFont val="Times New Roman"/>
        <family val="1"/>
      </rPr>
      <t xml:space="preserve"> 19: 25 - 35.</t>
    </r>
  </si>
  <si>
    <r>
      <t xml:space="preserve">Schulting, R. J. (2004) Clachaig, Haylie House and Torlin, North Ayrshire, and Holm of Papa Westray North, Orkney. In Ashmore, P. J. A list of archaeological radiocarbon dates. </t>
    </r>
    <r>
      <rPr>
        <i/>
        <sz val="12"/>
        <color theme="1"/>
        <rFont val="Times New Roman"/>
        <family val="1"/>
      </rPr>
      <t>Discovery and Excavation in Scotland</t>
    </r>
    <r>
      <rPr>
        <sz val="12"/>
        <color theme="1"/>
        <rFont val="Times New Roman"/>
        <family val="1"/>
      </rPr>
      <t xml:space="preserve"> 5: 167 - 168.</t>
    </r>
  </si>
  <si>
    <r>
      <t xml:space="preserve">Schulting, R. J. (2005) '...Pursuing a rabbit in Burrington Combe': new research on the Early Mesolithic burial cave of Aveline's Hole. </t>
    </r>
    <r>
      <rPr>
        <i/>
        <sz val="12"/>
        <color theme="1"/>
        <rFont val="Times New Roman"/>
        <family val="1"/>
      </rPr>
      <t xml:space="preserve">Proceedings of the University of Bristol Spelaeological Society </t>
    </r>
    <r>
      <rPr>
        <sz val="12"/>
        <color theme="1"/>
        <rFont val="Times New Roman"/>
        <family val="1"/>
      </rPr>
      <t>23 (3): 171 - 265.</t>
    </r>
  </si>
  <si>
    <r>
      <t xml:space="preserve">Schulting, R. J. (2007) Non-monumental burial in Neolithic Britain: a (largely) cavernous view. In Larsson, L., Lüth, F., Terberger, T. editors. </t>
    </r>
    <r>
      <rPr>
        <i/>
        <sz val="12"/>
        <color theme="1"/>
        <rFont val="Times New Roman"/>
        <family val="1"/>
      </rPr>
      <t>Non-megalithic mortuary practices in the Baltic - new methods and research into the development of Stone Age society</t>
    </r>
    <r>
      <rPr>
        <sz val="12"/>
        <color theme="1"/>
        <rFont val="Times New Roman"/>
        <family val="1"/>
      </rPr>
      <t>. Schwerin: Bericht der Römisch-Germanischen Kommission 88, 581 - 603.</t>
    </r>
  </si>
  <si>
    <r>
      <t xml:space="preserve">Schulting, R. J. (2012) Skeletal evidence for interpersonal violence: beyond mortuary monuments in southern Britain. In Schulting, R. J., Fibiger, L. editors. </t>
    </r>
    <r>
      <rPr>
        <i/>
        <sz val="12"/>
        <color theme="1"/>
        <rFont val="Times New Roman"/>
        <family val="1"/>
      </rPr>
      <t xml:space="preserve">Sticks, stones and broken bones: Neolithic violence in a European perspective. </t>
    </r>
    <r>
      <rPr>
        <sz val="12"/>
        <color theme="1"/>
        <rFont val="Times New Roman"/>
        <family val="1"/>
      </rPr>
      <t>Oxford: Oxford University Press, 223 - 248.</t>
    </r>
  </si>
  <si>
    <r>
      <t xml:space="preserve">Schulting, R. J. (2020) Claddedigaethau mewn ogofau: prehistoric human remains (mainly) from the caves of Wales. </t>
    </r>
    <r>
      <rPr>
        <i/>
        <sz val="12"/>
        <color theme="1"/>
        <rFont val="Times New Roman"/>
        <family val="1"/>
      </rPr>
      <t xml:space="preserve">Proceedings of the University of Bristol Spelaeological Society </t>
    </r>
    <r>
      <rPr>
        <sz val="12"/>
        <color theme="1"/>
        <rFont val="Times New Roman"/>
        <family val="1"/>
      </rPr>
      <t>28 (2): 185 - 219.</t>
    </r>
  </si>
  <si>
    <r>
      <t xml:space="preserve">Schulting, R. J., Bello, S. M., Chandler, B., Higham, T. F. G. (2015) A cut‐marked and fractured Mesolithic human bone from Kent's Cavern, Devon, UK. </t>
    </r>
    <r>
      <rPr>
        <i/>
        <sz val="12"/>
        <color theme="1"/>
        <rFont val="Times New Roman"/>
        <family val="1"/>
      </rPr>
      <t xml:space="preserve">International Journal of Osteoarchaeology </t>
    </r>
    <r>
      <rPr>
        <sz val="12"/>
        <color theme="1"/>
        <rFont val="Times New Roman"/>
        <family val="1"/>
      </rPr>
      <t xml:space="preserve">25: 31 - 44. </t>
    </r>
  </si>
  <si>
    <r>
      <t xml:space="preserve">Schulting, R. J., Gardiner, P. J., Hawkes, C. J., Murray, E. (2010a) The Mesolithic and Neolithic human bone assemblage from Totty Pot, Cheddar, Somerset. </t>
    </r>
    <r>
      <rPr>
        <i/>
        <sz val="12"/>
        <color theme="1"/>
        <rFont val="Times New Roman"/>
        <family val="1"/>
      </rPr>
      <t xml:space="preserve">Proceedings of the University of Bristol Spelaeological Society </t>
    </r>
    <r>
      <rPr>
        <sz val="12"/>
        <color theme="1"/>
        <rFont val="Times New Roman"/>
        <family val="1"/>
      </rPr>
      <t>25 (1): 75 - 95.</t>
    </r>
  </si>
  <si>
    <r>
      <t xml:space="preserve">Schulting, R. J., Gonzalez, S. (2008). Prestatyn Woman reconsidered. In Bell, M. editor. </t>
    </r>
    <r>
      <rPr>
        <i/>
        <sz val="12"/>
        <color theme="1"/>
        <rFont val="Times New Roman"/>
        <family val="1"/>
      </rPr>
      <t>Prehistoric coastal communities: the Mesolithic in western Britain</t>
    </r>
    <r>
      <rPr>
        <sz val="12"/>
        <color theme="1"/>
        <rFont val="Times New Roman"/>
        <family val="1"/>
      </rPr>
      <t>. York: CBA, 303 – 305.</t>
    </r>
  </si>
  <si>
    <r>
      <t xml:space="preserve">Schulting, R. J., Richards, M. P. (2002a) Finding the coastal Mesolithic in southwest Britain: AMS dates and stable isotope results on human remains from Caldey Island, South Wales. </t>
    </r>
    <r>
      <rPr>
        <i/>
        <sz val="12"/>
        <color theme="1"/>
        <rFont val="Times New Roman"/>
        <family val="1"/>
      </rPr>
      <t>Antiquity</t>
    </r>
    <r>
      <rPr>
        <sz val="12"/>
        <color theme="1"/>
        <rFont val="Times New Roman"/>
        <family val="1"/>
      </rPr>
      <t xml:space="preserve"> 76 (294): 1011 - 1025.</t>
    </r>
  </si>
  <si>
    <r>
      <t xml:space="preserve">Schulting, R. J., Richards, M. P. (2002b) The wet, the wild and the domesticated: the Mesolithic-Neolithic transition on the west coast of Scotland. </t>
    </r>
    <r>
      <rPr>
        <i/>
        <sz val="12"/>
        <color theme="1"/>
        <rFont val="Times New Roman"/>
        <family val="1"/>
      </rPr>
      <t>European Journal of Archaeology</t>
    </r>
    <r>
      <rPr>
        <sz val="12"/>
        <color theme="1"/>
        <rFont val="Times New Roman"/>
        <family val="1"/>
      </rPr>
      <t xml:space="preserve"> 5 (2): 147 - 189.</t>
    </r>
  </si>
  <si>
    <r>
      <t xml:space="preserve">Schulting, R. J., Wysocki, M. (2005) 'In this chambered tomb were found cleft skulls…': an assessment of the evidence for cranial trauma in the British Neolithic. </t>
    </r>
    <r>
      <rPr>
        <i/>
        <sz val="12"/>
        <color theme="1"/>
        <rFont val="Times New Roman"/>
        <family val="1"/>
      </rPr>
      <t xml:space="preserve">Proceedings of the Prehistoric Society </t>
    </r>
    <r>
      <rPr>
        <sz val="12"/>
        <color theme="1"/>
        <rFont val="Times New Roman"/>
        <family val="1"/>
      </rPr>
      <t>71: 107 - 138.</t>
    </r>
  </si>
  <si>
    <r>
      <t xml:space="preserve">Schulting, R., Booth, T., Brace, S., Diekmann, Y., Thomas, M., Barnes, I., Meiklejohn, C., Babb, J., Budd, C., Charlton, S., van der Plicht, H., Mullan, G., Wilson, L. (2019) Aveline's Hole: an unexpected twist in the tale. </t>
    </r>
    <r>
      <rPr>
        <i/>
        <sz val="12"/>
        <color theme="1"/>
        <rFont val="Times New Roman"/>
        <family val="1"/>
      </rPr>
      <t>Proceedings of the University of Bristol Spelaeological Society</t>
    </r>
    <r>
      <rPr>
        <sz val="12"/>
        <color theme="1"/>
        <rFont val="Times New Roman"/>
        <family val="1"/>
      </rPr>
      <t xml:space="preserve"> 28 (1): 9 - 63.</t>
    </r>
  </si>
  <si>
    <r>
      <t xml:space="preserve">Schulting, R., Chapman, M., Chapman, E. J. (2013a) AMS 14C dating and stable isotope (carbon, nitrogen) analysis of an earlier Neolithic human skeletal assemblage from Hay Wood Cave, Mendip, Somerset. </t>
    </r>
    <r>
      <rPr>
        <i/>
        <sz val="12"/>
        <color theme="1"/>
        <rFont val="Times New Roman"/>
        <family val="1"/>
      </rPr>
      <t>Proceedings of the University of Bristol Spelaeological Society</t>
    </r>
    <r>
      <rPr>
        <sz val="12"/>
        <color theme="1"/>
        <rFont val="Times New Roman"/>
        <family val="1"/>
      </rPr>
      <t xml:space="preserve"> 26 (1): 9 - 26.</t>
    </r>
  </si>
  <si>
    <r>
      <t xml:space="preserve">Schulting, R., Fibiger, L., Macphail, R., McLaughlin, R., Murray, E., Price, C., Walker, E. A. (2013b) Mesolithic and Neolithic human remains from Foxhole Cave, Gower, South Wales. </t>
    </r>
    <r>
      <rPr>
        <i/>
        <sz val="12"/>
        <color theme="1"/>
        <rFont val="Times New Roman"/>
        <family val="1"/>
      </rPr>
      <t xml:space="preserve">The Antiquaries Journal </t>
    </r>
    <r>
      <rPr>
        <sz val="12"/>
        <color theme="1"/>
        <rFont val="Times New Roman"/>
        <family val="1"/>
      </rPr>
      <t>93: 1 - 23.</t>
    </r>
  </si>
  <si>
    <r>
      <t xml:space="preserve">Schulting, R., Sheridan, A., Crozier, R., Murphy, E. (2010b) Revisiting Quanterness: new AMS dates and stable isotope data from an Orcadian chamber tomb. </t>
    </r>
    <r>
      <rPr>
        <i/>
        <sz val="12"/>
        <color theme="1"/>
        <rFont val="Times New Roman"/>
        <family val="1"/>
      </rPr>
      <t>Proceedings of the Society of Antiquaries of Scotland</t>
    </r>
    <r>
      <rPr>
        <sz val="12"/>
        <color theme="1"/>
        <rFont val="Times New Roman"/>
        <family val="1"/>
      </rPr>
      <t xml:space="preserve"> 140: 1 - 50.</t>
    </r>
  </si>
  <si>
    <r>
      <t xml:space="preserve">Scott, J G. (1953) Broadgate Farm. </t>
    </r>
    <r>
      <rPr>
        <i/>
        <sz val="12"/>
        <color theme="1"/>
        <rFont val="Times New Roman"/>
        <family val="1"/>
      </rPr>
      <t>Discovery and Excavation in Scotland</t>
    </r>
    <r>
      <rPr>
        <sz val="12"/>
        <color theme="1"/>
        <rFont val="Times New Roman"/>
        <family val="1"/>
      </rPr>
      <t xml:space="preserve"> 1953: 16 - 17.</t>
    </r>
  </si>
  <si>
    <r>
      <t xml:space="preserve">Scott, J. G. (1956) The excavation of the chambered cairn at Brackley, Kintyre, and Argyll. </t>
    </r>
    <r>
      <rPr>
        <i/>
        <sz val="12"/>
        <color theme="1"/>
        <rFont val="Times New Roman"/>
        <family val="1"/>
      </rPr>
      <t>Proceedings of the Society of Antiquaries of Scotland</t>
    </r>
    <r>
      <rPr>
        <sz val="12"/>
        <color theme="1"/>
        <rFont val="Times New Roman"/>
        <family val="1"/>
      </rPr>
      <t xml:space="preserve"> 89: 22 - 54.</t>
    </r>
  </si>
  <si>
    <r>
      <t xml:space="preserve">Scott, J. G. (1961) The excavation of the chambered cairn at Crarae, Loch Fyneside, Mid Argyll. </t>
    </r>
    <r>
      <rPr>
        <i/>
        <sz val="12"/>
        <color theme="1"/>
        <rFont val="Times New Roman"/>
        <family val="1"/>
      </rPr>
      <t>Proceedings of the Society of Antiquaries of Scotland</t>
    </r>
    <r>
      <rPr>
        <sz val="12"/>
        <color theme="1"/>
        <rFont val="Times New Roman"/>
        <family val="1"/>
      </rPr>
      <t xml:space="preserve"> 94: 1 - 27.</t>
    </r>
  </si>
  <si>
    <r>
      <t xml:space="preserve">Scott, J. G. (1964) The chambered cairn at Beacharra, Kintyre, Argyll. </t>
    </r>
    <r>
      <rPr>
        <i/>
        <sz val="12"/>
        <color theme="1"/>
        <rFont val="Times New Roman"/>
        <family val="1"/>
      </rPr>
      <t xml:space="preserve">Proceedings of the Prehistoric Society </t>
    </r>
    <r>
      <rPr>
        <sz val="12"/>
        <color theme="1"/>
        <rFont val="Times New Roman"/>
        <family val="1"/>
      </rPr>
      <t>30: 134 - 158.</t>
    </r>
  </si>
  <si>
    <r>
      <t xml:space="preserve">Scott, J. G. (1969) Inventory of Clyde cairns. In Powell, T. G. E. editor. </t>
    </r>
    <r>
      <rPr>
        <i/>
        <sz val="12"/>
        <color theme="1"/>
        <rFont val="Times New Roman"/>
        <family val="1"/>
      </rPr>
      <t>Megalithic enquiries in the west of Britain: a Liverpool symposium</t>
    </r>
    <r>
      <rPr>
        <sz val="12"/>
        <color theme="1"/>
        <rFont val="Times New Roman"/>
        <family val="1"/>
      </rPr>
      <t>. Liverpool: Liverpool University Press, 309 - 329.</t>
    </r>
  </si>
  <si>
    <r>
      <t xml:space="preserve">Scott, L. G. (1948) The chamber tomb of Unival, North Uist. </t>
    </r>
    <r>
      <rPr>
        <i/>
        <sz val="12"/>
        <color theme="1"/>
        <rFont val="Times New Roman"/>
        <family val="1"/>
      </rPr>
      <t>Proceedings of the Society of Antiquaries of Scotland</t>
    </r>
    <r>
      <rPr>
        <sz val="12"/>
        <color theme="1"/>
        <rFont val="Times New Roman"/>
        <family val="1"/>
      </rPr>
      <t xml:space="preserve"> 82: 1 - 49.</t>
    </r>
  </si>
  <si>
    <r>
      <t xml:space="preserve">Scott, L. G., Calder, C. S. T. (1952) Notes on a chambered cairn and a working gallery, on the Beorgs of Uyea, Northmaven, Shetland. </t>
    </r>
    <r>
      <rPr>
        <i/>
        <sz val="12"/>
        <color theme="1"/>
        <rFont val="Times New Roman"/>
        <family val="1"/>
      </rPr>
      <t>Proceedings of the Society of Antiquaries of Scotland</t>
    </r>
    <r>
      <rPr>
        <sz val="12"/>
        <color theme="1"/>
        <rFont val="Times New Roman"/>
        <family val="1"/>
      </rPr>
      <t xml:space="preserve"> 86: 171 - 177.</t>
    </r>
  </si>
  <si>
    <r>
      <t xml:space="preserve">Scott, W. (1932) Rudh’ an Dunain chambered cairn, Skye. </t>
    </r>
    <r>
      <rPr>
        <i/>
        <sz val="12"/>
        <color theme="1"/>
        <rFont val="Times New Roman"/>
        <family val="1"/>
      </rPr>
      <t>Proceedings of the Society of Antiquaries of Scotland</t>
    </r>
    <r>
      <rPr>
        <sz val="12"/>
        <color theme="1"/>
        <rFont val="Times New Roman"/>
        <family val="1"/>
      </rPr>
      <t xml:space="preserve"> 66: 183 - 213.</t>
    </r>
  </si>
  <si>
    <r>
      <t xml:space="preserve">Scott, W. (1934) External features of Rudh’ an Dunain chambered cairn. </t>
    </r>
    <r>
      <rPr>
        <i/>
        <sz val="12"/>
        <color theme="1"/>
        <rFont val="Times New Roman"/>
        <family val="1"/>
      </rPr>
      <t>Proceedings of the Society of Antiquaries of Scotland</t>
    </r>
    <r>
      <rPr>
        <sz val="12"/>
        <color theme="1"/>
        <rFont val="Times New Roman"/>
        <family val="1"/>
      </rPr>
      <t xml:space="preserve"> 68: 194 - 199.</t>
    </r>
  </si>
  <si>
    <r>
      <t xml:space="preserve">Scott, W. (1935) The chambered cairn of Clettraval, North Uist. </t>
    </r>
    <r>
      <rPr>
        <i/>
        <sz val="12"/>
        <color theme="1"/>
        <rFont val="Times New Roman"/>
        <family val="1"/>
      </rPr>
      <t>Proceedings of the Society of Antiquaries of Scotland</t>
    </r>
    <r>
      <rPr>
        <sz val="12"/>
        <color theme="1"/>
        <rFont val="Times New Roman"/>
        <family val="1"/>
      </rPr>
      <t xml:space="preserve"> 69: 480 - 536.</t>
    </r>
  </si>
  <si>
    <r>
      <t xml:space="preserve">Scott, W. L. (1933). The chambered tomb of Pant-y-Saer, Anglesey. </t>
    </r>
    <r>
      <rPr>
        <i/>
        <sz val="12"/>
        <color theme="1"/>
        <rFont val="Times New Roman"/>
        <family val="1"/>
      </rPr>
      <t>Archaeologia Cambrensis</t>
    </r>
    <r>
      <rPr>
        <sz val="12"/>
        <color theme="1"/>
        <rFont val="Times New Roman"/>
        <family val="1"/>
      </rPr>
      <t xml:space="preserve"> 88: 185 - 228.</t>
    </r>
  </si>
  <si>
    <r>
      <t xml:space="preserve">Shand, G. (2001) </t>
    </r>
    <r>
      <rPr>
        <i/>
        <sz val="12"/>
        <color theme="1"/>
        <rFont val="Times New Roman"/>
        <family val="1"/>
      </rPr>
      <t xml:space="preserve">Archaeological excavations at Chalk Hill, Ramsgate Harbour approach road 1997/8. </t>
    </r>
    <r>
      <rPr>
        <sz val="12"/>
        <color theme="1"/>
        <rFont val="Times New Roman"/>
        <family val="1"/>
      </rPr>
      <t>Client report. Canterbury: Canterbury Archaeological Trust.</t>
    </r>
    <r>
      <rPr>
        <i/>
        <sz val="12"/>
        <color theme="1"/>
        <rFont val="Times New Roman"/>
        <family val="1"/>
      </rPr>
      <t xml:space="preserve"> </t>
    </r>
  </si>
  <si>
    <r>
      <t xml:space="preserve">Sharples, N. (1982) The excavation of a chambered cairn, the Ord North, at Lairg, Sutherland by J X W P Corcoran. </t>
    </r>
    <r>
      <rPr>
        <i/>
        <sz val="12"/>
        <color theme="1"/>
        <rFont val="Times New Roman"/>
        <family val="1"/>
      </rPr>
      <t>Proceedings of the Society of Antiquaries of Scotland</t>
    </r>
    <r>
      <rPr>
        <sz val="12"/>
        <color theme="1"/>
        <rFont val="Times New Roman"/>
        <family val="1"/>
      </rPr>
      <t xml:space="preserve"> 111: 21 - 62.</t>
    </r>
  </si>
  <si>
    <r>
      <t xml:space="preserve">Sharples, N. (1985a) Excavations at Pierowall Quarry, Westray, Orkney. </t>
    </r>
    <r>
      <rPr>
        <i/>
        <sz val="12"/>
        <color theme="1"/>
        <rFont val="Times New Roman"/>
        <family val="1"/>
      </rPr>
      <t>Proceedings of the Society of Antiquaries of Scotland</t>
    </r>
    <r>
      <rPr>
        <sz val="12"/>
        <color theme="1"/>
        <rFont val="Times New Roman"/>
        <family val="1"/>
      </rPr>
      <t xml:space="preserve"> 114: 75 - 125.</t>
    </r>
  </si>
  <si>
    <r>
      <t xml:space="preserve">Sharples, N. (1985b) Maiden Castle project 1985: an interim report. </t>
    </r>
    <r>
      <rPr>
        <i/>
        <sz val="12"/>
        <color theme="1"/>
        <rFont val="Times New Roman"/>
        <family val="1"/>
      </rPr>
      <t xml:space="preserve">Proceedings of the Dorset Natural History and Archaeological Society </t>
    </r>
    <r>
      <rPr>
        <sz val="12"/>
        <color theme="1"/>
        <rFont val="Times New Roman"/>
        <family val="1"/>
      </rPr>
      <t>107: 111 - 119.</t>
    </r>
  </si>
  <si>
    <r>
      <t xml:space="preserve">Sharples, N. M. (1986) Radiocarbon dates from three chambered tombs at Loch Calder, Caithness. </t>
    </r>
    <r>
      <rPr>
        <i/>
        <sz val="12"/>
        <color theme="1"/>
        <rFont val="Times New Roman"/>
        <family val="1"/>
      </rPr>
      <t xml:space="preserve">Scottish Archaeological Review </t>
    </r>
    <r>
      <rPr>
        <sz val="12"/>
        <color theme="1"/>
        <rFont val="Times New Roman"/>
        <family val="1"/>
      </rPr>
      <t>4 (1): 2 - 10.</t>
    </r>
  </si>
  <si>
    <r>
      <t xml:space="preserve">Sharples, N. M. (1991) </t>
    </r>
    <r>
      <rPr>
        <i/>
        <sz val="12"/>
        <color theme="1"/>
        <rFont val="Times New Roman"/>
        <family val="1"/>
      </rPr>
      <t>Maiden Castle: excavation and field survey 1985 - 6</t>
    </r>
    <r>
      <rPr>
        <sz val="12"/>
        <color theme="1"/>
        <rFont val="Times New Roman"/>
        <family val="1"/>
      </rPr>
      <t>. London: English Heritage.</t>
    </r>
  </si>
  <si>
    <r>
      <t xml:space="preserve">Sheridan, A. (2000) Achnacreebeag and its French connections: vive the 'Auld Alliance'. In Henderson, J. editor. </t>
    </r>
    <r>
      <rPr>
        <i/>
        <sz val="12"/>
        <color theme="1"/>
        <rFont val="Times New Roman"/>
        <family val="1"/>
      </rPr>
      <t>The prehistory and early history of Atlantic Europe: papers from a session held at the European Association of Archaeologists fourth annual meeting in Göteborg 1998.</t>
    </r>
    <r>
      <rPr>
        <sz val="12"/>
        <color theme="1"/>
        <rFont val="Times New Roman"/>
        <family val="1"/>
      </rPr>
      <t xml:space="preserve"> BAR international series 861. Oxford: BAR Publishing.</t>
    </r>
  </si>
  <si>
    <r>
      <t xml:space="preserve">Sheridan, A. (2003) National Museums of Scotland dating cremated bones project: results obtained during 2002/3. </t>
    </r>
    <r>
      <rPr>
        <i/>
        <sz val="12"/>
        <color theme="1"/>
        <rFont val="Times New Roman"/>
        <family val="1"/>
      </rPr>
      <t xml:space="preserve">Discovery and Excavation in Scotland </t>
    </r>
    <r>
      <rPr>
        <sz val="12"/>
        <color theme="1"/>
        <rFont val="Times New Roman"/>
        <family val="1"/>
      </rPr>
      <t>4: 167 - 169.</t>
    </r>
  </si>
  <si>
    <r>
      <t xml:space="preserve">Sheridan, A. (2008) Radiocarbon dates arranged through national Museums Scotland archaeology department during 2007/8. </t>
    </r>
    <r>
      <rPr>
        <i/>
        <sz val="12"/>
        <color theme="1"/>
        <rFont val="Times New Roman"/>
        <family val="1"/>
      </rPr>
      <t>Discovery and Excavation in Scotland</t>
    </r>
    <r>
      <rPr>
        <sz val="12"/>
        <color theme="1"/>
        <rFont val="Times New Roman"/>
        <family val="1"/>
      </rPr>
      <t xml:space="preserve"> 9: 201 - 205.</t>
    </r>
  </si>
  <si>
    <r>
      <t xml:space="preserve">Sheridan, A. (2010) Scotland’s Neolithic non-megalithic round mounds: new dates, problems, and potential. In Leary, J., Darvill, T., Field, D. editors. </t>
    </r>
    <r>
      <rPr>
        <i/>
        <sz val="12"/>
        <color theme="1"/>
        <rFont val="Times New Roman"/>
        <family val="1"/>
      </rPr>
      <t>Round mounds and monumentality in the British Neolithic and beyond</t>
    </r>
    <r>
      <rPr>
        <sz val="12"/>
        <color theme="1"/>
        <rFont val="Times New Roman"/>
        <family val="1"/>
      </rPr>
      <t>. Oxford: Oxbow Books, 28 – 52.</t>
    </r>
  </si>
  <si>
    <r>
      <t xml:space="preserve">Sheridan, A., Armit, I., Reich, D., Booth, T., Bernardos, R., Barnes, I., Thomas, M., Charlton, S., Craig, O., Lawson, J., Dulias, K., Edwards, C. J., Pala, M., Richards, M. B., Margaryan, A., Kristiansen, K., Willerslev, E., Allentoft, M., Britton, K., Noble, G., Flink, L. G., Talamo, S., Curtis, N., Cooper, A., Cole, S., Brown, L. (2019) A summary round-up list of Scottish archaeological human remains that have been sampled/analysed for DNA as of January 2019. </t>
    </r>
    <r>
      <rPr>
        <i/>
        <sz val="12"/>
        <color theme="1"/>
        <rFont val="Times New Roman"/>
        <family val="1"/>
      </rPr>
      <t>Discovery and Excavation in Scotland</t>
    </r>
    <r>
      <rPr>
        <sz val="12"/>
        <color theme="1"/>
        <rFont val="Times New Roman"/>
        <family val="1"/>
      </rPr>
      <t xml:space="preserve"> 19: 227 - 250.</t>
    </r>
  </si>
  <si>
    <r>
      <t xml:space="preserve">Sheridan, A., Clarke, D. V., Shepherd, A. N., McSweeney, K. (2014) Early evidence of the Tooth Fairy? A pair of front milk teeth found at Skara Brae, Orkney. </t>
    </r>
    <r>
      <rPr>
        <i/>
        <sz val="12"/>
        <color theme="1"/>
        <rFont val="Times New Roman"/>
        <family val="1"/>
      </rPr>
      <t>PAST</t>
    </r>
    <r>
      <rPr>
        <sz val="12"/>
        <color theme="1"/>
        <rFont val="Times New Roman"/>
        <family val="1"/>
      </rPr>
      <t xml:space="preserve"> 77: 4.</t>
    </r>
  </si>
  <si>
    <r>
      <t xml:space="preserve">Sheridan, A., Schulting, R., Quinnell, H., Taylor, R. (2008) Revisiting a small passage tomb at Broadsands, Devon. </t>
    </r>
    <r>
      <rPr>
        <i/>
        <sz val="12"/>
        <color theme="1"/>
        <rFont val="Times New Roman"/>
        <family val="1"/>
      </rPr>
      <t>Proceedings of the Devon Archaeological Society</t>
    </r>
    <r>
      <rPr>
        <sz val="12"/>
        <color theme="1"/>
        <rFont val="Times New Roman"/>
        <family val="1"/>
      </rPr>
      <t xml:space="preserve"> 66: 1 - 26.</t>
    </r>
  </si>
  <si>
    <r>
      <t xml:space="preserve">Simons, J. W. (2010) A re-appraisal of the stratigraphy, palaeontology and dating of Cow Cave, Chudleigh, Devon, England. </t>
    </r>
    <r>
      <rPr>
        <i/>
        <sz val="12"/>
        <color theme="1"/>
        <rFont val="Times New Roman"/>
        <family val="1"/>
      </rPr>
      <t>International Journal of Speleology</t>
    </r>
    <r>
      <rPr>
        <sz val="12"/>
        <color theme="1"/>
        <rFont val="Times New Roman"/>
        <family val="1"/>
      </rPr>
      <t xml:space="preserve"> 39: 113 - 115.</t>
    </r>
  </si>
  <si>
    <r>
      <t xml:space="preserve">Simpson, D. (1961) Seamer Moor, Yorkshire. </t>
    </r>
    <r>
      <rPr>
        <i/>
        <sz val="12"/>
        <color theme="1"/>
        <rFont val="Times New Roman"/>
        <family val="1"/>
      </rPr>
      <t xml:space="preserve">Proceedings of the Prehistoric Society </t>
    </r>
    <r>
      <rPr>
        <sz val="12"/>
        <color theme="1"/>
        <rFont val="Times New Roman"/>
        <family val="1"/>
      </rPr>
      <t>27: 345.</t>
    </r>
  </si>
  <si>
    <r>
      <t xml:space="preserve">Simpson, W. D. (1928) A chambered cairn at Allt-nam-Ban, Strathbrora, Sutherland. </t>
    </r>
    <r>
      <rPr>
        <i/>
        <sz val="12"/>
        <color theme="1"/>
        <rFont val="Times New Roman"/>
        <family val="1"/>
      </rPr>
      <t>The Antiquaries Journal</t>
    </r>
    <r>
      <rPr>
        <sz val="12"/>
        <color theme="1"/>
        <rFont val="Times New Roman"/>
        <family val="1"/>
      </rPr>
      <t xml:space="preserve"> 8 (4): 485 - 488.</t>
    </r>
  </si>
  <si>
    <r>
      <t xml:space="preserve">Skinner, J. (1802) </t>
    </r>
    <r>
      <rPr>
        <i/>
        <sz val="12"/>
        <color theme="1"/>
        <rFont val="Times New Roman"/>
        <family val="1"/>
      </rPr>
      <t>Ten days' tour through the Isle of Anglesea, December, 1802</t>
    </r>
    <r>
      <rPr>
        <sz val="12"/>
        <color theme="1"/>
        <rFont val="Times New Roman"/>
        <family val="1"/>
      </rPr>
      <t>. London: Cambrian Archaeological Association.</t>
    </r>
  </si>
  <si>
    <r>
      <t xml:space="preserve">Smith, A. C. (1884) </t>
    </r>
    <r>
      <rPr>
        <i/>
        <sz val="12"/>
        <color theme="1"/>
        <rFont val="Times New Roman"/>
        <family val="1"/>
      </rPr>
      <t xml:space="preserve">British and Roman antiquities of North Wiltshire. </t>
    </r>
    <r>
      <rPr>
        <sz val="12"/>
        <color theme="1"/>
        <rFont val="Times New Roman"/>
        <family val="1"/>
      </rPr>
      <t>Marlborough: Marlborough College Natural History Society.</t>
    </r>
  </si>
  <si>
    <r>
      <t xml:space="preserve">Smith, C. A. (1981) Trefignath burial chambers, Anglesey. </t>
    </r>
    <r>
      <rPr>
        <i/>
        <sz val="12"/>
        <color theme="1"/>
        <rFont val="Times New Roman"/>
        <family val="1"/>
      </rPr>
      <t xml:space="preserve">Antiquity </t>
    </r>
    <r>
      <rPr>
        <sz val="12"/>
        <color theme="1"/>
        <rFont val="Times New Roman"/>
        <family val="1"/>
      </rPr>
      <t>55: 134 - 136</t>
    </r>
  </si>
  <si>
    <r>
      <t xml:space="preserve">Smith, C. A., Lynch, F. M. (1987) </t>
    </r>
    <r>
      <rPr>
        <i/>
        <sz val="12"/>
        <color theme="1"/>
        <rFont val="Times New Roman"/>
        <family val="1"/>
      </rPr>
      <t>Trefignath and Din Dryfol: the excavation of two megalithic tombs in Anglesey</t>
    </r>
    <r>
      <rPr>
        <sz val="12"/>
        <color theme="1"/>
        <rFont val="Times New Roman"/>
        <family val="1"/>
      </rPr>
      <t>. Bangor: Cambrian Archaeological Association.</t>
    </r>
  </si>
  <si>
    <r>
      <t xml:space="preserve">Smith, G. H. (1989) Evaluation work at the Druid Stoke megalithic monument, Stoke Bishop, Bristol, 1983. </t>
    </r>
    <r>
      <rPr>
        <i/>
        <sz val="12"/>
        <color theme="1"/>
        <rFont val="Times New Roman"/>
        <family val="1"/>
      </rPr>
      <t xml:space="preserve">Transactions of the Bristol and Gloucestershire Archaeological Society </t>
    </r>
    <r>
      <rPr>
        <sz val="12"/>
        <color theme="1"/>
        <rFont val="Times New Roman"/>
        <family val="1"/>
      </rPr>
      <t>107: 27 - 37.</t>
    </r>
  </si>
  <si>
    <r>
      <t xml:space="preserve">Smith, G. N. (1860) On three undescribed bone caves near Tenby, Pembrokeshire. </t>
    </r>
    <r>
      <rPr>
        <i/>
        <sz val="12"/>
        <color theme="1"/>
        <rFont val="Times New Roman"/>
        <family val="1"/>
      </rPr>
      <t>Reports of the British Association</t>
    </r>
    <r>
      <rPr>
        <sz val="12"/>
        <color theme="1"/>
        <rFont val="Times New Roman"/>
        <family val="1"/>
      </rPr>
      <t xml:space="preserve"> 30: 101 - 102.</t>
    </r>
  </si>
  <si>
    <r>
      <t xml:space="preserve">Smith, G. N. (1862) Report of a successful search for flint implements in a cave called "the Oyle", near Tenby, South Wales, in June and July, 1862. </t>
    </r>
    <r>
      <rPr>
        <i/>
        <sz val="12"/>
        <color theme="1"/>
        <rFont val="Times New Roman"/>
        <family val="1"/>
      </rPr>
      <t>The Geologist</t>
    </r>
    <r>
      <rPr>
        <sz val="12"/>
        <color theme="1"/>
        <rFont val="Times New Roman"/>
        <family val="1"/>
      </rPr>
      <t xml:space="preserve"> 6: 47 - 50.</t>
    </r>
  </si>
  <si>
    <r>
      <t xml:space="preserve">Smith, G. N. (1864) The Pembrokeshire bone and flint-knife caves in regard to the antiquity of man. </t>
    </r>
    <r>
      <rPr>
        <i/>
        <sz val="12"/>
        <color theme="1"/>
        <rFont val="Times New Roman"/>
        <family val="1"/>
      </rPr>
      <t>Archaeologia Cambrensis</t>
    </r>
    <r>
      <rPr>
        <sz val="12"/>
        <color theme="1"/>
        <rFont val="Times New Roman"/>
        <family val="1"/>
      </rPr>
      <t xml:space="preserve"> Third series 342 - 345.</t>
    </r>
  </si>
  <si>
    <r>
      <t xml:space="preserve">Smith, I. F. (1965) </t>
    </r>
    <r>
      <rPr>
        <i/>
        <sz val="12"/>
        <color theme="1"/>
        <rFont val="Times New Roman"/>
        <family val="1"/>
      </rPr>
      <t xml:space="preserve">Windmill Hill and Avebury: excavations by Alexander Keiller, 1925 - 1939. </t>
    </r>
    <r>
      <rPr>
        <sz val="12"/>
        <color theme="1"/>
        <rFont val="Times New Roman"/>
        <family val="1"/>
      </rPr>
      <t>Oxford: Clarendon Press.</t>
    </r>
  </si>
  <si>
    <r>
      <t xml:space="preserve">Smith, I. F., Evans, J. G. (1968) Excavation of two long barrows in North Wiltshire. </t>
    </r>
    <r>
      <rPr>
        <i/>
        <sz val="12"/>
        <color theme="1"/>
        <rFont val="Times New Roman"/>
        <family val="1"/>
      </rPr>
      <t xml:space="preserve">Antiquity </t>
    </r>
    <r>
      <rPr>
        <sz val="12"/>
        <color theme="1"/>
        <rFont val="Times New Roman"/>
        <family val="1"/>
      </rPr>
      <t>42 (166): 138 - 142.</t>
    </r>
  </si>
  <si>
    <r>
      <t xml:space="preserve">Smith, M. (2006) Bones chewed by canids as evidence for human excarnation: a British case study. </t>
    </r>
    <r>
      <rPr>
        <i/>
        <sz val="12"/>
        <color theme="1"/>
        <rFont val="Times New Roman"/>
        <family val="1"/>
      </rPr>
      <t>Antiquity</t>
    </r>
    <r>
      <rPr>
        <sz val="12"/>
        <color theme="1"/>
        <rFont val="Times New Roman"/>
        <family val="1"/>
      </rPr>
      <t xml:space="preserve"> 80: 671 - 685.</t>
    </r>
  </si>
  <si>
    <r>
      <t xml:space="preserve">Smith, M. J. (2005) </t>
    </r>
    <r>
      <rPr>
        <i/>
        <sz val="12"/>
        <color theme="1"/>
        <rFont val="Times New Roman"/>
        <family val="1"/>
      </rPr>
      <t xml:space="preserve">'Picking up the pieces' an investigation of Cotswold-Severn funerary practices via re-analysis of human skeletal remains from selected monuments. </t>
    </r>
    <r>
      <rPr>
        <sz val="12"/>
        <color theme="1"/>
        <rFont val="Times New Roman"/>
        <family val="1"/>
      </rPr>
      <t>Unpublished PhD Thesis, University of Birmingham.</t>
    </r>
  </si>
  <si>
    <r>
      <t xml:space="preserve">Smith, M. J., Brickley, M. B. (2004) Analysis and interpretation of flint toolmarks on bones from West Tump long barrow, Gloucestershire. </t>
    </r>
    <r>
      <rPr>
        <i/>
        <sz val="12"/>
        <color theme="1"/>
        <rFont val="Times New Roman"/>
        <family val="1"/>
      </rPr>
      <t>International Journal of Osteoarchaeology</t>
    </r>
    <r>
      <rPr>
        <sz val="12"/>
        <color theme="1"/>
        <rFont val="Times New Roman"/>
        <family val="1"/>
      </rPr>
      <t xml:space="preserve"> 14: 18 - 33.</t>
    </r>
  </si>
  <si>
    <r>
      <t xml:space="preserve">Smith, M., Brickley. M. (2006) The date and sequence of the use of Neolithic funerary monuments: new AMS dating evidence from the Cotswold-Severn region. </t>
    </r>
    <r>
      <rPr>
        <i/>
        <sz val="12"/>
        <color theme="1"/>
        <rFont val="Times New Roman"/>
        <family val="1"/>
      </rPr>
      <t xml:space="preserve">Oxford Journal of Archaeology </t>
    </r>
    <r>
      <rPr>
        <sz val="12"/>
        <color theme="1"/>
        <rFont val="Times New Roman"/>
        <family val="1"/>
      </rPr>
      <t>25 (4): 335 - 355.</t>
    </r>
  </si>
  <si>
    <r>
      <t xml:space="preserve">Smith, R. (1871) Descriptive list of antiquities near Loch Etive, Argyllshire, consisting of vitrified forts, cairns, circles, crannogs, etc: with some remarks on the growth of peat. </t>
    </r>
    <r>
      <rPr>
        <i/>
        <sz val="12"/>
        <color theme="1"/>
        <rFont val="Times New Roman"/>
        <family val="1"/>
      </rPr>
      <t>Proceedings of the Society of Antiquaries of Scotland</t>
    </r>
    <r>
      <rPr>
        <sz val="12"/>
        <color theme="1"/>
        <rFont val="Times New Roman"/>
        <family val="1"/>
      </rPr>
      <t xml:space="preserve"> 9: 81 - 106.</t>
    </r>
  </si>
  <si>
    <r>
      <t xml:space="preserve">Smith, R. (1879) </t>
    </r>
    <r>
      <rPr>
        <i/>
        <sz val="12"/>
        <color theme="1"/>
        <rFont val="Times New Roman"/>
        <family val="1"/>
      </rPr>
      <t>Loch Etive and the sons of Uisnach</t>
    </r>
    <r>
      <rPr>
        <sz val="12"/>
        <color theme="1"/>
        <rFont val="Times New Roman"/>
        <family val="1"/>
      </rPr>
      <t>. London: MacMillan &amp; Co.</t>
    </r>
  </si>
  <si>
    <r>
      <t xml:space="preserve">Smith, R.A. (1909) Harborough Cave, near Brassington. II. Description of the finds. </t>
    </r>
    <r>
      <rPr>
        <i/>
        <sz val="12"/>
        <color theme="1"/>
        <rFont val="Times New Roman"/>
        <family val="1"/>
      </rPr>
      <t>Derbyshire Archaeological Journal</t>
    </r>
    <r>
      <rPr>
        <sz val="12"/>
        <color theme="1"/>
        <rFont val="Times New Roman"/>
        <family val="1"/>
      </rPr>
      <t xml:space="preserve"> 31: 97 - 114.</t>
    </r>
  </si>
  <si>
    <r>
      <t xml:space="preserve">Smith, W. G. (1894) </t>
    </r>
    <r>
      <rPr>
        <i/>
        <sz val="12"/>
        <color theme="1"/>
        <rFont val="Times New Roman"/>
        <family val="1"/>
      </rPr>
      <t xml:space="preserve">Man, the primeval savage. </t>
    </r>
    <r>
      <rPr>
        <sz val="12"/>
        <color theme="1"/>
        <rFont val="Times New Roman"/>
        <family val="1"/>
      </rPr>
      <t>London: Edward Stanforth.</t>
    </r>
  </si>
  <si>
    <r>
      <t xml:space="preserve">Smith, W. G. (1915) Maiden Bower, Bedfordshire. </t>
    </r>
    <r>
      <rPr>
        <i/>
        <sz val="12"/>
        <color theme="1"/>
        <rFont val="Times New Roman"/>
        <family val="1"/>
      </rPr>
      <t xml:space="preserve">Proceedings of the Society of Antiquaries of London </t>
    </r>
    <r>
      <rPr>
        <sz val="12"/>
        <color theme="1"/>
        <rFont val="Times New Roman"/>
        <family val="1"/>
      </rPr>
      <t>Second Series 27: 143 - 161.</t>
    </r>
  </si>
  <si>
    <r>
      <t xml:space="preserve">Socha-Paszkiewicz, A. (2018) </t>
    </r>
    <r>
      <rPr>
        <i/>
        <sz val="12"/>
        <color theme="1"/>
        <rFont val="Times New Roman"/>
        <family val="1"/>
      </rPr>
      <t>Neolithic pits and Middle Bronze Age enclosure at Bath Road, Tetbury, Gloucestershire: an archaeological excavation</t>
    </r>
    <r>
      <rPr>
        <sz val="12"/>
        <color theme="1"/>
        <rFont val="Times New Roman"/>
        <family val="1"/>
      </rPr>
      <t>. Unpublished report. Reading: Thames Valley Archaeological Services Ltd.</t>
    </r>
  </si>
  <si>
    <r>
      <t xml:space="preserve">Society of Antiquaries (1844) Antiquarian researches. </t>
    </r>
    <r>
      <rPr>
        <i/>
        <sz val="12"/>
        <color theme="1"/>
        <rFont val="Times New Roman"/>
        <family val="1"/>
      </rPr>
      <t xml:space="preserve">The Gentleman's Magazine </t>
    </r>
    <r>
      <rPr>
        <sz val="12"/>
        <color theme="1"/>
        <rFont val="Times New Roman"/>
        <family val="1"/>
      </rPr>
      <t>21: 633 - 637.</t>
    </r>
  </si>
  <si>
    <r>
      <t xml:space="preserve">Speak, S., Burgess, C. (1999) Meldon Bridge: a centre of the third millennium BC in Peeblesshire. </t>
    </r>
    <r>
      <rPr>
        <i/>
        <sz val="12"/>
        <color theme="1"/>
        <rFont val="Times New Roman"/>
        <family val="1"/>
      </rPr>
      <t>Proceedings of the Society of Antiquaries of Scotland</t>
    </r>
    <r>
      <rPr>
        <sz val="12"/>
        <color theme="1"/>
        <rFont val="Times New Roman"/>
        <family val="1"/>
      </rPr>
      <t xml:space="preserve"> 129 (1): 1 - 118.</t>
    </r>
  </si>
  <si>
    <r>
      <t xml:space="preserve">Speed, G. (2017) </t>
    </r>
    <r>
      <rPr>
        <i/>
        <sz val="12"/>
        <color theme="1"/>
        <rFont val="Times New Roman"/>
        <family val="1"/>
      </rPr>
      <t>An Archaeological Excavation at Loughborough Road, Rothley, Leicestershire</t>
    </r>
    <r>
      <rPr>
        <sz val="12"/>
        <color theme="1"/>
        <rFont val="Times New Roman"/>
        <family val="1"/>
      </rPr>
      <t>. Unpublished report. Leicester: University of Leicester Archaeological Services.</t>
    </r>
  </si>
  <si>
    <r>
      <t xml:space="preserve">Spence, J. E. (1940) Report of the committee for prehistoric studies, 1937 - 1939. </t>
    </r>
    <r>
      <rPr>
        <i/>
        <sz val="12"/>
        <color theme="1"/>
        <rFont val="Times New Roman"/>
        <family val="1"/>
      </rPr>
      <t xml:space="preserve">Transactions of the Cumberland and Westmorland Antiquarian and Archaeological Society </t>
    </r>
    <r>
      <rPr>
        <sz val="12"/>
        <color theme="1"/>
        <rFont val="Times New Roman"/>
        <family val="1"/>
      </rPr>
      <t>40: 99 - 117.</t>
    </r>
  </si>
  <si>
    <r>
      <t xml:space="preserve">Spence, J. E. (1946) A long cairn in Miterdale. </t>
    </r>
    <r>
      <rPr>
        <i/>
        <sz val="12"/>
        <color theme="1"/>
        <rFont val="Times New Roman"/>
        <family val="1"/>
      </rPr>
      <t xml:space="preserve">Transactions of the Cumberland and Westmorland Antiquarian and Archaeological Society </t>
    </r>
    <r>
      <rPr>
        <sz val="12"/>
        <color theme="1"/>
        <rFont val="Times New Roman"/>
        <family val="1"/>
      </rPr>
      <t>46: 292 - 295.</t>
    </r>
  </si>
  <si>
    <r>
      <t xml:space="preserve">Spencer-Jones, R., Clarke, G., Cameron, A., Richardson, P., Watson, F. (2015) Carn Glas survey and excavation. </t>
    </r>
    <r>
      <rPr>
        <i/>
        <sz val="12"/>
        <color theme="1"/>
        <rFont val="Times New Roman"/>
        <family val="1"/>
      </rPr>
      <t xml:space="preserve">Discovery and Excavation in Scotland </t>
    </r>
    <r>
      <rPr>
        <sz val="12"/>
        <color theme="1"/>
        <rFont val="Times New Roman"/>
        <family val="1"/>
      </rPr>
      <t>16: 105 - 106.</t>
    </r>
  </si>
  <si>
    <r>
      <t xml:space="preserve">Spurrell, W. G. (1921) </t>
    </r>
    <r>
      <rPr>
        <i/>
        <sz val="12"/>
        <color theme="1"/>
        <rFont val="Times New Roman"/>
        <family val="1"/>
      </rPr>
      <t xml:space="preserve">The history of Carew. </t>
    </r>
    <r>
      <rPr>
        <sz val="12"/>
        <color theme="1"/>
        <rFont val="Times New Roman"/>
        <family val="1"/>
      </rPr>
      <t>Carmarthen: W. Spurrell &amp; Son.</t>
    </r>
  </si>
  <si>
    <r>
      <t xml:space="preserve">Stapleton, R. (1980) Craonaval (N Uist p) chambered cairn, possible. </t>
    </r>
    <r>
      <rPr>
        <i/>
        <sz val="12"/>
        <color theme="1"/>
        <rFont val="Times New Roman"/>
        <family val="1"/>
      </rPr>
      <t>Discovery and Excavation in Scotland</t>
    </r>
    <r>
      <rPr>
        <sz val="12"/>
        <color theme="1"/>
        <rFont val="Times New Roman"/>
        <family val="1"/>
      </rPr>
      <t xml:space="preserve"> 1980: 42.</t>
    </r>
  </si>
  <si>
    <r>
      <t xml:space="preserve">Steadman, S. (1999) A later Neolithic and Bronze Age mortuary complex and Iron Age settlement at the Bunyan Centre, Bedford. </t>
    </r>
    <r>
      <rPr>
        <i/>
        <sz val="12"/>
        <color theme="1"/>
        <rFont val="Times New Roman"/>
        <family val="1"/>
      </rPr>
      <t xml:space="preserve">Bedfordshire Archaeology </t>
    </r>
    <r>
      <rPr>
        <sz val="12"/>
        <color theme="1"/>
        <rFont val="Times New Roman"/>
        <family val="1"/>
      </rPr>
      <t>23: 2 - 31.</t>
    </r>
  </si>
  <si>
    <r>
      <t xml:space="preserve">Stebbing, W., Cave, A. (1943) Cherry Garden Hill tumulus, Folkestone. </t>
    </r>
    <r>
      <rPr>
        <i/>
        <sz val="12"/>
        <color theme="1"/>
        <rFont val="Times New Roman"/>
        <family val="1"/>
      </rPr>
      <t>Archaeologia Cantiana</t>
    </r>
    <r>
      <rPr>
        <sz val="12"/>
        <color theme="1"/>
        <rFont val="Times New Roman"/>
        <family val="1"/>
      </rPr>
      <t xml:space="preserve"> 5: 28 - 33.</t>
    </r>
  </si>
  <si>
    <r>
      <t xml:space="preserve">Stevens, R. E., Lightfoot, E., Allen, T., Hedges, R. E. M. (2012) Palaeodiet at Eton College Rowing Course, Buckinghamshire: isotopic changes in human diet in the Neolithic, Bronze Age, Iron Age and Roman periods throughout the British Isles. </t>
    </r>
    <r>
      <rPr>
        <i/>
        <sz val="12"/>
        <color theme="1"/>
        <rFont val="Times New Roman"/>
        <family val="1"/>
      </rPr>
      <t>Archaeological and Anthropological Sciences</t>
    </r>
    <r>
      <rPr>
        <sz val="12"/>
        <color theme="1"/>
        <rFont val="Times New Roman"/>
        <family val="1"/>
      </rPr>
      <t xml:space="preserve"> 4 (3): 167 - 184. </t>
    </r>
  </si>
  <si>
    <r>
      <t xml:space="preserve">Stickland, H. J. (1952) Yorkshire Neolithic burial cave at Ebberston. </t>
    </r>
    <r>
      <rPr>
        <i/>
        <sz val="12"/>
        <color theme="1"/>
        <rFont val="Times New Roman"/>
        <family val="1"/>
      </rPr>
      <t>Archaeology Newsletter</t>
    </r>
    <r>
      <rPr>
        <sz val="12"/>
        <color theme="1"/>
        <rFont val="Times New Roman"/>
        <family val="1"/>
      </rPr>
      <t xml:space="preserve"> 4 (9): 141 - 142.</t>
    </r>
  </si>
  <si>
    <r>
      <t xml:space="preserve">Stopes M. C., Oakley, K. P., Wells, L. H. (1953) A discovery of human skulls, with stone artifacts and animal bones, in a fissure at Portland. </t>
    </r>
    <r>
      <rPr>
        <i/>
        <sz val="12"/>
        <color theme="1"/>
        <rFont val="Times New Roman"/>
        <family val="1"/>
      </rPr>
      <t>Proceedings of the Dorset Natural History and Archaeological Society</t>
    </r>
    <r>
      <rPr>
        <sz val="12"/>
        <color theme="1"/>
        <rFont val="Times New Roman"/>
        <family val="1"/>
      </rPr>
      <t xml:space="preserve"> 74: 39 - 47.</t>
    </r>
  </si>
  <si>
    <r>
      <t xml:space="preserve">Storrs Fox, W. (1909) Harborough Cave, near Brassington. I. Description of the excavations. </t>
    </r>
    <r>
      <rPr>
        <i/>
        <sz val="12"/>
        <color theme="1"/>
        <rFont val="Times New Roman"/>
        <family val="1"/>
      </rPr>
      <t>Derbyshire Archaeological Journal</t>
    </r>
    <r>
      <rPr>
        <sz val="12"/>
        <color theme="1"/>
        <rFont val="Times New Roman"/>
        <family val="1"/>
      </rPr>
      <t xml:space="preserve"> 31: 89 - 95.</t>
    </r>
  </si>
  <si>
    <r>
      <t xml:space="preserve">Storrs Fox, W. (1928) Ravencliffe cave. </t>
    </r>
    <r>
      <rPr>
        <i/>
        <sz val="12"/>
        <color theme="1"/>
        <rFont val="Times New Roman"/>
        <family val="1"/>
      </rPr>
      <t xml:space="preserve">Derbyshire Archaeological Journal </t>
    </r>
    <r>
      <rPr>
        <sz val="12"/>
        <color theme="1"/>
        <rFont val="Times New Roman"/>
        <family val="1"/>
      </rPr>
      <t>50: 71 - 78.</t>
    </r>
  </si>
  <si>
    <r>
      <t xml:space="preserve">Storrs Fox, W., Read, C. H. (1910) Ravenscliffe Cave. </t>
    </r>
    <r>
      <rPr>
        <i/>
        <sz val="12"/>
        <color theme="1"/>
        <rFont val="Times New Roman"/>
        <family val="1"/>
      </rPr>
      <t>Derbyshire Archaeological Journal</t>
    </r>
    <r>
      <rPr>
        <sz val="12"/>
        <color theme="1"/>
        <rFont val="Times New Roman"/>
        <family val="1"/>
      </rPr>
      <t xml:space="preserve"> 32: 141 - 151.</t>
    </r>
  </si>
  <si>
    <r>
      <t xml:space="preserve">Straw, A. (1997) Kent's Cavern - whence and whither? </t>
    </r>
    <r>
      <rPr>
        <i/>
        <sz val="12"/>
        <color theme="1"/>
        <rFont val="Times New Roman"/>
        <family val="1"/>
      </rPr>
      <t>Cave and Karst Science</t>
    </r>
    <r>
      <rPr>
        <sz val="12"/>
        <color theme="1"/>
        <rFont val="Times New Roman"/>
        <family val="1"/>
      </rPr>
      <t xml:space="preserve"> 24: 35 - 40.</t>
    </r>
  </si>
  <si>
    <r>
      <t xml:space="preserve">Stuart, J. (1863) Notice of excavations in the chambered mound of Maeshowe, in Orkney, and of the runic inscriptions on the walls of its central chamber. </t>
    </r>
    <r>
      <rPr>
        <i/>
        <sz val="12"/>
        <color theme="1"/>
        <rFont val="Times New Roman"/>
        <family val="1"/>
      </rPr>
      <t>Proceedings of the Society of Antiquaries of Scotland</t>
    </r>
    <r>
      <rPr>
        <sz val="12"/>
        <color theme="1"/>
        <rFont val="Times New Roman"/>
        <family val="1"/>
      </rPr>
      <t xml:space="preserve"> 5: 247 - 279.</t>
    </r>
  </si>
  <si>
    <r>
      <t xml:space="preserve">Stukeley, W. (1743) </t>
    </r>
    <r>
      <rPr>
        <i/>
        <sz val="12"/>
        <color theme="1"/>
        <rFont val="Times New Roman"/>
        <family val="1"/>
      </rPr>
      <t xml:space="preserve">Abury: a temple of the British Druids. </t>
    </r>
    <r>
      <rPr>
        <sz val="12"/>
        <color theme="1"/>
        <rFont val="Times New Roman"/>
        <family val="1"/>
      </rPr>
      <t>London: W. Innys, R. Manby, B. Dod, J. Brindley, and the Bookfellers.</t>
    </r>
  </si>
  <si>
    <r>
      <t xml:space="preserve">Stukeley, W. (1776) </t>
    </r>
    <r>
      <rPr>
        <i/>
        <sz val="12"/>
        <color theme="1"/>
        <rFont val="Times New Roman"/>
        <family val="1"/>
      </rPr>
      <t xml:space="preserve">Itinerarium curiosum: or, an account of the antiquities and remarkable curiosities in nature or art, observed in travels through Great Britain. </t>
    </r>
    <r>
      <rPr>
        <sz val="12"/>
        <color theme="1"/>
        <rFont val="Times New Roman"/>
        <family val="1"/>
      </rPr>
      <t>Second Edition. London: Baker and Leigh.</t>
    </r>
  </si>
  <si>
    <r>
      <t>Sumner, H. (1913) The a</t>
    </r>
    <r>
      <rPr>
        <i/>
        <sz val="12"/>
        <color theme="1"/>
        <rFont val="Times New Roman"/>
        <family val="1"/>
      </rPr>
      <t xml:space="preserve">ncient earthworks of Cranborne Chase. </t>
    </r>
    <r>
      <rPr>
        <sz val="12"/>
        <color theme="1"/>
        <rFont val="Times New Roman"/>
        <family val="1"/>
      </rPr>
      <t>London: Chiswick Press.</t>
    </r>
  </si>
  <si>
    <r>
      <t xml:space="preserve">Sutcliffe, A. J., Lewarne, B. (1977) An unsolved mystery: the age of the almost destroyed human remains from Cattedown Cave, Plymouth, Devon. </t>
    </r>
    <r>
      <rPr>
        <i/>
        <sz val="12"/>
        <color theme="1"/>
        <rFont val="Times New Roman"/>
        <family val="1"/>
      </rPr>
      <t>Studies In Speleology</t>
    </r>
    <r>
      <rPr>
        <sz val="12"/>
        <color theme="1"/>
        <rFont val="Times New Roman"/>
        <family val="1"/>
      </rPr>
      <t xml:space="preserve"> 3: 43 - 48.</t>
    </r>
  </si>
  <si>
    <r>
      <t xml:space="preserve">Sutcliffe, A. J., Zeuner, F. E. (1962) Excavations in the Torbryan Caves, Devonshire. I. Tornewton Caves. </t>
    </r>
    <r>
      <rPr>
        <i/>
        <sz val="12"/>
        <color theme="1"/>
        <rFont val="Times New Roman"/>
        <family val="1"/>
      </rPr>
      <t>Proceedings of the Devon Archaeological Exploration Society</t>
    </r>
    <r>
      <rPr>
        <sz val="12"/>
        <color theme="1"/>
        <rFont val="Times New Roman"/>
        <family val="1"/>
      </rPr>
      <t xml:space="preserve"> 5: 127 - 145.</t>
    </r>
  </si>
  <si>
    <r>
      <t xml:space="preserve">Symonds, W. S. (1871) On the contents of a hyæna's den on the Great Doward, Whitchurch, Ross. </t>
    </r>
    <r>
      <rPr>
        <i/>
        <sz val="12"/>
        <color theme="1"/>
        <rFont val="Times New Roman"/>
        <family val="1"/>
      </rPr>
      <t xml:space="preserve">Geological Magazine </t>
    </r>
    <r>
      <rPr>
        <sz val="12"/>
        <color theme="1"/>
        <rFont val="Times New Roman"/>
        <family val="1"/>
      </rPr>
      <t>8 (88): 433 - 438.</t>
    </r>
  </si>
  <si>
    <r>
      <t xml:space="preserve">Tankard, E. (1946) Notes on finds in a limestone cave at Nant-y-Graig, Vale of Clwyd. </t>
    </r>
    <r>
      <rPr>
        <i/>
        <sz val="12"/>
        <color theme="1"/>
        <rFont val="Times New Roman"/>
        <family val="1"/>
      </rPr>
      <t>Archaeologia Cambrensis</t>
    </r>
    <r>
      <rPr>
        <sz val="12"/>
        <color theme="1"/>
        <rFont val="Times New Roman"/>
        <family val="1"/>
      </rPr>
      <t xml:space="preserve"> 99: 119 - 122.</t>
    </r>
  </si>
  <si>
    <r>
      <t xml:space="preserve">Tate, R. (1866) Report of Zetland anthropological expedition. </t>
    </r>
    <r>
      <rPr>
        <i/>
        <sz val="12"/>
        <color theme="1"/>
        <rFont val="Times New Roman"/>
        <family val="1"/>
      </rPr>
      <t xml:space="preserve">Memoirs read before the Anthropological Society of London. </t>
    </r>
    <r>
      <rPr>
        <sz val="12"/>
        <color theme="1"/>
        <rFont val="Times New Roman"/>
        <family val="1"/>
      </rPr>
      <t>Volume</t>
    </r>
    <r>
      <rPr>
        <i/>
        <sz val="12"/>
        <color theme="1"/>
        <rFont val="Times New Roman"/>
        <family val="1"/>
      </rPr>
      <t xml:space="preserve"> </t>
    </r>
    <r>
      <rPr>
        <sz val="12"/>
        <color theme="1"/>
        <rFont val="Times New Roman"/>
        <family val="1"/>
      </rPr>
      <t>2. London: Trübner &amp; Co., 339 - 347.</t>
    </r>
  </si>
  <si>
    <r>
      <t xml:space="preserve">Taylor, H. (1927) King Arthur's Cave, near Whitchurch, Ross-on-Wye. Second report: excavations in 1926 and 1927. </t>
    </r>
    <r>
      <rPr>
        <i/>
        <sz val="12"/>
        <color theme="1"/>
        <rFont val="Times New Roman"/>
        <family val="1"/>
      </rPr>
      <t>Proceedings of the University of Bristol Spelaeological Society</t>
    </r>
    <r>
      <rPr>
        <sz val="12"/>
        <color theme="1"/>
        <rFont val="Times New Roman"/>
        <family val="1"/>
      </rPr>
      <t xml:space="preserve"> 3 (2): 59 - 83.</t>
    </r>
  </si>
  <si>
    <r>
      <t xml:space="preserve">Taylor, T., Lord, T.C., O'Connor, T. (2011) </t>
    </r>
    <r>
      <rPr>
        <i/>
        <sz val="12"/>
        <color theme="1"/>
        <rFont val="Times New Roman"/>
        <family val="1"/>
      </rPr>
      <t>Recent work at Kinsey Cave</t>
    </r>
    <r>
      <rPr>
        <sz val="12"/>
        <color theme="1"/>
        <rFont val="Times New Roman"/>
        <family val="1"/>
      </rPr>
      <t>. Unpublished report. Bradford: University of Bradford.</t>
    </r>
  </si>
  <si>
    <r>
      <t xml:space="preserve">Tellier, G. (2015) </t>
    </r>
    <r>
      <rPr>
        <i/>
        <sz val="12"/>
        <color theme="1"/>
        <rFont val="Times New Roman"/>
        <family val="1"/>
      </rPr>
      <t xml:space="preserve">The analysis of funerary and ritual practices in Wales between 3600-1200 BC based on osteological and contextual data. </t>
    </r>
    <r>
      <rPr>
        <sz val="12"/>
        <color theme="1"/>
        <rFont val="Times New Roman"/>
        <family val="1"/>
      </rPr>
      <t>Unpublished PhD thesis, University of Bradford</t>
    </r>
  </si>
  <si>
    <r>
      <t xml:space="preserve">Thomas, A. (2002) Stoney Littleton long barrow: archaeological investigations and observations1999/2000. </t>
    </r>
    <r>
      <rPr>
        <i/>
        <sz val="12"/>
        <color theme="1"/>
        <rFont val="Times New Roman"/>
        <family val="1"/>
      </rPr>
      <t xml:space="preserve">Proceedings of the Somerset Archaeological and Natural History Society </t>
    </r>
    <r>
      <rPr>
        <sz val="12"/>
        <color theme="1"/>
        <rFont val="Times New Roman"/>
        <family val="1"/>
      </rPr>
      <t>146: 11 - 16.</t>
    </r>
  </si>
  <si>
    <r>
      <t xml:space="preserve">Thomas, A. C. (1957) Megalithic tombs on the island of Teän, Scilly. </t>
    </r>
    <r>
      <rPr>
        <i/>
        <sz val="12"/>
        <color theme="1"/>
        <rFont val="Times New Roman"/>
        <family val="1"/>
      </rPr>
      <t>Proceedings of the West Cornwall Field Club</t>
    </r>
    <r>
      <rPr>
        <sz val="12"/>
        <color theme="1"/>
        <rFont val="Times New Roman"/>
        <family val="1"/>
      </rPr>
      <t xml:space="preserve"> 2 (1): 33 - 36.</t>
    </r>
  </si>
  <si>
    <r>
      <t xml:space="preserve">Thomas, D. R. (1869) Early interments at Cefn, near St. Asaph. </t>
    </r>
    <r>
      <rPr>
        <i/>
        <sz val="12"/>
        <color theme="1"/>
        <rFont val="Times New Roman"/>
        <family val="1"/>
      </rPr>
      <t>Archaeologia Cambrensis</t>
    </r>
    <r>
      <rPr>
        <sz val="12"/>
        <color theme="1"/>
        <rFont val="Times New Roman"/>
        <family val="1"/>
      </rPr>
      <t xml:space="preserve"> Third Series 15: 197 - 198.</t>
    </r>
  </si>
  <si>
    <r>
      <t xml:space="preserve">Thomas, F. H., Moore, R. (1962) First report on the excavation of Darfur Ridge Cave. </t>
    </r>
    <r>
      <rPr>
        <i/>
        <sz val="12"/>
        <color theme="1"/>
        <rFont val="Times New Roman"/>
        <family val="1"/>
      </rPr>
      <t xml:space="preserve">Peakland Archaeological Society Newsletter </t>
    </r>
    <r>
      <rPr>
        <sz val="12"/>
        <color theme="1"/>
        <rFont val="Times New Roman"/>
        <family val="1"/>
      </rPr>
      <t>18: 7 - 9; 32.</t>
    </r>
  </si>
  <si>
    <r>
      <t xml:space="preserve">Thomas, F. W. L. (1851) Account of some of the Celtic antiquities of Orkney, including the Stones of Stenness, tumuli, Picts-houses, etc., with plans, by F. W. L. Thomas, R.N., Corr. Mem. S.A. Scot., Lieutenant Commanding H.M. Surveying Vessel Woodlark. </t>
    </r>
    <r>
      <rPr>
        <i/>
        <sz val="12"/>
        <color theme="1"/>
        <rFont val="Times New Roman"/>
        <family val="1"/>
      </rPr>
      <t>Archaeologia</t>
    </r>
    <r>
      <rPr>
        <sz val="12"/>
        <color theme="1"/>
        <rFont val="Times New Roman"/>
        <family val="1"/>
      </rPr>
      <t xml:space="preserve"> 34: 88 - 136.</t>
    </r>
  </si>
  <si>
    <r>
      <t xml:space="preserve">Thomas, J. S. (2007) The internal features at Durrington Walls: investigations in the southern circle and western enclosures 2005 - 2006. In Larson, M., Parker Pearson, M. editors. </t>
    </r>
    <r>
      <rPr>
        <i/>
        <sz val="12"/>
        <color theme="1"/>
        <rFont val="Times New Roman"/>
        <family val="1"/>
      </rPr>
      <t>From Stonehenge to the Baltic: cultural diversity in the third millennium BC</t>
    </r>
    <r>
      <rPr>
        <sz val="12"/>
        <color theme="1"/>
        <rFont val="Times New Roman"/>
        <family val="1"/>
      </rPr>
      <t>. BAR International Series 1692. Oxford: BAR Publishing, 145 - 57.</t>
    </r>
  </si>
  <si>
    <r>
      <t xml:space="preserve">Thomas, N. (1955) The Thornborough circles, near Ripon, North Riding. </t>
    </r>
    <r>
      <rPr>
        <i/>
        <sz val="12"/>
        <color theme="1"/>
        <rFont val="Times New Roman"/>
        <family val="1"/>
      </rPr>
      <t>Yorkshire Archaeological Journal</t>
    </r>
    <r>
      <rPr>
        <sz val="12"/>
        <color theme="1"/>
        <rFont val="Times New Roman"/>
        <family val="1"/>
      </rPr>
      <t xml:space="preserve"> 38 (152): 425 - 445. </t>
    </r>
  </si>
  <si>
    <r>
      <t xml:space="preserve">Thomas, N. (1976) </t>
    </r>
    <r>
      <rPr>
        <i/>
        <sz val="12"/>
        <color theme="1"/>
        <rFont val="Times New Roman"/>
        <family val="1"/>
      </rPr>
      <t>A guide to prehistoric England.</t>
    </r>
    <r>
      <rPr>
        <sz val="12"/>
        <color theme="1"/>
        <rFont val="Times New Roman"/>
        <family val="1"/>
      </rPr>
      <t xml:space="preserve"> Second Edition. London: B. T. Batsford.</t>
    </r>
  </si>
  <si>
    <r>
      <t xml:space="preserve">Thompson, J. E. (2019) Tinkering with the dead: taphonomic analysis of human remains from Tinkinswood chambered tomb, Wales. </t>
    </r>
    <r>
      <rPr>
        <i/>
        <sz val="12"/>
        <color theme="1"/>
        <rFont val="Times New Roman"/>
        <family val="1"/>
      </rPr>
      <t xml:space="preserve">Archaeologia Cambrensis </t>
    </r>
    <r>
      <rPr>
        <sz val="12"/>
        <color theme="1"/>
        <rFont val="Times New Roman"/>
        <family val="1"/>
      </rPr>
      <t>168: 35 - 57.</t>
    </r>
  </si>
  <si>
    <r>
      <t xml:space="preserve">Thomson, S. (2012) </t>
    </r>
    <r>
      <rPr>
        <i/>
        <sz val="12"/>
        <color theme="1"/>
        <rFont val="Times New Roman"/>
        <family val="1"/>
      </rPr>
      <t>St. Swithun's School, Winchester</t>
    </r>
    <r>
      <rPr>
        <sz val="12"/>
        <color theme="1"/>
        <rFont val="Times New Roman"/>
        <family val="1"/>
      </rPr>
      <t>. Unpublished report. Salisbury: Wessex Archaeology.</t>
    </r>
  </si>
  <si>
    <r>
      <t xml:space="preserve">Thurnam, J. (1857a) On a cromlech-tumulus called Lugbury, near Littleton Drew: an note on the name Drew. </t>
    </r>
    <r>
      <rPr>
        <i/>
        <sz val="12"/>
        <color theme="1"/>
        <rFont val="Times New Roman"/>
        <family val="1"/>
      </rPr>
      <t xml:space="preserve">The Wiltshire Archaeological and Natural History Magazine </t>
    </r>
    <r>
      <rPr>
        <sz val="12"/>
        <color theme="1"/>
        <rFont val="Times New Roman"/>
        <family val="1"/>
      </rPr>
      <t>3: 164 - 177.</t>
    </r>
  </si>
  <si>
    <r>
      <t xml:space="preserve">Thurnam, J. (1857b). On the barrow at Lanhill, near Chippenham and on the battles of Cynuit and Ethandun. </t>
    </r>
    <r>
      <rPr>
        <i/>
        <sz val="12"/>
        <color theme="1"/>
        <rFont val="Times New Roman"/>
        <family val="1"/>
      </rPr>
      <t>The Wiltshire Archaeological and Natural History Magazine</t>
    </r>
    <r>
      <rPr>
        <sz val="12"/>
        <color theme="1"/>
        <rFont val="Times New Roman"/>
        <family val="1"/>
      </rPr>
      <t xml:space="preserve"> 3: 67 - 86.</t>
    </r>
  </si>
  <si>
    <r>
      <t xml:space="preserve">Thurnam, J. (1860) Examination of barrows on the Downs of North Wiltshire in 1853-7. </t>
    </r>
    <r>
      <rPr>
        <i/>
        <sz val="12"/>
        <color theme="1"/>
        <rFont val="Times New Roman"/>
        <family val="1"/>
      </rPr>
      <t xml:space="preserve">The Wiltshire Archaeological and Natural History Magazine </t>
    </r>
    <r>
      <rPr>
        <sz val="12"/>
        <color theme="1"/>
        <rFont val="Times New Roman"/>
        <family val="1"/>
      </rPr>
      <t>6: 317 - 336.</t>
    </r>
  </si>
  <si>
    <r>
      <t xml:space="preserve">Thurnam, J. (1861) On the examination of a chambered long-barrow at West Kennet, Wiltshire. </t>
    </r>
    <r>
      <rPr>
        <i/>
        <sz val="12"/>
        <color theme="1"/>
        <rFont val="Times New Roman"/>
        <family val="1"/>
      </rPr>
      <t>Archaeologia</t>
    </r>
    <r>
      <rPr>
        <sz val="12"/>
        <color theme="1"/>
        <rFont val="Times New Roman"/>
        <family val="1"/>
      </rPr>
      <t xml:space="preserve"> 38 (2): 405 - 421.</t>
    </r>
  </si>
  <si>
    <r>
      <t xml:space="preserve">Thurnam, J. (1865a) On the leaf shaped type of flint arrow head, and its connection with long barrows. </t>
    </r>
    <r>
      <rPr>
        <i/>
        <sz val="12"/>
        <color theme="1"/>
        <rFont val="Times New Roman"/>
        <family val="1"/>
      </rPr>
      <t xml:space="preserve">Proceedings of the Society of Antiquaries of London. </t>
    </r>
    <r>
      <rPr>
        <sz val="12"/>
        <color theme="1"/>
        <rFont val="Times New Roman"/>
        <family val="1"/>
      </rPr>
      <t>Second Series 3: 168 - 172.</t>
    </r>
  </si>
  <si>
    <r>
      <t xml:space="preserve">Thurnam, J. (1865b) On the two principal forms of ancient British and Gaulish skulls. In </t>
    </r>
    <r>
      <rPr>
        <i/>
        <sz val="12"/>
        <color theme="1"/>
        <rFont val="Times New Roman"/>
        <family val="1"/>
      </rPr>
      <t xml:space="preserve">Memoirs read before the Anthropological Society of London. </t>
    </r>
    <r>
      <rPr>
        <sz val="12"/>
        <color theme="1"/>
        <rFont val="Times New Roman"/>
        <family val="1"/>
      </rPr>
      <t>Volume 1. London: Trübner &amp; Co., 120 - 168.</t>
    </r>
  </si>
  <si>
    <r>
      <t xml:space="preserve">Thurnam, J. (1869a) On ancient British barrows, especially those of Wiltshire and the adjoining counties. Part i, long barrows. </t>
    </r>
    <r>
      <rPr>
        <i/>
        <sz val="12"/>
        <color theme="1"/>
        <rFont val="Times New Roman"/>
        <family val="1"/>
      </rPr>
      <t xml:space="preserve">Archaeologia </t>
    </r>
    <r>
      <rPr>
        <sz val="12"/>
        <color theme="1"/>
        <rFont val="Times New Roman"/>
        <family val="1"/>
      </rPr>
      <t>42: 161 - 244.</t>
    </r>
  </si>
  <si>
    <r>
      <t xml:space="preserve">Thurnam, J. (1869b) On leaf and lozenge shaped flint javelin heads from an oval barrow near Stonehenge. </t>
    </r>
    <r>
      <rPr>
        <i/>
        <sz val="12"/>
        <color theme="1"/>
        <rFont val="Times New Roman"/>
        <family val="1"/>
      </rPr>
      <t xml:space="preserve">The Wiltshire Archaeological and Natural History Magazine </t>
    </r>
    <r>
      <rPr>
        <sz val="12"/>
        <color theme="1"/>
        <rFont val="Times New Roman"/>
        <family val="1"/>
      </rPr>
      <t>11: 40 - 49.</t>
    </r>
  </si>
  <si>
    <r>
      <t xml:space="preserve">Thurnam, J. (1870a) Further researches and observations on the two principal forms of ancient British skulls. In </t>
    </r>
    <r>
      <rPr>
        <i/>
        <sz val="12"/>
        <color theme="1"/>
        <rFont val="Times New Roman"/>
        <family val="1"/>
      </rPr>
      <t xml:space="preserve">Memoirs read before the Anthropological Society of London. </t>
    </r>
    <r>
      <rPr>
        <sz val="12"/>
        <color theme="1"/>
        <rFont val="Times New Roman"/>
        <family val="1"/>
      </rPr>
      <t>Volume 3. London: Trübner &amp; Co., 41 - 80.</t>
    </r>
  </si>
  <si>
    <r>
      <t xml:space="preserve">Thurnam, J. (1870b) On ancient British barrows, especially those of Wiltshire and the adjoining counties. Part ii, round barrows. </t>
    </r>
    <r>
      <rPr>
        <i/>
        <sz val="12"/>
        <color theme="1"/>
        <rFont val="Times New Roman"/>
        <family val="1"/>
      </rPr>
      <t>Archaeologia</t>
    </r>
    <r>
      <rPr>
        <sz val="12"/>
        <color theme="1"/>
        <rFont val="Times New Roman"/>
        <family val="1"/>
      </rPr>
      <t xml:space="preserve"> 43 (2): 285 - 552.</t>
    </r>
  </si>
  <si>
    <r>
      <t xml:space="preserve">Thurnam, J. (1872) On long barrows and round barrows. </t>
    </r>
    <r>
      <rPr>
        <i/>
        <sz val="12"/>
        <color theme="1"/>
        <rFont val="Times New Roman"/>
        <family val="1"/>
      </rPr>
      <t xml:space="preserve">The Wiltshire Archaeological and Natural History Magazine </t>
    </r>
    <r>
      <rPr>
        <sz val="12"/>
        <color theme="1"/>
        <rFont val="Times New Roman"/>
        <family val="1"/>
      </rPr>
      <t>13: 339 - 342.</t>
    </r>
  </si>
  <si>
    <r>
      <t xml:space="preserve">Todd, M. (1984) Excavations at Hembury (Devon), 1980 - 83: a summary report. </t>
    </r>
    <r>
      <rPr>
        <i/>
        <sz val="12"/>
        <color theme="1"/>
        <rFont val="Times New Roman"/>
        <family val="1"/>
      </rPr>
      <t>The Antiquaries Journal</t>
    </r>
    <r>
      <rPr>
        <sz val="12"/>
        <color theme="1"/>
        <rFont val="Times New Roman"/>
        <family val="1"/>
      </rPr>
      <t xml:space="preserve"> 64 (2): 251 - 268.</t>
    </r>
  </si>
  <si>
    <r>
      <t xml:space="preserve">Tolan-Smith, C. (2001) </t>
    </r>
    <r>
      <rPr>
        <i/>
        <sz val="12"/>
        <color theme="1"/>
        <rFont val="Times New Roman"/>
        <family val="1"/>
      </rPr>
      <t>The caves of Mid Argyll: an archaeology of human use</t>
    </r>
    <r>
      <rPr>
        <sz val="12"/>
        <color theme="1"/>
        <rFont val="Times New Roman"/>
        <family val="1"/>
      </rPr>
      <t>. Society of Antiquaries Scotland Monograph Series 20. Edinburgh: Society of Antiquaries Scotland.</t>
    </r>
  </si>
  <si>
    <r>
      <t xml:space="preserve">Toms, H. S. (1922) Long barrows in Sussex. </t>
    </r>
    <r>
      <rPr>
        <i/>
        <sz val="12"/>
        <color theme="1"/>
        <rFont val="Times New Roman"/>
        <family val="1"/>
      </rPr>
      <t xml:space="preserve">Sussex Archaeological Collections </t>
    </r>
    <r>
      <rPr>
        <sz val="12"/>
        <color theme="1"/>
        <rFont val="Times New Roman"/>
        <family val="1"/>
      </rPr>
      <t>63: 157 - 165.</t>
    </r>
  </si>
  <si>
    <r>
      <t xml:space="preserve">Toolis, R. (1999) White Cairn (Minnigaff parish), chambered cairn. </t>
    </r>
    <r>
      <rPr>
        <i/>
        <sz val="12"/>
        <color theme="1"/>
        <rFont val="Times New Roman"/>
        <family val="1"/>
      </rPr>
      <t xml:space="preserve">Discovery and Excavation in Scotland </t>
    </r>
    <r>
      <rPr>
        <sz val="12"/>
        <color theme="1"/>
        <rFont val="Times New Roman"/>
        <family val="1"/>
      </rPr>
      <t>1999: 24.</t>
    </r>
  </si>
  <si>
    <r>
      <t xml:space="preserve">Tratman, E. K. (1926) Field Work (Somerset and Gloucestershire, 1925). </t>
    </r>
    <r>
      <rPr>
        <i/>
        <sz val="12"/>
        <color theme="1"/>
        <rFont val="Times New Roman"/>
        <family val="1"/>
      </rPr>
      <t>Proceedings of the University of Bristol Spelaeological Society</t>
    </r>
    <r>
      <rPr>
        <sz val="12"/>
        <color theme="1"/>
        <rFont val="Times New Roman"/>
        <family val="1"/>
      </rPr>
      <t xml:space="preserve"> 2 (3): 274 - 297.</t>
    </r>
  </si>
  <si>
    <r>
      <t xml:space="preserve">Tratman, E. K. (1938) Field Work. </t>
    </r>
    <r>
      <rPr>
        <i/>
        <sz val="12"/>
        <color theme="1"/>
        <rFont val="Times New Roman"/>
        <family val="1"/>
      </rPr>
      <t>Proceedings of the University of Bristol Spelaeological Society</t>
    </r>
    <r>
      <rPr>
        <sz val="12"/>
        <color theme="1"/>
        <rFont val="Times New Roman"/>
        <family val="1"/>
      </rPr>
      <t xml:space="preserve"> 5: 80 - 86.</t>
    </r>
  </si>
  <si>
    <r>
      <t xml:space="preserve">Tratman, E. K. (1957) The Soldier's Grave, Dundry. </t>
    </r>
    <r>
      <rPr>
        <i/>
        <sz val="12"/>
        <color theme="1"/>
        <rFont val="Times New Roman"/>
        <family val="1"/>
      </rPr>
      <t xml:space="preserve">Proceedings of the University of Bristol Spelaeological Society </t>
    </r>
    <r>
      <rPr>
        <sz val="12"/>
        <color theme="1"/>
        <rFont val="Times New Roman"/>
        <family val="1"/>
      </rPr>
      <t>8: 124.</t>
    </r>
  </si>
  <si>
    <r>
      <t xml:space="preserve">Tratman, E. K. (1958) Flint Jack's Cave, Cheddar, Somerset: topography and history. </t>
    </r>
    <r>
      <rPr>
        <i/>
        <sz val="12"/>
        <color theme="1"/>
        <rFont val="Times New Roman"/>
        <family val="1"/>
      </rPr>
      <t>Proceedings of the University of Bristol Spelaeological Society</t>
    </r>
    <r>
      <rPr>
        <sz val="12"/>
        <color theme="1"/>
        <rFont val="Times New Roman"/>
        <family val="1"/>
      </rPr>
      <t xml:space="preserve"> 8 (2): 76.</t>
    </r>
  </si>
  <si>
    <r>
      <t xml:space="preserve">Tratman, E. K. (1964) Picken's Hole, Crook Peak, Somerset. A Pleistocene site. Preliminary note. </t>
    </r>
    <r>
      <rPr>
        <i/>
        <sz val="12"/>
        <color theme="1"/>
        <rFont val="Times New Roman"/>
        <family val="1"/>
      </rPr>
      <t>Proceedings of the University of Bristol Spelaeological Society</t>
    </r>
    <r>
      <rPr>
        <sz val="12"/>
        <color theme="1"/>
        <rFont val="Times New Roman"/>
        <family val="1"/>
      </rPr>
      <t xml:space="preserve"> 10 (2): 112 - 115.</t>
    </r>
  </si>
  <si>
    <r>
      <t xml:space="preserve">Tratman, E. K. (1977) A further radiocarbon date on human bone material from Aveline's Hole, Burrington Combe. </t>
    </r>
    <r>
      <rPr>
        <i/>
        <sz val="12"/>
        <color theme="1"/>
        <rFont val="Times New Roman"/>
        <family val="1"/>
      </rPr>
      <t>Proceedings of the University of Bristol Spelaeological Society</t>
    </r>
    <r>
      <rPr>
        <sz val="12"/>
        <color theme="1"/>
        <rFont val="Times New Roman"/>
        <family val="1"/>
      </rPr>
      <t xml:space="preserve"> 14 (3): 261 - 262.</t>
    </r>
  </si>
  <si>
    <r>
      <t xml:space="preserve">Tratman, E. K., Jackson, J. W. (1938) The excavation of Backwell Cave, Somerset. </t>
    </r>
    <r>
      <rPr>
        <i/>
        <sz val="12"/>
        <color theme="1"/>
        <rFont val="Times New Roman"/>
        <family val="1"/>
      </rPr>
      <t>Proceedings of the University of Bristol Spelaeological Society</t>
    </r>
    <r>
      <rPr>
        <sz val="12"/>
        <color theme="1"/>
        <rFont val="Times New Roman"/>
        <family val="1"/>
      </rPr>
      <t xml:space="preserve"> 5 (1): 57 - 74.</t>
    </r>
  </si>
  <si>
    <r>
      <t xml:space="preserve">Treechmann, C. T. (1914) Prehistoric burials in the county of Durham. </t>
    </r>
    <r>
      <rPr>
        <i/>
        <sz val="12"/>
        <color theme="1"/>
        <rFont val="Times New Roman"/>
        <family val="1"/>
      </rPr>
      <t xml:space="preserve">Archaeologia Aeliana </t>
    </r>
    <r>
      <rPr>
        <sz val="12"/>
        <color theme="1"/>
        <rFont val="Times New Roman"/>
        <family val="1"/>
      </rPr>
      <t>Third Series 11: 119 - 176.</t>
    </r>
  </si>
  <si>
    <t>Trent and Peak Archaeological Trust (1993) Manifold Valley, Staffordshire, cave survey. Unpublished report. Nottingham: Trent and Peak Archaeological Trust/RCHME.</t>
  </si>
  <si>
    <r>
      <t xml:space="preserve">Trump, D. (1958) Notes on excavations in the British Isles, 1957. </t>
    </r>
    <r>
      <rPr>
        <i/>
        <sz val="12"/>
        <color theme="1"/>
        <rFont val="Times New Roman"/>
        <family val="1"/>
      </rPr>
      <t>Proceedings of the Prehistoric Society</t>
    </r>
    <r>
      <rPr>
        <sz val="12"/>
        <color theme="1"/>
        <rFont val="Times New Roman"/>
        <family val="1"/>
      </rPr>
      <t xml:space="preserve"> 24: 211 - 220.</t>
    </r>
  </si>
  <si>
    <r>
      <t xml:space="preserve">Turner, A., Gonzalez, S., Ohman, J. (2002) Prehistoric human and ungulate remains from Preston Docks, Lancashire, UK: problems of river finds. </t>
    </r>
    <r>
      <rPr>
        <i/>
        <sz val="12"/>
        <color theme="1"/>
        <rFont val="Times New Roman"/>
        <family val="1"/>
      </rPr>
      <t>Journal of Archaeological Science</t>
    </r>
    <r>
      <rPr>
        <sz val="12"/>
        <color theme="1"/>
        <rFont val="Times New Roman"/>
        <family val="1"/>
      </rPr>
      <t xml:space="preserve"> 29 (4): 423 - 433.</t>
    </r>
  </si>
  <si>
    <r>
      <t xml:space="preserve">Turner, E. C. (1863) Rottingdean. </t>
    </r>
    <r>
      <rPr>
        <i/>
        <sz val="12"/>
        <color theme="1"/>
        <rFont val="Times New Roman"/>
        <family val="1"/>
      </rPr>
      <t xml:space="preserve">Sussex Archaeological Collections </t>
    </r>
    <r>
      <rPr>
        <sz val="12"/>
        <color theme="1"/>
        <rFont val="Times New Roman"/>
        <family val="1"/>
      </rPr>
      <t>15: 243 - 245.</t>
    </r>
  </si>
  <si>
    <r>
      <t xml:space="preserve">Turner, W. (1872) On human and animal bones and flints from a cave at Oban, Argyllshire. </t>
    </r>
    <r>
      <rPr>
        <i/>
        <sz val="12"/>
        <color theme="1"/>
        <rFont val="Times New Roman"/>
        <family val="1"/>
      </rPr>
      <t>Reports of the British Association for the Advancement of Science</t>
    </r>
    <r>
      <rPr>
        <sz val="12"/>
        <color theme="1"/>
        <rFont val="Times New Roman"/>
        <family val="1"/>
      </rPr>
      <t xml:space="preserve"> 160-161.</t>
    </r>
  </si>
  <si>
    <r>
      <t xml:space="preserve">Turner, W. (1895) On human and animal remains found in caves at Oban, Argyllshire. </t>
    </r>
    <r>
      <rPr>
        <i/>
        <sz val="12"/>
        <color theme="1"/>
        <rFont val="Times New Roman"/>
        <family val="1"/>
      </rPr>
      <t>Proceedings of the Society of Antiquaries of Scotland</t>
    </r>
    <r>
      <rPr>
        <sz val="12"/>
        <color theme="1"/>
        <rFont val="Times New Roman"/>
        <family val="1"/>
      </rPr>
      <t xml:space="preserve"> 29: 410 - 438.</t>
    </r>
  </si>
  <si>
    <r>
      <t xml:space="preserve">Turner, W. (1903) An account of a chambered cairn and cremation cists at Taversoe Tuick, near Trumland House, in the island of Rousay, Orkney, excavated by Lieutenant-General Traill Burroughs, C.B., of Rousay, in 1898. </t>
    </r>
    <r>
      <rPr>
        <i/>
        <sz val="12"/>
        <color theme="1"/>
        <rFont val="Times New Roman"/>
        <family val="1"/>
      </rPr>
      <t xml:space="preserve">Proceedings of the Society of Antiquaries of Scotland </t>
    </r>
    <r>
      <rPr>
        <sz val="12"/>
        <color theme="1"/>
        <rFont val="Times New Roman"/>
        <family val="1"/>
      </rPr>
      <t>37: 73 - 82.</t>
    </r>
  </si>
  <si>
    <r>
      <t xml:space="preserve">Valdemar, A. E., Jones, R. D. (1970) An initial report on the archaeological and palaeontological caves and rock shelters in North Wales. </t>
    </r>
    <r>
      <rPr>
        <i/>
        <sz val="12"/>
        <color theme="1"/>
        <rFont val="Times New Roman"/>
        <family val="1"/>
      </rPr>
      <t>Transactions of the Cave Research Group of Great Britain</t>
    </r>
    <r>
      <rPr>
        <sz val="12"/>
        <color theme="1"/>
        <rFont val="Times New Roman"/>
        <family val="1"/>
      </rPr>
      <t xml:space="preserve"> 12 (2): 99 - 107.</t>
    </r>
  </si>
  <si>
    <r>
      <t xml:space="preserve">van Nedervelde, J. (1969) Caldey Island (New Cave). </t>
    </r>
    <r>
      <rPr>
        <i/>
        <sz val="12"/>
        <color theme="1"/>
        <rFont val="Times New Roman"/>
        <family val="1"/>
      </rPr>
      <t>Archaeology in Wales</t>
    </r>
    <r>
      <rPr>
        <sz val="12"/>
        <color theme="1"/>
        <rFont val="Times New Roman"/>
        <family val="1"/>
      </rPr>
      <t xml:space="preserve"> 9: 14.</t>
    </r>
  </si>
  <si>
    <r>
      <t xml:space="preserve">van Nedervelde, J. (1972) Ogof-yr-Ychen (Cave of the Ox), Caldey Island. </t>
    </r>
    <r>
      <rPr>
        <i/>
        <sz val="12"/>
        <color theme="1"/>
        <rFont val="Times New Roman"/>
        <family val="1"/>
      </rPr>
      <t>Archaeology in Wales</t>
    </r>
    <r>
      <rPr>
        <sz val="12"/>
        <color theme="1"/>
        <rFont val="Times New Roman"/>
        <family val="1"/>
      </rPr>
      <t xml:space="preserve"> 12: 19 - 20.</t>
    </r>
  </si>
  <si>
    <r>
      <t xml:space="preserve">van Nedervelde, J., Davies, M. (1976) Nanna's Cave. </t>
    </r>
    <r>
      <rPr>
        <i/>
        <sz val="12"/>
        <color theme="1"/>
        <rFont val="Times New Roman"/>
        <family val="1"/>
      </rPr>
      <t>Archaeology in Wales</t>
    </r>
    <r>
      <rPr>
        <sz val="12"/>
        <color theme="1"/>
        <rFont val="Times New Roman"/>
        <family val="1"/>
      </rPr>
      <t xml:space="preserve"> 16: 24.</t>
    </r>
  </si>
  <si>
    <r>
      <t xml:space="preserve">van Nedervelde, J., Davies, M., John, B. S. (1973) Radiocarbon dating from Ogof-yr-Ychen, a new Pleistocene site in West Wales. </t>
    </r>
    <r>
      <rPr>
        <i/>
        <sz val="12"/>
        <color theme="1"/>
        <rFont val="Times New Roman"/>
        <family val="1"/>
      </rPr>
      <t>Nature</t>
    </r>
    <r>
      <rPr>
        <sz val="12"/>
        <color theme="1"/>
        <rFont val="Times New Roman"/>
        <family val="1"/>
      </rPr>
      <t xml:space="preserve"> 245 (5426): 453 - 455. </t>
    </r>
  </si>
  <si>
    <r>
      <t xml:space="preserve">Vatcher, F. de M. (1960) Thornorough Cursus, Yorks. </t>
    </r>
    <r>
      <rPr>
        <i/>
        <sz val="12"/>
        <color theme="1"/>
        <rFont val="Times New Roman"/>
        <family val="1"/>
      </rPr>
      <t>Yorkshire Archaeological Journal</t>
    </r>
    <r>
      <rPr>
        <sz val="12"/>
        <color theme="1"/>
        <rFont val="Times New Roman"/>
        <family val="1"/>
      </rPr>
      <t xml:space="preserve"> 40 (158): 169 - 182.</t>
    </r>
  </si>
  <si>
    <r>
      <t xml:space="preserve">Vatcher, F. de M. (1961a) Seamer Moor, Yorkshire. </t>
    </r>
    <r>
      <rPr>
        <i/>
        <sz val="12"/>
        <color theme="1"/>
        <rFont val="Times New Roman"/>
        <family val="1"/>
      </rPr>
      <t xml:space="preserve">Proceedings of the Prehistoric Society </t>
    </r>
    <r>
      <rPr>
        <sz val="12"/>
        <color theme="1"/>
        <rFont val="Times New Roman"/>
        <family val="1"/>
      </rPr>
      <t>27: 345.</t>
    </r>
  </si>
  <si>
    <r>
      <t xml:space="preserve">Vatcher, F. De M. (1961b) The excavation of the long mortuary enclosure on Normanton Down, Wilts. </t>
    </r>
    <r>
      <rPr>
        <i/>
        <sz val="12"/>
        <color theme="1"/>
        <rFont val="Times New Roman"/>
        <family val="1"/>
      </rPr>
      <t>Proceedings of the Prehistoric Society</t>
    </r>
    <r>
      <rPr>
        <sz val="12"/>
        <color theme="1"/>
        <rFont val="Times New Roman"/>
        <family val="1"/>
      </rPr>
      <t xml:space="preserve"> 27: 160 - 173.</t>
    </r>
  </si>
  <si>
    <r>
      <t xml:space="preserve">Vatcher, F. de M., Vatcher, H. L. (1965) East Heslerton long barrow, Yorkshire: the eastern half. </t>
    </r>
    <r>
      <rPr>
        <i/>
        <sz val="12"/>
        <color theme="1"/>
        <rFont val="Times New Roman"/>
        <family val="1"/>
      </rPr>
      <t xml:space="preserve">Antiquity </t>
    </r>
    <r>
      <rPr>
        <sz val="12"/>
        <color theme="1"/>
        <rFont val="Times New Roman"/>
        <family val="1"/>
      </rPr>
      <t>39: 49 - 52.</t>
    </r>
  </si>
  <si>
    <r>
      <t xml:space="preserve">Vatcher, L., Vatcher, F. de M. (1973) Trial excavations on the site of a megalithic tomb at Fromefield. </t>
    </r>
    <r>
      <rPr>
        <i/>
        <sz val="12"/>
        <color theme="1"/>
        <rFont val="Times New Roman"/>
        <family val="1"/>
      </rPr>
      <t xml:space="preserve">Proceedings of the Somerset Archaeological and Natural History Society </t>
    </r>
    <r>
      <rPr>
        <sz val="12"/>
        <color theme="1"/>
        <rFont val="Times New Roman"/>
        <family val="1"/>
      </rPr>
      <t>117: 19 - 32.</t>
    </r>
  </si>
  <si>
    <r>
      <t xml:space="preserve">Vine, P. M. (1982) </t>
    </r>
    <r>
      <rPr>
        <i/>
        <sz val="12"/>
        <color theme="1"/>
        <rFont val="Times New Roman"/>
        <family val="1"/>
      </rPr>
      <t xml:space="preserve">The Neolithic and Bronze Age cultures of the Middle and Upper Trent Basin. </t>
    </r>
    <r>
      <rPr>
        <sz val="12"/>
        <color theme="1"/>
        <rFont val="Times New Roman"/>
        <family val="1"/>
      </rPr>
      <t>BAR British series 105. Oxford: BAR Publishing.</t>
    </r>
  </si>
  <si>
    <r>
      <t>Vulliamy, C. E. (1921) The excavation of a megalithic tomb in Breconshire</t>
    </r>
    <r>
      <rPr>
        <i/>
        <sz val="12"/>
        <color theme="1"/>
        <rFont val="Times New Roman"/>
        <family val="1"/>
      </rPr>
      <t xml:space="preserve">. Archaeologia Cambrensis </t>
    </r>
    <r>
      <rPr>
        <sz val="12"/>
        <color theme="1"/>
        <rFont val="Times New Roman"/>
        <family val="1"/>
      </rPr>
      <t>Seventh Series 1: 300 - 305.</t>
    </r>
  </si>
  <si>
    <r>
      <t xml:space="preserve">Vulliamy, C. E. (1922a) Exacavtion of a long barrow in Breconshire. </t>
    </r>
    <r>
      <rPr>
        <i/>
        <sz val="12"/>
        <color theme="1"/>
        <rFont val="Times New Roman"/>
        <family val="1"/>
      </rPr>
      <t xml:space="preserve">Man </t>
    </r>
    <r>
      <rPr>
        <sz val="12"/>
        <color theme="1"/>
        <rFont val="Times New Roman"/>
        <family val="1"/>
      </rPr>
      <t>22: 150 - 152.</t>
    </r>
  </si>
  <si>
    <r>
      <t xml:space="preserve">Vulliamy, C. E. (1922b) Note on a long barrow in Wales. </t>
    </r>
    <r>
      <rPr>
        <i/>
        <sz val="12"/>
        <color theme="1"/>
        <rFont val="Times New Roman"/>
        <family val="1"/>
      </rPr>
      <t>Man</t>
    </r>
    <r>
      <rPr>
        <sz val="12"/>
        <color theme="1"/>
        <rFont val="Times New Roman"/>
        <family val="1"/>
      </rPr>
      <t xml:space="preserve"> 22: 11 - 13.</t>
    </r>
  </si>
  <si>
    <r>
      <t xml:space="preserve">Vulliamy, C. E. (1923) Further excavations in the long Barrows at Ffostill. </t>
    </r>
    <r>
      <rPr>
        <i/>
        <sz val="12"/>
        <color theme="1"/>
        <rFont val="Times New Roman"/>
        <family val="1"/>
      </rPr>
      <t>Archaeologia Cambrensis</t>
    </r>
    <r>
      <rPr>
        <sz val="12"/>
        <color theme="1"/>
        <rFont val="Times New Roman"/>
        <family val="1"/>
      </rPr>
      <t xml:space="preserve"> Seventh Series 3: 320 - 324.</t>
    </r>
  </si>
  <si>
    <r>
      <t xml:space="preserve">Vulliamy, C. E. (1929) Excavation of an unrecorded long barrow in Wales. </t>
    </r>
    <r>
      <rPr>
        <i/>
        <sz val="12"/>
        <color theme="1"/>
        <rFont val="Times New Roman"/>
        <family val="1"/>
      </rPr>
      <t>Man</t>
    </r>
    <r>
      <rPr>
        <sz val="12"/>
        <color theme="1"/>
        <rFont val="Times New Roman"/>
        <family val="1"/>
      </rPr>
      <t xml:space="preserve"> 29: 34 - 36.</t>
    </r>
  </si>
  <si>
    <r>
      <t xml:space="preserve">Vyner, B. (1984) The excavation of a Neolithic cairn at Street House, Loftus, Cleveland. </t>
    </r>
    <r>
      <rPr>
        <i/>
        <sz val="12"/>
        <color theme="1"/>
        <rFont val="Times New Roman"/>
        <family val="1"/>
      </rPr>
      <t>Proceedings of the Prehistoric Society</t>
    </r>
    <r>
      <rPr>
        <sz val="12"/>
        <color theme="1"/>
        <rFont val="Times New Roman"/>
        <family val="1"/>
      </rPr>
      <t xml:space="preserve"> 50: 151 - 195.</t>
    </r>
  </si>
  <si>
    <r>
      <t xml:space="preserve">Vyner, B. (1988) The Street House Wossit: the excavation of a Late Neolithic and Early Bronze Age palisaded ritual monument at Street House, Loftus, Cleveland. </t>
    </r>
    <r>
      <rPr>
        <i/>
        <sz val="12"/>
        <color theme="1"/>
        <rFont val="Times New Roman"/>
        <family val="1"/>
      </rPr>
      <t>Proceedings of the Prehistoric Society</t>
    </r>
    <r>
      <rPr>
        <sz val="12"/>
        <color theme="1"/>
        <rFont val="Times New Roman"/>
        <family val="1"/>
      </rPr>
      <t xml:space="preserve"> 54: 173 - 202.</t>
    </r>
  </si>
  <si>
    <r>
      <t xml:space="preserve">Vyner, B., Wall, I. (2011) A Neolithic cairn at Whitwell, Derbyshire. </t>
    </r>
    <r>
      <rPr>
        <i/>
        <sz val="12"/>
        <color theme="1"/>
        <rFont val="Times New Roman"/>
        <family val="1"/>
      </rPr>
      <t xml:space="preserve">Derbyshire Archaeological Journal </t>
    </r>
    <r>
      <rPr>
        <sz val="12"/>
        <color theme="1"/>
        <rFont val="Times New Roman"/>
        <family val="1"/>
      </rPr>
      <t>131: 1 - 131.</t>
    </r>
  </si>
  <si>
    <r>
      <t xml:space="preserve">Wainwright, G. (1979) </t>
    </r>
    <r>
      <rPr>
        <i/>
        <sz val="12"/>
        <color theme="1"/>
        <rFont val="Times New Roman"/>
        <family val="1"/>
      </rPr>
      <t>Mount Pleasant, Dorset: excavations 1970 - 1971</t>
    </r>
    <r>
      <rPr>
        <sz val="12"/>
        <color theme="1"/>
        <rFont val="Times New Roman"/>
        <family val="1"/>
      </rPr>
      <t>. London: Society of Antiquaries of London.</t>
    </r>
  </si>
  <si>
    <r>
      <t xml:space="preserve">Wainwright, G. J. (1971) The excavation of a Late Neolithic enclosure at Marden, Wiltshire. </t>
    </r>
    <r>
      <rPr>
        <i/>
        <sz val="12"/>
        <color theme="1"/>
        <rFont val="Times New Roman"/>
        <family val="1"/>
      </rPr>
      <t>The Antiquaries Journal</t>
    </r>
    <r>
      <rPr>
        <sz val="12"/>
        <color theme="1"/>
        <rFont val="Times New Roman"/>
        <family val="1"/>
      </rPr>
      <t xml:space="preserve"> 51 (2): 177 - 239.</t>
    </r>
  </si>
  <si>
    <r>
      <t xml:space="preserve">Wainwright, G., Longworth, I. H. (1971) </t>
    </r>
    <r>
      <rPr>
        <i/>
        <sz val="12"/>
        <color theme="1"/>
        <rFont val="Times New Roman"/>
        <family val="1"/>
      </rPr>
      <t>Durrington Walls: excavations, 1966 - 1968</t>
    </r>
    <r>
      <rPr>
        <sz val="12"/>
        <color theme="1"/>
        <rFont val="Times New Roman"/>
        <family val="1"/>
      </rPr>
      <t>. London: Society of Antiquaries.</t>
    </r>
  </si>
  <si>
    <r>
      <t xml:space="preserve">Walker, E. (1993) History of excavations at Gop Cave. </t>
    </r>
    <r>
      <rPr>
        <i/>
        <sz val="12"/>
        <color theme="1"/>
        <rFont val="Times New Roman"/>
        <family val="1"/>
      </rPr>
      <t>Clwyd Archaeological News</t>
    </r>
    <r>
      <rPr>
        <sz val="12"/>
        <color theme="1"/>
        <rFont val="Times New Roman"/>
        <family val="1"/>
      </rPr>
      <t xml:space="preserve"> 3</t>
    </r>
  </si>
  <si>
    <r>
      <t xml:space="preserve">Walker, E. A., Case, D., Ingrem, C., Jones, J. R., Mourne, R. (2014) Excavations at Cathole Cave, Gower, Swansea. </t>
    </r>
    <r>
      <rPr>
        <i/>
        <sz val="12"/>
        <color theme="1"/>
        <rFont val="Times New Roman"/>
        <family val="1"/>
      </rPr>
      <t>Proceedings of the University of Bristol Spelaeological Society</t>
    </r>
    <r>
      <rPr>
        <sz val="12"/>
        <color theme="1"/>
        <rFont val="Times New Roman"/>
        <family val="1"/>
      </rPr>
      <t xml:space="preserve"> 26 (2): 131 - 169.</t>
    </r>
  </si>
  <si>
    <r>
      <t xml:space="preserve">Walker, H. H., Sutcliffe, A. J. (1967) James Lyon Widger (1823-92) and the Torbryan Caves. </t>
    </r>
    <r>
      <rPr>
        <i/>
        <sz val="12"/>
        <color theme="1"/>
        <rFont val="Times New Roman"/>
        <family val="1"/>
      </rPr>
      <t>Reports and Transactions of the Devonshire Association</t>
    </r>
    <r>
      <rPr>
        <sz val="12"/>
        <color theme="1"/>
        <rFont val="Times New Roman"/>
        <family val="1"/>
      </rPr>
      <t xml:space="preserve"> 99: 49 - 110.</t>
    </r>
  </si>
  <si>
    <r>
      <t xml:space="preserve">Walker, I. C. (1968) Easterton of Roseisle: a forgotten site in Moray. In Coles, J. M., Simpson, D. D. A. editors. </t>
    </r>
    <r>
      <rPr>
        <i/>
        <sz val="12"/>
        <color theme="1"/>
        <rFont val="Times New Roman"/>
        <family val="1"/>
      </rPr>
      <t>Studies in ancient Europe: essays presented to Stuart Piggott</t>
    </r>
    <r>
      <rPr>
        <sz val="12"/>
        <color theme="1"/>
        <rFont val="Times New Roman"/>
        <family val="1"/>
      </rPr>
      <t>. Leicester: Leicester University Press, 95 - 115.</t>
    </r>
  </si>
  <si>
    <r>
      <t xml:space="preserve">Walkey, R. H. (1894) The Neolithic settlement on the Brooghs, Ramsey. </t>
    </r>
    <r>
      <rPr>
        <i/>
        <sz val="12"/>
        <color theme="1"/>
        <rFont val="Times New Roman"/>
        <family val="1"/>
      </rPr>
      <t xml:space="preserve">Yn Liaor Manninagh </t>
    </r>
    <r>
      <rPr>
        <sz val="12"/>
        <color theme="1"/>
        <rFont val="Times New Roman"/>
        <family val="1"/>
      </rPr>
      <t>1 (2): 137 - 139.</t>
    </r>
  </si>
  <si>
    <r>
      <t xml:space="preserve">Walsh, S., Knusel, C., Melton, N. (2012) A re-appraisal of the Early Neolithic human remains excavated at Sumburgh, Shetland, in 1977. </t>
    </r>
    <r>
      <rPr>
        <i/>
        <sz val="12"/>
        <color theme="1"/>
        <rFont val="Times New Roman"/>
        <family val="1"/>
      </rPr>
      <t>Proceedings of the Society of Antiquaries of Scotland</t>
    </r>
    <r>
      <rPr>
        <sz val="12"/>
        <color theme="1"/>
        <rFont val="Times New Roman"/>
        <family val="1"/>
      </rPr>
      <t xml:space="preserve"> 141: 3 - 18.</t>
    </r>
  </si>
  <si>
    <r>
      <t xml:space="preserve">Walters, M. (1995) </t>
    </r>
    <r>
      <rPr>
        <i/>
        <sz val="12"/>
        <color theme="1"/>
        <rFont val="Times New Roman"/>
        <family val="1"/>
      </rPr>
      <t>Hollybush Pothole, Willscroft Wood, St Briavel's, Forest of Dean</t>
    </r>
    <r>
      <rPr>
        <sz val="12"/>
        <color theme="1"/>
        <rFont val="Times New Roman"/>
        <family val="1"/>
      </rPr>
      <t>. Unpublished Information Sheet.</t>
    </r>
  </si>
  <si>
    <r>
      <t xml:space="preserve">Ward, J. (1889a) On Rains Cave, Longcliffe, Derbyshire. </t>
    </r>
    <r>
      <rPr>
        <i/>
        <sz val="12"/>
        <color theme="1"/>
        <rFont val="Times New Roman"/>
        <family val="1"/>
      </rPr>
      <t>Journal of the Derbyshire Archaeological and Natural History Society</t>
    </r>
    <r>
      <rPr>
        <sz val="12"/>
        <color theme="1"/>
        <rFont val="Times New Roman"/>
        <family val="1"/>
      </rPr>
      <t xml:space="preserve"> 11: 31 - 45.</t>
    </r>
  </si>
  <si>
    <r>
      <t xml:space="preserve">Ward, J. (1889b) Recent diggings at Harborough Rocks, Derbyshire. </t>
    </r>
    <r>
      <rPr>
        <i/>
        <sz val="12"/>
        <color theme="1"/>
        <rFont val="Times New Roman"/>
        <family val="1"/>
      </rPr>
      <t>The Reliquary: Quarterly Archaeological Journal and Review</t>
    </r>
    <r>
      <rPr>
        <sz val="12"/>
        <color theme="1"/>
        <rFont val="Times New Roman"/>
        <family val="1"/>
      </rPr>
      <t xml:space="preserve"> 3: 216 - 238.</t>
    </r>
  </si>
  <si>
    <r>
      <t xml:space="preserve">Ward, J. (1892) On Rains Cave, Longcliffe, Derbyshire. Second report. The excavation and general results. </t>
    </r>
    <r>
      <rPr>
        <i/>
        <sz val="12"/>
        <color theme="1"/>
        <rFont val="Times New Roman"/>
        <family val="1"/>
      </rPr>
      <t>Journal of the Derbyshire Archaeological and Natural History Society</t>
    </r>
    <r>
      <rPr>
        <sz val="12"/>
        <color theme="1"/>
        <rFont val="Times New Roman"/>
        <family val="1"/>
      </rPr>
      <t xml:space="preserve"> 14: 228 - 250.</t>
    </r>
  </si>
  <si>
    <r>
      <t xml:space="preserve">Ward, J. (1893) On Rains Cave, Longcliffe, Derbyshire - Third report - The pottery, and the human and animal remains. </t>
    </r>
    <r>
      <rPr>
        <i/>
        <sz val="12"/>
        <color theme="1"/>
        <rFont val="Times New Roman"/>
        <family val="1"/>
      </rPr>
      <t>Journal of the Derbyshire Archaeological and Natural History Society</t>
    </r>
    <r>
      <rPr>
        <sz val="12"/>
        <color theme="1"/>
        <rFont val="Times New Roman"/>
        <family val="1"/>
      </rPr>
      <t xml:space="preserve"> 15: 161 - 176.</t>
    </r>
  </si>
  <si>
    <r>
      <t xml:space="preserve">Ward, J. (1901) Five Wells tumulus, Derbyshire. </t>
    </r>
    <r>
      <rPr>
        <i/>
        <sz val="12"/>
        <color theme="1"/>
        <rFont val="Times New Roman"/>
        <family val="1"/>
      </rPr>
      <t xml:space="preserve">The Reliquary and Illustrated Archaeologist </t>
    </r>
    <r>
      <rPr>
        <sz val="12"/>
        <color theme="1"/>
        <rFont val="Times New Roman"/>
        <family val="1"/>
      </rPr>
      <t>7: 229 - 242.</t>
    </r>
  </si>
  <si>
    <r>
      <t xml:space="preserve">Ward, J. (1908) Notes on some Derbyshire antiquities from Samuel Mitchell's memoranda. </t>
    </r>
    <r>
      <rPr>
        <i/>
        <sz val="12"/>
        <color theme="1"/>
        <rFont val="Times New Roman"/>
        <family val="1"/>
      </rPr>
      <t xml:space="preserve">Derbyshire Archaeological Journal </t>
    </r>
    <r>
      <rPr>
        <sz val="12"/>
        <color theme="1"/>
        <rFont val="Times New Roman"/>
        <family val="1"/>
      </rPr>
      <t>30: 155 - 172.</t>
    </r>
  </si>
  <si>
    <r>
      <t xml:space="preserve">Ward, J. (1915) The St. Nicholas chambered tumulus, Glamorgan. </t>
    </r>
    <r>
      <rPr>
        <i/>
        <sz val="12"/>
        <color theme="1"/>
        <rFont val="Times New Roman"/>
        <family val="1"/>
      </rPr>
      <t xml:space="preserve">Archaeologia Cambrensis </t>
    </r>
    <r>
      <rPr>
        <sz val="12"/>
        <color theme="1"/>
        <rFont val="Times New Roman"/>
        <family val="1"/>
      </rPr>
      <t>Sixth Series 15: 253 - 320.</t>
    </r>
  </si>
  <si>
    <r>
      <t xml:space="preserve">Ward, J. (1916) The St. Nicholas chambered tumulus, Glamorgan II. </t>
    </r>
    <r>
      <rPr>
        <i/>
        <sz val="12"/>
        <color theme="1"/>
        <rFont val="Times New Roman"/>
        <family val="1"/>
      </rPr>
      <t xml:space="preserve">Archaeologia Cambrensis </t>
    </r>
    <r>
      <rPr>
        <sz val="12"/>
        <color theme="1"/>
        <rFont val="Times New Roman"/>
        <family val="1"/>
      </rPr>
      <t>Sixth Series 16: 239 - 294.</t>
    </r>
  </si>
  <si>
    <r>
      <t xml:space="preserve">Ward, J. (1918) Some prehistoric sepulchral remains near Pendine, Carmarthenshire. </t>
    </r>
    <r>
      <rPr>
        <i/>
        <sz val="12"/>
        <color theme="1"/>
        <rFont val="Times New Roman"/>
        <family val="1"/>
      </rPr>
      <t>Archaeologia Cambrensis</t>
    </r>
    <r>
      <rPr>
        <sz val="12"/>
        <color theme="1"/>
        <rFont val="Times New Roman"/>
        <family val="1"/>
      </rPr>
      <t xml:space="preserve"> Sixth Series 18: 35 - 79.</t>
    </r>
  </si>
  <si>
    <r>
      <t xml:space="preserve">Ward, J. C. (1878) Notes on archaeological remains in the Lake District. </t>
    </r>
    <r>
      <rPr>
        <i/>
        <sz val="12"/>
        <color theme="1"/>
        <rFont val="Times New Roman"/>
        <family val="1"/>
      </rPr>
      <t xml:space="preserve">Transactions of the Cumberland and Westmorland Antiquarian and Archaeological Society </t>
    </r>
    <r>
      <rPr>
        <sz val="12"/>
        <color theme="1"/>
        <rFont val="Times New Roman"/>
        <family val="1"/>
      </rPr>
      <t>3: 241 - 265.</t>
    </r>
  </si>
  <si>
    <r>
      <t xml:space="preserve">Wardell, J. (1855) British barrow at Winteringham. In Bowman, W. editor. </t>
    </r>
    <r>
      <rPr>
        <i/>
        <sz val="12"/>
        <color theme="1"/>
        <rFont val="Times New Roman"/>
        <family val="1"/>
      </rPr>
      <t xml:space="preserve">Reliquiae antiquitates Eboracenses. </t>
    </r>
    <r>
      <rPr>
        <sz val="12"/>
        <color theme="1"/>
        <rFont val="Times New Roman"/>
        <family val="1"/>
      </rPr>
      <t>Leeds.</t>
    </r>
  </si>
  <si>
    <r>
      <t xml:space="preserve">Warne, C. (1866) </t>
    </r>
    <r>
      <rPr>
        <i/>
        <sz val="12"/>
        <color theme="1"/>
        <rFont val="Times New Roman"/>
        <family val="1"/>
      </rPr>
      <t xml:space="preserve">The Celtic tumuli of Dorset. </t>
    </r>
    <r>
      <rPr>
        <sz val="12"/>
        <color theme="1"/>
        <rFont val="Times New Roman"/>
        <family val="1"/>
      </rPr>
      <t>London: John Russell Smith</t>
    </r>
  </si>
  <si>
    <r>
      <t xml:space="preserve">Warne, C. (1872) </t>
    </r>
    <r>
      <rPr>
        <i/>
        <sz val="12"/>
        <color theme="1"/>
        <rFont val="Times New Roman"/>
        <family val="1"/>
      </rPr>
      <t xml:space="preserve">Ancient Dorset: the Celtic, Roman, Saxon and Danish antiquities of the county. </t>
    </r>
    <r>
      <rPr>
        <sz val="12"/>
        <color theme="1"/>
        <rFont val="Times New Roman"/>
        <family val="1"/>
      </rPr>
      <t>Bournemouth: Sydenham.</t>
    </r>
  </si>
  <si>
    <r>
      <t xml:space="preserve">Warrilow, W., Owen, G., Britnell, W. (1986) Eight ring-ditches at Four Crosses, Llandysilio, Powys, 1981 - 85. </t>
    </r>
    <r>
      <rPr>
        <i/>
        <sz val="12"/>
        <color theme="1"/>
        <rFont val="Times New Roman"/>
        <family val="1"/>
      </rPr>
      <t xml:space="preserve">Proceedings of the Prehistoric Society </t>
    </r>
    <r>
      <rPr>
        <sz val="12"/>
        <color theme="1"/>
        <rFont val="Times New Roman"/>
        <family val="1"/>
      </rPr>
      <t>52 (1): 53 - 87.</t>
    </r>
  </si>
  <si>
    <r>
      <t xml:space="preserve">Waughman, M. (2005) </t>
    </r>
    <r>
      <rPr>
        <i/>
        <sz val="12"/>
        <color theme="1"/>
        <rFont val="Times New Roman"/>
        <family val="1"/>
      </rPr>
      <t xml:space="preserve">Archaeology and environment of submerged landscapes in Hartlepool Bay, England. </t>
    </r>
    <r>
      <rPr>
        <sz val="12"/>
        <color theme="1"/>
        <rFont val="Times New Roman"/>
        <family val="1"/>
      </rPr>
      <t>Volume 2. Hartlepool: Tees Archaeology.</t>
    </r>
  </si>
  <si>
    <r>
      <t xml:space="preserve">Webley, D. (1956) An earthen mound of long barrow type in Brecknockshire. </t>
    </r>
    <r>
      <rPr>
        <i/>
        <sz val="12"/>
        <color theme="1"/>
        <rFont val="Times New Roman"/>
        <family val="1"/>
      </rPr>
      <t>Bulletin of the Board of Celtic Studies</t>
    </r>
    <r>
      <rPr>
        <sz val="12"/>
        <color theme="1"/>
        <rFont val="Times New Roman"/>
        <family val="1"/>
      </rPr>
      <t xml:space="preserve"> 17: 55.</t>
    </r>
  </si>
  <si>
    <r>
      <t xml:space="preserve">Wells, L. H. (1958) Human remains from Flint Jack's Cave, Cheddar, Somerset. </t>
    </r>
    <r>
      <rPr>
        <i/>
        <sz val="12"/>
        <color theme="1"/>
        <rFont val="Times New Roman"/>
        <family val="1"/>
      </rPr>
      <t>Proceedings of the University of Bristol Spelaeological Society</t>
    </r>
    <r>
      <rPr>
        <sz val="12"/>
        <color theme="1"/>
        <rFont val="Times New Roman"/>
        <family val="1"/>
      </rPr>
      <t xml:space="preserve"> 8 (2): 83 - 88.</t>
    </r>
  </si>
  <si>
    <r>
      <t xml:space="preserve">Welsh, T. C. (1973) Lairg, possible long cairn. </t>
    </r>
    <r>
      <rPr>
        <i/>
        <sz val="12"/>
        <color theme="1"/>
        <rFont val="Times New Roman"/>
        <family val="1"/>
      </rPr>
      <t xml:space="preserve">Discovery and Excavation in Scotland </t>
    </r>
    <r>
      <rPr>
        <sz val="12"/>
        <color theme="1"/>
        <rFont val="Times New Roman"/>
        <family val="1"/>
      </rPr>
      <t>1973: 55</t>
    </r>
  </si>
  <si>
    <r>
      <t xml:space="preserve">Welsh, T. C. (1975) Wanlockhead, Meadowfoot, possible long cairn. </t>
    </r>
    <r>
      <rPr>
        <i/>
        <sz val="12"/>
        <color theme="1"/>
        <rFont val="Times New Roman"/>
        <family val="1"/>
      </rPr>
      <t xml:space="preserve">Discovery and Excavation in Scotland </t>
    </r>
    <r>
      <rPr>
        <sz val="12"/>
        <color theme="1"/>
        <rFont val="Times New Roman"/>
        <family val="1"/>
      </rPr>
      <t>1975: 19.</t>
    </r>
  </si>
  <si>
    <r>
      <t xml:space="preserve">Were, F. (1913) Report on the excavation at Druid Stoke. </t>
    </r>
    <r>
      <rPr>
        <i/>
        <sz val="12"/>
        <color theme="1"/>
        <rFont val="Times New Roman"/>
        <family val="1"/>
      </rPr>
      <t xml:space="preserve">Transactions of the Bristol and Gloucestershire Archaeological Society </t>
    </r>
    <r>
      <rPr>
        <sz val="12"/>
        <color theme="1"/>
        <rFont val="Times New Roman"/>
        <family val="1"/>
      </rPr>
      <t>36: 217 - 219.</t>
    </r>
  </si>
  <si>
    <r>
      <t xml:space="preserve">West, S. (1990) </t>
    </r>
    <r>
      <rPr>
        <i/>
        <sz val="12"/>
        <color theme="1"/>
        <rFont val="Times New Roman"/>
        <family val="1"/>
      </rPr>
      <t xml:space="preserve">West Stow, Suffolk: the prehistoric and Romano-British occupations. </t>
    </r>
    <r>
      <rPr>
        <sz val="12"/>
        <color theme="1"/>
        <rFont val="Times New Roman"/>
        <family val="1"/>
      </rPr>
      <t>East Anglian Archaeology report 48. Bury St. Edmunds: Suffolk County Planning Dept.</t>
    </r>
  </si>
  <si>
    <r>
      <t xml:space="preserve">Westlake, S. (2005) </t>
    </r>
    <r>
      <rPr>
        <i/>
        <sz val="12"/>
        <color theme="1"/>
        <rFont val="Times New Roman"/>
        <family val="1"/>
      </rPr>
      <t>East Kennett long barrow, Wiltshire</t>
    </r>
    <r>
      <rPr>
        <sz val="12"/>
        <color theme="1"/>
        <rFont val="Times New Roman"/>
        <family val="1"/>
      </rPr>
      <t>. Unpublished report. Swindon: English Heritage.</t>
    </r>
  </si>
  <si>
    <r>
      <t xml:space="preserve">Wheeler, R. E. M. (1943) </t>
    </r>
    <r>
      <rPr>
        <i/>
        <sz val="12"/>
        <color theme="1"/>
        <rFont val="Times New Roman"/>
        <family val="1"/>
      </rPr>
      <t xml:space="preserve">Maiden Castle, Dorset. </t>
    </r>
    <r>
      <rPr>
        <sz val="12"/>
        <color theme="1"/>
        <rFont val="Times New Roman"/>
        <family val="1"/>
      </rPr>
      <t>Reports of the research committee of the Society of Antiquaries of London No. XII. Oxford: Oxford University Press.</t>
    </r>
  </si>
  <si>
    <r>
      <t xml:space="preserve">Whittle, A. (1986) </t>
    </r>
    <r>
      <rPr>
        <i/>
        <sz val="12"/>
        <color theme="1"/>
        <rFont val="Times New Roman"/>
        <family val="1"/>
      </rPr>
      <t xml:space="preserve">Scord of Brouster: An early agricultural settlement on Shetland: excavations, 1977-1979. </t>
    </r>
    <r>
      <rPr>
        <sz val="12"/>
        <color theme="1"/>
        <rFont val="Times New Roman"/>
        <family val="1"/>
      </rPr>
      <t>Oxford University Committee for Archaeology Monograph No.9. Oxford: Oxbow Books.</t>
    </r>
  </si>
  <si>
    <r>
      <t xml:space="preserve">Whittle, A. (1994) Excavations at Millbarrow Neolithic chambered tomb, Winterbourne Monkton, North Wiltshire. </t>
    </r>
    <r>
      <rPr>
        <i/>
        <sz val="12"/>
        <color theme="1"/>
        <rFont val="Times New Roman"/>
        <family val="1"/>
      </rPr>
      <t xml:space="preserve">The Wiltshire Archaeological and Natural History Magazine </t>
    </r>
    <r>
      <rPr>
        <sz val="12"/>
        <color theme="1"/>
        <rFont val="Times New Roman"/>
        <family val="1"/>
      </rPr>
      <t>87: 1 - 53.</t>
    </r>
  </si>
  <si>
    <r>
      <t xml:space="preserve">Whittle, A., Atkinson, R., Chambers, R., Thomas, N. (1992) Excavations in the Neolithic and Bronze Age complex at Dorchester-on-Thames, Oxfordshire, 1947 - 1952 and 1981. </t>
    </r>
    <r>
      <rPr>
        <i/>
        <sz val="12"/>
        <color theme="1"/>
        <rFont val="Times New Roman"/>
        <family val="1"/>
      </rPr>
      <t>Proceedings of the Prehistoric Society</t>
    </r>
    <r>
      <rPr>
        <sz val="12"/>
        <color theme="1"/>
        <rFont val="Times New Roman"/>
        <family val="1"/>
      </rPr>
      <t xml:space="preserve"> 58 (1): 143 - 201.</t>
    </r>
  </si>
  <si>
    <r>
      <t xml:space="preserve">Whittle, A., Bayliss, A., Healy, F. (2011) The north Wiltshire Downs. In Whittle, A., Healy, F., Bayliss, A. </t>
    </r>
    <r>
      <rPr>
        <i/>
        <sz val="12"/>
        <color theme="1"/>
        <rFont val="Times New Roman"/>
        <family val="1"/>
      </rPr>
      <t xml:space="preserve">Gathering time dating the Early Neolithic enclosures of southern Britain and Ireland. </t>
    </r>
    <r>
      <rPr>
        <sz val="12"/>
        <color theme="1"/>
        <rFont val="Times New Roman"/>
        <family val="1"/>
      </rPr>
      <t>Oxford: Oxbow Books, 60 - 110.</t>
    </r>
  </si>
  <si>
    <r>
      <t xml:space="preserve">Whittle, A., Bayliss, A., Healy, F., Mercer, R., Jone, A. M., Todd, M. (2011b) The south-west peninsula. In Whittle, A., Healy, F., Bayliss, A. </t>
    </r>
    <r>
      <rPr>
        <i/>
        <sz val="12"/>
        <color theme="1"/>
        <rFont val="Times New Roman"/>
        <family val="1"/>
      </rPr>
      <t>Gathering time dating the Early Neolithic enclosures of southern Britain and Ireland.</t>
    </r>
    <r>
      <rPr>
        <sz val="12"/>
        <color theme="1"/>
        <rFont val="Times New Roman"/>
        <family val="1"/>
      </rPr>
      <t xml:space="preserve"> Oxford: Oxbow Books, 476 - 509.</t>
    </r>
  </si>
  <si>
    <r>
      <t xml:space="preserve">Whittle, A., Bayliss, A., Wysocki, M. (2007) Once in a lifetime: the date of the Wayland's Smithy long barrow. </t>
    </r>
    <r>
      <rPr>
        <i/>
        <sz val="12"/>
        <color theme="1"/>
        <rFont val="Times New Roman"/>
        <family val="1"/>
      </rPr>
      <t xml:space="preserve">Cambridge Archaeological Journal </t>
    </r>
    <r>
      <rPr>
        <sz val="12"/>
        <color theme="1"/>
        <rFont val="Times New Roman"/>
        <family val="1"/>
      </rPr>
      <t>17 (S1): 103 - 121.</t>
    </r>
  </si>
  <si>
    <r>
      <t xml:space="preserve">Whittle, A., Brothwell, D., Cullen, R., Gardner, N., Kerney, M. P. (1991) Wayland's Smithy, Oxfordshire: excavations at the Neolithic Tomb in 1962 - 63 by R. J. C. Atkinson and S. Piggott. </t>
    </r>
    <r>
      <rPr>
        <i/>
        <sz val="12"/>
        <color theme="1"/>
        <rFont val="Times New Roman"/>
        <family val="1"/>
      </rPr>
      <t xml:space="preserve">Proceedings of the Prehistoric Society </t>
    </r>
    <r>
      <rPr>
        <sz val="12"/>
        <color theme="1"/>
        <rFont val="Times New Roman"/>
        <family val="1"/>
      </rPr>
      <t>57 (2): 61 - 101.</t>
    </r>
  </si>
  <si>
    <r>
      <t xml:space="preserve">Whittle, A., Pollard, J., Grigson, C. (1999) </t>
    </r>
    <r>
      <rPr>
        <i/>
        <sz val="12"/>
        <color theme="1"/>
        <rFont val="Times New Roman"/>
        <family val="1"/>
      </rPr>
      <t xml:space="preserve">The harmony of symbols: the Windmill Hill causewayed enclosure, Wiltshire. </t>
    </r>
    <r>
      <rPr>
        <sz val="12"/>
        <color theme="1"/>
        <rFont val="Times New Roman"/>
        <family val="1"/>
      </rPr>
      <t>Oxford: Oxbow Books.</t>
    </r>
  </si>
  <si>
    <r>
      <t xml:space="preserve">Whittle, A., Rouse, A. J., Evans, J. G. (1993) A Neolithic downland monument in its environment: excavations at the Easton Down long barrow, Bishops Cannings, North Wiltshire. </t>
    </r>
    <r>
      <rPr>
        <i/>
        <sz val="12"/>
        <color theme="1"/>
        <rFont val="Times New Roman"/>
        <family val="1"/>
      </rPr>
      <t xml:space="preserve">Proceedings of the Prehistoric Society </t>
    </r>
    <r>
      <rPr>
        <sz val="12"/>
        <color theme="1"/>
        <rFont val="Times New Roman"/>
        <family val="1"/>
      </rPr>
      <t>59: 197 - 239.</t>
    </r>
  </si>
  <si>
    <r>
      <t xml:space="preserve">Whittle, A., Wysocki, M. (1998) Parc le Breos Cwm transepted long cairn, Gower, West Glamorgan: date, contents, and context. </t>
    </r>
    <r>
      <rPr>
        <i/>
        <sz val="12"/>
        <color theme="1"/>
        <rFont val="Times New Roman"/>
        <family val="1"/>
      </rPr>
      <t>Proceedings of the Prehistoric Society</t>
    </r>
    <r>
      <rPr>
        <sz val="12"/>
        <color theme="1"/>
        <rFont val="Times New Roman"/>
        <family val="1"/>
      </rPr>
      <t xml:space="preserve"> 64: 139 - 182.</t>
    </r>
  </si>
  <si>
    <r>
      <t xml:space="preserve">Wickham, J. D. C. (1912) </t>
    </r>
    <r>
      <rPr>
        <i/>
        <sz val="12"/>
        <color theme="1"/>
        <rFont val="Times New Roman"/>
        <family val="1"/>
      </rPr>
      <t xml:space="preserve">Records by spade and terrier. </t>
    </r>
    <r>
      <rPr>
        <sz val="12"/>
        <color theme="1"/>
        <rFont val="Times New Roman"/>
        <family val="1"/>
      </rPr>
      <t>London: George Gregory.</t>
    </r>
  </si>
  <si>
    <r>
      <t xml:space="preserve">Widger, J. L. (1880) Letter. </t>
    </r>
    <r>
      <rPr>
        <i/>
        <sz val="12"/>
        <color theme="1"/>
        <rFont val="Times New Roman"/>
        <family val="1"/>
      </rPr>
      <t>Proceedings of the Society of Antiquaries of London</t>
    </r>
    <r>
      <rPr>
        <sz val="12"/>
        <color theme="1"/>
        <rFont val="Times New Roman"/>
        <family val="1"/>
      </rPr>
      <t xml:space="preserve"> 8: 249-250.</t>
    </r>
  </si>
  <si>
    <r>
      <t xml:space="preserve">Widger, J. L. (1892) The Torbryan Caves. </t>
    </r>
    <r>
      <rPr>
        <i/>
        <sz val="12"/>
        <color theme="1"/>
        <rFont val="Times New Roman"/>
        <family val="1"/>
      </rPr>
      <t>Torquay Directory</t>
    </r>
    <r>
      <rPr>
        <sz val="12"/>
        <color theme="1"/>
        <rFont val="Times New Roman"/>
        <family val="1"/>
      </rPr>
      <t xml:space="preserve"> 15th June.</t>
    </r>
  </si>
  <si>
    <r>
      <t xml:space="preserve">Wildgoose, M., Kozikowski, G. (2018) </t>
    </r>
    <r>
      <rPr>
        <i/>
        <sz val="12"/>
        <color theme="1"/>
        <rFont val="Times New Roman"/>
        <family val="1"/>
      </rPr>
      <t xml:space="preserve">Strath Glebe: Isle of Skye: the excavation of a rectangular stone setting on Strath Glebe Farm 2015 - 18. </t>
    </r>
    <r>
      <rPr>
        <sz val="12"/>
        <color theme="1"/>
        <rFont val="Times New Roman"/>
        <family val="1"/>
      </rPr>
      <t xml:space="preserve">Unpublished report. Phoenix Archaeology. </t>
    </r>
  </si>
  <si>
    <r>
      <t xml:space="preserve">Williams, A. (1940) A megalithic tomb at Nicholaston, Gower, Glamorgan. </t>
    </r>
    <r>
      <rPr>
        <i/>
        <sz val="12"/>
        <color theme="1"/>
        <rFont val="Times New Roman"/>
        <family val="1"/>
      </rPr>
      <t xml:space="preserve">Proceedings of the Prehistoric Society </t>
    </r>
    <r>
      <rPr>
        <sz val="12"/>
        <color theme="1"/>
        <rFont val="Times New Roman"/>
        <family val="1"/>
      </rPr>
      <t xml:space="preserve">6: 178 - 181. </t>
    </r>
  </si>
  <si>
    <r>
      <t xml:space="preserve">Williams, W. W. (1867) Cromlech Lligwy. </t>
    </r>
    <r>
      <rPr>
        <i/>
        <sz val="12"/>
        <color theme="1"/>
        <rFont val="Times New Roman"/>
        <family val="1"/>
      </rPr>
      <t xml:space="preserve">Archaeologia Cambrensis </t>
    </r>
    <r>
      <rPr>
        <sz val="12"/>
        <color theme="1"/>
        <rFont val="Times New Roman"/>
        <family val="1"/>
      </rPr>
      <t>Third Series 13: 135 - 137.</t>
    </r>
  </si>
  <si>
    <r>
      <t xml:space="preserve">Williams, W. W. (1875). Excavations at Pant y Saer cromlech, Anglesey. </t>
    </r>
    <r>
      <rPr>
        <i/>
        <sz val="12"/>
        <color theme="1"/>
        <rFont val="Times New Roman"/>
        <family val="1"/>
      </rPr>
      <t>Archaeologia Cambrensis</t>
    </r>
    <r>
      <rPr>
        <sz val="12"/>
        <color theme="1"/>
        <rFont val="Times New Roman"/>
        <family val="1"/>
      </rPr>
      <t xml:space="preserve"> Fourth Series 6: 341 - 348.</t>
    </r>
  </si>
  <si>
    <r>
      <t xml:space="preserve">Williams-Freeman, J. P. (1915) </t>
    </r>
    <r>
      <rPr>
        <i/>
        <sz val="12"/>
        <color theme="1"/>
        <rFont val="Times New Roman"/>
        <family val="1"/>
      </rPr>
      <t xml:space="preserve">An introduction to field archaeology as illustrated by Hampshire. </t>
    </r>
    <r>
      <rPr>
        <sz val="12"/>
        <color theme="1"/>
        <rFont val="Times New Roman"/>
        <family val="1"/>
      </rPr>
      <t>London: MacMillan.</t>
    </r>
  </si>
  <si>
    <r>
      <t xml:space="preserve">Williamson, R. (1930) Excavations in Whitehawk Neolithic camp, near Brighton. </t>
    </r>
    <r>
      <rPr>
        <i/>
        <sz val="12"/>
        <color theme="1"/>
        <rFont val="Times New Roman"/>
        <family val="1"/>
      </rPr>
      <t>Sussex Archaeological Collections</t>
    </r>
    <r>
      <rPr>
        <sz val="12"/>
        <color theme="1"/>
        <rFont val="Times New Roman"/>
        <family val="1"/>
      </rPr>
      <t xml:space="preserve"> 71: 57 - 97.</t>
    </r>
  </si>
  <si>
    <r>
      <t xml:space="preserve">Willis, C. C. (2019) </t>
    </r>
    <r>
      <rPr>
        <i/>
        <sz val="12"/>
        <color theme="1"/>
        <rFont val="Times New Roman"/>
        <family val="1"/>
      </rPr>
      <t>Stonehenge and Middle to Late Neolithic cremation rites in mainland Britain (c. 3500-2500 BC)</t>
    </r>
    <r>
      <rPr>
        <sz val="12"/>
        <color theme="1"/>
        <rFont val="Times New Roman"/>
        <family val="1"/>
      </rPr>
      <t xml:space="preserve">. Unpublished PhD Thesis, University College London. </t>
    </r>
  </si>
  <si>
    <r>
      <t xml:space="preserve">Willis, R. (1787) An essay towards a discovery of the great Ikineld-Street of the Romans. </t>
    </r>
    <r>
      <rPr>
        <i/>
        <sz val="12"/>
        <color theme="1"/>
        <rFont val="Times New Roman"/>
        <family val="1"/>
      </rPr>
      <t xml:space="preserve">Archaeologia </t>
    </r>
    <r>
      <rPr>
        <sz val="12"/>
        <color theme="1"/>
        <rFont val="Times New Roman"/>
        <family val="1"/>
      </rPr>
      <t>8: 88 - 99.</t>
    </r>
  </si>
  <si>
    <r>
      <t xml:space="preserve">Wilson, G. H. (1937) Cave work in the Manifold Valley. </t>
    </r>
    <r>
      <rPr>
        <i/>
        <sz val="12"/>
        <color theme="1"/>
        <rFont val="Times New Roman"/>
        <family val="1"/>
      </rPr>
      <t>Caves and Caving</t>
    </r>
    <r>
      <rPr>
        <sz val="12"/>
        <color theme="1"/>
        <rFont val="Times New Roman"/>
        <family val="1"/>
      </rPr>
      <t xml:space="preserve"> 1 (2): 61 - 69.</t>
    </r>
  </si>
  <si>
    <r>
      <t xml:space="preserve">Wilson, P. R. (1985) </t>
    </r>
    <r>
      <rPr>
        <i/>
        <sz val="12"/>
        <color theme="1"/>
        <rFont val="Times New Roman"/>
        <family val="1"/>
      </rPr>
      <t>Excavations at East Gilling Long Barrow</t>
    </r>
    <r>
      <rPr>
        <sz val="12"/>
        <color theme="1"/>
        <rFont val="Times New Roman"/>
        <family val="1"/>
      </rPr>
      <t>. Unpublished report. Swindon: English Heritage Research Department.</t>
    </r>
  </si>
  <si>
    <r>
      <t xml:space="preserve">Wilson, S. (1893) Preston Candover. </t>
    </r>
    <r>
      <rPr>
        <i/>
        <sz val="12"/>
        <color theme="1"/>
        <rFont val="Times New Roman"/>
        <family val="1"/>
      </rPr>
      <t xml:space="preserve">Hampshire Notes and Queries </t>
    </r>
    <r>
      <rPr>
        <sz val="12"/>
        <color theme="1"/>
        <rFont val="Times New Roman"/>
        <family val="1"/>
      </rPr>
      <t>7: 116 - 125.</t>
    </r>
  </si>
  <si>
    <r>
      <t xml:space="preserve">Wiltshire Archaeological Society. (1972) Wiltshire archaeological register for 1971. </t>
    </r>
    <r>
      <rPr>
        <i/>
        <sz val="12"/>
        <color theme="1"/>
        <rFont val="Times New Roman"/>
        <family val="1"/>
      </rPr>
      <t xml:space="preserve">The Wiltshire Archaeological and Natural History Magazine </t>
    </r>
    <r>
      <rPr>
        <sz val="12"/>
        <color theme="1"/>
        <rFont val="Times New Roman"/>
        <family val="1"/>
      </rPr>
      <t>67: 167 - 178.</t>
    </r>
  </si>
  <si>
    <r>
      <t xml:space="preserve">Windell, D. (1987) West Cotton. </t>
    </r>
    <r>
      <rPr>
        <i/>
        <sz val="12"/>
        <color theme="1"/>
        <rFont val="Times New Roman"/>
        <family val="1"/>
      </rPr>
      <t xml:space="preserve">Current Archaeology </t>
    </r>
    <r>
      <rPr>
        <sz val="12"/>
        <color theme="1"/>
        <rFont val="Times New Roman"/>
        <family val="1"/>
      </rPr>
      <t>9: 337 - 339.</t>
    </r>
  </si>
  <si>
    <r>
      <t xml:space="preserve">Winwood, H. H. (1865) Exploration of the "Hoyle's Mouth" cave, near Tenby. </t>
    </r>
    <r>
      <rPr>
        <i/>
        <sz val="12"/>
        <color theme="1"/>
        <rFont val="Times New Roman"/>
        <family val="1"/>
      </rPr>
      <t>The Geological Magazine</t>
    </r>
    <r>
      <rPr>
        <sz val="12"/>
        <color theme="1"/>
        <rFont val="Times New Roman"/>
        <family val="1"/>
      </rPr>
      <t xml:space="preserve"> 2 (16): 471 - 473.</t>
    </r>
  </si>
  <si>
    <r>
      <t xml:space="preserve">Witts, G. B. (1881) Description of the long barrow called West Tump. </t>
    </r>
    <r>
      <rPr>
        <i/>
        <sz val="12"/>
        <color theme="1"/>
        <rFont val="Times New Roman"/>
        <family val="1"/>
      </rPr>
      <t xml:space="preserve">Transactions of the Bristol and Gloucestershire Archaeological Society </t>
    </r>
    <r>
      <rPr>
        <sz val="12"/>
        <color theme="1"/>
        <rFont val="Times New Roman"/>
        <family val="1"/>
      </rPr>
      <t>5: 201 - 211.</t>
    </r>
  </si>
  <si>
    <r>
      <t xml:space="preserve">Witts, G. B. (1886) Randwick long barrow. </t>
    </r>
    <r>
      <rPr>
        <i/>
        <sz val="12"/>
        <color theme="1"/>
        <rFont val="Times New Roman"/>
        <family val="1"/>
      </rPr>
      <t xml:space="preserve">Proceedings of the Cotteswold Naturalists' Field Club </t>
    </r>
    <r>
      <rPr>
        <sz val="12"/>
        <color theme="1"/>
        <rFont val="Times New Roman"/>
        <family val="1"/>
      </rPr>
      <t>8: 156 - 160.</t>
    </r>
  </si>
  <si>
    <r>
      <t xml:space="preserve">Woodham, A. A. (1975) Kintore, Midmill, long cairn. </t>
    </r>
    <r>
      <rPr>
        <i/>
        <sz val="12"/>
        <color theme="1"/>
        <rFont val="Times New Roman"/>
        <family val="1"/>
      </rPr>
      <t xml:space="preserve">Discovery and Excavation in Scotland </t>
    </r>
    <r>
      <rPr>
        <sz val="12"/>
        <color theme="1"/>
        <rFont val="Times New Roman"/>
        <family val="1"/>
      </rPr>
      <t>1975: 6.</t>
    </r>
  </si>
  <si>
    <r>
      <t xml:space="preserve">Woodham, A. A., Woodham, M. F. (1957) The excavation of a chambered cairn at Kilcoy, Ross-shire. </t>
    </r>
    <r>
      <rPr>
        <i/>
        <sz val="12"/>
        <color theme="1"/>
        <rFont val="Times New Roman"/>
        <family val="1"/>
      </rPr>
      <t>Proceedings of the Society of Antiquaries of Scotland</t>
    </r>
    <r>
      <rPr>
        <sz val="12"/>
        <color theme="1"/>
        <rFont val="Times New Roman"/>
        <family val="1"/>
      </rPr>
      <t xml:space="preserve"> 90: 102 - 115.</t>
    </r>
  </si>
  <si>
    <r>
      <t xml:space="preserve">Woodham, A. A., Woodham, M. F. (1964) An Orkney-Cromarty chambered cairn in Upper Strathnairn, Inverness-shire. </t>
    </r>
    <r>
      <rPr>
        <i/>
        <sz val="12"/>
        <color theme="1"/>
        <rFont val="Times New Roman"/>
        <family val="1"/>
      </rPr>
      <t>Proceedings of the Society of Antiquaries of Scotland</t>
    </r>
    <r>
      <rPr>
        <sz val="12"/>
        <color theme="1"/>
        <rFont val="Times New Roman"/>
        <family val="1"/>
      </rPr>
      <t xml:space="preserve"> 97: 35 - 39.</t>
    </r>
  </si>
  <si>
    <r>
      <t xml:space="preserve">Worth, R. N. (1887) On the occurrence of human remains in a bone cave at Cattedown. </t>
    </r>
    <r>
      <rPr>
        <i/>
        <sz val="12"/>
        <color theme="1"/>
        <rFont val="Times New Roman"/>
        <family val="1"/>
      </rPr>
      <t>Transactions of the Devonshire Association</t>
    </r>
    <r>
      <rPr>
        <sz val="12"/>
        <color theme="1"/>
        <rFont val="Times New Roman"/>
        <family val="1"/>
      </rPr>
      <t xml:space="preserve"> 19: 419 - 437.</t>
    </r>
  </si>
  <si>
    <r>
      <t xml:space="preserve">Wymer, J. J. (1966) Excavations of the Lambourn long barrow, 1964. </t>
    </r>
    <r>
      <rPr>
        <i/>
        <sz val="12"/>
        <color theme="1"/>
        <rFont val="Times New Roman"/>
        <family val="1"/>
      </rPr>
      <t xml:space="preserve">The Berkshire Archaeological Journal </t>
    </r>
    <r>
      <rPr>
        <sz val="12"/>
        <color theme="1"/>
        <rFont val="Times New Roman"/>
        <family val="1"/>
      </rPr>
      <t>62: 1 - 16.</t>
    </r>
  </si>
  <si>
    <r>
      <t xml:space="preserve">Wysocki, M. (2015) The Blasthill chambered tomb human remains. In Cummings, V., Robinson, G. editors. </t>
    </r>
    <r>
      <rPr>
        <i/>
        <sz val="12"/>
        <color theme="1"/>
        <rFont val="Times New Roman"/>
        <family val="1"/>
      </rPr>
      <t>The Southern Kintyre Project: exploring interactions across the Irish Sea from the Mesolithic to the Bronze Age</t>
    </r>
    <r>
      <rPr>
        <sz val="12"/>
        <color theme="1"/>
        <rFont val="Times New Roman"/>
        <family val="1"/>
      </rPr>
      <t>. BAR British series 618. Oxford: BAR Publishing, 183.</t>
    </r>
  </si>
  <si>
    <r>
      <t xml:space="preserve">Wysocki, M., Bayliss, A., Whittle, A. (2007) Serious mortality: the date of the Fussell's Lodge long barrow. </t>
    </r>
    <r>
      <rPr>
        <i/>
        <sz val="12"/>
        <color theme="1"/>
        <rFont val="Times New Roman"/>
        <family val="1"/>
      </rPr>
      <t>Cambridge Archaeological Journal</t>
    </r>
    <r>
      <rPr>
        <sz val="12"/>
        <color theme="1"/>
        <rFont val="Times New Roman"/>
        <family val="1"/>
      </rPr>
      <t xml:space="preserve"> 17 (S1): 65 - 84.</t>
    </r>
  </si>
  <si>
    <r>
      <t xml:space="preserve">Wysocki, M., Griffiths, S., Hedges, R., Bayliss, A., Higham, T., Fernandez-Jalvo, Y., Whittle, A. (2013) Dates, diet, and dismemberment: evidence from the Coldrum megalithic monument, Kent. </t>
    </r>
    <r>
      <rPr>
        <i/>
        <sz val="12"/>
        <color theme="1"/>
        <rFont val="Times New Roman"/>
        <family val="1"/>
      </rPr>
      <t>Proceedings of the Prehistoric Society</t>
    </r>
    <r>
      <rPr>
        <sz val="12"/>
        <color theme="1"/>
        <rFont val="Times New Roman"/>
        <family val="1"/>
      </rPr>
      <t xml:space="preserve"> 79: 61 - 90.</t>
    </r>
  </si>
  <si>
    <r>
      <t xml:space="preserve">Yates, J. (1853) January 7, 1853. </t>
    </r>
    <r>
      <rPr>
        <i/>
        <sz val="12"/>
        <color theme="1"/>
        <rFont val="Times New Roman"/>
        <family val="1"/>
      </rPr>
      <t xml:space="preserve">The Archaeological Journal </t>
    </r>
    <r>
      <rPr>
        <sz val="12"/>
        <color theme="1"/>
        <rFont val="Times New Roman"/>
        <family val="1"/>
      </rPr>
      <t>10: 68 - 72.</t>
    </r>
  </si>
  <si>
    <r>
      <t xml:space="preserve">Yates, M. J., Jones, M. (1991) Excavation and conservation at Capel Garmon chambered tomb, Betws-y-coed, Gwynedd, 1989. </t>
    </r>
    <r>
      <rPr>
        <i/>
        <sz val="12"/>
        <color theme="1"/>
        <rFont val="Times New Roman"/>
        <family val="1"/>
      </rPr>
      <t xml:space="preserve">Archaeology in Wales </t>
    </r>
    <r>
      <rPr>
        <sz val="12"/>
        <color theme="1"/>
        <rFont val="Times New Roman"/>
        <family val="1"/>
      </rPr>
      <t>31: 1 - 5.</t>
    </r>
  </si>
  <si>
    <r>
      <t xml:space="preserve">Young, G. (1817) </t>
    </r>
    <r>
      <rPr>
        <i/>
        <sz val="12"/>
        <color theme="1"/>
        <rFont val="Times New Roman"/>
        <family val="1"/>
      </rPr>
      <t xml:space="preserve">A history of Whitby and Streoneshalh Abbey with a statistical survey of the vicinity to the distance of twenty five miles. </t>
    </r>
    <r>
      <rPr>
        <sz val="12"/>
        <color theme="1"/>
        <rFont val="Times New Roman"/>
        <family val="1"/>
      </rPr>
      <t>Volume II. Whitby: Clark and Medd.</t>
    </r>
    <r>
      <rPr>
        <i/>
        <sz val="12"/>
        <color theme="1"/>
        <rFont val="Times New Roman"/>
        <family val="1"/>
      </rPr>
      <t xml:space="preserve"> </t>
    </r>
  </si>
  <si>
    <r>
      <t xml:space="preserve">Young, T. (1908) On the occurrence of human remains of Neolithic Age near Croyde. </t>
    </r>
    <r>
      <rPr>
        <i/>
        <sz val="12"/>
        <color theme="1"/>
        <rFont val="Times New Roman"/>
        <family val="1"/>
      </rPr>
      <t xml:space="preserve">Reports of the Transactions of the Devonshire Association </t>
    </r>
    <r>
      <rPr>
        <sz val="12"/>
        <color theme="1"/>
        <rFont val="Times New Roman"/>
        <family val="1"/>
      </rPr>
      <t>40: 260 - 263.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</si>
</sst>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2"/>
      <color theme="1"/>
      <name val="Times New Roman"/>
      <family val="1"/>
    </font>
    <font>
      <b/>
      <sz val="12"/>
      <color theme="1"/>
      <name val="Times New Roman"/>
      <family val="1"/>
    </font>
    <font>
      <b/>
      <sz val="12"/>
      <color theme="0"/>
      <name val="Times New Roman"/>
      <family val="1"/>
    </font>
    <font>
      <sz val="12"/>
      <name val="Times New Roman"/>
      <family val="1"/>
    </font>
    <font>
      <b/>
      <sz val="11"/>
      <color theme="0"/>
      <name val="Calibri"/>
      <family val="2"/>
      <scheme val="minor"/>
    </font>
    <font>
      <sz val="8"/>
      <name val="Calibri"/>
      <family val="2"/>
      <scheme val="minor"/>
    </font>
    <font>
      <i/>
      <sz val="12"/>
      <color theme="1"/>
      <name val="Times New Roman"/>
      <family val="1"/>
    </font>
    <font>
      <i/>
      <sz val="12"/>
      <name val="Times New Roman"/>
      <family val="1"/>
    </font>
    <font>
      <b/>
      <sz val="12"/>
      <name val="Times New Roman"/>
      <family val="1"/>
    </font>
    <font>
      <sz val="11"/>
      <color theme="1"/>
      <name val="Times New Roman"/>
      <family val="1"/>
    </font>
    <font>
      <sz val="10"/>
      <color theme="1"/>
      <name val="Times New Roman"/>
      <family val="1"/>
    </font>
    <font>
      <sz val="9"/>
      <color theme="1"/>
      <name val="Times New Roman"/>
      <family val="1"/>
    </font>
    <font>
      <i/>
      <sz val="9"/>
      <color theme="1"/>
      <name val="Times New Roman"/>
      <family val="1"/>
    </font>
    <font>
      <i/>
      <sz val="10"/>
      <color theme="1"/>
      <name val="Times New Roman"/>
      <family val="1"/>
    </font>
    <font>
      <sz val="11.5"/>
      <color theme="1"/>
      <name val="Times New Roman"/>
      <family val="1"/>
    </font>
    <font>
      <i/>
      <sz val="11.5"/>
      <color theme="1"/>
      <name val="Times New Roman"/>
      <family val="1"/>
    </font>
  </fonts>
  <fills count="6">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bottom style="thin">
        <color auto="1"/>
      </bottom>
      <diagonal/>
    </border>
    <border>
      <left style="thin">
        <color auto="1"/>
      </left>
      <right/>
      <top/>
      <bottom/>
      <diagonal/>
    </border>
  </borders>
  <cellStyleXfs count="2">
    <xf numFmtId="0" fontId="0" fillId="0" borderId="0"/>
    <xf numFmtId="0" fontId="3" fillId="2" borderId="1">
      <alignment horizontal="center" vertical="center" wrapText="1"/>
    </xf>
  </cellStyleXfs>
  <cellXfs count="45">
    <xf numFmtId="0" fontId="0" fillId="0" borderId="0" xfId="0"/>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vertical="center"/>
    </xf>
    <xf numFmtId="0" fontId="1" fillId="0" borderId="0" xfId="0" applyFont="1" applyAlignment="1">
      <alignment vertical="center" wrapText="1"/>
    </xf>
    <xf numFmtId="0" fontId="15" fillId="0" borderId="0" xfId="0" applyFont="1" applyAlignment="1">
      <alignment vertical="center"/>
    </xf>
    <xf numFmtId="0" fontId="4" fillId="0" borderId="0" xfId="0" applyFont="1" applyAlignment="1">
      <alignment horizontal="left" vertical="center" wrapText="1"/>
    </xf>
  </cellXfs>
  <cellStyles count="2">
    <cellStyle name="Normal" xfId="0" builtinId="0"/>
    <cellStyle name="Style 1" xfId="1" xr:uid="{9A9206E7-EE54-474D-A2AB-A33171B7B4DF}"/>
  </cellStyles>
  <dxfs count="126">
    <dxf>
      <font>
        <color rgb="FF9C0006"/>
      </font>
      <fill>
        <patternFill>
          <bgColor rgb="FFFFC7CE"/>
        </patternFill>
      </fill>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numFmt numFmtId="0" formatCode="General"/>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numFmt numFmtId="0" formatCode="General"/>
      <fill>
        <patternFill>
          <fgColor indexed="64"/>
          <bgColor theme="0"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numFmt numFmtId="0" formatCode="General"/>
      <fill>
        <patternFill>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numFmt numFmtId="0" formatCode="General"/>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left/>
        <right style="thin">
          <color auto="1"/>
        </right>
        <top style="thin">
          <color auto="1"/>
        </top>
        <bottom style="thin">
          <color auto="1"/>
        </bottom>
        <vertical/>
        <horizontal/>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right style="thin">
          <color auto="1"/>
        </right>
        <top style="thin">
          <color auto="1"/>
        </top>
        <bottom style="thin">
          <color auto="1"/>
        </bottom>
        <vertical/>
        <horizontal/>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left/>
        <right/>
        <top style="thin">
          <color auto="1"/>
        </top>
        <bottom style="thin">
          <color auto="1"/>
        </bottom>
        <vertical/>
        <horizontal/>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numFmt numFmtId="0" formatCode="General"/>
      <fill>
        <patternFill>
          <fgColor indexed="64"/>
          <bgColor theme="0" tint="-4.9989318521683403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202D2DF-08CA-4AB9-B0D6-15D711C6902F}" name="Table132" displayName="Table132" ref="A1:AD682" totalsRowShown="0" headerRowDxfId="125" tableBorderDxfId="124">
  <autoFilter ref="A1:AD682" xr:uid="{51937BCB-7B6E-425D-B550-4367C59FACCD}"/>
  <sortState xmlns:xlrd2="http://schemas.microsoft.com/office/spreadsheetml/2017/richdata2" ref="A2:AD682">
    <sortCondition ref="C1:C682"/>
  </sortState>
  <tableColumns count="30">
    <tableColumn id="1" xr3:uid="{3E9F6EA6-202A-4C56-9D85-C7EA1599E062}" name="Site Name" dataDxfId="123"/>
    <tableColumn id="8" xr3:uid="{1BEF829B-419A-4D8B-A571-A73BCAAEFB3F}" name="Alternative Site Name/s" dataDxfId="122"/>
    <tableColumn id="25" xr3:uid="{BF2F8E0E-0D9E-41B8-9AAD-3460E1B86E75}" name="Region" dataDxfId="121"/>
    <tableColumn id="7" xr3:uid="{569EFC88-ECA8-429C-9008-61381B34B2A8}" name="County/Island" dataDxfId="120"/>
    <tableColumn id="2" xr3:uid="{9ED58B44-E69A-4502-8933-378F1A65FC49}" name="NGR (National Grid Reference)" dataDxfId="119"/>
    <tableColumn id="30" xr3:uid="{F2E0685E-24B0-49B9-BD82-43F4CD988202}" name="Neolithic Region" dataDxfId="118"/>
    <tableColumn id="3" xr3:uid="{E72FE689-716A-42B2-9245-EE19B39B2224}" name="Site Type" dataDxfId="117"/>
    <tableColumn id="4" xr3:uid="{7091D7BA-8EE6-4E10-AC9A-85E6C1C736C4}" name="Site Sub Type; Features" dataDxfId="116"/>
    <tableColumn id="28" xr3:uid="{08234694-F65D-4D17-A5D7-03B6CEBECE29}" name="Relative Date" dataDxfId="115"/>
    <tableColumn id="27" xr3:uid="{A2764D97-4114-4A1B-B5A1-034B43474528}" name="Radiocarbon Date" dataDxfId="114"/>
    <tableColumn id="26" xr3:uid="{BE1A6A3D-D545-4EC9-AF6C-8EDAC1D130C8}" name="Osteological Data Type" dataDxfId="113"/>
    <tableColumn id="5" xr3:uid="{48E9D438-772E-4C70-AE05-50BC862E4FB4}" name="Total MNI" dataDxfId="112"/>
    <tableColumn id="6" xr3:uid="{4F7DA3C2-95A9-4B36-9FAB-55F66D36CDC5}" name="Male MNI" dataDxfId="111"/>
    <tableColumn id="9" xr3:uid="{1DDE6C99-9896-4D06-8311-F5AEE73B98B4}" name="Female MNI" dataDxfId="110"/>
    <tableColumn id="10" xr3:uid="{40986A5F-2A03-4CC6-B234-7DA05BF9051B}" name="Undetermined Sex MNI" dataDxfId="109"/>
    <tableColumn id="11" xr3:uid="{22052E9D-C26E-4BEE-97AA-B6E348702BFC}" name="Total Nonadult MNI" dataDxfId="108"/>
    <tableColumn id="12" xr3:uid="{92992568-E896-466A-82B0-01F849C5DD45}" name="Foetus (Up To 40 Weeks In Utero) MNI" dataDxfId="107"/>
    <tableColumn id="13" xr3:uid="{036923E5-56EA-4C02-B1D0-EC7D67633194}" name="Neonate (Around Time Of Birth) MNI" dataDxfId="106"/>
    <tableColumn id="14" xr3:uid="{FB1E56BE-B25B-4986-BAE1-137D82E59B26}" name="Infant (Up To 1 Years Old) MNI" dataDxfId="105"/>
    <tableColumn id="15" xr3:uid="{81A219C5-8CB1-4058-B401-C80B9EC0105F}" name="Juvenile (1 - 12 Years Old) MNI" dataDxfId="104"/>
    <tableColumn id="16" xr3:uid="{98F52919-DF9A-4B14-A204-C71ABFA7D511}" name="Adolescent (13 - 17 Years Old) MNI" dataDxfId="103"/>
    <tableColumn id="17" xr3:uid="{F4E59B7F-CB3D-49EC-8006-4694410EF063}" name="Undetermined Nonadult MNI" dataDxfId="102"/>
    <tableColumn id="18" xr3:uid="{90F6E43C-E393-4E4B-9763-A62286636400}" name="Total Adult MNI" dataDxfId="101"/>
    <tableColumn id="19" xr3:uid="{7710B2B1-C455-43D4-A7BB-460B40D99BB9}" name="Young Adult (18 - 25 Years Old) MNI" dataDxfId="100"/>
    <tableColumn id="20" xr3:uid="{651ADE5D-E187-4FE3-AA97-667F00D8ADBC}" name="Young Middle Adult (25 - 36 Years Old MNI" dataDxfId="99"/>
    <tableColumn id="21" xr3:uid="{EA059611-805D-44BB-87FC-63275A82B32B}" name="Old Middle Adult (36 - 45 Years Old) MNI" dataDxfId="98"/>
    <tableColumn id="22" xr3:uid="{EDB995A2-2FEF-4F0E-BCAF-8670D606D5CD}" name="Mature Adult (45+ Years Old) MNI" dataDxfId="97"/>
    <tableColumn id="23" xr3:uid="{A556B5B5-4EDE-46D3-8F83-27A1E7327BA6}" name="Undetermined Adult MNI" dataDxfId="96"/>
    <tableColumn id="24" xr3:uid="{9C3C1933-DB4C-482D-A511-5D50281C5603}" name="Notes" dataDxfId="95"/>
    <tableColumn id="29" xr3:uid="{4921D9B7-B5FC-4305-8ACF-BB682EE3EE56}" name="Notes 2" dataDxfId="9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27798632-017C-4238-9075-683B6BFCC8AE}" name="Table13223" displayName="Table13223" ref="A1:T178" totalsRowShown="0" headerRowDxfId="93" tableBorderDxfId="92">
  <autoFilter ref="A1:T178" xr:uid="{51937BCB-7B6E-425D-B550-4367C59FACCD}"/>
  <sortState xmlns:xlrd2="http://schemas.microsoft.com/office/spreadsheetml/2017/richdata2" ref="A2:T178">
    <sortCondition ref="C1:C178"/>
  </sortState>
  <tableColumns count="20">
    <tableColumn id="1" xr3:uid="{E6D885B0-E04D-4E1D-8582-F90AECFAC537}" name="Site Name" dataDxfId="91"/>
    <tableColumn id="8" xr3:uid="{F72E93D3-41A9-40E9-84F6-05A4FA232A37}" name="Alternative Site Name/s" dataDxfId="90"/>
    <tableColumn id="25" xr3:uid="{60CFEDEF-54DC-4C33-89E6-95D7EB8D55E3}" name="Region" dataDxfId="89"/>
    <tableColumn id="7" xr3:uid="{09FA95EA-9399-4569-9B73-EF0F2B0B2267}" name="County/Island" dataDxfId="88"/>
    <tableColumn id="2" xr3:uid="{DD294F03-89D2-46DC-888B-587D038AD3CF}" name="NGR (National Grid Reference)" dataDxfId="87"/>
    <tableColumn id="30" xr3:uid="{1F2DD769-619E-49B1-9D3F-B9A036050C0F}" name="Neolithic Region" dataDxfId="86"/>
    <tableColumn id="3" xr3:uid="{91887AD6-95F4-4553-AC1D-920E0E7F83D0}" name="Site Type" dataDxfId="85"/>
    <tableColumn id="4" xr3:uid="{0706366C-839B-4DA2-BC04-51DCD119C3C9}" name="Site Sub Type" dataDxfId="84"/>
    <tableColumn id="28" xr3:uid="{84548905-EBDE-47BA-B904-9F843215429F}" name="Relative Date" dataDxfId="83"/>
    <tableColumn id="27" xr3:uid="{E6121F24-8340-455B-BF42-FABE415A956F}" name="Radiocarbon Date" dataDxfId="82"/>
    <tableColumn id="26" xr3:uid="{47AFB579-6269-4CBD-A104-745BEB85A092}" name="Osteological Data Type" dataDxfId="81"/>
    <tableColumn id="5" xr3:uid="{4C228E4B-CAB1-4F77-82E0-806BFED7BB2F}" name="Total MNI" dataDxfId="80">
      <calculatedColumnFormula>SUM(M2:O2)</calculatedColumnFormula>
    </tableColumn>
    <tableColumn id="6" xr3:uid="{344BCD29-8B43-4323-80A3-67B332C162EF}" name="Male MNI" dataDxfId="79"/>
    <tableColumn id="9" xr3:uid="{ECFFEAE1-AA00-4186-A2B5-AD077DCC7828}" name="Female MNI" dataDxfId="78"/>
    <tableColumn id="10" xr3:uid="{26806C53-1F2C-416B-BF82-6AB70F68C54F}" name="Undetermined Sex MNI" dataDxfId="77"/>
    <tableColumn id="11" xr3:uid="{E6658252-7518-4F5E-9115-B6DDB22C5B58}" name="Adult MNI" dataDxfId="76"/>
    <tableColumn id="12" xr3:uid="{18DCF428-A592-4ECA-8237-BD5EAAD204D0}" name="Nonadult MNI" dataDxfId="75"/>
    <tableColumn id="13" xr3:uid="{9293C71D-63F7-4D32-BA28-349E91EC4C7D}" name="Undetermined Age MNI" dataDxfId="74"/>
    <tableColumn id="14" xr3:uid="{2DAA2B05-D9CB-4F3E-97E1-CE6BEC2B038C}" name="Notes 1" dataDxfId="73"/>
    <tableColumn id="15" xr3:uid="{3D4C9DDD-889A-45DD-B4E0-C90A416C42D6}" name="Notes 2" dataDxfId="7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22DCD06-9AA5-4A33-A558-CDC503A45A00}" name="Table1323" displayName="Table1323" ref="A1:Y308" totalsRowShown="0" headerRowDxfId="71" tableBorderDxfId="70">
  <autoFilter ref="A1:Y308" xr:uid="{51937BCB-7B6E-425D-B550-4367C59FACCD}"/>
  <sortState xmlns:xlrd2="http://schemas.microsoft.com/office/spreadsheetml/2017/richdata2" ref="A2:Y308">
    <sortCondition ref="C1:C308"/>
  </sortState>
  <tableColumns count="25">
    <tableColumn id="1" xr3:uid="{BB53ECC0-EAFD-4C12-BBF3-AB7E85F51275}" name="Site Name" dataDxfId="69"/>
    <tableColumn id="8" xr3:uid="{1366BDE9-61ED-41EF-9E58-C0E77FB09A9C}" name="Alternative Site Name/s" dataDxfId="68"/>
    <tableColumn id="25" xr3:uid="{AA3D74DC-A2F1-4324-B22C-C6CB99D552C4}" name="Region" dataDxfId="67"/>
    <tableColumn id="7" xr3:uid="{39C3A0A1-BB93-4F2C-AA9C-2C4F45C2D19E}" name="County/Island" dataDxfId="66"/>
    <tableColumn id="2" xr3:uid="{3362B402-E5A7-42E8-90F6-8218A0C8956A}" name="NGR (National Grid Reference)" dataDxfId="65"/>
    <tableColumn id="30" xr3:uid="{988F35E5-1A29-4CCB-B22C-E3B3391F601B}" name="Site Type" dataDxfId="64"/>
    <tableColumn id="3" xr3:uid="{4D9732DA-708D-4BB9-9FFD-44742298C263}" name="Site Sub Type; Features" dataDxfId="63"/>
    <tableColumn id="4" xr3:uid="{09CD2CB0-48F0-4C6B-9969-CDD36F8030DC}" name="Total MNI" dataDxfId="62"/>
    <tableColumn id="28" xr3:uid="{39056A63-678B-4B0D-923B-9A2E9274CCB3}" name="Male MNI" dataDxfId="61"/>
    <tableColumn id="27" xr3:uid="{D5A3BB5D-2DD1-43A9-8473-527EF6861A48}" name="Female MNI" dataDxfId="60"/>
    <tableColumn id="26" xr3:uid="{B1D90B3A-54C1-450E-A56B-6CC3733B8FE0}" name="Undetermined Sex MNI" dataDxfId="59"/>
    <tableColumn id="5" xr3:uid="{A643094A-64DC-4286-9775-779260F18881}" name="Total Nonadult MNI" dataDxfId="58"/>
    <tableColumn id="6" xr3:uid="{12EA3A9E-B5A8-4C3A-ABD0-EA366382260B}" name="Foetus (Up To 40 Weeks In Utero) MNI" dataDxfId="57"/>
    <tableColumn id="9" xr3:uid="{B9CD6394-B2DD-44C3-82D1-D72F4049F50E}" name="Neonate (Around Time Of Birth) MNI" dataDxfId="56"/>
    <tableColumn id="10" xr3:uid="{FBBBE8B3-438A-4113-AF96-084FD7861E1A}" name="Infant (Up To 1 Years Old) MNI" dataDxfId="55"/>
    <tableColumn id="11" xr3:uid="{82EB6300-A9A5-453E-881D-BC6E4AE55CE7}" name="Juvenile (1 - 12 Years Old) MNI" dataDxfId="54"/>
    <tableColumn id="12" xr3:uid="{2F279604-DBD2-4A32-9366-DFE290D37269}" name="Adolescent (13 - 17 Years Old) MNI" dataDxfId="53"/>
    <tableColumn id="13" xr3:uid="{93A1307D-6E1E-4A5F-9AA7-562ACE4C9399}" name="Undetermined Nonadult MNI" dataDxfId="52"/>
    <tableColumn id="14" xr3:uid="{8CB62B03-49EE-4826-A716-5F00266BD553}" name="Total Adult MNI" dataDxfId="51"/>
    <tableColumn id="15" xr3:uid="{A98E3787-C8E7-42EC-B046-BAD1DED84F18}" name="Young Adult (18 - 25 Years Old) MNI" dataDxfId="50"/>
    <tableColumn id="16" xr3:uid="{FE8424B4-EB4D-4017-B7AA-997C67392C2D}" name="Young Middle Adult (25 - 36 Years Old MNI" dataDxfId="49"/>
    <tableColumn id="17" xr3:uid="{3CBD917C-D311-4D53-96CF-811DD4875D88}" name="Old Middle Adult (36 - 45 Years Old) MNI" dataDxfId="48"/>
    <tableColumn id="18" xr3:uid="{A11F6DF9-7DDD-4B0E-9AFF-64D1A898DB12}" name="Mature Adult (45+ Years Old) MNI" dataDxfId="47"/>
    <tableColumn id="19" xr3:uid="{84AA02AD-D07B-4D28-B7A2-8ACDA6AEA1C3}" name="Undetermined Adult MNI" dataDxfId="46"/>
    <tableColumn id="20" xr3:uid="{F957F291-54B6-4151-B521-0ABF50E1547F}" name="Notes" dataDxfId="45"/>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516EDA4-E709-4931-BA8A-A45C4ECD0C89}" name="Table13234" displayName="Table13234" ref="A1:Y221" totalsRowShown="0" headerRowDxfId="44" tableBorderDxfId="43">
  <autoFilter ref="A1:Y221" xr:uid="{51937BCB-7B6E-425D-B550-4367C59FACCD}"/>
  <sortState xmlns:xlrd2="http://schemas.microsoft.com/office/spreadsheetml/2017/richdata2" ref="A2:Y221">
    <sortCondition ref="C1:C221"/>
  </sortState>
  <tableColumns count="25">
    <tableColumn id="1" xr3:uid="{B80152FB-6A00-4E64-81A6-A8E603C4832E}" name="Site Name" dataDxfId="42"/>
    <tableColumn id="8" xr3:uid="{DBD4DC75-54A9-489D-A8C9-25D05CABCE2C}" name="Alternative Site Name/s" dataDxfId="41"/>
    <tableColumn id="25" xr3:uid="{BB95AE6F-26E1-4F0B-88E3-C2B1CC5BC953}" name="Region" dataDxfId="40"/>
    <tableColumn id="7" xr3:uid="{EE610834-4A48-4DF7-99EC-98FBA6B3DA94}" name="County/Island" dataDxfId="39"/>
    <tableColumn id="2" xr3:uid="{55EBAFF3-DC08-4C14-B6BF-ACD127E7297A}" name="NGR (National Grid Reference)" dataDxfId="38"/>
    <tableColumn id="30" xr3:uid="{EA962A1B-FA9A-4189-BA7B-6288FB1010E6}" name="Site Type" dataDxfId="37"/>
    <tableColumn id="3" xr3:uid="{964365CF-4C3B-40EF-9AED-EDDE8C20EB7A}" name="Site Sub Type; Features" dataDxfId="36"/>
    <tableColumn id="4" xr3:uid="{11EACC14-4D1A-4ABE-9516-FE7C504E7066}" name="Total MNI" dataDxfId="35">
      <calculatedColumnFormula>SUM(I2:K2)</calculatedColumnFormula>
    </tableColumn>
    <tableColumn id="28" xr3:uid="{F01A334E-D51E-4C53-A6D3-48C93C14E52B}" name="Male MNI" dataDxfId="34"/>
    <tableColumn id="27" xr3:uid="{9F7067E2-784B-4EE7-90BF-D1B0B6839D05}" name="Female MNI" dataDxfId="33"/>
    <tableColumn id="26" xr3:uid="{5676916D-F455-4DF3-A9A1-C9C416934D23}" name="Undetermined Sex MNI" dataDxfId="32"/>
    <tableColumn id="5" xr3:uid="{31D251FC-7470-4875-AC1C-C424DE09F2E5}" name="Total Nonadult MNI" dataDxfId="31">
      <calculatedColumnFormula>SUM(M2:R2)</calculatedColumnFormula>
    </tableColumn>
    <tableColumn id="6" xr3:uid="{593777E8-BF96-4009-891C-5D6BD9D420E7}" name="Foetus (Up To 40 Weeks In Utero) MNI" dataDxfId="30"/>
    <tableColumn id="9" xr3:uid="{2932CF8E-4CBD-4FD1-8702-B9BCB85B7403}" name="Neonate (Around Time Of Birth) MNI" dataDxfId="29"/>
    <tableColumn id="10" xr3:uid="{9A7B791C-96A5-445E-B388-9D3BB5962A45}" name="Infant (Up To 1 Years Old) MNI" dataDxfId="28"/>
    <tableColumn id="11" xr3:uid="{95E62862-642D-48B0-B16A-EEAA4F8E699A}" name="Juvenile (1 - 12 Years Old) MNI" dataDxfId="27"/>
    <tableColumn id="12" xr3:uid="{B70354A4-DA90-473B-B029-99581B8FA171}" name="Adolescent (13 - 17 Years Old) MNI" dataDxfId="26"/>
    <tableColumn id="13" xr3:uid="{36926515-8670-4B2B-B63B-EA25A97E5966}" name="Undetermined Nonadult MNI" dataDxfId="25"/>
    <tableColumn id="14" xr3:uid="{2E982A2D-00AB-4E33-8A86-DD26F658D7BB}" name="Total Adult MNI" dataDxfId="24">
      <calculatedColumnFormula>SUM(T2:X2)</calculatedColumnFormula>
    </tableColumn>
    <tableColumn id="15" xr3:uid="{E5C75E5C-35E1-4667-A64E-54BA1DE78FDF}" name="Young Adult (18 - 25 Years Old) MNI" dataDxfId="23"/>
    <tableColumn id="16" xr3:uid="{3CF0EDCE-71FC-4C11-BA51-1A7F9F2A4719}" name="Young Middle Adult (25 - 36 Years Old MNI" dataDxfId="22"/>
    <tableColumn id="17" xr3:uid="{B4BAB36C-D84D-4619-9884-FCC25ADAB8B4}" name="Old Middle Adult (36 - 45 Years Old) MNI" dataDxfId="21"/>
    <tableColumn id="18" xr3:uid="{5A0C9288-B9FD-4829-A28E-4DD43089FA46}" name="Mature Adult (45+ Years Old) MNI" dataDxfId="20"/>
    <tableColumn id="19" xr3:uid="{310D3AAF-B28D-42F3-A8BF-8593F0BFACED}" name="Undetermined Adult MNI" dataDxfId="19"/>
    <tableColumn id="20" xr3:uid="{5F66EF3D-D95A-4A17-9D1E-FDD17852F9A7}" name="Notes" dataDxfId="18"/>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8E0E5E9-B834-464C-861A-57CA30C9119D}" name="Table132345" displayName="Table132345" ref="A1:O168" totalsRowShown="0" headerRowDxfId="17" tableBorderDxfId="16">
  <autoFilter ref="A1:O168" xr:uid="{51937BCB-7B6E-425D-B550-4367C59FACCD}"/>
  <sortState xmlns:xlrd2="http://schemas.microsoft.com/office/spreadsheetml/2017/richdata2" ref="A2:O168">
    <sortCondition ref="C1:C168"/>
  </sortState>
  <tableColumns count="15">
    <tableColumn id="1" xr3:uid="{5E7EF963-160A-4686-9A27-9069E19B155D}" name="Site Name" dataDxfId="15"/>
    <tableColumn id="8" xr3:uid="{FA3F0547-6D9B-4424-848A-B3901D59C4F2}" name="Alternative Site Name/s" dataDxfId="14"/>
    <tableColumn id="25" xr3:uid="{1C723CD9-B665-44F4-863A-2B84141C4C5D}" name="Region" dataDxfId="13"/>
    <tableColumn id="7" xr3:uid="{CC60C111-3A46-4DFF-8624-56E3961CE800}" name="County/Island" dataDxfId="12"/>
    <tableColumn id="2" xr3:uid="{4DB64262-2146-4F8A-9DAB-77F5019CC817}" name="NGR (National Grid Reference)" dataDxfId="11"/>
    <tableColumn id="30" xr3:uid="{493E84A1-FB9F-48FF-B3AC-16F9D25E6EF2}" name="Site Type" dataDxfId="10"/>
    <tableColumn id="3" xr3:uid="{675A3BCB-D131-4156-BBB3-A18BE2F25E41}" name="Site Sub Type; Features" dataDxfId="9"/>
    <tableColumn id="4" xr3:uid="{D493ACAC-5763-4D8B-B9B3-7E7991153C08}" name="Total MNI" dataDxfId="8">
      <calculatedColumnFormula>SUM(I2:K2)</calculatedColumnFormula>
    </tableColumn>
    <tableColumn id="28" xr3:uid="{78E29CAB-F38B-40D2-A2DD-944D080FC7B8}" name="Male MNI" dataDxfId="7"/>
    <tableColumn id="27" xr3:uid="{76D94403-FC68-4703-BF57-B880D764AD21}" name="Female MNI" dataDxfId="6"/>
    <tableColumn id="26" xr3:uid="{F33DEF4F-8A57-4C65-9B7A-CE429EC5D450}" name="Undetermined Sex MNI" dataDxfId="5"/>
    <tableColumn id="5" xr3:uid="{AAF97493-C71E-4797-AD2B-140F54FE6509}" name="Adult MNI" dataDxfId="4"/>
    <tableColumn id="6" xr3:uid="{38898CE8-0C42-48E4-9A9A-67C34A0F009A}" name="Nonadult MNI" dataDxfId="3"/>
    <tableColumn id="9" xr3:uid="{F40CB090-F98E-4FF7-9114-1FC69835AEF7}" name="Undetermined Age MNI" dataDxfId="2"/>
    <tableColumn id="10" xr3:uid="{76D05954-14DB-45D2-9328-90D62AD48CB2}" name="Notes" dataDxfId="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23E4E-4DAB-476B-9565-D5599E5B5199}">
  <dimension ref="A1:AD682"/>
  <sheetViews>
    <sheetView zoomScale="60" zoomScaleNormal="60" workbookViewId="0">
      <pane xSplit="1" ySplit="1" topLeftCell="B2" activePane="bottomRight" state="frozen"/>
      <selection activeCell="E4" sqref="E4"/>
      <selection pane="topRight" activeCell="E4" sqref="E4"/>
      <selection pane="bottomLeft" activeCell="E4" sqref="E4"/>
      <selection pane="bottomRight"/>
    </sheetView>
  </sheetViews>
  <sheetFormatPr defaultColWidth="40.77734375" defaultRowHeight="100.05" customHeight="1" x14ac:dyDescent="0.3"/>
  <cols>
    <col min="1" max="1" width="40.77734375" style="7"/>
    <col min="2" max="3" width="40.77734375" style="31"/>
    <col min="4" max="28" width="40.77734375" style="32"/>
    <col min="29" max="30" width="255.77734375" style="32" customWidth="1"/>
    <col min="31" max="16384" width="40.77734375" style="32"/>
  </cols>
  <sheetData>
    <row r="1" spans="1:30" s="22" customFormat="1" ht="100.05" customHeight="1" x14ac:dyDescent="0.3">
      <c r="A1" s="10" t="s">
        <v>0</v>
      </c>
      <c r="B1" s="10" t="s">
        <v>904</v>
      </c>
      <c r="C1" s="10" t="s">
        <v>2102</v>
      </c>
      <c r="D1" s="9" t="s">
        <v>902</v>
      </c>
      <c r="E1" s="8" t="s">
        <v>42</v>
      </c>
      <c r="F1" s="8" t="s">
        <v>2062</v>
      </c>
      <c r="G1" s="9" t="s">
        <v>903</v>
      </c>
      <c r="H1" s="9" t="s">
        <v>1428</v>
      </c>
      <c r="I1" s="8" t="s">
        <v>2056</v>
      </c>
      <c r="J1" s="8" t="s">
        <v>2057</v>
      </c>
      <c r="K1" s="8" t="s">
        <v>2058</v>
      </c>
      <c r="L1" s="8" t="s">
        <v>1222</v>
      </c>
      <c r="M1" s="8" t="s">
        <v>1223</v>
      </c>
      <c r="N1" s="8" t="s">
        <v>1224</v>
      </c>
      <c r="O1" s="8" t="s">
        <v>1238</v>
      </c>
      <c r="P1" s="8" t="s">
        <v>1225</v>
      </c>
      <c r="Q1" s="8" t="s">
        <v>1226</v>
      </c>
      <c r="R1" s="8" t="s">
        <v>1227</v>
      </c>
      <c r="S1" s="8" t="s">
        <v>1228</v>
      </c>
      <c r="T1" s="8" t="s">
        <v>1229</v>
      </c>
      <c r="U1" s="8" t="s">
        <v>1230</v>
      </c>
      <c r="V1" s="8" t="s">
        <v>1231</v>
      </c>
      <c r="W1" s="8" t="s">
        <v>1232</v>
      </c>
      <c r="X1" s="8" t="s">
        <v>1233</v>
      </c>
      <c r="Y1" s="8" t="s">
        <v>1234</v>
      </c>
      <c r="Z1" s="8" t="s">
        <v>1235</v>
      </c>
      <c r="AA1" s="8" t="s">
        <v>1236</v>
      </c>
      <c r="AB1" s="8" t="s">
        <v>1237</v>
      </c>
      <c r="AC1" s="8" t="s">
        <v>1239</v>
      </c>
      <c r="AD1" s="8" t="s">
        <v>2055</v>
      </c>
    </row>
    <row r="2" spans="1:30" ht="100.05" customHeight="1" x14ac:dyDescent="0.3">
      <c r="A2" s="14" t="s">
        <v>542</v>
      </c>
      <c r="B2" s="13" t="s">
        <v>1198</v>
      </c>
      <c r="C2" s="16" t="s">
        <v>1603</v>
      </c>
      <c r="D2" s="4" t="s">
        <v>543</v>
      </c>
      <c r="E2" s="1" t="s">
        <v>544</v>
      </c>
      <c r="F2" s="17" t="s">
        <v>2063</v>
      </c>
      <c r="G2" s="3" t="s">
        <v>1199</v>
      </c>
      <c r="H2" s="2" t="s">
        <v>1297</v>
      </c>
      <c r="I2" s="19" t="s">
        <v>1616</v>
      </c>
      <c r="J2" s="18" t="s">
        <v>1719</v>
      </c>
      <c r="K2" s="1" t="s">
        <v>1900</v>
      </c>
      <c r="L2" s="2">
        <f t="shared" ref="L2:L65" si="0">SUM(M2:O2)</f>
        <v>1</v>
      </c>
      <c r="M2" s="1">
        <v>0</v>
      </c>
      <c r="N2" s="2">
        <v>0</v>
      </c>
      <c r="O2" s="3">
        <v>1</v>
      </c>
      <c r="P2" s="17">
        <f t="shared" ref="P2:P65" si="1">SUM(Q2:V2)</f>
        <v>0</v>
      </c>
      <c r="Q2" s="3">
        <v>0</v>
      </c>
      <c r="R2" s="17">
        <v>0</v>
      </c>
      <c r="S2" s="3">
        <v>0</v>
      </c>
      <c r="T2" s="17">
        <v>0</v>
      </c>
      <c r="U2" s="3">
        <v>0</v>
      </c>
      <c r="V2" s="17">
        <v>0</v>
      </c>
      <c r="W2" s="3">
        <f t="shared" ref="W2:W33" si="2">SUM(X2:AB2)</f>
        <v>1</v>
      </c>
      <c r="X2" s="17">
        <v>0</v>
      </c>
      <c r="Y2" s="3">
        <v>0</v>
      </c>
      <c r="Z2" s="17">
        <v>0</v>
      </c>
      <c r="AA2" s="3">
        <v>0</v>
      </c>
      <c r="AB2" s="17">
        <v>1</v>
      </c>
      <c r="AC2" s="3" t="s">
        <v>1200</v>
      </c>
      <c r="AD2" s="17" t="s">
        <v>1200</v>
      </c>
    </row>
    <row r="3" spans="1:30" ht="100.05" customHeight="1" x14ac:dyDescent="0.3">
      <c r="A3" s="14" t="s">
        <v>320</v>
      </c>
      <c r="B3" s="13" t="s">
        <v>1198</v>
      </c>
      <c r="C3" s="16" t="s">
        <v>1603</v>
      </c>
      <c r="D3" s="4" t="s">
        <v>293</v>
      </c>
      <c r="E3" s="1" t="s">
        <v>864</v>
      </c>
      <c r="F3" s="17" t="s">
        <v>2080</v>
      </c>
      <c r="G3" s="3" t="s">
        <v>2109</v>
      </c>
      <c r="H3" s="2" t="s">
        <v>2116</v>
      </c>
      <c r="I3" s="19" t="s">
        <v>1648</v>
      </c>
      <c r="J3" s="18" t="s">
        <v>1200</v>
      </c>
      <c r="K3" s="1" t="s">
        <v>1900</v>
      </c>
      <c r="L3" s="2">
        <f t="shared" si="0"/>
        <v>2</v>
      </c>
      <c r="M3" s="1">
        <v>1</v>
      </c>
      <c r="N3" s="2">
        <v>1</v>
      </c>
      <c r="O3" s="1">
        <v>0</v>
      </c>
      <c r="P3" s="17">
        <f t="shared" si="1"/>
        <v>1</v>
      </c>
      <c r="Q3" s="1">
        <v>0</v>
      </c>
      <c r="R3" s="2">
        <v>0</v>
      </c>
      <c r="S3" s="1">
        <v>0</v>
      </c>
      <c r="T3" s="2">
        <v>0</v>
      </c>
      <c r="U3" s="1">
        <v>1</v>
      </c>
      <c r="V3" s="2">
        <v>0</v>
      </c>
      <c r="W3" s="3">
        <f t="shared" si="2"/>
        <v>1</v>
      </c>
      <c r="X3" s="2">
        <v>0</v>
      </c>
      <c r="Y3" s="1">
        <v>1</v>
      </c>
      <c r="Z3" s="2">
        <v>0</v>
      </c>
      <c r="AA3" s="1">
        <v>0</v>
      </c>
      <c r="AB3" s="2">
        <v>0</v>
      </c>
      <c r="AC3" s="1" t="s">
        <v>1200</v>
      </c>
      <c r="AD3" s="2" t="s">
        <v>1200</v>
      </c>
    </row>
    <row r="4" spans="1:30" ht="100.05" customHeight="1" x14ac:dyDescent="0.3">
      <c r="A4" s="14" t="s">
        <v>654</v>
      </c>
      <c r="B4" s="13" t="s">
        <v>1198</v>
      </c>
      <c r="C4" s="16" t="s">
        <v>1603</v>
      </c>
      <c r="D4" s="4" t="s">
        <v>293</v>
      </c>
      <c r="E4" s="1" t="s">
        <v>865</v>
      </c>
      <c r="F4" s="17" t="s">
        <v>2080</v>
      </c>
      <c r="G4" s="3" t="s">
        <v>2105</v>
      </c>
      <c r="H4" s="2" t="s">
        <v>1369</v>
      </c>
      <c r="I4" s="19" t="s">
        <v>1648</v>
      </c>
      <c r="J4" s="18" t="s">
        <v>1200</v>
      </c>
      <c r="K4" s="1" t="s">
        <v>1900</v>
      </c>
      <c r="L4" s="2">
        <f t="shared" si="0"/>
        <v>1</v>
      </c>
      <c r="M4" s="1">
        <v>0</v>
      </c>
      <c r="N4" s="2">
        <v>1</v>
      </c>
      <c r="O4" s="1">
        <v>0</v>
      </c>
      <c r="P4" s="17">
        <f t="shared" si="1"/>
        <v>0</v>
      </c>
      <c r="Q4" s="1">
        <v>0</v>
      </c>
      <c r="R4" s="2">
        <v>0</v>
      </c>
      <c r="S4" s="1">
        <v>0</v>
      </c>
      <c r="T4" s="2">
        <v>0</v>
      </c>
      <c r="U4" s="1">
        <v>0</v>
      </c>
      <c r="V4" s="2">
        <v>0</v>
      </c>
      <c r="W4" s="3">
        <f t="shared" si="2"/>
        <v>1</v>
      </c>
      <c r="X4" s="2">
        <v>0</v>
      </c>
      <c r="Y4" s="1">
        <v>0</v>
      </c>
      <c r="Z4" s="2">
        <v>0</v>
      </c>
      <c r="AA4" s="1">
        <v>0</v>
      </c>
      <c r="AB4" s="2">
        <v>1</v>
      </c>
      <c r="AC4" s="1" t="s">
        <v>1200</v>
      </c>
      <c r="AD4" s="2" t="s">
        <v>1200</v>
      </c>
    </row>
    <row r="5" spans="1:30" ht="100.05" customHeight="1" x14ac:dyDescent="0.3">
      <c r="A5" s="14" t="s">
        <v>678</v>
      </c>
      <c r="B5" s="13" t="s">
        <v>1198</v>
      </c>
      <c r="C5" s="16" t="s">
        <v>1603</v>
      </c>
      <c r="D5" s="4" t="s">
        <v>293</v>
      </c>
      <c r="E5" s="1" t="s">
        <v>680</v>
      </c>
      <c r="F5" s="17" t="s">
        <v>2080</v>
      </c>
      <c r="G5" s="3" t="s">
        <v>2109</v>
      </c>
      <c r="H5" s="2" t="s">
        <v>2124</v>
      </c>
      <c r="I5" s="19" t="s">
        <v>1200</v>
      </c>
      <c r="J5" s="18" t="s">
        <v>1652</v>
      </c>
      <c r="K5" s="1" t="s">
        <v>1900</v>
      </c>
      <c r="L5" s="2">
        <f t="shared" si="0"/>
        <v>3</v>
      </c>
      <c r="M5" s="1">
        <v>1</v>
      </c>
      <c r="N5" s="2">
        <v>1</v>
      </c>
      <c r="O5" s="1">
        <v>1</v>
      </c>
      <c r="P5" s="17">
        <f t="shared" si="1"/>
        <v>0</v>
      </c>
      <c r="Q5" s="1">
        <v>0</v>
      </c>
      <c r="R5" s="2">
        <v>0</v>
      </c>
      <c r="S5" s="1">
        <v>0</v>
      </c>
      <c r="T5" s="2">
        <v>0</v>
      </c>
      <c r="U5" s="1">
        <v>0</v>
      </c>
      <c r="V5" s="2">
        <v>0</v>
      </c>
      <c r="W5" s="3">
        <f t="shared" si="2"/>
        <v>3</v>
      </c>
      <c r="X5" s="2">
        <v>0</v>
      </c>
      <c r="Y5" s="1">
        <v>1</v>
      </c>
      <c r="Z5" s="2">
        <v>0</v>
      </c>
      <c r="AA5" s="1">
        <v>1</v>
      </c>
      <c r="AB5" s="2">
        <v>1</v>
      </c>
      <c r="AC5" s="1" t="s">
        <v>1243</v>
      </c>
      <c r="AD5" s="2" t="s">
        <v>1200</v>
      </c>
    </row>
    <row r="6" spans="1:30" ht="100.05" customHeight="1" x14ac:dyDescent="0.3">
      <c r="A6" s="14" t="s">
        <v>679</v>
      </c>
      <c r="B6" s="13" t="s">
        <v>1198</v>
      </c>
      <c r="C6" s="16" t="s">
        <v>1603</v>
      </c>
      <c r="D6" s="4" t="s">
        <v>293</v>
      </c>
      <c r="E6" s="1" t="s">
        <v>681</v>
      </c>
      <c r="F6" s="17" t="s">
        <v>2080</v>
      </c>
      <c r="G6" s="3" t="s">
        <v>2109</v>
      </c>
      <c r="H6" s="2" t="s">
        <v>2124</v>
      </c>
      <c r="I6" s="19" t="s">
        <v>1649</v>
      </c>
      <c r="J6" s="18" t="s">
        <v>1653</v>
      </c>
      <c r="K6" s="1" t="s">
        <v>1900</v>
      </c>
      <c r="L6" s="2">
        <f t="shared" si="0"/>
        <v>2</v>
      </c>
      <c r="M6" s="1">
        <v>0</v>
      </c>
      <c r="N6" s="2">
        <v>0</v>
      </c>
      <c r="O6" s="1">
        <v>2</v>
      </c>
      <c r="P6" s="17">
        <f t="shared" si="1"/>
        <v>0</v>
      </c>
      <c r="Q6" s="1">
        <v>0</v>
      </c>
      <c r="R6" s="2">
        <v>0</v>
      </c>
      <c r="S6" s="1">
        <v>0</v>
      </c>
      <c r="T6" s="2">
        <v>0</v>
      </c>
      <c r="U6" s="1">
        <v>0</v>
      </c>
      <c r="V6" s="2">
        <v>0</v>
      </c>
      <c r="W6" s="3">
        <f t="shared" si="2"/>
        <v>2</v>
      </c>
      <c r="X6" s="2">
        <v>0</v>
      </c>
      <c r="Y6" s="1">
        <v>0</v>
      </c>
      <c r="Z6" s="2">
        <v>0</v>
      </c>
      <c r="AA6" s="1">
        <v>0</v>
      </c>
      <c r="AB6" s="2">
        <v>2</v>
      </c>
      <c r="AC6" s="1" t="s">
        <v>1200</v>
      </c>
      <c r="AD6" s="2" t="s">
        <v>1200</v>
      </c>
    </row>
    <row r="7" spans="1:30" ht="100.05" customHeight="1" x14ac:dyDescent="0.3">
      <c r="A7" s="14" t="s">
        <v>577</v>
      </c>
      <c r="B7" s="13" t="s">
        <v>1198</v>
      </c>
      <c r="C7" s="16" t="s">
        <v>1603</v>
      </c>
      <c r="D7" s="4" t="s">
        <v>293</v>
      </c>
      <c r="E7" s="1" t="s">
        <v>578</v>
      </c>
      <c r="F7" s="17" t="s">
        <v>2080</v>
      </c>
      <c r="G7" s="3" t="s">
        <v>1201</v>
      </c>
      <c r="H7" s="2" t="s">
        <v>1203</v>
      </c>
      <c r="I7" s="19" t="s">
        <v>1649</v>
      </c>
      <c r="J7" s="18" t="s">
        <v>1200</v>
      </c>
      <c r="K7" s="1" t="s">
        <v>1900</v>
      </c>
      <c r="L7" s="2">
        <f t="shared" si="0"/>
        <v>1</v>
      </c>
      <c r="M7" s="1">
        <v>1</v>
      </c>
      <c r="N7" s="2">
        <v>0</v>
      </c>
      <c r="O7" s="1">
        <v>0</v>
      </c>
      <c r="P7" s="17">
        <f t="shared" si="1"/>
        <v>0</v>
      </c>
      <c r="Q7" s="1">
        <v>0</v>
      </c>
      <c r="R7" s="2">
        <v>0</v>
      </c>
      <c r="S7" s="1">
        <v>0</v>
      </c>
      <c r="T7" s="2">
        <v>0</v>
      </c>
      <c r="U7" s="1">
        <v>0</v>
      </c>
      <c r="V7" s="2">
        <v>0</v>
      </c>
      <c r="W7" s="3">
        <f t="shared" si="2"/>
        <v>1</v>
      </c>
      <c r="X7" s="2">
        <v>0</v>
      </c>
      <c r="Y7" s="1">
        <v>1</v>
      </c>
      <c r="Z7" s="2">
        <v>0</v>
      </c>
      <c r="AA7" s="1">
        <v>0</v>
      </c>
      <c r="AB7" s="2">
        <v>0</v>
      </c>
      <c r="AC7" s="1" t="s">
        <v>1200</v>
      </c>
      <c r="AD7" s="2" t="s">
        <v>1200</v>
      </c>
    </row>
    <row r="8" spans="1:30" ht="100.05" customHeight="1" x14ac:dyDescent="0.3">
      <c r="A8" s="14" t="s">
        <v>581</v>
      </c>
      <c r="B8" s="13" t="s">
        <v>1198</v>
      </c>
      <c r="C8" s="16" t="s">
        <v>1603</v>
      </c>
      <c r="D8" s="4" t="s">
        <v>293</v>
      </c>
      <c r="E8" s="1" t="s">
        <v>862</v>
      </c>
      <c r="F8" s="17" t="s">
        <v>2080</v>
      </c>
      <c r="G8" s="3" t="s">
        <v>2105</v>
      </c>
      <c r="H8" s="2" t="s">
        <v>1369</v>
      </c>
      <c r="I8" s="19" t="s">
        <v>1680</v>
      </c>
      <c r="J8" s="18" t="s">
        <v>1200</v>
      </c>
      <c r="K8" s="1" t="s">
        <v>1900</v>
      </c>
      <c r="L8" s="2">
        <f t="shared" si="0"/>
        <v>1</v>
      </c>
      <c r="M8" s="1">
        <v>0</v>
      </c>
      <c r="N8" s="2">
        <v>0</v>
      </c>
      <c r="O8" s="1">
        <v>1</v>
      </c>
      <c r="P8" s="17">
        <f t="shared" si="1"/>
        <v>0</v>
      </c>
      <c r="Q8" s="1">
        <v>0</v>
      </c>
      <c r="R8" s="2">
        <v>0</v>
      </c>
      <c r="S8" s="1">
        <v>0</v>
      </c>
      <c r="T8" s="2">
        <v>0</v>
      </c>
      <c r="U8" s="1">
        <v>0</v>
      </c>
      <c r="V8" s="2">
        <v>0</v>
      </c>
      <c r="W8" s="3">
        <f t="shared" si="2"/>
        <v>1</v>
      </c>
      <c r="X8" s="2">
        <v>0</v>
      </c>
      <c r="Y8" s="1">
        <v>0</v>
      </c>
      <c r="Z8" s="2">
        <v>0</v>
      </c>
      <c r="AA8" s="1">
        <v>0</v>
      </c>
      <c r="AB8" s="2">
        <v>1</v>
      </c>
      <c r="AC8" s="1" t="s">
        <v>1200</v>
      </c>
      <c r="AD8" s="2" t="s">
        <v>1200</v>
      </c>
    </row>
    <row r="9" spans="1:30" ht="100.05" customHeight="1" x14ac:dyDescent="0.3">
      <c r="A9" s="14" t="s">
        <v>321</v>
      </c>
      <c r="B9" s="13" t="s">
        <v>1198</v>
      </c>
      <c r="C9" s="16" t="s">
        <v>1603</v>
      </c>
      <c r="D9" s="4" t="s">
        <v>293</v>
      </c>
      <c r="E9" s="1" t="s">
        <v>866</v>
      </c>
      <c r="F9" s="17" t="s">
        <v>2080</v>
      </c>
      <c r="G9" s="3" t="s">
        <v>1201</v>
      </c>
      <c r="H9" s="2" t="s">
        <v>1203</v>
      </c>
      <c r="I9" s="19" t="s">
        <v>1685</v>
      </c>
      <c r="J9" s="18" t="s">
        <v>1200</v>
      </c>
      <c r="K9" s="1" t="s">
        <v>1899</v>
      </c>
      <c r="L9" s="2">
        <f t="shared" si="0"/>
        <v>1</v>
      </c>
      <c r="M9" s="1">
        <v>0</v>
      </c>
      <c r="N9" s="2">
        <v>1</v>
      </c>
      <c r="O9" s="1">
        <v>0</v>
      </c>
      <c r="P9" s="17">
        <f t="shared" si="1"/>
        <v>0</v>
      </c>
      <c r="Q9" s="1">
        <v>0</v>
      </c>
      <c r="R9" s="2">
        <v>0</v>
      </c>
      <c r="S9" s="1">
        <v>0</v>
      </c>
      <c r="T9" s="2">
        <v>0</v>
      </c>
      <c r="U9" s="1">
        <v>0</v>
      </c>
      <c r="V9" s="2">
        <v>0</v>
      </c>
      <c r="W9" s="3">
        <f t="shared" si="2"/>
        <v>1</v>
      </c>
      <c r="X9" s="2">
        <v>0</v>
      </c>
      <c r="Y9" s="1">
        <v>0</v>
      </c>
      <c r="Z9" s="2">
        <v>0</v>
      </c>
      <c r="AA9" s="1">
        <v>0</v>
      </c>
      <c r="AB9" s="2">
        <v>1</v>
      </c>
      <c r="AC9" s="1" t="s">
        <v>1200</v>
      </c>
      <c r="AD9" s="2" t="s">
        <v>1200</v>
      </c>
    </row>
    <row r="10" spans="1:30" ht="100.05" customHeight="1" x14ac:dyDescent="0.3">
      <c r="A10" s="14" t="s">
        <v>582</v>
      </c>
      <c r="B10" s="13" t="s">
        <v>1198</v>
      </c>
      <c r="C10" s="16" t="s">
        <v>1603</v>
      </c>
      <c r="D10" s="4" t="s">
        <v>293</v>
      </c>
      <c r="E10" s="1" t="s">
        <v>583</v>
      </c>
      <c r="F10" s="17" t="s">
        <v>2080</v>
      </c>
      <c r="G10" s="3" t="s">
        <v>1201</v>
      </c>
      <c r="H10" s="2" t="s">
        <v>1203</v>
      </c>
      <c r="I10" s="19" t="s">
        <v>1749</v>
      </c>
      <c r="J10" s="18" t="s">
        <v>1200</v>
      </c>
      <c r="K10" s="1" t="s">
        <v>1898</v>
      </c>
      <c r="L10" s="2">
        <f t="shared" si="0"/>
        <v>9</v>
      </c>
      <c r="M10" s="1">
        <v>0</v>
      </c>
      <c r="N10" s="2">
        <v>0</v>
      </c>
      <c r="O10" s="1">
        <v>9</v>
      </c>
      <c r="P10" s="17">
        <f t="shared" si="1"/>
        <v>2</v>
      </c>
      <c r="Q10" s="1">
        <v>0</v>
      </c>
      <c r="R10" s="2">
        <v>0</v>
      </c>
      <c r="S10" s="1">
        <v>0</v>
      </c>
      <c r="T10" s="2">
        <v>0</v>
      </c>
      <c r="U10" s="1">
        <v>0</v>
      </c>
      <c r="V10" s="2">
        <v>2</v>
      </c>
      <c r="W10" s="3">
        <f t="shared" si="2"/>
        <v>7</v>
      </c>
      <c r="X10" s="2">
        <v>0</v>
      </c>
      <c r="Y10" s="1">
        <v>0</v>
      </c>
      <c r="Z10" s="2">
        <v>0</v>
      </c>
      <c r="AA10" s="1">
        <v>0</v>
      </c>
      <c r="AB10" s="2">
        <v>7</v>
      </c>
      <c r="AC10" s="1" t="s">
        <v>1242</v>
      </c>
      <c r="AD10" s="2" t="s">
        <v>1946</v>
      </c>
    </row>
    <row r="11" spans="1:30" ht="100.05" customHeight="1" x14ac:dyDescent="0.3">
      <c r="A11" s="14" t="s">
        <v>294</v>
      </c>
      <c r="B11" s="13" t="s">
        <v>1198</v>
      </c>
      <c r="C11" s="16" t="s">
        <v>1603</v>
      </c>
      <c r="D11" s="4" t="s">
        <v>293</v>
      </c>
      <c r="E11" s="1" t="s">
        <v>689</v>
      </c>
      <c r="F11" s="17" t="s">
        <v>2080</v>
      </c>
      <c r="G11" s="3" t="s">
        <v>1201</v>
      </c>
      <c r="H11" s="2" t="s">
        <v>1273</v>
      </c>
      <c r="I11" s="19" t="s">
        <v>1616</v>
      </c>
      <c r="J11" s="18" t="s">
        <v>1200</v>
      </c>
      <c r="K11" s="1" t="s">
        <v>1899</v>
      </c>
      <c r="L11" s="2">
        <f t="shared" si="0"/>
        <v>1</v>
      </c>
      <c r="M11" s="1">
        <v>0</v>
      </c>
      <c r="N11" s="2">
        <v>0</v>
      </c>
      <c r="O11" s="1">
        <v>1</v>
      </c>
      <c r="P11" s="17">
        <f t="shared" si="1"/>
        <v>0</v>
      </c>
      <c r="Q11" s="1">
        <v>0</v>
      </c>
      <c r="R11" s="2">
        <v>0</v>
      </c>
      <c r="S11" s="1">
        <v>0</v>
      </c>
      <c r="T11" s="2">
        <v>0</v>
      </c>
      <c r="U11" s="1">
        <v>0</v>
      </c>
      <c r="V11" s="2">
        <v>0</v>
      </c>
      <c r="W11" s="3">
        <f t="shared" si="2"/>
        <v>1</v>
      </c>
      <c r="X11" s="2">
        <v>0</v>
      </c>
      <c r="Y11" s="1">
        <v>0</v>
      </c>
      <c r="Z11" s="2">
        <v>0</v>
      </c>
      <c r="AA11" s="1">
        <v>0</v>
      </c>
      <c r="AB11" s="2">
        <v>1</v>
      </c>
      <c r="AC11" s="1" t="s">
        <v>1200</v>
      </c>
      <c r="AD11" s="2" t="s">
        <v>1200</v>
      </c>
    </row>
    <row r="12" spans="1:30" ht="100.05" customHeight="1" x14ac:dyDescent="0.3">
      <c r="A12" s="14" t="s">
        <v>516</v>
      </c>
      <c r="B12" s="13" t="s">
        <v>1198</v>
      </c>
      <c r="C12" s="16" t="s">
        <v>1603</v>
      </c>
      <c r="D12" s="4" t="s">
        <v>293</v>
      </c>
      <c r="E12" s="1" t="s">
        <v>517</v>
      </c>
      <c r="F12" s="17" t="s">
        <v>2080</v>
      </c>
      <c r="G12" s="3" t="s">
        <v>280</v>
      </c>
      <c r="H12" s="2" t="s">
        <v>1200</v>
      </c>
      <c r="I12" s="19" t="s">
        <v>1616</v>
      </c>
      <c r="J12" s="18" t="s">
        <v>1788</v>
      </c>
      <c r="K12" s="1" t="s">
        <v>1899</v>
      </c>
      <c r="L12" s="2">
        <f t="shared" si="0"/>
        <v>1</v>
      </c>
      <c r="M12" s="1">
        <v>0</v>
      </c>
      <c r="N12" s="2">
        <v>0</v>
      </c>
      <c r="O12" s="1">
        <v>1</v>
      </c>
      <c r="P12" s="17">
        <f t="shared" si="1"/>
        <v>0</v>
      </c>
      <c r="Q12" s="1">
        <v>0</v>
      </c>
      <c r="R12" s="2">
        <v>0</v>
      </c>
      <c r="S12" s="1">
        <v>0</v>
      </c>
      <c r="T12" s="2">
        <v>0</v>
      </c>
      <c r="U12" s="1">
        <v>0</v>
      </c>
      <c r="V12" s="2">
        <v>0</v>
      </c>
      <c r="W12" s="3">
        <f t="shared" si="2"/>
        <v>1</v>
      </c>
      <c r="X12" s="2">
        <v>0</v>
      </c>
      <c r="Y12" s="1">
        <v>0</v>
      </c>
      <c r="Z12" s="2">
        <v>0</v>
      </c>
      <c r="AA12" s="1">
        <v>0</v>
      </c>
      <c r="AB12" s="2">
        <v>1</v>
      </c>
      <c r="AC12" s="1" t="s">
        <v>1244</v>
      </c>
      <c r="AD12" s="2" t="s">
        <v>1968</v>
      </c>
    </row>
    <row r="13" spans="1:30" ht="100.05" customHeight="1" x14ac:dyDescent="0.3">
      <c r="A13" s="14" t="s">
        <v>584</v>
      </c>
      <c r="B13" s="13" t="s">
        <v>1198</v>
      </c>
      <c r="C13" s="16" t="s">
        <v>1603</v>
      </c>
      <c r="D13" s="4" t="s">
        <v>293</v>
      </c>
      <c r="E13" s="1" t="s">
        <v>585</v>
      </c>
      <c r="F13" s="17" t="s">
        <v>2080</v>
      </c>
      <c r="G13" s="3" t="s">
        <v>2109</v>
      </c>
      <c r="H13" s="2" t="s">
        <v>2124</v>
      </c>
      <c r="I13" s="19" t="s">
        <v>1626</v>
      </c>
      <c r="J13" s="18" t="s">
        <v>1200</v>
      </c>
      <c r="K13" s="1" t="s">
        <v>1898</v>
      </c>
      <c r="L13" s="2">
        <f t="shared" si="0"/>
        <v>2</v>
      </c>
      <c r="M13" s="1">
        <v>0</v>
      </c>
      <c r="N13" s="2">
        <v>0</v>
      </c>
      <c r="O13" s="1">
        <v>2</v>
      </c>
      <c r="P13" s="17">
        <f t="shared" si="1"/>
        <v>0</v>
      </c>
      <c r="Q13" s="1">
        <v>0</v>
      </c>
      <c r="R13" s="2">
        <v>0</v>
      </c>
      <c r="S13" s="1">
        <v>0</v>
      </c>
      <c r="T13" s="2">
        <v>0</v>
      </c>
      <c r="U13" s="1">
        <v>0</v>
      </c>
      <c r="V13" s="2">
        <v>0</v>
      </c>
      <c r="W13" s="3">
        <f t="shared" si="2"/>
        <v>2</v>
      </c>
      <c r="X13" s="2">
        <v>0</v>
      </c>
      <c r="Y13" s="1">
        <v>0</v>
      </c>
      <c r="Z13" s="2">
        <v>0</v>
      </c>
      <c r="AA13" s="1">
        <v>0</v>
      </c>
      <c r="AB13" s="2">
        <v>2</v>
      </c>
      <c r="AC13" s="1" t="s">
        <v>1200</v>
      </c>
      <c r="AD13" s="2" t="s">
        <v>1200</v>
      </c>
    </row>
    <row r="14" spans="1:30" ht="100.05" customHeight="1" x14ac:dyDescent="0.3">
      <c r="A14" s="14" t="s">
        <v>1497</v>
      </c>
      <c r="B14" s="13" t="s">
        <v>1198</v>
      </c>
      <c r="C14" s="16" t="s">
        <v>1603</v>
      </c>
      <c r="D14" s="4" t="s">
        <v>293</v>
      </c>
      <c r="E14" s="1" t="s">
        <v>1498</v>
      </c>
      <c r="F14" s="17" t="s">
        <v>2080</v>
      </c>
      <c r="G14" s="3" t="s">
        <v>2105</v>
      </c>
      <c r="H14" s="4" t="s">
        <v>2113</v>
      </c>
      <c r="I14" s="19" t="s">
        <v>1831</v>
      </c>
      <c r="J14" s="18" t="s">
        <v>1832</v>
      </c>
      <c r="K14" s="5" t="s">
        <v>1900</v>
      </c>
      <c r="L14" s="2">
        <f t="shared" si="0"/>
        <v>1</v>
      </c>
      <c r="M14" s="1">
        <v>0</v>
      </c>
      <c r="N14" s="2">
        <v>1</v>
      </c>
      <c r="O14" s="1">
        <v>0</v>
      </c>
      <c r="P14" s="17">
        <f t="shared" si="1"/>
        <v>0</v>
      </c>
      <c r="Q14" s="1">
        <v>0</v>
      </c>
      <c r="R14" s="2">
        <v>0</v>
      </c>
      <c r="S14" s="1">
        <v>0</v>
      </c>
      <c r="T14" s="2">
        <v>0</v>
      </c>
      <c r="U14" s="1">
        <v>0</v>
      </c>
      <c r="V14" s="2">
        <v>0</v>
      </c>
      <c r="W14" s="3">
        <f t="shared" si="2"/>
        <v>1</v>
      </c>
      <c r="X14" s="2">
        <v>1</v>
      </c>
      <c r="Y14" s="1">
        <v>0</v>
      </c>
      <c r="Z14" s="2">
        <v>0</v>
      </c>
      <c r="AA14" s="1">
        <v>0</v>
      </c>
      <c r="AB14" s="2">
        <v>0</v>
      </c>
      <c r="AC14" s="1" t="s">
        <v>1200</v>
      </c>
      <c r="AD14" s="2" t="s">
        <v>1200</v>
      </c>
    </row>
    <row r="15" spans="1:30" ht="100.05" customHeight="1" x14ac:dyDescent="0.3">
      <c r="A15" s="14" t="s">
        <v>1312</v>
      </c>
      <c r="B15" s="13" t="s">
        <v>1198</v>
      </c>
      <c r="C15" s="16" t="s">
        <v>1603</v>
      </c>
      <c r="D15" s="4" t="s">
        <v>247</v>
      </c>
      <c r="E15" s="1" t="s">
        <v>1313</v>
      </c>
      <c r="F15" s="17" t="s">
        <v>2064</v>
      </c>
      <c r="G15" s="3" t="s">
        <v>2105</v>
      </c>
      <c r="H15" s="2" t="s">
        <v>1369</v>
      </c>
      <c r="I15" s="19" t="s">
        <v>1732</v>
      </c>
      <c r="J15" s="18" t="s">
        <v>1200</v>
      </c>
      <c r="K15" s="1" t="s">
        <v>1900</v>
      </c>
      <c r="L15" s="2">
        <f t="shared" si="0"/>
        <v>1</v>
      </c>
      <c r="M15" s="1">
        <v>1</v>
      </c>
      <c r="N15" s="2">
        <v>0</v>
      </c>
      <c r="O15" s="1">
        <v>0</v>
      </c>
      <c r="P15" s="17">
        <f t="shared" si="1"/>
        <v>0</v>
      </c>
      <c r="Q15" s="1">
        <v>0</v>
      </c>
      <c r="R15" s="2">
        <v>0</v>
      </c>
      <c r="S15" s="1">
        <v>0</v>
      </c>
      <c r="T15" s="2">
        <v>0</v>
      </c>
      <c r="U15" s="1">
        <v>0</v>
      </c>
      <c r="V15" s="2">
        <v>0</v>
      </c>
      <c r="W15" s="3">
        <f t="shared" si="2"/>
        <v>1</v>
      </c>
      <c r="X15" s="2">
        <v>0</v>
      </c>
      <c r="Y15" s="1">
        <v>0</v>
      </c>
      <c r="Z15" s="2">
        <v>0</v>
      </c>
      <c r="AA15" s="1">
        <v>0</v>
      </c>
      <c r="AB15" s="2">
        <v>1</v>
      </c>
      <c r="AC15" s="1" t="s">
        <v>1200</v>
      </c>
      <c r="AD15" s="2" t="s">
        <v>1200</v>
      </c>
    </row>
    <row r="16" spans="1:30" ht="100.05" customHeight="1" x14ac:dyDescent="0.3">
      <c r="A16" s="14" t="s">
        <v>246</v>
      </c>
      <c r="B16" s="13" t="s">
        <v>1198</v>
      </c>
      <c r="C16" s="16" t="s">
        <v>1603</v>
      </c>
      <c r="D16" s="4" t="s">
        <v>247</v>
      </c>
      <c r="E16" s="1" t="s">
        <v>721</v>
      </c>
      <c r="F16" s="17" t="s">
        <v>2065</v>
      </c>
      <c r="G16" s="3" t="s">
        <v>1201</v>
      </c>
      <c r="H16" s="4" t="s">
        <v>1202</v>
      </c>
      <c r="I16" s="19" t="s">
        <v>1616</v>
      </c>
      <c r="J16" s="18" t="s">
        <v>1200</v>
      </c>
      <c r="K16" s="5" t="s">
        <v>1900</v>
      </c>
      <c r="L16" s="2">
        <f t="shared" si="0"/>
        <v>3</v>
      </c>
      <c r="M16" s="1">
        <v>0</v>
      </c>
      <c r="N16" s="2">
        <v>2</v>
      </c>
      <c r="O16" s="1">
        <v>1</v>
      </c>
      <c r="P16" s="17">
        <f t="shared" si="1"/>
        <v>0</v>
      </c>
      <c r="Q16" s="1">
        <v>0</v>
      </c>
      <c r="R16" s="2">
        <v>0</v>
      </c>
      <c r="S16" s="1">
        <v>0</v>
      </c>
      <c r="T16" s="2">
        <v>0</v>
      </c>
      <c r="U16" s="1">
        <v>0</v>
      </c>
      <c r="V16" s="2">
        <v>0</v>
      </c>
      <c r="W16" s="3">
        <f t="shared" si="2"/>
        <v>3</v>
      </c>
      <c r="X16" s="2">
        <v>0</v>
      </c>
      <c r="Y16" s="1">
        <v>0</v>
      </c>
      <c r="Z16" s="2">
        <v>1</v>
      </c>
      <c r="AA16" s="1">
        <v>0</v>
      </c>
      <c r="AB16" s="2">
        <v>2</v>
      </c>
      <c r="AC16" s="1" t="s">
        <v>1200</v>
      </c>
      <c r="AD16" s="2" t="s">
        <v>1200</v>
      </c>
    </row>
    <row r="17" spans="1:30" ht="100.05" customHeight="1" x14ac:dyDescent="0.3">
      <c r="A17" s="14" t="s">
        <v>653</v>
      </c>
      <c r="B17" s="13" t="s">
        <v>1198</v>
      </c>
      <c r="C17" s="16" t="s">
        <v>1603</v>
      </c>
      <c r="D17" s="4" t="s">
        <v>247</v>
      </c>
      <c r="E17" s="1" t="s">
        <v>728</v>
      </c>
      <c r="F17" s="17" t="s">
        <v>2065</v>
      </c>
      <c r="G17" s="3" t="s">
        <v>2105</v>
      </c>
      <c r="H17" s="2" t="s">
        <v>608</v>
      </c>
      <c r="I17" s="19" t="s">
        <v>1648</v>
      </c>
      <c r="J17" s="18" t="s">
        <v>1200</v>
      </c>
      <c r="K17" s="1" t="s">
        <v>1898</v>
      </c>
      <c r="L17" s="2">
        <f t="shared" si="0"/>
        <v>1</v>
      </c>
      <c r="M17" s="1">
        <v>0</v>
      </c>
      <c r="N17" s="2">
        <v>1</v>
      </c>
      <c r="O17" s="1">
        <v>0</v>
      </c>
      <c r="P17" s="17">
        <f t="shared" si="1"/>
        <v>0</v>
      </c>
      <c r="Q17" s="1">
        <v>0</v>
      </c>
      <c r="R17" s="2">
        <v>0</v>
      </c>
      <c r="S17" s="1">
        <v>0</v>
      </c>
      <c r="T17" s="2">
        <v>0</v>
      </c>
      <c r="U17" s="1">
        <v>0</v>
      </c>
      <c r="V17" s="2">
        <v>0</v>
      </c>
      <c r="W17" s="3">
        <f t="shared" si="2"/>
        <v>1</v>
      </c>
      <c r="X17" s="2">
        <v>0</v>
      </c>
      <c r="Y17" s="1">
        <v>0</v>
      </c>
      <c r="Z17" s="2">
        <v>0</v>
      </c>
      <c r="AA17" s="1">
        <v>1</v>
      </c>
      <c r="AB17" s="2">
        <v>0</v>
      </c>
      <c r="AC17" s="1" t="s">
        <v>1200</v>
      </c>
      <c r="AD17" s="2" t="s">
        <v>1200</v>
      </c>
    </row>
    <row r="18" spans="1:30" ht="100.05" customHeight="1" x14ac:dyDescent="0.3">
      <c r="A18" s="14" t="s">
        <v>1314</v>
      </c>
      <c r="B18" s="13" t="s">
        <v>1198</v>
      </c>
      <c r="C18" s="16" t="s">
        <v>1603</v>
      </c>
      <c r="D18" s="4" t="s">
        <v>247</v>
      </c>
      <c r="E18" s="1" t="s">
        <v>1315</v>
      </c>
      <c r="F18" s="17" t="s">
        <v>2065</v>
      </c>
      <c r="G18" s="1" t="s">
        <v>1201</v>
      </c>
      <c r="H18" s="2" t="s">
        <v>1342</v>
      </c>
      <c r="I18" s="19" t="s">
        <v>1823</v>
      </c>
      <c r="J18" s="18" t="s">
        <v>1824</v>
      </c>
      <c r="K18" s="1" t="s">
        <v>1900</v>
      </c>
      <c r="L18" s="2">
        <f t="shared" si="0"/>
        <v>3</v>
      </c>
      <c r="M18" s="1">
        <v>1</v>
      </c>
      <c r="N18" s="2">
        <v>1</v>
      </c>
      <c r="O18" s="1">
        <v>1</v>
      </c>
      <c r="P18" s="17">
        <f t="shared" si="1"/>
        <v>1</v>
      </c>
      <c r="Q18" s="1">
        <v>0</v>
      </c>
      <c r="R18" s="2">
        <v>0</v>
      </c>
      <c r="S18" s="1">
        <v>0</v>
      </c>
      <c r="T18" s="2">
        <v>0</v>
      </c>
      <c r="U18" s="1">
        <v>1</v>
      </c>
      <c r="V18" s="2">
        <v>0</v>
      </c>
      <c r="W18" s="3">
        <f t="shared" si="2"/>
        <v>2</v>
      </c>
      <c r="X18" s="2">
        <v>0</v>
      </c>
      <c r="Y18" s="1">
        <v>2</v>
      </c>
      <c r="Z18" s="2">
        <v>0</v>
      </c>
      <c r="AA18" s="1">
        <v>0</v>
      </c>
      <c r="AB18" s="2">
        <v>0</v>
      </c>
      <c r="AC18" s="1" t="s">
        <v>1200</v>
      </c>
      <c r="AD18" s="2" t="s">
        <v>1200</v>
      </c>
    </row>
    <row r="19" spans="1:30" ht="100.05" customHeight="1" x14ac:dyDescent="0.3">
      <c r="A19" s="14" t="s">
        <v>1444</v>
      </c>
      <c r="B19" s="13" t="s">
        <v>1198</v>
      </c>
      <c r="C19" s="16" t="s">
        <v>1603</v>
      </c>
      <c r="D19" s="4" t="s">
        <v>247</v>
      </c>
      <c r="E19" s="1" t="s">
        <v>1445</v>
      </c>
      <c r="F19" s="17" t="s">
        <v>2064</v>
      </c>
      <c r="G19" s="1" t="s">
        <v>280</v>
      </c>
      <c r="H19" s="2" t="s">
        <v>1200</v>
      </c>
      <c r="I19" s="19" t="s">
        <v>1613</v>
      </c>
      <c r="J19" s="18" t="s">
        <v>1200</v>
      </c>
      <c r="K19" s="1" t="s">
        <v>1898</v>
      </c>
      <c r="L19" s="2">
        <f t="shared" si="0"/>
        <v>2</v>
      </c>
      <c r="M19" s="1">
        <v>1</v>
      </c>
      <c r="N19" s="2">
        <v>1</v>
      </c>
      <c r="O19" s="1">
        <v>0</v>
      </c>
      <c r="P19" s="17">
        <f t="shared" si="1"/>
        <v>1</v>
      </c>
      <c r="Q19" s="1">
        <v>0</v>
      </c>
      <c r="R19" s="2">
        <v>0</v>
      </c>
      <c r="S19" s="1">
        <v>0</v>
      </c>
      <c r="T19" s="2">
        <v>0</v>
      </c>
      <c r="U19" s="1">
        <v>1</v>
      </c>
      <c r="V19" s="2">
        <v>0</v>
      </c>
      <c r="W19" s="3">
        <f t="shared" si="2"/>
        <v>1</v>
      </c>
      <c r="X19" s="2">
        <v>1</v>
      </c>
      <c r="Y19" s="1">
        <v>0</v>
      </c>
      <c r="Z19" s="2">
        <v>0</v>
      </c>
      <c r="AA19" s="1">
        <v>0</v>
      </c>
      <c r="AB19" s="2">
        <v>0</v>
      </c>
      <c r="AC19" s="1" t="s">
        <v>1446</v>
      </c>
      <c r="AD19" s="2" t="s">
        <v>1990</v>
      </c>
    </row>
    <row r="20" spans="1:30" ht="100.05" customHeight="1" x14ac:dyDescent="0.3">
      <c r="A20" s="14" t="s">
        <v>652</v>
      </c>
      <c r="B20" s="13" t="s">
        <v>1198</v>
      </c>
      <c r="C20" s="16" t="s">
        <v>1603</v>
      </c>
      <c r="D20" s="4" t="s">
        <v>247</v>
      </c>
      <c r="E20" s="1" t="s">
        <v>770</v>
      </c>
      <c r="F20" s="17" t="s">
        <v>2065</v>
      </c>
      <c r="G20" s="1" t="s">
        <v>2105</v>
      </c>
      <c r="H20" s="2" t="s">
        <v>1369</v>
      </c>
      <c r="I20" s="19" t="s">
        <v>1890</v>
      </c>
      <c r="J20" s="18" t="s">
        <v>1200</v>
      </c>
      <c r="K20" s="1" t="s">
        <v>1898</v>
      </c>
      <c r="L20" s="2">
        <f t="shared" si="0"/>
        <v>3</v>
      </c>
      <c r="M20" s="1">
        <v>0</v>
      </c>
      <c r="N20" s="2">
        <v>0</v>
      </c>
      <c r="O20" s="1">
        <v>3</v>
      </c>
      <c r="P20" s="17">
        <f t="shared" si="1"/>
        <v>0</v>
      </c>
      <c r="Q20" s="1">
        <v>0</v>
      </c>
      <c r="R20" s="2">
        <v>0</v>
      </c>
      <c r="S20" s="1">
        <v>0</v>
      </c>
      <c r="T20" s="2">
        <v>0</v>
      </c>
      <c r="U20" s="1">
        <v>0</v>
      </c>
      <c r="V20" s="2">
        <v>0</v>
      </c>
      <c r="W20" s="3">
        <f t="shared" si="2"/>
        <v>3</v>
      </c>
      <c r="X20" s="2">
        <v>0</v>
      </c>
      <c r="Y20" s="1">
        <v>0</v>
      </c>
      <c r="Z20" s="2">
        <v>0</v>
      </c>
      <c r="AA20" s="1">
        <v>0</v>
      </c>
      <c r="AB20" s="2">
        <v>3</v>
      </c>
      <c r="AC20" s="1" t="s">
        <v>1260</v>
      </c>
      <c r="AD20" s="2" t="s">
        <v>1200</v>
      </c>
    </row>
    <row r="21" spans="1:30" ht="100.05" customHeight="1" x14ac:dyDescent="0.3">
      <c r="A21" s="14" t="s">
        <v>658</v>
      </c>
      <c r="B21" s="13" t="s">
        <v>1480</v>
      </c>
      <c r="C21" s="16" t="s">
        <v>1603</v>
      </c>
      <c r="D21" s="4" t="s">
        <v>275</v>
      </c>
      <c r="E21" s="1" t="s">
        <v>875</v>
      </c>
      <c r="F21" s="17" t="s">
        <v>2064</v>
      </c>
      <c r="G21" s="1" t="s">
        <v>2105</v>
      </c>
      <c r="H21" s="2" t="s">
        <v>588</v>
      </c>
      <c r="I21" s="19" t="s">
        <v>1694</v>
      </c>
      <c r="J21" s="18" t="s">
        <v>1717</v>
      </c>
      <c r="K21" s="1" t="s">
        <v>1900</v>
      </c>
      <c r="L21" s="2">
        <f t="shared" si="0"/>
        <v>3</v>
      </c>
      <c r="M21" s="1">
        <v>2</v>
      </c>
      <c r="N21" s="2">
        <v>0</v>
      </c>
      <c r="O21" s="1">
        <v>1</v>
      </c>
      <c r="P21" s="17">
        <f t="shared" si="1"/>
        <v>0</v>
      </c>
      <c r="Q21" s="1">
        <v>0</v>
      </c>
      <c r="R21" s="2">
        <v>0</v>
      </c>
      <c r="S21" s="1">
        <v>0</v>
      </c>
      <c r="T21" s="2">
        <v>0</v>
      </c>
      <c r="U21" s="1">
        <v>0</v>
      </c>
      <c r="V21" s="2">
        <v>0</v>
      </c>
      <c r="W21" s="3">
        <f t="shared" si="2"/>
        <v>3</v>
      </c>
      <c r="X21" s="2">
        <v>0</v>
      </c>
      <c r="Y21" s="1">
        <v>0</v>
      </c>
      <c r="Z21" s="2">
        <v>0</v>
      </c>
      <c r="AA21" s="1">
        <v>1</v>
      </c>
      <c r="AB21" s="2">
        <v>2</v>
      </c>
      <c r="AC21" s="1" t="s">
        <v>1200</v>
      </c>
      <c r="AD21" s="2" t="s">
        <v>1200</v>
      </c>
    </row>
    <row r="22" spans="1:30" ht="100.05" customHeight="1" x14ac:dyDescent="0.3">
      <c r="A22" s="14" t="s">
        <v>650</v>
      </c>
      <c r="B22" s="13" t="s">
        <v>1198</v>
      </c>
      <c r="C22" s="16" t="s">
        <v>1603</v>
      </c>
      <c r="D22" s="4" t="s">
        <v>275</v>
      </c>
      <c r="E22" s="1" t="s">
        <v>651</v>
      </c>
      <c r="F22" s="17" t="s">
        <v>2080</v>
      </c>
      <c r="G22" s="1" t="s">
        <v>2105</v>
      </c>
      <c r="H22" s="2" t="s">
        <v>608</v>
      </c>
      <c r="I22" s="19" t="s">
        <v>1680</v>
      </c>
      <c r="J22" s="18" t="s">
        <v>1200</v>
      </c>
      <c r="K22" s="1" t="s">
        <v>1900</v>
      </c>
      <c r="L22" s="2">
        <f t="shared" si="0"/>
        <v>1</v>
      </c>
      <c r="M22" s="1">
        <v>1</v>
      </c>
      <c r="N22" s="2">
        <v>0</v>
      </c>
      <c r="O22" s="1">
        <v>0</v>
      </c>
      <c r="P22" s="17">
        <f t="shared" si="1"/>
        <v>0</v>
      </c>
      <c r="Q22" s="1">
        <v>0</v>
      </c>
      <c r="R22" s="2">
        <v>0</v>
      </c>
      <c r="S22" s="1">
        <v>0</v>
      </c>
      <c r="T22" s="2">
        <v>0</v>
      </c>
      <c r="U22" s="1">
        <v>0</v>
      </c>
      <c r="V22" s="2">
        <v>0</v>
      </c>
      <c r="W22" s="3">
        <f t="shared" si="2"/>
        <v>1</v>
      </c>
      <c r="X22" s="2">
        <v>1</v>
      </c>
      <c r="Y22" s="1">
        <v>0</v>
      </c>
      <c r="Z22" s="2">
        <v>0</v>
      </c>
      <c r="AA22" s="1">
        <v>0</v>
      </c>
      <c r="AB22" s="2">
        <v>0</v>
      </c>
      <c r="AC22" s="1" t="s">
        <v>1200</v>
      </c>
      <c r="AD22" s="2" t="s">
        <v>1200</v>
      </c>
    </row>
    <row r="23" spans="1:30" ht="100.05" customHeight="1" x14ac:dyDescent="0.3">
      <c r="A23" s="14" t="s">
        <v>274</v>
      </c>
      <c r="B23" s="13" t="s">
        <v>1198</v>
      </c>
      <c r="C23" s="16" t="s">
        <v>1603</v>
      </c>
      <c r="D23" s="4" t="s">
        <v>275</v>
      </c>
      <c r="E23" s="1" t="s">
        <v>688</v>
      </c>
      <c r="F23" s="17" t="s">
        <v>2080</v>
      </c>
      <c r="G23" s="1" t="s">
        <v>1201</v>
      </c>
      <c r="H23" s="2" t="s">
        <v>1342</v>
      </c>
      <c r="I23" s="19" t="s">
        <v>1620</v>
      </c>
      <c r="J23" s="18" t="s">
        <v>1887</v>
      </c>
      <c r="K23" s="1" t="s">
        <v>1898</v>
      </c>
      <c r="L23" s="2">
        <f t="shared" si="0"/>
        <v>1</v>
      </c>
      <c r="M23" s="1">
        <v>1</v>
      </c>
      <c r="N23" s="2">
        <v>0</v>
      </c>
      <c r="O23" s="1">
        <v>0</v>
      </c>
      <c r="P23" s="17">
        <f t="shared" si="1"/>
        <v>0</v>
      </c>
      <c r="Q23" s="1">
        <v>0</v>
      </c>
      <c r="R23" s="2">
        <v>0</v>
      </c>
      <c r="S23" s="1">
        <v>0</v>
      </c>
      <c r="T23" s="2">
        <v>0</v>
      </c>
      <c r="U23" s="1">
        <v>0</v>
      </c>
      <c r="V23" s="2">
        <v>0</v>
      </c>
      <c r="W23" s="3">
        <f t="shared" si="2"/>
        <v>1</v>
      </c>
      <c r="X23" s="2">
        <v>0</v>
      </c>
      <c r="Y23" s="1">
        <v>0</v>
      </c>
      <c r="Z23" s="2">
        <v>0</v>
      </c>
      <c r="AA23" s="1">
        <v>1</v>
      </c>
      <c r="AB23" s="2">
        <v>0</v>
      </c>
      <c r="AC23" s="1" t="s">
        <v>1200</v>
      </c>
      <c r="AD23" s="2" t="s">
        <v>1200</v>
      </c>
    </row>
    <row r="24" spans="1:30" ht="100.05" customHeight="1" x14ac:dyDescent="0.3">
      <c r="A24" s="14" t="s">
        <v>649</v>
      </c>
      <c r="B24" s="13" t="s">
        <v>1198</v>
      </c>
      <c r="C24" s="16" t="s">
        <v>1603</v>
      </c>
      <c r="D24" s="4" t="s">
        <v>269</v>
      </c>
      <c r="E24" s="1" t="s">
        <v>801</v>
      </c>
      <c r="F24" s="17" t="s">
        <v>2080</v>
      </c>
      <c r="G24" s="1" t="s">
        <v>2105</v>
      </c>
      <c r="H24" s="2" t="s">
        <v>1369</v>
      </c>
      <c r="I24" s="19" t="s">
        <v>1685</v>
      </c>
      <c r="J24" s="18" t="s">
        <v>1200</v>
      </c>
      <c r="K24" s="1" t="s">
        <v>1900</v>
      </c>
      <c r="L24" s="2">
        <f t="shared" si="0"/>
        <v>4</v>
      </c>
      <c r="M24" s="1">
        <v>1</v>
      </c>
      <c r="N24" s="2">
        <v>1</v>
      </c>
      <c r="O24" s="1">
        <v>2</v>
      </c>
      <c r="P24" s="17">
        <f t="shared" si="1"/>
        <v>2</v>
      </c>
      <c r="Q24" s="1">
        <v>0</v>
      </c>
      <c r="R24" s="2">
        <v>0</v>
      </c>
      <c r="S24" s="1">
        <v>0</v>
      </c>
      <c r="T24" s="2">
        <v>2</v>
      </c>
      <c r="U24" s="1">
        <v>0</v>
      </c>
      <c r="V24" s="2">
        <v>0</v>
      </c>
      <c r="W24" s="3">
        <f t="shared" si="2"/>
        <v>2</v>
      </c>
      <c r="X24" s="2">
        <v>0</v>
      </c>
      <c r="Y24" s="1">
        <v>2</v>
      </c>
      <c r="Z24" s="2">
        <v>0</v>
      </c>
      <c r="AA24" s="1">
        <v>0</v>
      </c>
      <c r="AB24" s="2">
        <v>0</v>
      </c>
      <c r="AC24" s="1" t="s">
        <v>1200</v>
      </c>
      <c r="AD24" s="2" t="s">
        <v>1200</v>
      </c>
    </row>
    <row r="25" spans="1:30" ht="100.05" customHeight="1" x14ac:dyDescent="0.3">
      <c r="A25" s="14" t="s">
        <v>520</v>
      </c>
      <c r="B25" s="13" t="s">
        <v>1198</v>
      </c>
      <c r="C25" s="16" t="s">
        <v>1603</v>
      </c>
      <c r="D25" s="4" t="s">
        <v>269</v>
      </c>
      <c r="E25" s="1" t="s">
        <v>521</v>
      </c>
      <c r="F25" s="17" t="s">
        <v>2080</v>
      </c>
      <c r="G25" s="1" t="s">
        <v>280</v>
      </c>
      <c r="H25" s="2" t="s">
        <v>1200</v>
      </c>
      <c r="I25" s="19" t="s">
        <v>1616</v>
      </c>
      <c r="J25" s="18" t="s">
        <v>1730</v>
      </c>
      <c r="K25" s="1" t="s">
        <v>1900</v>
      </c>
      <c r="L25" s="2">
        <f t="shared" si="0"/>
        <v>6</v>
      </c>
      <c r="M25" s="1">
        <v>0</v>
      </c>
      <c r="N25" s="2">
        <v>0</v>
      </c>
      <c r="O25" s="1">
        <v>6</v>
      </c>
      <c r="P25" s="17">
        <f t="shared" si="1"/>
        <v>0</v>
      </c>
      <c r="Q25" s="1">
        <v>0</v>
      </c>
      <c r="R25" s="2">
        <v>0</v>
      </c>
      <c r="S25" s="1">
        <v>0</v>
      </c>
      <c r="T25" s="2">
        <v>0</v>
      </c>
      <c r="U25" s="1">
        <v>0</v>
      </c>
      <c r="V25" s="2">
        <v>0</v>
      </c>
      <c r="W25" s="3">
        <f t="shared" si="2"/>
        <v>6</v>
      </c>
      <c r="X25" s="2">
        <v>0</v>
      </c>
      <c r="Y25" s="1">
        <v>0</v>
      </c>
      <c r="Z25" s="2">
        <v>0</v>
      </c>
      <c r="AA25" s="1">
        <v>0</v>
      </c>
      <c r="AB25" s="2">
        <v>6</v>
      </c>
      <c r="AC25" s="1" t="s">
        <v>1200</v>
      </c>
      <c r="AD25" s="2" t="s">
        <v>1200</v>
      </c>
    </row>
    <row r="26" spans="1:30" ht="100.05" customHeight="1" x14ac:dyDescent="0.3">
      <c r="A26" s="14" t="s">
        <v>268</v>
      </c>
      <c r="B26" s="13" t="s">
        <v>1198</v>
      </c>
      <c r="C26" s="16" t="s">
        <v>1603</v>
      </c>
      <c r="D26" s="4" t="s">
        <v>269</v>
      </c>
      <c r="E26" s="1" t="s">
        <v>519</v>
      </c>
      <c r="F26" s="17" t="s">
        <v>2080</v>
      </c>
      <c r="G26" s="1" t="s">
        <v>280</v>
      </c>
      <c r="H26" s="2" t="s">
        <v>1200</v>
      </c>
      <c r="I26" s="19" t="s">
        <v>1654</v>
      </c>
      <c r="J26" s="18" t="s">
        <v>1753</v>
      </c>
      <c r="K26" s="1" t="s">
        <v>1900</v>
      </c>
      <c r="L26" s="2">
        <f t="shared" si="0"/>
        <v>5</v>
      </c>
      <c r="M26" s="1">
        <v>1</v>
      </c>
      <c r="N26" s="2">
        <v>1</v>
      </c>
      <c r="O26" s="1">
        <v>3</v>
      </c>
      <c r="P26" s="17">
        <f t="shared" si="1"/>
        <v>0</v>
      </c>
      <c r="Q26" s="1">
        <v>0</v>
      </c>
      <c r="R26" s="2">
        <v>0</v>
      </c>
      <c r="S26" s="1">
        <v>0</v>
      </c>
      <c r="T26" s="2">
        <v>0</v>
      </c>
      <c r="U26" s="1">
        <v>0</v>
      </c>
      <c r="V26" s="2">
        <v>0</v>
      </c>
      <c r="W26" s="3">
        <f t="shared" si="2"/>
        <v>5</v>
      </c>
      <c r="X26" s="2">
        <v>1</v>
      </c>
      <c r="Y26" s="1">
        <v>1</v>
      </c>
      <c r="Z26" s="2">
        <v>0</v>
      </c>
      <c r="AA26" s="1">
        <v>1</v>
      </c>
      <c r="AB26" s="2">
        <v>2</v>
      </c>
      <c r="AC26" s="1" t="s">
        <v>1200</v>
      </c>
      <c r="AD26" s="2" t="s">
        <v>1200</v>
      </c>
    </row>
    <row r="27" spans="1:30" ht="100.05" customHeight="1" x14ac:dyDescent="0.3">
      <c r="A27" s="14" t="s">
        <v>518</v>
      </c>
      <c r="B27" s="13" t="s">
        <v>1198</v>
      </c>
      <c r="C27" s="16" t="s">
        <v>1603</v>
      </c>
      <c r="D27" s="4" t="s">
        <v>269</v>
      </c>
      <c r="E27" s="1" t="s">
        <v>789</v>
      </c>
      <c r="F27" s="17" t="s">
        <v>2080</v>
      </c>
      <c r="G27" s="1" t="s">
        <v>1201</v>
      </c>
      <c r="H27" s="2" t="s">
        <v>1343</v>
      </c>
      <c r="I27" s="19" t="s">
        <v>1654</v>
      </c>
      <c r="J27" s="18" t="s">
        <v>1754</v>
      </c>
      <c r="K27" s="1" t="s">
        <v>1900</v>
      </c>
      <c r="L27" s="2">
        <f t="shared" si="0"/>
        <v>7</v>
      </c>
      <c r="M27" s="1">
        <v>2</v>
      </c>
      <c r="N27" s="2">
        <v>1</v>
      </c>
      <c r="O27" s="1">
        <v>4</v>
      </c>
      <c r="P27" s="17">
        <f t="shared" si="1"/>
        <v>2</v>
      </c>
      <c r="Q27" s="1">
        <v>0</v>
      </c>
      <c r="R27" s="2">
        <v>0</v>
      </c>
      <c r="S27" s="1">
        <v>0</v>
      </c>
      <c r="T27" s="2">
        <v>2</v>
      </c>
      <c r="U27" s="1">
        <v>0</v>
      </c>
      <c r="V27" s="2">
        <v>0</v>
      </c>
      <c r="W27" s="3">
        <f t="shared" si="2"/>
        <v>5</v>
      </c>
      <c r="X27" s="2">
        <v>0</v>
      </c>
      <c r="Y27" s="1">
        <v>1</v>
      </c>
      <c r="Z27" s="2">
        <v>0</v>
      </c>
      <c r="AA27" s="1">
        <v>0</v>
      </c>
      <c r="AB27" s="2">
        <v>4</v>
      </c>
      <c r="AC27" s="1" t="s">
        <v>1200</v>
      </c>
      <c r="AD27" s="2" t="s">
        <v>1948</v>
      </c>
    </row>
    <row r="28" spans="1:30" ht="100.05" customHeight="1" x14ac:dyDescent="0.3">
      <c r="A28" s="14" t="s">
        <v>292</v>
      </c>
      <c r="B28" s="13" t="s">
        <v>1198</v>
      </c>
      <c r="C28" s="16" t="s">
        <v>1603</v>
      </c>
      <c r="D28" s="4" t="s">
        <v>269</v>
      </c>
      <c r="E28" s="1" t="s">
        <v>790</v>
      </c>
      <c r="F28" s="17" t="s">
        <v>2080</v>
      </c>
      <c r="G28" s="1" t="s">
        <v>1201</v>
      </c>
      <c r="H28" s="2" t="s">
        <v>1344</v>
      </c>
      <c r="I28" s="19" t="s">
        <v>1795</v>
      </c>
      <c r="J28" s="18" t="s">
        <v>1200</v>
      </c>
      <c r="K28" s="1" t="s">
        <v>1900</v>
      </c>
      <c r="L28" s="2">
        <f t="shared" si="0"/>
        <v>1</v>
      </c>
      <c r="M28" s="1">
        <v>1</v>
      </c>
      <c r="N28" s="2">
        <v>0</v>
      </c>
      <c r="O28" s="1">
        <v>0</v>
      </c>
      <c r="P28" s="17">
        <f t="shared" si="1"/>
        <v>0</v>
      </c>
      <c r="Q28" s="1">
        <v>0</v>
      </c>
      <c r="R28" s="2">
        <v>0</v>
      </c>
      <c r="S28" s="1">
        <v>0</v>
      </c>
      <c r="T28" s="2">
        <v>0</v>
      </c>
      <c r="U28" s="1">
        <v>0</v>
      </c>
      <c r="V28" s="2">
        <v>0</v>
      </c>
      <c r="W28" s="3">
        <f t="shared" si="2"/>
        <v>1</v>
      </c>
      <c r="X28" s="2">
        <v>0</v>
      </c>
      <c r="Y28" s="1">
        <v>0</v>
      </c>
      <c r="Z28" s="2">
        <v>1</v>
      </c>
      <c r="AA28" s="1">
        <v>0</v>
      </c>
      <c r="AB28" s="2">
        <v>0</v>
      </c>
      <c r="AC28" s="1" t="s">
        <v>1200</v>
      </c>
      <c r="AD28" s="2" t="s">
        <v>1200</v>
      </c>
    </row>
    <row r="29" spans="1:30" ht="100.05" customHeight="1" x14ac:dyDescent="0.3">
      <c r="A29" s="14" t="s">
        <v>676</v>
      </c>
      <c r="B29" s="13" t="s">
        <v>1198</v>
      </c>
      <c r="C29" s="16" t="s">
        <v>1603</v>
      </c>
      <c r="D29" s="4" t="s">
        <v>269</v>
      </c>
      <c r="E29" s="1" t="s">
        <v>880</v>
      </c>
      <c r="F29" s="17" t="s">
        <v>2080</v>
      </c>
      <c r="G29" s="1" t="s">
        <v>1201</v>
      </c>
      <c r="H29" s="2" t="s">
        <v>1205</v>
      </c>
      <c r="I29" s="19" t="s">
        <v>1620</v>
      </c>
      <c r="J29" s="18" t="s">
        <v>1200</v>
      </c>
      <c r="K29" s="1" t="s">
        <v>1900</v>
      </c>
      <c r="L29" s="2">
        <f t="shared" si="0"/>
        <v>1</v>
      </c>
      <c r="M29" s="1">
        <v>0</v>
      </c>
      <c r="N29" s="2">
        <v>0</v>
      </c>
      <c r="O29" s="1">
        <v>1</v>
      </c>
      <c r="P29" s="17">
        <f t="shared" si="1"/>
        <v>0</v>
      </c>
      <c r="Q29" s="1">
        <v>0</v>
      </c>
      <c r="R29" s="2">
        <v>0</v>
      </c>
      <c r="S29" s="1">
        <v>0</v>
      </c>
      <c r="T29" s="2">
        <v>0</v>
      </c>
      <c r="U29" s="1">
        <v>0</v>
      </c>
      <c r="V29" s="2">
        <v>0</v>
      </c>
      <c r="W29" s="3">
        <f t="shared" si="2"/>
        <v>1</v>
      </c>
      <c r="X29" s="2">
        <v>0</v>
      </c>
      <c r="Y29" s="1">
        <v>0</v>
      </c>
      <c r="Z29" s="2">
        <v>0</v>
      </c>
      <c r="AA29" s="1">
        <v>0</v>
      </c>
      <c r="AB29" s="2">
        <v>1</v>
      </c>
      <c r="AC29" s="1" t="s">
        <v>1200</v>
      </c>
      <c r="AD29" s="2" t="s">
        <v>1200</v>
      </c>
    </row>
    <row r="30" spans="1:30" ht="100.05" customHeight="1" x14ac:dyDescent="0.3">
      <c r="A30" s="14" t="s">
        <v>1612</v>
      </c>
      <c r="B30" s="13" t="s">
        <v>1198</v>
      </c>
      <c r="C30" s="16" t="s">
        <v>1603</v>
      </c>
      <c r="D30" s="4" t="s">
        <v>269</v>
      </c>
      <c r="E30" s="1" t="s">
        <v>2081</v>
      </c>
      <c r="F30" s="17" t="s">
        <v>2080</v>
      </c>
      <c r="G30" s="3" t="s">
        <v>1201</v>
      </c>
      <c r="H30" s="4" t="s">
        <v>2082</v>
      </c>
      <c r="I30" s="19" t="s">
        <v>2083</v>
      </c>
      <c r="J30" s="18" t="s">
        <v>1624</v>
      </c>
      <c r="K30" s="5" t="s">
        <v>1900</v>
      </c>
      <c r="L30" s="2">
        <f t="shared" si="0"/>
        <v>15</v>
      </c>
      <c r="M30" s="1">
        <v>3</v>
      </c>
      <c r="N30" s="2">
        <v>5</v>
      </c>
      <c r="O30" s="1">
        <v>7</v>
      </c>
      <c r="P30" s="17">
        <f t="shared" si="1"/>
        <v>5</v>
      </c>
      <c r="Q30" s="1">
        <v>0</v>
      </c>
      <c r="R30" s="2">
        <v>0</v>
      </c>
      <c r="S30" s="1">
        <v>0</v>
      </c>
      <c r="T30" s="2">
        <v>2</v>
      </c>
      <c r="U30" s="1">
        <v>3</v>
      </c>
      <c r="V30" s="2">
        <v>0</v>
      </c>
      <c r="W30" s="3">
        <f t="shared" si="2"/>
        <v>10</v>
      </c>
      <c r="X30" s="2">
        <v>3</v>
      </c>
      <c r="Y30" s="1">
        <v>3</v>
      </c>
      <c r="Z30" s="2">
        <v>1</v>
      </c>
      <c r="AA30" s="1">
        <v>2</v>
      </c>
      <c r="AB30" s="2">
        <v>1</v>
      </c>
      <c r="AC30" s="1" t="s">
        <v>2084</v>
      </c>
      <c r="AD30" s="2" t="s">
        <v>2085</v>
      </c>
    </row>
    <row r="31" spans="1:30" ht="100.05" customHeight="1" x14ac:dyDescent="0.3">
      <c r="A31" s="14" t="s">
        <v>1489</v>
      </c>
      <c r="B31" s="13" t="s">
        <v>1198</v>
      </c>
      <c r="C31" s="16" t="s">
        <v>1603</v>
      </c>
      <c r="D31" s="4" t="s">
        <v>269</v>
      </c>
      <c r="E31" s="1" t="s">
        <v>807</v>
      </c>
      <c r="F31" s="17" t="s">
        <v>2080</v>
      </c>
      <c r="G31" s="3" t="s">
        <v>2105</v>
      </c>
      <c r="H31" s="2" t="s">
        <v>1369</v>
      </c>
      <c r="I31" s="19" t="s">
        <v>1820</v>
      </c>
      <c r="J31" s="18" t="s">
        <v>1200</v>
      </c>
      <c r="K31" s="1" t="s">
        <v>1898</v>
      </c>
      <c r="L31" s="2">
        <f t="shared" si="0"/>
        <v>1</v>
      </c>
      <c r="M31" s="1">
        <v>0</v>
      </c>
      <c r="N31" s="2">
        <v>0</v>
      </c>
      <c r="O31" s="1">
        <v>1</v>
      </c>
      <c r="P31" s="17">
        <f t="shared" si="1"/>
        <v>0</v>
      </c>
      <c r="Q31" s="1">
        <v>0</v>
      </c>
      <c r="R31" s="2">
        <v>0</v>
      </c>
      <c r="S31" s="1">
        <v>0</v>
      </c>
      <c r="T31" s="2">
        <v>0</v>
      </c>
      <c r="U31" s="1">
        <v>0</v>
      </c>
      <c r="V31" s="2">
        <v>0</v>
      </c>
      <c r="W31" s="3">
        <f t="shared" si="2"/>
        <v>1</v>
      </c>
      <c r="X31" s="2">
        <v>0</v>
      </c>
      <c r="Y31" s="1">
        <v>0</v>
      </c>
      <c r="Z31" s="2">
        <v>0</v>
      </c>
      <c r="AA31" s="1">
        <v>0</v>
      </c>
      <c r="AB31" s="2">
        <v>1</v>
      </c>
      <c r="AC31" s="1" t="s">
        <v>1488</v>
      </c>
      <c r="AD31" s="2" t="s">
        <v>1200</v>
      </c>
    </row>
    <row r="32" spans="1:30" ht="100.05" customHeight="1" x14ac:dyDescent="0.3">
      <c r="A32" s="14" t="s">
        <v>906</v>
      </c>
      <c r="B32" s="13" t="s">
        <v>905</v>
      </c>
      <c r="C32" s="16" t="s">
        <v>1603</v>
      </c>
      <c r="D32" s="4" t="s">
        <v>269</v>
      </c>
      <c r="E32" s="1" t="s">
        <v>648</v>
      </c>
      <c r="F32" s="17" t="s">
        <v>2080</v>
      </c>
      <c r="G32" s="3" t="s">
        <v>2105</v>
      </c>
      <c r="H32" s="2" t="s">
        <v>1369</v>
      </c>
      <c r="I32" s="19" t="s">
        <v>1656</v>
      </c>
      <c r="J32" s="18" t="s">
        <v>1200</v>
      </c>
      <c r="K32" s="1" t="s">
        <v>1898</v>
      </c>
      <c r="L32" s="2">
        <f t="shared" si="0"/>
        <v>1</v>
      </c>
      <c r="M32" s="1">
        <v>0</v>
      </c>
      <c r="N32" s="2">
        <v>0</v>
      </c>
      <c r="O32" s="1">
        <v>1</v>
      </c>
      <c r="P32" s="17">
        <f t="shared" si="1"/>
        <v>0</v>
      </c>
      <c r="Q32" s="1">
        <v>0</v>
      </c>
      <c r="R32" s="2">
        <v>0</v>
      </c>
      <c r="S32" s="1">
        <v>0</v>
      </c>
      <c r="T32" s="2">
        <v>0</v>
      </c>
      <c r="U32" s="1">
        <v>0</v>
      </c>
      <c r="V32" s="2">
        <v>0</v>
      </c>
      <c r="W32" s="3">
        <f t="shared" si="2"/>
        <v>1</v>
      </c>
      <c r="X32" s="2">
        <v>0</v>
      </c>
      <c r="Y32" s="1">
        <v>0</v>
      </c>
      <c r="Z32" s="2">
        <v>0</v>
      </c>
      <c r="AA32" s="1">
        <v>0</v>
      </c>
      <c r="AB32" s="2">
        <v>1</v>
      </c>
      <c r="AC32" s="1" t="s">
        <v>1490</v>
      </c>
      <c r="AD32" s="2" t="s">
        <v>1200</v>
      </c>
    </row>
    <row r="33" spans="1:30" ht="100.05" customHeight="1" x14ac:dyDescent="0.3">
      <c r="A33" s="14" t="s">
        <v>907</v>
      </c>
      <c r="B33" s="13" t="s">
        <v>908</v>
      </c>
      <c r="C33" s="16" t="s">
        <v>1603</v>
      </c>
      <c r="D33" s="4" t="s">
        <v>389</v>
      </c>
      <c r="E33" s="1" t="s">
        <v>726</v>
      </c>
      <c r="F33" s="17" t="s">
        <v>2066</v>
      </c>
      <c r="G33" s="3" t="s">
        <v>1199</v>
      </c>
      <c r="H33" s="4" t="s">
        <v>376</v>
      </c>
      <c r="I33" s="19" t="s">
        <v>1626</v>
      </c>
      <c r="J33" s="18" t="s">
        <v>1200</v>
      </c>
      <c r="K33" s="5" t="s">
        <v>1899</v>
      </c>
      <c r="L33" s="2">
        <f t="shared" si="0"/>
        <v>2</v>
      </c>
      <c r="M33" s="1">
        <v>0</v>
      </c>
      <c r="N33" s="2">
        <v>0</v>
      </c>
      <c r="O33" s="1">
        <v>2</v>
      </c>
      <c r="P33" s="17">
        <f t="shared" si="1"/>
        <v>0</v>
      </c>
      <c r="Q33" s="1">
        <v>0</v>
      </c>
      <c r="R33" s="2">
        <v>0</v>
      </c>
      <c r="S33" s="1">
        <v>0</v>
      </c>
      <c r="T33" s="2">
        <v>0</v>
      </c>
      <c r="U33" s="1">
        <v>0</v>
      </c>
      <c r="V33" s="2">
        <v>0</v>
      </c>
      <c r="W33" s="1">
        <f t="shared" si="2"/>
        <v>2</v>
      </c>
      <c r="X33" s="2">
        <v>0</v>
      </c>
      <c r="Y33" s="1">
        <v>0</v>
      </c>
      <c r="Z33" s="2">
        <v>0</v>
      </c>
      <c r="AA33" s="1">
        <v>0</v>
      </c>
      <c r="AB33" s="2">
        <v>2</v>
      </c>
      <c r="AC33" s="1" t="s">
        <v>1200</v>
      </c>
      <c r="AD33" s="2" t="s">
        <v>1200</v>
      </c>
    </row>
    <row r="34" spans="1:30" ht="100.05" customHeight="1" x14ac:dyDescent="0.3">
      <c r="A34" s="14" t="s">
        <v>334</v>
      </c>
      <c r="B34" s="13" t="s">
        <v>1198</v>
      </c>
      <c r="C34" s="16" t="s">
        <v>1603</v>
      </c>
      <c r="D34" s="4" t="s">
        <v>12</v>
      </c>
      <c r="E34" s="1" t="s">
        <v>857</v>
      </c>
      <c r="F34" s="17" t="s">
        <v>2067</v>
      </c>
      <c r="G34" s="3" t="s">
        <v>1204</v>
      </c>
      <c r="H34" s="2" t="s">
        <v>1298</v>
      </c>
      <c r="I34" s="19" t="s">
        <v>1649</v>
      </c>
      <c r="J34" s="18" t="s">
        <v>1200</v>
      </c>
      <c r="K34" s="1" t="s">
        <v>1899</v>
      </c>
      <c r="L34" s="2">
        <f t="shared" si="0"/>
        <v>11</v>
      </c>
      <c r="M34" s="1">
        <v>3</v>
      </c>
      <c r="N34" s="2">
        <v>1</v>
      </c>
      <c r="O34" s="1">
        <v>7</v>
      </c>
      <c r="P34" s="17">
        <f t="shared" si="1"/>
        <v>2</v>
      </c>
      <c r="Q34" s="1">
        <v>0</v>
      </c>
      <c r="R34" s="2">
        <v>0</v>
      </c>
      <c r="S34" s="1">
        <v>1</v>
      </c>
      <c r="T34" s="2">
        <v>1</v>
      </c>
      <c r="U34" s="1">
        <v>0</v>
      </c>
      <c r="V34" s="2">
        <v>0</v>
      </c>
      <c r="W34" s="3">
        <f t="shared" ref="W34:W65" si="3">SUM(X34:AB34)</f>
        <v>9</v>
      </c>
      <c r="X34" s="2">
        <v>0</v>
      </c>
      <c r="Y34" s="1">
        <v>0</v>
      </c>
      <c r="Z34" s="2">
        <v>2</v>
      </c>
      <c r="AA34" s="1">
        <v>3</v>
      </c>
      <c r="AB34" s="2">
        <v>4</v>
      </c>
      <c r="AC34" s="1" t="s">
        <v>1245</v>
      </c>
      <c r="AD34" s="2" t="s">
        <v>1200</v>
      </c>
    </row>
    <row r="35" spans="1:30" ht="100.05" customHeight="1" x14ac:dyDescent="0.3">
      <c r="A35" s="14" t="s">
        <v>818</v>
      </c>
      <c r="B35" s="13" t="s">
        <v>1198</v>
      </c>
      <c r="C35" s="16" t="s">
        <v>1603</v>
      </c>
      <c r="D35" s="4" t="s">
        <v>12</v>
      </c>
      <c r="E35" s="1" t="s">
        <v>819</v>
      </c>
      <c r="F35" s="17" t="s">
        <v>2067</v>
      </c>
      <c r="G35" s="3" t="s">
        <v>1204</v>
      </c>
      <c r="H35" s="2" t="s">
        <v>1202</v>
      </c>
      <c r="I35" s="19" t="s">
        <v>1616</v>
      </c>
      <c r="J35" s="18" t="s">
        <v>1200</v>
      </c>
      <c r="K35" s="1" t="s">
        <v>1899</v>
      </c>
      <c r="L35" s="2">
        <f t="shared" si="0"/>
        <v>9</v>
      </c>
      <c r="M35" s="1">
        <v>3</v>
      </c>
      <c r="N35" s="2">
        <v>0</v>
      </c>
      <c r="O35" s="1">
        <v>6</v>
      </c>
      <c r="P35" s="17">
        <f t="shared" si="1"/>
        <v>3</v>
      </c>
      <c r="Q35" s="1">
        <v>0</v>
      </c>
      <c r="R35" s="2">
        <v>0</v>
      </c>
      <c r="S35" s="1">
        <v>0</v>
      </c>
      <c r="T35" s="2">
        <v>0</v>
      </c>
      <c r="U35" s="1">
        <v>0</v>
      </c>
      <c r="V35" s="2">
        <v>3</v>
      </c>
      <c r="W35" s="3">
        <f t="shared" si="3"/>
        <v>6</v>
      </c>
      <c r="X35" s="2">
        <v>2</v>
      </c>
      <c r="Y35" s="1">
        <v>0</v>
      </c>
      <c r="Z35" s="2">
        <v>0</v>
      </c>
      <c r="AA35" s="1">
        <v>1</v>
      </c>
      <c r="AB35" s="2">
        <v>3</v>
      </c>
      <c r="AC35" s="1" t="s">
        <v>1246</v>
      </c>
      <c r="AD35" s="2" t="s">
        <v>1200</v>
      </c>
    </row>
    <row r="36" spans="1:30" ht="100.05" customHeight="1" x14ac:dyDescent="0.3">
      <c r="A36" s="14" t="s">
        <v>817</v>
      </c>
      <c r="B36" s="13" t="s">
        <v>1198</v>
      </c>
      <c r="C36" s="16" t="s">
        <v>1603</v>
      </c>
      <c r="D36" s="4" t="s">
        <v>12</v>
      </c>
      <c r="E36" s="1" t="s">
        <v>839</v>
      </c>
      <c r="F36" s="17" t="s">
        <v>2067</v>
      </c>
      <c r="G36" s="3" t="s">
        <v>1204</v>
      </c>
      <c r="H36" s="2" t="s">
        <v>1345</v>
      </c>
      <c r="I36" s="19" t="s">
        <v>1616</v>
      </c>
      <c r="J36" s="18" t="s">
        <v>1200</v>
      </c>
      <c r="K36" s="1" t="s">
        <v>1899</v>
      </c>
      <c r="L36" s="2">
        <f t="shared" si="0"/>
        <v>6</v>
      </c>
      <c r="M36" s="1">
        <v>3</v>
      </c>
      <c r="N36" s="2">
        <v>0</v>
      </c>
      <c r="O36" s="1">
        <v>3</v>
      </c>
      <c r="P36" s="17">
        <f t="shared" si="1"/>
        <v>3</v>
      </c>
      <c r="Q36" s="1">
        <v>0</v>
      </c>
      <c r="R36" s="2">
        <v>0</v>
      </c>
      <c r="S36" s="1">
        <v>0</v>
      </c>
      <c r="T36" s="2">
        <v>0</v>
      </c>
      <c r="U36" s="1">
        <v>3</v>
      </c>
      <c r="V36" s="2">
        <v>0</v>
      </c>
      <c r="W36" s="3">
        <f t="shared" si="3"/>
        <v>3</v>
      </c>
      <c r="X36" s="2">
        <v>0</v>
      </c>
      <c r="Y36" s="1">
        <v>0</v>
      </c>
      <c r="Z36" s="2">
        <v>0</v>
      </c>
      <c r="AA36" s="1">
        <v>0</v>
      </c>
      <c r="AB36" s="2">
        <v>3</v>
      </c>
      <c r="AC36" s="1" t="s">
        <v>1247</v>
      </c>
      <c r="AD36" s="2" t="s">
        <v>1200</v>
      </c>
    </row>
    <row r="37" spans="1:30" ht="100.05" customHeight="1" x14ac:dyDescent="0.3">
      <c r="A37" s="14" t="s">
        <v>26</v>
      </c>
      <c r="B37" s="13" t="s">
        <v>1198</v>
      </c>
      <c r="C37" s="16" t="s">
        <v>1603</v>
      </c>
      <c r="D37" s="4" t="s">
        <v>18</v>
      </c>
      <c r="E37" s="1" t="s">
        <v>119</v>
      </c>
      <c r="F37" s="17" t="s">
        <v>2068</v>
      </c>
      <c r="G37" s="3" t="s">
        <v>2109</v>
      </c>
      <c r="H37" s="2" t="s">
        <v>2119</v>
      </c>
      <c r="I37" s="19" t="s">
        <v>1625</v>
      </c>
      <c r="J37" s="18" t="s">
        <v>1200</v>
      </c>
      <c r="K37" s="1" t="s">
        <v>1899</v>
      </c>
      <c r="L37" s="2">
        <f t="shared" si="0"/>
        <v>2</v>
      </c>
      <c r="M37" s="1">
        <v>1</v>
      </c>
      <c r="N37" s="2">
        <v>0</v>
      </c>
      <c r="O37" s="1">
        <v>1</v>
      </c>
      <c r="P37" s="17">
        <f t="shared" si="1"/>
        <v>0</v>
      </c>
      <c r="Q37" s="1">
        <v>0</v>
      </c>
      <c r="R37" s="2">
        <v>0</v>
      </c>
      <c r="S37" s="1">
        <v>0</v>
      </c>
      <c r="T37" s="2">
        <v>0</v>
      </c>
      <c r="U37" s="1">
        <v>0</v>
      </c>
      <c r="V37" s="2">
        <v>0</v>
      </c>
      <c r="W37" s="3">
        <f t="shared" si="3"/>
        <v>2</v>
      </c>
      <c r="X37" s="2">
        <v>0</v>
      </c>
      <c r="Y37" s="1">
        <v>0</v>
      </c>
      <c r="Z37" s="2">
        <v>0</v>
      </c>
      <c r="AA37" s="1">
        <v>0</v>
      </c>
      <c r="AB37" s="2">
        <v>2</v>
      </c>
      <c r="AC37" s="1" t="s">
        <v>1248</v>
      </c>
      <c r="AD37" s="2" t="s">
        <v>1200</v>
      </c>
    </row>
    <row r="38" spans="1:30" ht="100.05" customHeight="1" x14ac:dyDescent="0.3">
      <c r="A38" s="14" t="s">
        <v>70</v>
      </c>
      <c r="B38" s="13" t="s">
        <v>1198</v>
      </c>
      <c r="C38" s="16" t="s">
        <v>1603</v>
      </c>
      <c r="D38" s="4" t="s">
        <v>18</v>
      </c>
      <c r="E38" s="1" t="s">
        <v>71</v>
      </c>
      <c r="F38" s="17" t="s">
        <v>2068</v>
      </c>
      <c r="G38" s="3" t="s">
        <v>2103</v>
      </c>
      <c r="H38" s="2" t="s">
        <v>47</v>
      </c>
      <c r="I38" s="19" t="s">
        <v>1200</v>
      </c>
      <c r="J38" s="18" t="s">
        <v>1628</v>
      </c>
      <c r="K38" s="1" t="s">
        <v>1900</v>
      </c>
      <c r="L38" s="2">
        <f t="shared" si="0"/>
        <v>1</v>
      </c>
      <c r="M38" s="1">
        <v>0</v>
      </c>
      <c r="N38" s="2">
        <v>0</v>
      </c>
      <c r="O38" s="1">
        <v>1</v>
      </c>
      <c r="P38" s="17">
        <f t="shared" si="1"/>
        <v>0</v>
      </c>
      <c r="Q38" s="1">
        <v>0</v>
      </c>
      <c r="R38" s="2">
        <v>0</v>
      </c>
      <c r="S38" s="1">
        <v>0</v>
      </c>
      <c r="T38" s="2">
        <v>0</v>
      </c>
      <c r="U38" s="1">
        <v>0</v>
      </c>
      <c r="V38" s="2">
        <v>0</v>
      </c>
      <c r="W38" s="3">
        <f t="shared" si="3"/>
        <v>1</v>
      </c>
      <c r="X38" s="2">
        <v>1</v>
      </c>
      <c r="Y38" s="1">
        <v>0</v>
      </c>
      <c r="Z38" s="2">
        <v>0</v>
      </c>
      <c r="AA38" s="1">
        <v>0</v>
      </c>
      <c r="AB38" s="2">
        <v>0</v>
      </c>
      <c r="AC38" s="1" t="s">
        <v>1249</v>
      </c>
      <c r="AD38" s="2" t="s">
        <v>1903</v>
      </c>
    </row>
    <row r="39" spans="1:30" ht="100.05" customHeight="1" x14ac:dyDescent="0.3">
      <c r="A39" s="14" t="s">
        <v>139</v>
      </c>
      <c r="B39" s="13" t="s">
        <v>1198</v>
      </c>
      <c r="C39" s="16" t="s">
        <v>1603</v>
      </c>
      <c r="D39" s="4" t="s">
        <v>18</v>
      </c>
      <c r="E39" s="1" t="s">
        <v>140</v>
      </c>
      <c r="F39" s="17" t="s">
        <v>2068</v>
      </c>
      <c r="G39" s="3" t="s">
        <v>1201</v>
      </c>
      <c r="H39" s="2" t="s">
        <v>1298</v>
      </c>
      <c r="I39" s="19" t="s">
        <v>1649</v>
      </c>
      <c r="J39" s="18" t="s">
        <v>1200</v>
      </c>
      <c r="K39" s="1" t="s">
        <v>1899</v>
      </c>
      <c r="L39" s="2">
        <f t="shared" si="0"/>
        <v>1</v>
      </c>
      <c r="M39" s="1">
        <v>0</v>
      </c>
      <c r="N39" s="2">
        <v>0</v>
      </c>
      <c r="O39" s="1">
        <v>1</v>
      </c>
      <c r="P39" s="17">
        <f t="shared" si="1"/>
        <v>0</v>
      </c>
      <c r="Q39" s="1">
        <v>0</v>
      </c>
      <c r="R39" s="2">
        <v>0</v>
      </c>
      <c r="S39" s="1">
        <v>0</v>
      </c>
      <c r="T39" s="2">
        <v>0</v>
      </c>
      <c r="U39" s="1">
        <v>0</v>
      </c>
      <c r="V39" s="2">
        <v>0</v>
      </c>
      <c r="W39" s="3">
        <f t="shared" si="3"/>
        <v>1</v>
      </c>
      <c r="X39" s="2">
        <v>0</v>
      </c>
      <c r="Y39" s="1">
        <v>0</v>
      </c>
      <c r="Z39" s="2">
        <v>0</v>
      </c>
      <c r="AA39" s="1">
        <v>0</v>
      </c>
      <c r="AB39" s="2">
        <v>1</v>
      </c>
      <c r="AC39" s="1" t="s">
        <v>1250</v>
      </c>
      <c r="AD39" s="2" t="s">
        <v>1200</v>
      </c>
    </row>
    <row r="40" spans="1:30" ht="100.05" customHeight="1" x14ac:dyDescent="0.3">
      <c r="A40" s="14" t="s">
        <v>134</v>
      </c>
      <c r="B40" s="13" t="s">
        <v>1198</v>
      </c>
      <c r="C40" s="16" t="s">
        <v>1603</v>
      </c>
      <c r="D40" s="4" t="s">
        <v>18</v>
      </c>
      <c r="E40" s="12" t="s">
        <v>135</v>
      </c>
      <c r="F40" s="17" t="s">
        <v>2068</v>
      </c>
      <c r="G40" s="1" t="s">
        <v>1204</v>
      </c>
      <c r="H40" s="2" t="s">
        <v>1275</v>
      </c>
      <c r="I40" s="19" t="s">
        <v>1651</v>
      </c>
      <c r="J40" s="18" t="s">
        <v>1624</v>
      </c>
      <c r="K40" s="1" t="s">
        <v>1898</v>
      </c>
      <c r="L40" s="2">
        <f t="shared" si="0"/>
        <v>1</v>
      </c>
      <c r="M40" s="1">
        <v>1</v>
      </c>
      <c r="N40" s="2">
        <v>0</v>
      </c>
      <c r="O40" s="1">
        <v>0</v>
      </c>
      <c r="P40" s="17">
        <f t="shared" si="1"/>
        <v>0</v>
      </c>
      <c r="Q40" s="1">
        <v>0</v>
      </c>
      <c r="R40" s="2">
        <v>0</v>
      </c>
      <c r="S40" s="1">
        <v>0</v>
      </c>
      <c r="T40" s="2"/>
      <c r="U40" s="1">
        <v>0</v>
      </c>
      <c r="V40" s="2">
        <v>0</v>
      </c>
      <c r="W40" s="3">
        <f t="shared" si="3"/>
        <v>1</v>
      </c>
      <c r="X40" s="2">
        <v>0</v>
      </c>
      <c r="Y40" s="1">
        <v>0</v>
      </c>
      <c r="Z40" s="2">
        <v>0</v>
      </c>
      <c r="AA40" s="1">
        <v>1</v>
      </c>
      <c r="AB40" s="2">
        <v>0</v>
      </c>
      <c r="AC40" s="1" t="s">
        <v>1200</v>
      </c>
      <c r="AD40" s="2" t="s">
        <v>2021</v>
      </c>
    </row>
    <row r="41" spans="1:30" ht="100.05" customHeight="1" x14ac:dyDescent="0.3">
      <c r="A41" s="14" t="s">
        <v>72</v>
      </c>
      <c r="B41" s="13" t="s">
        <v>1198</v>
      </c>
      <c r="C41" s="16" t="s">
        <v>1603</v>
      </c>
      <c r="D41" s="4" t="s">
        <v>18</v>
      </c>
      <c r="E41" s="1" t="s">
        <v>73</v>
      </c>
      <c r="F41" s="17" t="s">
        <v>2068</v>
      </c>
      <c r="G41" s="3" t="s">
        <v>2103</v>
      </c>
      <c r="H41" s="2" t="s">
        <v>47</v>
      </c>
      <c r="I41" s="19" t="s">
        <v>1200</v>
      </c>
      <c r="J41" s="18" t="s">
        <v>1659</v>
      </c>
      <c r="K41" s="1" t="s">
        <v>1900</v>
      </c>
      <c r="L41" s="2">
        <f t="shared" si="0"/>
        <v>1</v>
      </c>
      <c r="M41" s="1">
        <v>0</v>
      </c>
      <c r="N41" s="2">
        <v>0</v>
      </c>
      <c r="O41" s="1">
        <v>1</v>
      </c>
      <c r="P41" s="17">
        <f t="shared" si="1"/>
        <v>0</v>
      </c>
      <c r="Q41" s="1">
        <v>0</v>
      </c>
      <c r="R41" s="2">
        <v>0</v>
      </c>
      <c r="S41" s="1">
        <v>0</v>
      </c>
      <c r="T41" s="2">
        <v>0</v>
      </c>
      <c r="U41" s="1">
        <v>0</v>
      </c>
      <c r="V41" s="2">
        <v>0</v>
      </c>
      <c r="W41" s="3">
        <f t="shared" si="3"/>
        <v>1</v>
      </c>
      <c r="X41" s="2">
        <v>0</v>
      </c>
      <c r="Y41" s="1">
        <v>0</v>
      </c>
      <c r="Z41" s="2">
        <v>0</v>
      </c>
      <c r="AA41" s="1">
        <v>0</v>
      </c>
      <c r="AB41" s="2">
        <v>1</v>
      </c>
      <c r="AC41" s="1" t="s">
        <v>1251</v>
      </c>
      <c r="AD41" s="2" t="s">
        <v>1910</v>
      </c>
    </row>
    <row r="42" spans="1:30" ht="100.05" customHeight="1" x14ac:dyDescent="0.3">
      <c r="A42" s="14" t="s">
        <v>31</v>
      </c>
      <c r="B42" s="13" t="s">
        <v>1198</v>
      </c>
      <c r="C42" s="16" t="s">
        <v>1603</v>
      </c>
      <c r="D42" s="4" t="s">
        <v>18</v>
      </c>
      <c r="E42" s="1" t="s">
        <v>118</v>
      </c>
      <c r="F42" s="17" t="s">
        <v>2068</v>
      </c>
      <c r="G42" s="3" t="s">
        <v>1201</v>
      </c>
      <c r="H42" s="4" t="s">
        <v>1275</v>
      </c>
      <c r="I42" s="19" t="s">
        <v>1662</v>
      </c>
      <c r="J42" s="18" t="s">
        <v>1200</v>
      </c>
      <c r="K42" s="5" t="s">
        <v>1899</v>
      </c>
      <c r="L42" s="2">
        <f t="shared" si="0"/>
        <v>4</v>
      </c>
      <c r="M42" s="1">
        <v>0</v>
      </c>
      <c r="N42" s="2">
        <v>1</v>
      </c>
      <c r="O42" s="1">
        <v>3</v>
      </c>
      <c r="P42" s="17">
        <f t="shared" si="1"/>
        <v>1</v>
      </c>
      <c r="Q42" s="1">
        <v>0</v>
      </c>
      <c r="R42" s="2">
        <v>0</v>
      </c>
      <c r="S42" s="1">
        <v>0</v>
      </c>
      <c r="T42" s="2">
        <v>0</v>
      </c>
      <c r="U42" s="1">
        <v>0</v>
      </c>
      <c r="V42" s="2">
        <v>1</v>
      </c>
      <c r="W42" s="1">
        <f t="shared" si="3"/>
        <v>3</v>
      </c>
      <c r="X42" s="2">
        <v>0</v>
      </c>
      <c r="Y42" s="1">
        <v>0</v>
      </c>
      <c r="Z42" s="2">
        <v>0</v>
      </c>
      <c r="AA42" s="1">
        <v>1</v>
      </c>
      <c r="AB42" s="2">
        <v>2</v>
      </c>
      <c r="AC42" s="1" t="s">
        <v>1452</v>
      </c>
      <c r="AD42" s="2" t="s">
        <v>1912</v>
      </c>
    </row>
    <row r="43" spans="1:30" ht="100.05" customHeight="1" x14ac:dyDescent="0.3">
      <c r="A43" s="14" t="s">
        <v>136</v>
      </c>
      <c r="B43" s="13" t="s">
        <v>1198</v>
      </c>
      <c r="C43" s="16" t="s">
        <v>1603</v>
      </c>
      <c r="D43" s="4" t="s">
        <v>18</v>
      </c>
      <c r="E43" s="1" t="s">
        <v>137</v>
      </c>
      <c r="F43" s="17" t="s">
        <v>2068</v>
      </c>
      <c r="G43" s="3" t="s">
        <v>1201</v>
      </c>
      <c r="H43" s="2" t="s">
        <v>1422</v>
      </c>
      <c r="I43" s="19" t="s">
        <v>1649</v>
      </c>
      <c r="J43" s="18" t="s">
        <v>1200</v>
      </c>
      <c r="K43" s="1" t="s">
        <v>1899</v>
      </c>
      <c r="L43" s="2">
        <f t="shared" si="0"/>
        <v>1</v>
      </c>
      <c r="M43" s="1">
        <v>0</v>
      </c>
      <c r="N43" s="2">
        <v>0</v>
      </c>
      <c r="O43" s="1">
        <v>1</v>
      </c>
      <c r="P43" s="17">
        <f t="shared" si="1"/>
        <v>0</v>
      </c>
      <c r="Q43" s="1">
        <v>0</v>
      </c>
      <c r="R43" s="2">
        <v>0</v>
      </c>
      <c r="S43" s="1">
        <v>0</v>
      </c>
      <c r="T43" s="2">
        <v>0</v>
      </c>
      <c r="U43" s="1">
        <v>0</v>
      </c>
      <c r="V43" s="2">
        <v>0</v>
      </c>
      <c r="W43" s="3">
        <f t="shared" si="3"/>
        <v>1</v>
      </c>
      <c r="X43" s="2">
        <v>0</v>
      </c>
      <c r="Y43" s="1">
        <v>0</v>
      </c>
      <c r="Z43" s="2">
        <v>0</v>
      </c>
      <c r="AA43" s="1">
        <v>0</v>
      </c>
      <c r="AB43" s="2">
        <v>1</v>
      </c>
      <c r="AC43" s="1" t="s">
        <v>1200</v>
      </c>
      <c r="AD43" s="2" t="s">
        <v>1200</v>
      </c>
    </row>
    <row r="44" spans="1:30" ht="100.05" customHeight="1" x14ac:dyDescent="0.3">
      <c r="A44" s="14" t="s">
        <v>40</v>
      </c>
      <c r="B44" s="13" t="s">
        <v>1198</v>
      </c>
      <c r="C44" s="16" t="s">
        <v>1603</v>
      </c>
      <c r="D44" s="4" t="s">
        <v>18</v>
      </c>
      <c r="E44" s="1" t="s">
        <v>117</v>
      </c>
      <c r="F44" s="17" t="s">
        <v>2068</v>
      </c>
      <c r="G44" s="3" t="s">
        <v>1201</v>
      </c>
      <c r="H44" s="4" t="s">
        <v>1347</v>
      </c>
      <c r="I44" s="19" t="s">
        <v>1649</v>
      </c>
      <c r="J44" s="18" t="s">
        <v>1200</v>
      </c>
      <c r="K44" s="5" t="s">
        <v>1899</v>
      </c>
      <c r="L44" s="2">
        <f t="shared" si="0"/>
        <v>3</v>
      </c>
      <c r="M44" s="1">
        <v>1</v>
      </c>
      <c r="N44" s="2">
        <v>1</v>
      </c>
      <c r="O44" s="1">
        <v>1</v>
      </c>
      <c r="P44" s="17">
        <f t="shared" si="1"/>
        <v>0</v>
      </c>
      <c r="Q44" s="1">
        <v>0</v>
      </c>
      <c r="R44" s="2">
        <v>0</v>
      </c>
      <c r="S44" s="1">
        <v>0</v>
      </c>
      <c r="T44" s="2">
        <v>0</v>
      </c>
      <c r="U44" s="1">
        <v>0</v>
      </c>
      <c r="V44" s="2">
        <v>0</v>
      </c>
      <c r="W44" s="3">
        <f t="shared" si="3"/>
        <v>3</v>
      </c>
      <c r="X44" s="2">
        <v>0</v>
      </c>
      <c r="Y44" s="1">
        <v>0</v>
      </c>
      <c r="Z44" s="2">
        <v>0</v>
      </c>
      <c r="AA44" s="1">
        <v>0</v>
      </c>
      <c r="AB44" s="2">
        <v>3</v>
      </c>
      <c r="AC44" s="1" t="s">
        <v>1200</v>
      </c>
      <c r="AD44" s="2" t="s">
        <v>1200</v>
      </c>
    </row>
    <row r="45" spans="1:30" ht="100.05" customHeight="1" x14ac:dyDescent="0.3">
      <c r="A45" s="14" t="s">
        <v>1453</v>
      </c>
      <c r="B45" s="13" t="s">
        <v>1198</v>
      </c>
      <c r="C45" s="16" t="s">
        <v>1603</v>
      </c>
      <c r="D45" s="4" t="s">
        <v>18</v>
      </c>
      <c r="E45" s="1" t="s">
        <v>133</v>
      </c>
      <c r="F45" s="17" t="s">
        <v>2068</v>
      </c>
      <c r="G45" s="3" t="s">
        <v>1201</v>
      </c>
      <c r="H45" s="2" t="s">
        <v>1275</v>
      </c>
      <c r="I45" s="19" t="s">
        <v>1615</v>
      </c>
      <c r="J45" s="18" t="s">
        <v>1200</v>
      </c>
      <c r="K45" s="1" t="s">
        <v>1899</v>
      </c>
      <c r="L45" s="2">
        <f t="shared" si="0"/>
        <v>1</v>
      </c>
      <c r="M45" s="1">
        <v>0</v>
      </c>
      <c r="N45" s="2">
        <v>0</v>
      </c>
      <c r="O45" s="1">
        <v>1</v>
      </c>
      <c r="P45" s="17">
        <f t="shared" si="1"/>
        <v>0</v>
      </c>
      <c r="Q45" s="1">
        <v>0</v>
      </c>
      <c r="R45" s="2">
        <v>0</v>
      </c>
      <c r="S45" s="1">
        <v>0</v>
      </c>
      <c r="T45" s="2">
        <v>0</v>
      </c>
      <c r="U45" s="1">
        <v>0</v>
      </c>
      <c r="V45" s="2">
        <v>0</v>
      </c>
      <c r="W45" s="3">
        <f t="shared" si="3"/>
        <v>1</v>
      </c>
      <c r="X45" s="2">
        <v>0</v>
      </c>
      <c r="Y45" s="1">
        <v>0</v>
      </c>
      <c r="Z45" s="2">
        <v>0</v>
      </c>
      <c r="AA45" s="1">
        <v>0</v>
      </c>
      <c r="AB45" s="2">
        <v>1</v>
      </c>
      <c r="AC45" s="1" t="s">
        <v>1200</v>
      </c>
      <c r="AD45" s="2" t="s">
        <v>1200</v>
      </c>
    </row>
    <row r="46" spans="1:30" ht="100.05" customHeight="1" x14ac:dyDescent="0.3">
      <c r="A46" s="14" t="s">
        <v>911</v>
      </c>
      <c r="B46" s="13" t="s">
        <v>909</v>
      </c>
      <c r="C46" s="16" t="s">
        <v>1603</v>
      </c>
      <c r="D46" s="4" t="s">
        <v>18</v>
      </c>
      <c r="E46" s="1" t="s">
        <v>92</v>
      </c>
      <c r="F46" s="17" t="s">
        <v>2068</v>
      </c>
      <c r="G46" s="3" t="s">
        <v>2103</v>
      </c>
      <c r="H46" s="2" t="s">
        <v>47</v>
      </c>
      <c r="I46" s="19" t="s">
        <v>1680</v>
      </c>
      <c r="J46" s="18" t="s">
        <v>1200</v>
      </c>
      <c r="K46" s="1" t="s">
        <v>1899</v>
      </c>
      <c r="L46" s="2">
        <f t="shared" si="0"/>
        <v>14</v>
      </c>
      <c r="M46" s="1">
        <v>1</v>
      </c>
      <c r="N46" s="2">
        <v>2</v>
      </c>
      <c r="O46" s="1">
        <v>11</v>
      </c>
      <c r="P46" s="17">
        <f t="shared" si="1"/>
        <v>4</v>
      </c>
      <c r="Q46" s="1">
        <v>0</v>
      </c>
      <c r="R46" s="2">
        <v>0</v>
      </c>
      <c r="S46" s="1">
        <v>0</v>
      </c>
      <c r="T46" s="2">
        <v>4</v>
      </c>
      <c r="U46" s="1">
        <v>0</v>
      </c>
      <c r="V46" s="2">
        <v>0</v>
      </c>
      <c r="W46" s="3">
        <f t="shared" si="3"/>
        <v>10</v>
      </c>
      <c r="X46" s="2">
        <v>0</v>
      </c>
      <c r="Y46" s="1">
        <v>0</v>
      </c>
      <c r="Z46" s="2">
        <v>0</v>
      </c>
      <c r="AA46" s="1">
        <v>0</v>
      </c>
      <c r="AB46" s="2">
        <v>10</v>
      </c>
      <c r="AC46" s="1" t="s">
        <v>1200</v>
      </c>
      <c r="AD46" s="2" t="s">
        <v>1200</v>
      </c>
    </row>
    <row r="47" spans="1:30" ht="100.05" customHeight="1" x14ac:dyDescent="0.3">
      <c r="A47" s="14" t="s">
        <v>95</v>
      </c>
      <c r="B47" s="13" t="s">
        <v>1198</v>
      </c>
      <c r="C47" s="16" t="s">
        <v>1603</v>
      </c>
      <c r="D47" s="4" t="s">
        <v>18</v>
      </c>
      <c r="E47" s="1" t="s">
        <v>96</v>
      </c>
      <c r="F47" s="17" t="s">
        <v>2068</v>
      </c>
      <c r="G47" s="3" t="s">
        <v>2103</v>
      </c>
      <c r="H47" s="2" t="s">
        <v>47</v>
      </c>
      <c r="I47" s="19" t="s">
        <v>1718</v>
      </c>
      <c r="J47" s="18" t="s">
        <v>1200</v>
      </c>
      <c r="K47" s="1" t="s">
        <v>1898</v>
      </c>
      <c r="L47" s="2">
        <f t="shared" si="0"/>
        <v>9</v>
      </c>
      <c r="M47" s="1">
        <v>0</v>
      </c>
      <c r="N47" s="2">
        <v>0</v>
      </c>
      <c r="O47" s="1">
        <v>9</v>
      </c>
      <c r="P47" s="17">
        <f t="shared" si="1"/>
        <v>4</v>
      </c>
      <c r="Q47" s="1">
        <v>0</v>
      </c>
      <c r="R47" s="2">
        <v>0</v>
      </c>
      <c r="S47" s="1">
        <v>0</v>
      </c>
      <c r="T47" s="2">
        <v>3</v>
      </c>
      <c r="U47" s="1">
        <v>1</v>
      </c>
      <c r="V47" s="2">
        <v>0</v>
      </c>
      <c r="W47" s="3">
        <f t="shared" si="3"/>
        <v>5</v>
      </c>
      <c r="X47" s="2">
        <v>0</v>
      </c>
      <c r="Y47" s="1">
        <v>0</v>
      </c>
      <c r="Z47" s="2">
        <v>0</v>
      </c>
      <c r="AA47" s="1">
        <v>0</v>
      </c>
      <c r="AB47" s="2">
        <v>5</v>
      </c>
      <c r="AC47" s="1" t="s">
        <v>1252</v>
      </c>
      <c r="AD47" s="2" t="s">
        <v>1200</v>
      </c>
    </row>
    <row r="48" spans="1:30" ht="100.05" customHeight="1" x14ac:dyDescent="0.3">
      <c r="A48" s="14" t="s">
        <v>912</v>
      </c>
      <c r="B48" s="13" t="s">
        <v>910</v>
      </c>
      <c r="C48" s="16" t="s">
        <v>1603</v>
      </c>
      <c r="D48" s="4" t="s">
        <v>18</v>
      </c>
      <c r="E48" s="1" t="s">
        <v>82</v>
      </c>
      <c r="F48" s="17" t="s">
        <v>2068</v>
      </c>
      <c r="G48" s="3" t="s">
        <v>2103</v>
      </c>
      <c r="H48" s="2" t="s">
        <v>47</v>
      </c>
      <c r="I48" s="19" t="s">
        <v>1685</v>
      </c>
      <c r="J48" s="18" t="s">
        <v>1200</v>
      </c>
      <c r="K48" s="1" t="s">
        <v>1900</v>
      </c>
      <c r="L48" s="2">
        <f t="shared" si="0"/>
        <v>6</v>
      </c>
      <c r="M48" s="1">
        <v>0</v>
      </c>
      <c r="N48" s="2">
        <v>0</v>
      </c>
      <c r="O48" s="1">
        <v>6</v>
      </c>
      <c r="P48" s="17">
        <f t="shared" si="1"/>
        <v>5</v>
      </c>
      <c r="Q48" s="1">
        <v>0</v>
      </c>
      <c r="R48" s="2">
        <v>3</v>
      </c>
      <c r="S48" s="1">
        <v>1</v>
      </c>
      <c r="T48" s="2">
        <v>1</v>
      </c>
      <c r="U48" s="1">
        <v>0</v>
      </c>
      <c r="V48" s="2">
        <v>0</v>
      </c>
      <c r="W48" s="3">
        <f t="shared" si="3"/>
        <v>1</v>
      </c>
      <c r="X48" s="2">
        <v>0</v>
      </c>
      <c r="Y48" s="1">
        <v>1</v>
      </c>
      <c r="Z48" s="2">
        <v>0</v>
      </c>
      <c r="AA48" s="1">
        <v>0</v>
      </c>
      <c r="AB48" s="2">
        <v>0</v>
      </c>
      <c r="AC48" s="1" t="s">
        <v>1200</v>
      </c>
      <c r="AD48" s="2" t="s">
        <v>1200</v>
      </c>
    </row>
    <row r="49" spans="1:30" ht="100.05" customHeight="1" x14ac:dyDescent="0.3">
      <c r="A49" s="14" t="s">
        <v>27</v>
      </c>
      <c r="B49" s="13" t="s">
        <v>1198</v>
      </c>
      <c r="C49" s="16" t="s">
        <v>1603</v>
      </c>
      <c r="D49" s="4" t="s">
        <v>18</v>
      </c>
      <c r="E49" s="1" t="s">
        <v>116</v>
      </c>
      <c r="F49" s="17" t="s">
        <v>2068</v>
      </c>
      <c r="G49" s="3" t="s">
        <v>1199</v>
      </c>
      <c r="H49" s="4" t="s">
        <v>1458</v>
      </c>
      <c r="I49" s="19" t="s">
        <v>1732</v>
      </c>
      <c r="J49" s="18" t="s">
        <v>1200</v>
      </c>
      <c r="K49" s="5" t="s">
        <v>1899</v>
      </c>
      <c r="L49" s="2">
        <f t="shared" si="0"/>
        <v>14</v>
      </c>
      <c r="M49" s="1">
        <v>0</v>
      </c>
      <c r="N49" s="2">
        <v>0</v>
      </c>
      <c r="O49" s="1">
        <v>14</v>
      </c>
      <c r="P49" s="17">
        <f t="shared" si="1"/>
        <v>0</v>
      </c>
      <c r="Q49" s="1">
        <v>0</v>
      </c>
      <c r="R49" s="2">
        <v>0</v>
      </c>
      <c r="S49" s="1">
        <v>0</v>
      </c>
      <c r="T49" s="2">
        <v>0</v>
      </c>
      <c r="U49" s="1">
        <v>0</v>
      </c>
      <c r="V49" s="2">
        <v>0</v>
      </c>
      <c r="W49" s="3">
        <f t="shared" si="3"/>
        <v>12</v>
      </c>
      <c r="X49" s="2">
        <v>0</v>
      </c>
      <c r="Y49" s="1">
        <v>0</v>
      </c>
      <c r="Z49" s="2">
        <v>0</v>
      </c>
      <c r="AA49" s="1">
        <v>0</v>
      </c>
      <c r="AB49" s="2">
        <v>12</v>
      </c>
      <c r="AC49" s="1" t="s">
        <v>1253</v>
      </c>
      <c r="AD49" s="2" t="s">
        <v>1938</v>
      </c>
    </row>
    <row r="50" spans="1:30" ht="100.05" customHeight="1" x14ac:dyDescent="0.3">
      <c r="A50" s="14" t="s">
        <v>74</v>
      </c>
      <c r="B50" s="13" t="s">
        <v>1198</v>
      </c>
      <c r="C50" s="16" t="s">
        <v>1603</v>
      </c>
      <c r="D50" s="4" t="s">
        <v>18</v>
      </c>
      <c r="E50" s="1" t="s">
        <v>75</v>
      </c>
      <c r="F50" s="17" t="s">
        <v>2068</v>
      </c>
      <c r="G50" s="3" t="s">
        <v>2103</v>
      </c>
      <c r="H50" s="2" t="s">
        <v>47</v>
      </c>
      <c r="I50" s="19" t="s">
        <v>1648</v>
      </c>
      <c r="J50" s="18" t="s">
        <v>1737</v>
      </c>
      <c r="K50" s="1" t="s">
        <v>1900</v>
      </c>
      <c r="L50" s="2">
        <f t="shared" si="0"/>
        <v>5</v>
      </c>
      <c r="M50" s="1">
        <v>1</v>
      </c>
      <c r="N50" s="2">
        <v>0</v>
      </c>
      <c r="O50" s="1">
        <v>4</v>
      </c>
      <c r="P50" s="17">
        <f t="shared" si="1"/>
        <v>2</v>
      </c>
      <c r="Q50" s="1">
        <v>0</v>
      </c>
      <c r="R50" s="2">
        <v>0</v>
      </c>
      <c r="S50" s="1">
        <v>0</v>
      </c>
      <c r="T50" s="2">
        <v>2</v>
      </c>
      <c r="U50" s="1">
        <v>0</v>
      </c>
      <c r="V50" s="2">
        <v>0</v>
      </c>
      <c r="W50" s="3">
        <f t="shared" si="3"/>
        <v>3</v>
      </c>
      <c r="X50" s="2">
        <v>2</v>
      </c>
      <c r="Y50" s="1">
        <v>0</v>
      </c>
      <c r="Z50" s="2">
        <v>0</v>
      </c>
      <c r="AA50" s="1">
        <v>0</v>
      </c>
      <c r="AB50" s="2">
        <v>1</v>
      </c>
      <c r="AC50" s="1" t="s">
        <v>1200</v>
      </c>
      <c r="AD50" s="2" t="s">
        <v>1940</v>
      </c>
    </row>
    <row r="51" spans="1:30" ht="100.05" customHeight="1" x14ac:dyDescent="0.3">
      <c r="A51" s="14" t="s">
        <v>17</v>
      </c>
      <c r="B51" s="13" t="s">
        <v>1198</v>
      </c>
      <c r="C51" s="16" t="s">
        <v>1603</v>
      </c>
      <c r="D51" s="4" t="s">
        <v>18</v>
      </c>
      <c r="E51" s="1" t="s">
        <v>115</v>
      </c>
      <c r="F51" s="17" t="s">
        <v>2068</v>
      </c>
      <c r="G51" s="3" t="s">
        <v>1201</v>
      </c>
      <c r="H51" s="2" t="s">
        <v>1202</v>
      </c>
      <c r="I51" s="19" t="s">
        <v>1748</v>
      </c>
      <c r="J51" s="18" t="s">
        <v>1200</v>
      </c>
      <c r="K51" s="1" t="s">
        <v>1899</v>
      </c>
      <c r="L51" s="2">
        <f t="shared" si="0"/>
        <v>2</v>
      </c>
      <c r="M51" s="1">
        <v>0</v>
      </c>
      <c r="N51" s="2">
        <v>0</v>
      </c>
      <c r="O51" s="1">
        <v>2</v>
      </c>
      <c r="P51" s="17">
        <f t="shared" si="1"/>
        <v>0</v>
      </c>
      <c r="Q51" s="1">
        <v>0</v>
      </c>
      <c r="R51" s="2">
        <v>0</v>
      </c>
      <c r="S51" s="1">
        <v>0</v>
      </c>
      <c r="T51" s="2">
        <v>0</v>
      </c>
      <c r="U51" s="1">
        <v>0</v>
      </c>
      <c r="V51" s="2">
        <v>0</v>
      </c>
      <c r="W51" s="3">
        <f t="shared" si="3"/>
        <v>2</v>
      </c>
      <c r="X51" s="2">
        <v>0</v>
      </c>
      <c r="Y51" s="1">
        <v>0</v>
      </c>
      <c r="Z51" s="2">
        <v>0</v>
      </c>
      <c r="AA51" s="1">
        <v>0</v>
      </c>
      <c r="AB51" s="2">
        <v>2</v>
      </c>
      <c r="AC51" s="1" t="s">
        <v>1454</v>
      </c>
      <c r="AD51" s="2" t="s">
        <v>1945</v>
      </c>
    </row>
    <row r="52" spans="1:30" ht="100.05" customHeight="1" x14ac:dyDescent="0.3">
      <c r="A52" s="14" t="s">
        <v>36</v>
      </c>
      <c r="B52" s="13" t="s">
        <v>1198</v>
      </c>
      <c r="C52" s="16" t="s">
        <v>1603</v>
      </c>
      <c r="D52" s="4" t="s">
        <v>18</v>
      </c>
      <c r="E52" s="1" t="s">
        <v>114</v>
      </c>
      <c r="F52" s="17" t="s">
        <v>2068</v>
      </c>
      <c r="G52" s="3" t="s">
        <v>1201</v>
      </c>
      <c r="H52" s="2" t="s">
        <v>1407</v>
      </c>
      <c r="I52" s="19" t="s">
        <v>1751</v>
      </c>
      <c r="J52" s="18" t="s">
        <v>1200</v>
      </c>
      <c r="K52" s="1" t="s">
        <v>1899</v>
      </c>
      <c r="L52" s="2">
        <f t="shared" si="0"/>
        <v>4</v>
      </c>
      <c r="M52" s="1">
        <v>0</v>
      </c>
      <c r="N52" s="2">
        <v>0</v>
      </c>
      <c r="O52" s="1">
        <v>4</v>
      </c>
      <c r="P52" s="17">
        <f t="shared" si="1"/>
        <v>0</v>
      </c>
      <c r="Q52" s="1">
        <v>0</v>
      </c>
      <c r="R52" s="2">
        <v>0</v>
      </c>
      <c r="S52" s="1">
        <v>0</v>
      </c>
      <c r="T52" s="2">
        <v>0</v>
      </c>
      <c r="U52" s="1">
        <v>0</v>
      </c>
      <c r="V52" s="2">
        <v>0</v>
      </c>
      <c r="W52" s="3">
        <f t="shared" si="3"/>
        <v>4</v>
      </c>
      <c r="X52" s="2">
        <v>0</v>
      </c>
      <c r="Y52" s="1">
        <v>0</v>
      </c>
      <c r="Z52" s="2">
        <v>0</v>
      </c>
      <c r="AA52" s="1">
        <v>0</v>
      </c>
      <c r="AB52" s="2">
        <v>4</v>
      </c>
      <c r="AC52" s="1" t="s">
        <v>1455</v>
      </c>
      <c r="AD52" s="2" t="s">
        <v>1200</v>
      </c>
    </row>
    <row r="53" spans="1:30" ht="100.05" customHeight="1" x14ac:dyDescent="0.3">
      <c r="A53" s="14" t="s">
        <v>30</v>
      </c>
      <c r="B53" s="13" t="s">
        <v>1198</v>
      </c>
      <c r="C53" s="16" t="s">
        <v>1603</v>
      </c>
      <c r="D53" s="4" t="s">
        <v>18</v>
      </c>
      <c r="E53" s="1" t="s">
        <v>113</v>
      </c>
      <c r="F53" s="17" t="s">
        <v>2068</v>
      </c>
      <c r="G53" s="3" t="s">
        <v>1199</v>
      </c>
      <c r="H53" s="4" t="s">
        <v>1456</v>
      </c>
      <c r="I53" s="19" t="s">
        <v>1613</v>
      </c>
      <c r="J53" s="18" t="s">
        <v>1200</v>
      </c>
      <c r="K53" s="5" t="s">
        <v>1898</v>
      </c>
      <c r="L53" s="2">
        <f t="shared" si="0"/>
        <v>11</v>
      </c>
      <c r="M53" s="1">
        <v>2</v>
      </c>
      <c r="N53" s="2">
        <v>0</v>
      </c>
      <c r="O53" s="1">
        <v>9</v>
      </c>
      <c r="P53" s="17">
        <f t="shared" si="1"/>
        <v>5</v>
      </c>
      <c r="Q53" s="1">
        <v>0</v>
      </c>
      <c r="R53" s="2">
        <v>1</v>
      </c>
      <c r="S53" s="1">
        <v>1</v>
      </c>
      <c r="T53" s="2">
        <v>1</v>
      </c>
      <c r="U53" s="1">
        <v>1</v>
      </c>
      <c r="V53" s="2">
        <v>1</v>
      </c>
      <c r="W53" s="3">
        <f t="shared" si="3"/>
        <v>6</v>
      </c>
      <c r="X53" s="2">
        <v>0</v>
      </c>
      <c r="Y53" s="1">
        <v>0</v>
      </c>
      <c r="Z53" s="2">
        <v>0</v>
      </c>
      <c r="AA53" s="1">
        <v>0</v>
      </c>
      <c r="AB53" s="2">
        <v>6</v>
      </c>
      <c r="AC53" s="1" t="s">
        <v>1200</v>
      </c>
      <c r="AD53" s="2" t="s">
        <v>1200</v>
      </c>
    </row>
    <row r="54" spans="1:30" ht="100.05" customHeight="1" x14ac:dyDescent="0.3">
      <c r="A54" s="14" t="s">
        <v>97</v>
      </c>
      <c r="B54" s="13" t="s">
        <v>1198</v>
      </c>
      <c r="C54" s="16" t="s">
        <v>1603</v>
      </c>
      <c r="D54" s="4" t="s">
        <v>18</v>
      </c>
      <c r="E54" s="1" t="s">
        <v>98</v>
      </c>
      <c r="F54" s="17" t="s">
        <v>2068</v>
      </c>
      <c r="G54" s="3" t="s">
        <v>2103</v>
      </c>
      <c r="H54" s="2" t="s">
        <v>47</v>
      </c>
      <c r="I54" s="19" t="s">
        <v>1758</v>
      </c>
      <c r="J54" s="18" t="s">
        <v>1200</v>
      </c>
      <c r="K54" s="1" t="s">
        <v>1899</v>
      </c>
      <c r="L54" s="2">
        <f t="shared" si="0"/>
        <v>2</v>
      </c>
      <c r="M54" s="1">
        <v>0</v>
      </c>
      <c r="N54" s="2">
        <v>0</v>
      </c>
      <c r="O54" s="1">
        <v>2</v>
      </c>
      <c r="P54" s="17">
        <f t="shared" si="1"/>
        <v>0</v>
      </c>
      <c r="Q54" s="1">
        <v>0</v>
      </c>
      <c r="R54" s="2">
        <v>0</v>
      </c>
      <c r="S54" s="1">
        <v>0</v>
      </c>
      <c r="T54" s="2">
        <v>0</v>
      </c>
      <c r="U54" s="1">
        <v>0</v>
      </c>
      <c r="V54" s="2">
        <v>0</v>
      </c>
      <c r="W54" s="3">
        <f t="shared" si="3"/>
        <v>2</v>
      </c>
      <c r="X54" s="2">
        <v>0</v>
      </c>
      <c r="Y54" s="1">
        <v>0</v>
      </c>
      <c r="Z54" s="2">
        <v>0</v>
      </c>
      <c r="AA54" s="1">
        <v>0</v>
      </c>
      <c r="AB54" s="2">
        <v>2</v>
      </c>
      <c r="AC54" s="1" t="s">
        <v>1254</v>
      </c>
      <c r="AD54" s="2" t="s">
        <v>1949</v>
      </c>
    </row>
    <row r="55" spans="1:30" ht="100.05" customHeight="1" x14ac:dyDescent="0.3">
      <c r="A55" s="14" t="s">
        <v>34</v>
      </c>
      <c r="B55" s="13" t="s">
        <v>1198</v>
      </c>
      <c r="C55" s="16" t="s">
        <v>1603</v>
      </c>
      <c r="D55" s="4" t="s">
        <v>18</v>
      </c>
      <c r="E55" s="1" t="s">
        <v>825</v>
      </c>
      <c r="F55" s="17" t="s">
        <v>2068</v>
      </c>
      <c r="G55" s="3" t="s">
        <v>1199</v>
      </c>
      <c r="H55" s="4" t="s">
        <v>1208</v>
      </c>
      <c r="I55" s="19" t="s">
        <v>1618</v>
      </c>
      <c r="J55" s="18" t="s">
        <v>1200</v>
      </c>
      <c r="K55" s="5" t="s">
        <v>1899</v>
      </c>
      <c r="L55" s="2">
        <f t="shared" si="0"/>
        <v>16</v>
      </c>
      <c r="M55" s="1">
        <v>4</v>
      </c>
      <c r="N55" s="2">
        <v>3</v>
      </c>
      <c r="O55" s="1">
        <v>9</v>
      </c>
      <c r="P55" s="17">
        <f t="shared" si="1"/>
        <v>0</v>
      </c>
      <c r="Q55" s="1">
        <v>0</v>
      </c>
      <c r="R55" s="2">
        <v>0</v>
      </c>
      <c r="S55" s="1">
        <v>0</v>
      </c>
      <c r="T55" s="2">
        <v>0</v>
      </c>
      <c r="U55" s="1">
        <v>0</v>
      </c>
      <c r="V55" s="2">
        <v>0</v>
      </c>
      <c r="W55" s="3">
        <f t="shared" si="3"/>
        <v>16</v>
      </c>
      <c r="X55" s="2">
        <v>3</v>
      </c>
      <c r="Y55" s="1">
        <v>1</v>
      </c>
      <c r="Z55" s="2">
        <v>1</v>
      </c>
      <c r="AA55" s="1">
        <v>2</v>
      </c>
      <c r="AB55" s="2">
        <v>9</v>
      </c>
      <c r="AC55" s="1" t="s">
        <v>1200</v>
      </c>
      <c r="AD55" s="2" t="s">
        <v>1200</v>
      </c>
    </row>
    <row r="56" spans="1:30" ht="100.05" customHeight="1" x14ac:dyDescent="0.3">
      <c r="A56" s="14" t="s">
        <v>129</v>
      </c>
      <c r="B56" s="13" t="s">
        <v>1198</v>
      </c>
      <c r="C56" s="16" t="s">
        <v>1603</v>
      </c>
      <c r="D56" s="4" t="s">
        <v>18</v>
      </c>
      <c r="E56" s="1" t="s">
        <v>130</v>
      </c>
      <c r="F56" s="17" t="s">
        <v>2068</v>
      </c>
      <c r="G56" s="3" t="s">
        <v>1201</v>
      </c>
      <c r="H56" s="2" t="s">
        <v>1422</v>
      </c>
      <c r="I56" s="19" t="s">
        <v>1760</v>
      </c>
      <c r="J56" s="18" t="s">
        <v>1200</v>
      </c>
      <c r="K56" s="1" t="s">
        <v>1899</v>
      </c>
      <c r="L56" s="2">
        <f t="shared" si="0"/>
        <v>2</v>
      </c>
      <c r="M56" s="1">
        <v>0</v>
      </c>
      <c r="N56" s="2">
        <v>0</v>
      </c>
      <c r="O56" s="1">
        <v>2</v>
      </c>
      <c r="P56" s="17">
        <f t="shared" si="1"/>
        <v>0</v>
      </c>
      <c r="Q56" s="1">
        <v>0</v>
      </c>
      <c r="R56" s="2">
        <v>0</v>
      </c>
      <c r="S56" s="1">
        <v>0</v>
      </c>
      <c r="T56" s="2">
        <v>0</v>
      </c>
      <c r="U56" s="1">
        <v>0</v>
      </c>
      <c r="V56" s="2">
        <v>0</v>
      </c>
      <c r="W56" s="3">
        <f t="shared" si="3"/>
        <v>2</v>
      </c>
      <c r="X56" s="2">
        <v>0</v>
      </c>
      <c r="Y56" s="1">
        <v>0</v>
      </c>
      <c r="Z56" s="2">
        <v>0</v>
      </c>
      <c r="AA56" s="1">
        <v>0</v>
      </c>
      <c r="AB56" s="2">
        <v>2</v>
      </c>
      <c r="AC56" s="1" t="s">
        <v>1457</v>
      </c>
      <c r="AD56" s="2" t="s">
        <v>1951</v>
      </c>
    </row>
    <row r="57" spans="1:30" ht="100.05" customHeight="1" x14ac:dyDescent="0.3">
      <c r="A57" s="14" t="s">
        <v>328</v>
      </c>
      <c r="B57" s="13" t="s">
        <v>1198</v>
      </c>
      <c r="C57" s="16" t="s">
        <v>1603</v>
      </c>
      <c r="D57" s="4" t="s">
        <v>18</v>
      </c>
      <c r="E57" s="1" t="s">
        <v>125</v>
      </c>
      <c r="F57" s="17" t="s">
        <v>2068</v>
      </c>
      <c r="G57" s="3" t="s">
        <v>1201</v>
      </c>
      <c r="H57" s="2" t="s">
        <v>1275</v>
      </c>
      <c r="I57" s="19" t="s">
        <v>1617</v>
      </c>
      <c r="J57" s="18" t="s">
        <v>1782</v>
      </c>
      <c r="K57" s="1" t="s">
        <v>1898</v>
      </c>
      <c r="L57" s="2">
        <f t="shared" si="0"/>
        <v>4</v>
      </c>
      <c r="M57" s="1">
        <v>1</v>
      </c>
      <c r="N57" s="2">
        <v>0</v>
      </c>
      <c r="O57" s="1">
        <v>3</v>
      </c>
      <c r="P57" s="17">
        <f t="shared" si="1"/>
        <v>0</v>
      </c>
      <c r="Q57" s="1">
        <v>0</v>
      </c>
      <c r="R57" s="2">
        <v>0</v>
      </c>
      <c r="S57" s="1">
        <v>0</v>
      </c>
      <c r="T57" s="2">
        <v>0</v>
      </c>
      <c r="U57" s="1">
        <v>0</v>
      </c>
      <c r="V57" s="2">
        <v>0</v>
      </c>
      <c r="W57" s="3">
        <f t="shared" si="3"/>
        <v>4</v>
      </c>
      <c r="X57" s="2">
        <v>1</v>
      </c>
      <c r="Y57" s="1">
        <v>0</v>
      </c>
      <c r="Z57" s="2">
        <v>0</v>
      </c>
      <c r="AA57" s="1">
        <v>1</v>
      </c>
      <c r="AB57" s="2">
        <v>2</v>
      </c>
      <c r="AC57" s="1" t="s">
        <v>1200</v>
      </c>
      <c r="AD57" s="2" t="s">
        <v>1200</v>
      </c>
    </row>
    <row r="58" spans="1:30" ht="100.05" customHeight="1" x14ac:dyDescent="0.3">
      <c r="A58" s="14" t="s">
        <v>913</v>
      </c>
      <c r="B58" s="13" t="s">
        <v>914</v>
      </c>
      <c r="C58" s="16" t="s">
        <v>1603</v>
      </c>
      <c r="D58" s="4" t="s">
        <v>18</v>
      </c>
      <c r="E58" s="1" t="s">
        <v>811</v>
      </c>
      <c r="F58" s="17" t="s">
        <v>2068</v>
      </c>
      <c r="G58" s="3" t="s">
        <v>2103</v>
      </c>
      <c r="H58" s="2" t="s">
        <v>47</v>
      </c>
      <c r="I58" s="19" t="s">
        <v>1683</v>
      </c>
      <c r="J58" s="18" t="s">
        <v>1794</v>
      </c>
      <c r="K58" s="1" t="s">
        <v>1899</v>
      </c>
      <c r="L58" s="2">
        <f t="shared" si="0"/>
        <v>5</v>
      </c>
      <c r="M58" s="1">
        <v>0</v>
      </c>
      <c r="N58" s="2">
        <v>0</v>
      </c>
      <c r="O58" s="1">
        <v>5</v>
      </c>
      <c r="P58" s="17">
        <f t="shared" si="1"/>
        <v>2</v>
      </c>
      <c r="Q58" s="1">
        <v>0</v>
      </c>
      <c r="R58" s="2">
        <v>0</v>
      </c>
      <c r="S58" s="1">
        <v>0</v>
      </c>
      <c r="T58" s="2">
        <v>0</v>
      </c>
      <c r="U58" s="1">
        <v>0</v>
      </c>
      <c r="V58" s="2">
        <v>2</v>
      </c>
      <c r="W58" s="3">
        <f t="shared" si="3"/>
        <v>3</v>
      </c>
      <c r="X58" s="2">
        <v>0</v>
      </c>
      <c r="Y58" s="1">
        <v>0</v>
      </c>
      <c r="Z58" s="2">
        <v>0</v>
      </c>
      <c r="AA58" s="1">
        <v>0</v>
      </c>
      <c r="AB58" s="2">
        <v>3</v>
      </c>
      <c r="AC58" s="1" t="s">
        <v>1200</v>
      </c>
      <c r="AD58" s="2" t="s">
        <v>1200</v>
      </c>
    </row>
    <row r="59" spans="1:30" ht="100.05" customHeight="1" x14ac:dyDescent="0.3">
      <c r="A59" s="14" t="s">
        <v>25</v>
      </c>
      <c r="B59" s="13" t="s">
        <v>1198</v>
      </c>
      <c r="C59" s="16" t="s">
        <v>1603</v>
      </c>
      <c r="D59" s="4" t="s">
        <v>18</v>
      </c>
      <c r="E59" s="1" t="s">
        <v>112</v>
      </c>
      <c r="F59" s="17" t="s">
        <v>2068</v>
      </c>
      <c r="G59" s="3" t="s">
        <v>1199</v>
      </c>
      <c r="H59" s="4" t="s">
        <v>1459</v>
      </c>
      <c r="I59" s="3" t="s">
        <v>1614</v>
      </c>
      <c r="J59" s="17" t="s">
        <v>1200</v>
      </c>
      <c r="K59" s="5" t="s">
        <v>1898</v>
      </c>
      <c r="L59" s="2">
        <f t="shared" si="0"/>
        <v>5</v>
      </c>
      <c r="M59" s="1">
        <v>0</v>
      </c>
      <c r="N59" s="2">
        <v>0</v>
      </c>
      <c r="O59" s="1">
        <v>5</v>
      </c>
      <c r="P59" s="17">
        <f t="shared" si="1"/>
        <v>2</v>
      </c>
      <c r="Q59" s="1">
        <v>0</v>
      </c>
      <c r="R59" s="2">
        <v>0</v>
      </c>
      <c r="S59" s="1">
        <v>2</v>
      </c>
      <c r="T59" s="2">
        <v>0</v>
      </c>
      <c r="U59" s="1">
        <v>0</v>
      </c>
      <c r="V59" s="2">
        <v>0</v>
      </c>
      <c r="W59" s="3">
        <f t="shared" si="3"/>
        <v>3</v>
      </c>
      <c r="X59" s="2">
        <v>0</v>
      </c>
      <c r="Y59" s="1">
        <v>0</v>
      </c>
      <c r="Z59" s="2">
        <v>0</v>
      </c>
      <c r="AA59" s="1">
        <v>0</v>
      </c>
      <c r="AB59" s="2">
        <v>3</v>
      </c>
      <c r="AC59" s="1" t="s">
        <v>1460</v>
      </c>
      <c r="AD59" s="2" t="s">
        <v>1971</v>
      </c>
    </row>
    <row r="60" spans="1:30" ht="100.05" customHeight="1" x14ac:dyDescent="0.3">
      <c r="A60" s="14" t="s">
        <v>99</v>
      </c>
      <c r="B60" s="13" t="s">
        <v>1198</v>
      </c>
      <c r="C60" s="16" t="s">
        <v>1603</v>
      </c>
      <c r="D60" s="4" t="s">
        <v>18</v>
      </c>
      <c r="E60" s="1" t="s">
        <v>100</v>
      </c>
      <c r="F60" s="17" t="s">
        <v>2068</v>
      </c>
      <c r="G60" s="3" t="s">
        <v>2103</v>
      </c>
      <c r="H60" s="2" t="s">
        <v>47</v>
      </c>
      <c r="I60" s="3" t="s">
        <v>1799</v>
      </c>
      <c r="J60" s="18" t="s">
        <v>1800</v>
      </c>
      <c r="K60" s="1" t="s">
        <v>1899</v>
      </c>
      <c r="L60" s="2">
        <f t="shared" si="0"/>
        <v>1</v>
      </c>
      <c r="M60" s="1">
        <v>0</v>
      </c>
      <c r="N60" s="2">
        <v>0</v>
      </c>
      <c r="O60" s="1">
        <v>1</v>
      </c>
      <c r="P60" s="17">
        <f t="shared" si="1"/>
        <v>1</v>
      </c>
      <c r="Q60" s="1">
        <v>0</v>
      </c>
      <c r="R60" s="2">
        <v>0</v>
      </c>
      <c r="S60" s="1">
        <v>0</v>
      </c>
      <c r="T60" s="2">
        <v>0</v>
      </c>
      <c r="U60" s="1">
        <v>1</v>
      </c>
      <c r="V60" s="2">
        <v>0</v>
      </c>
      <c r="W60" s="3">
        <f t="shared" si="3"/>
        <v>0</v>
      </c>
      <c r="X60" s="2">
        <v>0</v>
      </c>
      <c r="Y60" s="1">
        <v>0</v>
      </c>
      <c r="Z60" s="2">
        <v>0</v>
      </c>
      <c r="AA60" s="1">
        <v>0</v>
      </c>
      <c r="AB60" s="2">
        <v>0</v>
      </c>
      <c r="AC60" s="1" t="s">
        <v>1255</v>
      </c>
      <c r="AD60" s="2" t="s">
        <v>1972</v>
      </c>
    </row>
    <row r="61" spans="1:30" ht="100.05" customHeight="1" x14ac:dyDescent="0.3">
      <c r="A61" s="14" t="s">
        <v>1219</v>
      </c>
      <c r="B61" s="13" t="s">
        <v>1218</v>
      </c>
      <c r="C61" s="16" t="s">
        <v>1603</v>
      </c>
      <c r="D61" s="4" t="s">
        <v>18</v>
      </c>
      <c r="E61" s="1" t="s">
        <v>111</v>
      </c>
      <c r="F61" s="17" t="s">
        <v>2068</v>
      </c>
      <c r="G61" s="3" t="s">
        <v>1201</v>
      </c>
      <c r="H61" s="2" t="s">
        <v>1202</v>
      </c>
      <c r="I61" s="19" t="s">
        <v>1616</v>
      </c>
      <c r="J61" s="18" t="s">
        <v>1200</v>
      </c>
      <c r="K61" s="1" t="s">
        <v>1899</v>
      </c>
      <c r="L61" s="2">
        <f t="shared" si="0"/>
        <v>2</v>
      </c>
      <c r="M61" s="1">
        <v>0</v>
      </c>
      <c r="N61" s="2">
        <v>0</v>
      </c>
      <c r="O61" s="1">
        <v>2</v>
      </c>
      <c r="P61" s="17">
        <f t="shared" si="1"/>
        <v>0</v>
      </c>
      <c r="Q61" s="1">
        <v>0</v>
      </c>
      <c r="R61" s="2">
        <v>0</v>
      </c>
      <c r="S61" s="1">
        <v>0</v>
      </c>
      <c r="T61" s="2">
        <v>0</v>
      </c>
      <c r="U61" s="1">
        <v>0</v>
      </c>
      <c r="V61" s="2">
        <v>0</v>
      </c>
      <c r="W61" s="3">
        <f t="shared" si="3"/>
        <v>2</v>
      </c>
      <c r="X61" s="2">
        <v>0</v>
      </c>
      <c r="Y61" s="1">
        <v>0</v>
      </c>
      <c r="Z61" s="2">
        <v>0</v>
      </c>
      <c r="AA61" s="1">
        <v>0</v>
      </c>
      <c r="AB61" s="2">
        <v>2</v>
      </c>
      <c r="AC61" s="1" t="s">
        <v>1461</v>
      </c>
      <c r="AD61" s="2" t="s">
        <v>1200</v>
      </c>
    </row>
    <row r="62" spans="1:30" ht="100.05" customHeight="1" x14ac:dyDescent="0.3">
      <c r="A62" s="14" t="s">
        <v>916</v>
      </c>
      <c r="B62" s="13" t="s">
        <v>915</v>
      </c>
      <c r="C62" s="16" t="s">
        <v>1603</v>
      </c>
      <c r="D62" s="4" t="s">
        <v>18</v>
      </c>
      <c r="E62" s="1" t="s">
        <v>60</v>
      </c>
      <c r="F62" s="17" t="s">
        <v>2068</v>
      </c>
      <c r="G62" s="3" t="s">
        <v>2103</v>
      </c>
      <c r="H62" s="2" t="s">
        <v>47</v>
      </c>
      <c r="I62" s="19" t="s">
        <v>1843</v>
      </c>
      <c r="J62" s="18" t="s">
        <v>1844</v>
      </c>
      <c r="K62" s="1" t="s">
        <v>1899</v>
      </c>
      <c r="L62" s="2">
        <f t="shared" si="0"/>
        <v>6</v>
      </c>
      <c r="M62" s="1">
        <v>0</v>
      </c>
      <c r="N62" s="2">
        <v>0</v>
      </c>
      <c r="O62" s="1">
        <v>6</v>
      </c>
      <c r="P62" s="17">
        <f t="shared" si="1"/>
        <v>0</v>
      </c>
      <c r="Q62" s="1">
        <v>0</v>
      </c>
      <c r="R62" s="2">
        <v>0</v>
      </c>
      <c r="S62" s="1">
        <v>0</v>
      </c>
      <c r="T62" s="2">
        <v>0</v>
      </c>
      <c r="U62" s="1">
        <v>0</v>
      </c>
      <c r="V62" s="2">
        <v>0</v>
      </c>
      <c r="W62" s="3">
        <f t="shared" si="3"/>
        <v>6</v>
      </c>
      <c r="X62" s="2">
        <v>0</v>
      </c>
      <c r="Y62" s="1">
        <v>0</v>
      </c>
      <c r="Z62" s="2">
        <v>0</v>
      </c>
      <c r="AA62" s="1">
        <v>0</v>
      </c>
      <c r="AB62" s="2">
        <v>6</v>
      </c>
      <c r="AC62" s="1" t="s">
        <v>1256</v>
      </c>
      <c r="AD62" s="2" t="s">
        <v>1987</v>
      </c>
    </row>
    <row r="63" spans="1:30" ht="100.05" customHeight="1" x14ac:dyDescent="0.3">
      <c r="A63" s="14" t="s">
        <v>50</v>
      </c>
      <c r="B63" s="13" t="s">
        <v>1198</v>
      </c>
      <c r="C63" s="16" t="s">
        <v>1603</v>
      </c>
      <c r="D63" s="4" t="s">
        <v>18</v>
      </c>
      <c r="E63" s="1" t="s">
        <v>51</v>
      </c>
      <c r="F63" s="17" t="s">
        <v>2068</v>
      </c>
      <c r="G63" s="3" t="s">
        <v>2103</v>
      </c>
      <c r="H63" s="2" t="s">
        <v>47</v>
      </c>
      <c r="I63" s="19" t="s">
        <v>1843</v>
      </c>
      <c r="J63" s="18" t="s">
        <v>1200</v>
      </c>
      <c r="K63" s="1" t="s">
        <v>1899</v>
      </c>
      <c r="L63" s="2">
        <f t="shared" si="0"/>
        <v>2</v>
      </c>
      <c r="M63" s="1">
        <v>0</v>
      </c>
      <c r="N63" s="2">
        <v>0</v>
      </c>
      <c r="O63" s="1">
        <v>2</v>
      </c>
      <c r="P63" s="17">
        <f t="shared" si="1"/>
        <v>1</v>
      </c>
      <c r="Q63" s="1">
        <v>0</v>
      </c>
      <c r="R63" s="2">
        <v>0</v>
      </c>
      <c r="S63" s="1">
        <v>0</v>
      </c>
      <c r="T63" s="2">
        <v>0</v>
      </c>
      <c r="U63" s="1">
        <v>0</v>
      </c>
      <c r="V63" s="2">
        <v>1</v>
      </c>
      <c r="W63" s="3">
        <f t="shared" si="3"/>
        <v>1</v>
      </c>
      <c r="X63" s="2">
        <v>0</v>
      </c>
      <c r="Y63" s="1">
        <v>0</v>
      </c>
      <c r="Z63" s="2">
        <v>0</v>
      </c>
      <c r="AA63" s="1">
        <v>0</v>
      </c>
      <c r="AB63" s="2">
        <v>1</v>
      </c>
      <c r="AC63" s="1" t="s">
        <v>1257</v>
      </c>
      <c r="AD63" s="2" t="s">
        <v>1989</v>
      </c>
    </row>
    <row r="64" spans="1:30" ht="100.05" customHeight="1" x14ac:dyDescent="0.3">
      <c r="A64" s="14" t="s">
        <v>32</v>
      </c>
      <c r="B64" s="13" t="s">
        <v>1198</v>
      </c>
      <c r="C64" s="16" t="s">
        <v>1603</v>
      </c>
      <c r="D64" s="4" t="s">
        <v>18</v>
      </c>
      <c r="E64" s="1" t="s">
        <v>110</v>
      </c>
      <c r="F64" s="17" t="s">
        <v>2068</v>
      </c>
      <c r="G64" s="3" t="s">
        <v>1201</v>
      </c>
      <c r="H64" s="4" t="s">
        <v>1462</v>
      </c>
      <c r="I64" s="19" t="s">
        <v>1615</v>
      </c>
      <c r="J64" s="18" t="s">
        <v>1200</v>
      </c>
      <c r="K64" s="5" t="s">
        <v>1899</v>
      </c>
      <c r="L64" s="2">
        <f t="shared" si="0"/>
        <v>18</v>
      </c>
      <c r="M64" s="1">
        <v>0</v>
      </c>
      <c r="N64" s="2">
        <v>0</v>
      </c>
      <c r="O64" s="1">
        <v>18</v>
      </c>
      <c r="P64" s="17">
        <f t="shared" si="1"/>
        <v>2</v>
      </c>
      <c r="Q64" s="1">
        <v>0</v>
      </c>
      <c r="R64" s="2">
        <v>0</v>
      </c>
      <c r="S64" s="1">
        <v>0</v>
      </c>
      <c r="T64" s="2">
        <v>0</v>
      </c>
      <c r="U64" s="1">
        <v>0</v>
      </c>
      <c r="V64" s="2">
        <v>2</v>
      </c>
      <c r="W64" s="3">
        <f t="shared" si="3"/>
        <v>16</v>
      </c>
      <c r="X64" s="2">
        <v>0</v>
      </c>
      <c r="Y64" s="1">
        <v>0</v>
      </c>
      <c r="Z64" s="2">
        <v>0</v>
      </c>
      <c r="AA64" s="1">
        <v>0</v>
      </c>
      <c r="AB64" s="2">
        <v>16</v>
      </c>
      <c r="AC64" s="1" t="s">
        <v>1200</v>
      </c>
      <c r="AD64" s="2" t="s">
        <v>1200</v>
      </c>
    </row>
    <row r="65" spans="1:30" ht="100.05" customHeight="1" x14ac:dyDescent="0.3">
      <c r="A65" s="14" t="s">
        <v>48</v>
      </c>
      <c r="B65" s="13" t="s">
        <v>1198</v>
      </c>
      <c r="C65" s="16" t="s">
        <v>1603</v>
      </c>
      <c r="D65" s="4" t="s">
        <v>18</v>
      </c>
      <c r="E65" s="1" t="s">
        <v>49</v>
      </c>
      <c r="F65" s="17" t="s">
        <v>2068</v>
      </c>
      <c r="G65" s="3" t="s">
        <v>2103</v>
      </c>
      <c r="H65" s="2" t="s">
        <v>47</v>
      </c>
      <c r="I65" s="19" t="s">
        <v>1200</v>
      </c>
      <c r="J65" s="18" t="s">
        <v>1849</v>
      </c>
      <c r="K65" s="1" t="s">
        <v>1900</v>
      </c>
      <c r="L65" s="2">
        <f t="shared" si="0"/>
        <v>1</v>
      </c>
      <c r="M65" s="1">
        <v>0</v>
      </c>
      <c r="N65" s="2">
        <v>0</v>
      </c>
      <c r="O65" s="1">
        <v>1</v>
      </c>
      <c r="P65" s="17">
        <f t="shared" si="1"/>
        <v>0</v>
      </c>
      <c r="Q65" s="1">
        <v>0</v>
      </c>
      <c r="R65" s="2">
        <v>0</v>
      </c>
      <c r="S65" s="1">
        <v>0</v>
      </c>
      <c r="T65" s="2">
        <v>0</v>
      </c>
      <c r="U65" s="1">
        <v>0</v>
      </c>
      <c r="V65" s="2">
        <v>0</v>
      </c>
      <c r="W65" s="3">
        <f t="shared" si="3"/>
        <v>1</v>
      </c>
      <c r="X65" s="2">
        <v>1</v>
      </c>
      <c r="Y65" s="1">
        <v>0</v>
      </c>
      <c r="Z65" s="2">
        <v>0</v>
      </c>
      <c r="AA65" s="1">
        <v>0</v>
      </c>
      <c r="AB65" s="2">
        <v>0</v>
      </c>
      <c r="AC65" s="1" t="s">
        <v>1258</v>
      </c>
      <c r="AD65" s="2" t="s">
        <v>1200</v>
      </c>
    </row>
    <row r="66" spans="1:30" ht="100.05" customHeight="1" x14ac:dyDescent="0.3">
      <c r="A66" s="14" t="s">
        <v>39</v>
      </c>
      <c r="B66" s="13" t="s">
        <v>1198</v>
      </c>
      <c r="C66" s="16" t="s">
        <v>1603</v>
      </c>
      <c r="D66" s="4" t="s">
        <v>18</v>
      </c>
      <c r="E66" s="1" t="s">
        <v>109</v>
      </c>
      <c r="F66" s="17" t="s">
        <v>2068</v>
      </c>
      <c r="G66" s="3" t="s">
        <v>1201</v>
      </c>
      <c r="H66" s="4" t="s">
        <v>1275</v>
      </c>
      <c r="I66" s="19" t="s">
        <v>1618</v>
      </c>
      <c r="J66" s="18" t="s">
        <v>1200</v>
      </c>
      <c r="K66" s="5" t="s">
        <v>1899</v>
      </c>
      <c r="L66" s="2">
        <f t="shared" ref="L66:L129" si="4">SUM(M66:O66)</f>
        <v>13</v>
      </c>
      <c r="M66" s="1">
        <v>0</v>
      </c>
      <c r="N66" s="2">
        <v>1</v>
      </c>
      <c r="O66" s="1">
        <v>12</v>
      </c>
      <c r="P66" s="17">
        <f t="shared" ref="P66:P129" si="5">SUM(Q66:V66)</f>
        <v>2</v>
      </c>
      <c r="Q66" s="1">
        <v>0</v>
      </c>
      <c r="R66" s="2">
        <v>0</v>
      </c>
      <c r="S66" s="1">
        <v>0</v>
      </c>
      <c r="T66" s="2">
        <v>0</v>
      </c>
      <c r="U66" s="1">
        <v>0</v>
      </c>
      <c r="V66" s="2">
        <v>2</v>
      </c>
      <c r="W66" s="3">
        <f t="shared" ref="W66:W97" si="6">SUM(X66:AB66)</f>
        <v>11</v>
      </c>
      <c r="X66" s="2">
        <v>1</v>
      </c>
      <c r="Y66" s="1">
        <v>0</v>
      </c>
      <c r="Z66" s="2">
        <v>0</v>
      </c>
      <c r="AA66" s="1">
        <v>0</v>
      </c>
      <c r="AB66" s="2">
        <v>10</v>
      </c>
      <c r="AC66" s="1" t="s">
        <v>1463</v>
      </c>
      <c r="AD66" s="2" t="s">
        <v>1996</v>
      </c>
    </row>
    <row r="67" spans="1:30" ht="100.05" customHeight="1" x14ac:dyDescent="0.3">
      <c r="A67" s="14" t="s">
        <v>33</v>
      </c>
      <c r="B67" s="13" t="s">
        <v>1198</v>
      </c>
      <c r="C67" s="16" t="s">
        <v>1603</v>
      </c>
      <c r="D67" s="4" t="s">
        <v>18</v>
      </c>
      <c r="E67" s="1" t="s">
        <v>821</v>
      </c>
      <c r="F67" s="17" t="s">
        <v>2068</v>
      </c>
      <c r="G67" s="3" t="s">
        <v>1199</v>
      </c>
      <c r="H67" s="4" t="s">
        <v>1458</v>
      </c>
      <c r="I67" s="19" t="s">
        <v>1618</v>
      </c>
      <c r="J67" s="18" t="s">
        <v>1200</v>
      </c>
      <c r="K67" s="5" t="s">
        <v>1899</v>
      </c>
      <c r="L67" s="2">
        <f t="shared" si="4"/>
        <v>8</v>
      </c>
      <c r="M67" s="1">
        <v>0</v>
      </c>
      <c r="N67" s="2">
        <v>2</v>
      </c>
      <c r="O67" s="1">
        <v>6</v>
      </c>
      <c r="P67" s="17">
        <f t="shared" si="5"/>
        <v>2</v>
      </c>
      <c r="Q67" s="1">
        <v>0</v>
      </c>
      <c r="R67" s="2">
        <v>0</v>
      </c>
      <c r="S67" s="1">
        <v>0</v>
      </c>
      <c r="T67" s="2">
        <v>0</v>
      </c>
      <c r="U67" s="1">
        <v>0</v>
      </c>
      <c r="V67" s="2">
        <v>2</v>
      </c>
      <c r="W67" s="3">
        <f t="shared" si="6"/>
        <v>6</v>
      </c>
      <c r="X67" s="2">
        <v>0</v>
      </c>
      <c r="Y67" s="1">
        <v>0</v>
      </c>
      <c r="Z67" s="2">
        <v>0</v>
      </c>
      <c r="AA67" s="1">
        <v>0</v>
      </c>
      <c r="AB67" s="2">
        <v>6</v>
      </c>
      <c r="AC67" s="1" t="s">
        <v>1464</v>
      </c>
      <c r="AD67" s="2" t="s">
        <v>1200</v>
      </c>
    </row>
    <row r="68" spans="1:30" ht="100.05" customHeight="1" x14ac:dyDescent="0.3">
      <c r="A68" s="14" t="s">
        <v>35</v>
      </c>
      <c r="B68" s="13" t="s">
        <v>1198</v>
      </c>
      <c r="C68" s="16" t="s">
        <v>1603</v>
      </c>
      <c r="D68" s="4" t="s">
        <v>18</v>
      </c>
      <c r="E68" s="1" t="s">
        <v>108</v>
      </c>
      <c r="F68" s="17" t="s">
        <v>2068</v>
      </c>
      <c r="G68" s="3" t="s">
        <v>2109</v>
      </c>
      <c r="H68" s="2" t="s">
        <v>2118</v>
      </c>
      <c r="I68" s="19" t="s">
        <v>1625</v>
      </c>
      <c r="J68" s="18" t="s">
        <v>1200</v>
      </c>
      <c r="K68" s="1" t="s">
        <v>1899</v>
      </c>
      <c r="L68" s="2">
        <f t="shared" si="4"/>
        <v>1</v>
      </c>
      <c r="M68" s="1">
        <v>0</v>
      </c>
      <c r="N68" s="2">
        <v>0</v>
      </c>
      <c r="O68" s="1">
        <v>1</v>
      </c>
      <c r="P68" s="17">
        <f t="shared" si="5"/>
        <v>0</v>
      </c>
      <c r="Q68" s="1">
        <v>0</v>
      </c>
      <c r="R68" s="2">
        <v>0</v>
      </c>
      <c r="S68" s="1">
        <v>0</v>
      </c>
      <c r="T68" s="2">
        <v>0</v>
      </c>
      <c r="U68" s="1">
        <v>0</v>
      </c>
      <c r="V68" s="2">
        <v>0</v>
      </c>
      <c r="W68" s="3">
        <f t="shared" si="6"/>
        <v>1</v>
      </c>
      <c r="X68" s="2">
        <v>0</v>
      </c>
      <c r="Y68" s="1">
        <v>0</v>
      </c>
      <c r="Z68" s="2">
        <v>0</v>
      </c>
      <c r="AA68" s="1">
        <v>0</v>
      </c>
      <c r="AB68" s="2">
        <v>1</v>
      </c>
      <c r="AC68" s="1" t="s">
        <v>1200</v>
      </c>
      <c r="AD68" s="2" t="s">
        <v>1200</v>
      </c>
    </row>
    <row r="69" spans="1:30" ht="100.05" customHeight="1" x14ac:dyDescent="0.3">
      <c r="A69" s="14" t="s">
        <v>37</v>
      </c>
      <c r="B69" s="13" t="s">
        <v>1198</v>
      </c>
      <c r="C69" s="16" t="s">
        <v>1603</v>
      </c>
      <c r="D69" s="4" t="s">
        <v>18</v>
      </c>
      <c r="E69" s="1" t="s">
        <v>822</v>
      </c>
      <c r="F69" s="17" t="s">
        <v>2068</v>
      </c>
      <c r="G69" s="3" t="s">
        <v>1201</v>
      </c>
      <c r="H69" s="4" t="s">
        <v>1347</v>
      </c>
      <c r="I69" s="19" t="s">
        <v>1618</v>
      </c>
      <c r="J69" s="18" t="s">
        <v>1200</v>
      </c>
      <c r="K69" s="5" t="s">
        <v>1898</v>
      </c>
      <c r="L69" s="2">
        <f t="shared" si="4"/>
        <v>9</v>
      </c>
      <c r="M69" s="1">
        <v>0</v>
      </c>
      <c r="N69" s="2">
        <v>0</v>
      </c>
      <c r="O69" s="1">
        <v>9</v>
      </c>
      <c r="P69" s="17">
        <f t="shared" si="5"/>
        <v>2</v>
      </c>
      <c r="Q69" s="1">
        <v>0</v>
      </c>
      <c r="R69" s="2">
        <v>0</v>
      </c>
      <c r="S69" s="1">
        <v>0</v>
      </c>
      <c r="T69" s="2">
        <v>0</v>
      </c>
      <c r="U69" s="1">
        <v>0</v>
      </c>
      <c r="V69" s="2">
        <v>2</v>
      </c>
      <c r="W69" s="3">
        <f t="shared" si="6"/>
        <v>7</v>
      </c>
      <c r="X69" s="2">
        <v>1</v>
      </c>
      <c r="Y69" s="1">
        <v>0</v>
      </c>
      <c r="Z69" s="2">
        <v>0</v>
      </c>
      <c r="AA69" s="1">
        <v>0</v>
      </c>
      <c r="AB69" s="2">
        <v>6</v>
      </c>
      <c r="AC69" s="1" t="s">
        <v>1200</v>
      </c>
      <c r="AD69" s="2" t="s">
        <v>1200</v>
      </c>
    </row>
    <row r="70" spans="1:30" ht="100.05" customHeight="1" x14ac:dyDescent="0.3">
      <c r="A70" s="14" t="s">
        <v>44</v>
      </c>
      <c r="B70" s="13" t="s">
        <v>1198</v>
      </c>
      <c r="C70" s="16" t="s">
        <v>1603</v>
      </c>
      <c r="D70" s="4" t="s">
        <v>18</v>
      </c>
      <c r="E70" s="1" t="s">
        <v>45</v>
      </c>
      <c r="F70" s="17" t="s">
        <v>2068</v>
      </c>
      <c r="G70" s="3" t="s">
        <v>2103</v>
      </c>
      <c r="H70" s="2" t="s">
        <v>47</v>
      </c>
      <c r="I70" s="19" t="s">
        <v>1685</v>
      </c>
      <c r="J70" s="18" t="s">
        <v>1200</v>
      </c>
      <c r="K70" s="1" t="s">
        <v>1899</v>
      </c>
      <c r="L70" s="2">
        <f t="shared" si="4"/>
        <v>3</v>
      </c>
      <c r="M70" s="1">
        <v>1</v>
      </c>
      <c r="N70" s="2">
        <v>0</v>
      </c>
      <c r="O70" s="1">
        <v>2</v>
      </c>
      <c r="P70" s="17">
        <f t="shared" si="5"/>
        <v>1</v>
      </c>
      <c r="Q70" s="1">
        <v>0</v>
      </c>
      <c r="R70" s="2">
        <v>0</v>
      </c>
      <c r="S70" s="1">
        <v>0</v>
      </c>
      <c r="T70" s="2">
        <v>0</v>
      </c>
      <c r="U70" s="1">
        <v>1</v>
      </c>
      <c r="V70" s="2">
        <v>0</v>
      </c>
      <c r="W70" s="3">
        <f t="shared" si="6"/>
        <v>2</v>
      </c>
      <c r="X70" s="2">
        <v>0</v>
      </c>
      <c r="Y70" s="1">
        <v>0</v>
      </c>
      <c r="Z70" s="2">
        <v>0</v>
      </c>
      <c r="AA70" s="1">
        <v>0</v>
      </c>
      <c r="AB70" s="2">
        <v>2</v>
      </c>
      <c r="AC70" s="1" t="s">
        <v>1259</v>
      </c>
      <c r="AD70" s="2" t="s">
        <v>1200</v>
      </c>
    </row>
    <row r="71" spans="1:30" ht="100.05" customHeight="1" x14ac:dyDescent="0.3">
      <c r="A71" s="14" t="s">
        <v>307</v>
      </c>
      <c r="B71" s="13" t="s">
        <v>1198</v>
      </c>
      <c r="C71" s="16" t="s">
        <v>1603</v>
      </c>
      <c r="D71" s="4" t="s">
        <v>18</v>
      </c>
      <c r="E71" s="1" t="s">
        <v>858</v>
      </c>
      <c r="F71" s="17" t="s">
        <v>2068</v>
      </c>
      <c r="G71" s="3" t="s">
        <v>1204</v>
      </c>
      <c r="H71" s="2" t="s">
        <v>1203</v>
      </c>
      <c r="I71" s="19" t="s">
        <v>1649</v>
      </c>
      <c r="J71" s="18" t="s">
        <v>1200</v>
      </c>
      <c r="K71" s="1" t="s">
        <v>1899</v>
      </c>
      <c r="L71" s="2">
        <f t="shared" si="4"/>
        <v>6</v>
      </c>
      <c r="M71" s="1">
        <v>0</v>
      </c>
      <c r="N71" s="2">
        <v>0</v>
      </c>
      <c r="O71" s="1">
        <v>6</v>
      </c>
      <c r="P71" s="17">
        <f t="shared" si="5"/>
        <v>0</v>
      </c>
      <c r="Q71" s="1">
        <v>0</v>
      </c>
      <c r="R71" s="2">
        <v>0</v>
      </c>
      <c r="S71" s="1">
        <v>0</v>
      </c>
      <c r="T71" s="2">
        <v>0</v>
      </c>
      <c r="U71" s="1">
        <v>0</v>
      </c>
      <c r="V71" s="2">
        <v>0</v>
      </c>
      <c r="W71" s="1">
        <f t="shared" si="6"/>
        <v>6</v>
      </c>
      <c r="X71" s="2">
        <v>0</v>
      </c>
      <c r="Y71" s="1">
        <v>0</v>
      </c>
      <c r="Z71" s="2">
        <v>0</v>
      </c>
      <c r="AA71" s="1">
        <v>0</v>
      </c>
      <c r="AB71" s="2">
        <v>6</v>
      </c>
      <c r="AC71" s="1" t="s">
        <v>1200</v>
      </c>
      <c r="AD71" s="2" t="s">
        <v>1200</v>
      </c>
    </row>
    <row r="72" spans="1:30" ht="100.05" customHeight="1" x14ac:dyDescent="0.3">
      <c r="A72" s="14" t="s">
        <v>83</v>
      </c>
      <c r="B72" s="13" t="s">
        <v>1198</v>
      </c>
      <c r="C72" s="16" t="s">
        <v>1603</v>
      </c>
      <c r="D72" s="4" t="s">
        <v>18</v>
      </c>
      <c r="E72" s="1" t="s">
        <v>84</v>
      </c>
      <c r="F72" s="17" t="s">
        <v>2068</v>
      </c>
      <c r="G72" s="3" t="s">
        <v>1204</v>
      </c>
      <c r="H72" s="2" t="s">
        <v>1345</v>
      </c>
      <c r="I72" s="19" t="s">
        <v>1888</v>
      </c>
      <c r="J72" s="18" t="s">
        <v>1889</v>
      </c>
      <c r="K72" s="1" t="s">
        <v>1900</v>
      </c>
      <c r="L72" s="2">
        <f t="shared" si="4"/>
        <v>17</v>
      </c>
      <c r="M72" s="1">
        <v>5</v>
      </c>
      <c r="N72" s="2">
        <v>6</v>
      </c>
      <c r="O72" s="1">
        <v>6</v>
      </c>
      <c r="P72" s="17">
        <f t="shared" si="5"/>
        <v>7</v>
      </c>
      <c r="Q72" s="1">
        <v>0</v>
      </c>
      <c r="R72" s="2">
        <v>0</v>
      </c>
      <c r="S72" s="1">
        <v>0</v>
      </c>
      <c r="T72" s="2">
        <v>4</v>
      </c>
      <c r="U72" s="1">
        <v>3</v>
      </c>
      <c r="V72" s="2">
        <v>0</v>
      </c>
      <c r="W72" s="3">
        <f t="shared" si="6"/>
        <v>10</v>
      </c>
      <c r="X72" s="2">
        <v>2</v>
      </c>
      <c r="Y72" s="1">
        <v>5</v>
      </c>
      <c r="Z72" s="2">
        <v>0</v>
      </c>
      <c r="AA72" s="1">
        <v>1</v>
      </c>
      <c r="AB72" s="2">
        <v>2</v>
      </c>
      <c r="AC72" s="1" t="s">
        <v>1200</v>
      </c>
      <c r="AD72" s="2" t="s">
        <v>1200</v>
      </c>
    </row>
    <row r="73" spans="1:30" ht="100.05" customHeight="1" x14ac:dyDescent="0.3">
      <c r="A73" s="14" t="s">
        <v>38</v>
      </c>
      <c r="B73" s="13" t="s">
        <v>1198</v>
      </c>
      <c r="C73" s="16" t="s">
        <v>1603</v>
      </c>
      <c r="D73" s="4" t="s">
        <v>18</v>
      </c>
      <c r="E73" s="1" t="s">
        <v>107</v>
      </c>
      <c r="F73" s="17" t="s">
        <v>2068</v>
      </c>
      <c r="G73" s="3" t="s">
        <v>1201</v>
      </c>
      <c r="H73" s="4" t="s">
        <v>1275</v>
      </c>
      <c r="I73" s="19" t="s">
        <v>1618</v>
      </c>
      <c r="J73" s="18" t="s">
        <v>1200</v>
      </c>
      <c r="K73" s="5" t="s">
        <v>1899</v>
      </c>
      <c r="L73" s="2">
        <f t="shared" si="4"/>
        <v>5</v>
      </c>
      <c r="M73" s="1">
        <v>0</v>
      </c>
      <c r="N73" s="2">
        <v>1</v>
      </c>
      <c r="O73" s="1">
        <v>4</v>
      </c>
      <c r="P73" s="17">
        <f t="shared" si="5"/>
        <v>2</v>
      </c>
      <c r="Q73" s="1">
        <v>0</v>
      </c>
      <c r="R73" s="2">
        <v>0</v>
      </c>
      <c r="S73" s="1">
        <v>1</v>
      </c>
      <c r="T73" s="2">
        <v>1</v>
      </c>
      <c r="U73" s="1">
        <v>0</v>
      </c>
      <c r="V73" s="2">
        <v>0</v>
      </c>
      <c r="W73" s="3">
        <f t="shared" si="6"/>
        <v>3</v>
      </c>
      <c r="X73" s="2">
        <v>0</v>
      </c>
      <c r="Y73" s="1">
        <v>0</v>
      </c>
      <c r="Z73" s="2">
        <v>0</v>
      </c>
      <c r="AA73" s="1">
        <v>0</v>
      </c>
      <c r="AB73" s="2">
        <v>3</v>
      </c>
      <c r="AC73" s="1" t="s">
        <v>1200</v>
      </c>
      <c r="AD73" s="2" t="s">
        <v>1200</v>
      </c>
    </row>
    <row r="74" spans="1:30" ht="100.05" customHeight="1" x14ac:dyDescent="0.3">
      <c r="A74" s="14" t="s">
        <v>200</v>
      </c>
      <c r="B74" s="13" t="s">
        <v>1198</v>
      </c>
      <c r="C74" s="16" t="s">
        <v>1603</v>
      </c>
      <c r="D74" s="4" t="s">
        <v>201</v>
      </c>
      <c r="E74" s="1" t="s">
        <v>202</v>
      </c>
      <c r="F74" s="17" t="s">
        <v>2066</v>
      </c>
      <c r="G74" s="3" t="s">
        <v>2103</v>
      </c>
      <c r="H74" s="2" t="s">
        <v>47</v>
      </c>
      <c r="I74" s="19" t="s">
        <v>1660</v>
      </c>
      <c r="J74" s="18" t="s">
        <v>1661</v>
      </c>
      <c r="K74" s="1" t="s">
        <v>1898</v>
      </c>
      <c r="L74" s="2">
        <f t="shared" si="4"/>
        <v>1</v>
      </c>
      <c r="M74" s="1">
        <v>0</v>
      </c>
      <c r="N74" s="2">
        <v>0</v>
      </c>
      <c r="O74" s="1">
        <v>1</v>
      </c>
      <c r="P74" s="17">
        <f t="shared" si="5"/>
        <v>0</v>
      </c>
      <c r="Q74" s="1">
        <v>0</v>
      </c>
      <c r="R74" s="2">
        <v>0</v>
      </c>
      <c r="S74" s="1">
        <v>0</v>
      </c>
      <c r="T74" s="2">
        <v>0</v>
      </c>
      <c r="U74" s="1">
        <v>0</v>
      </c>
      <c r="V74" s="2">
        <v>0</v>
      </c>
      <c r="W74" s="3">
        <f t="shared" si="6"/>
        <v>1</v>
      </c>
      <c r="X74" s="2">
        <v>0</v>
      </c>
      <c r="Y74" s="1">
        <v>0</v>
      </c>
      <c r="Z74" s="2">
        <v>0</v>
      </c>
      <c r="AA74" s="1">
        <v>0</v>
      </c>
      <c r="AB74" s="2">
        <v>1</v>
      </c>
      <c r="AC74" s="1" t="s">
        <v>1200</v>
      </c>
      <c r="AD74" s="2" t="s">
        <v>1911</v>
      </c>
    </row>
    <row r="75" spans="1:30" ht="100.05" customHeight="1" x14ac:dyDescent="0.3">
      <c r="A75" s="14" t="s">
        <v>918</v>
      </c>
      <c r="B75" s="13" t="s">
        <v>917</v>
      </c>
      <c r="C75" s="16" t="s">
        <v>1603</v>
      </c>
      <c r="D75" s="4" t="s">
        <v>201</v>
      </c>
      <c r="E75" s="1" t="s">
        <v>725</v>
      </c>
      <c r="F75" s="17" t="s">
        <v>2066</v>
      </c>
      <c r="G75" s="3" t="s">
        <v>1199</v>
      </c>
      <c r="H75" s="4" t="s">
        <v>1208</v>
      </c>
      <c r="I75" s="19" t="s">
        <v>1666</v>
      </c>
      <c r="J75" s="18" t="s">
        <v>1624</v>
      </c>
      <c r="K75" s="5" t="s">
        <v>1900</v>
      </c>
      <c r="L75" s="2">
        <f t="shared" si="4"/>
        <v>4</v>
      </c>
      <c r="M75" s="1">
        <v>3</v>
      </c>
      <c r="N75" s="2">
        <v>0</v>
      </c>
      <c r="O75" s="1">
        <v>1</v>
      </c>
      <c r="P75" s="17">
        <f t="shared" si="5"/>
        <v>1</v>
      </c>
      <c r="Q75" s="1">
        <v>0</v>
      </c>
      <c r="R75" s="2">
        <v>0</v>
      </c>
      <c r="S75" s="1">
        <v>1</v>
      </c>
      <c r="T75" s="2">
        <v>0</v>
      </c>
      <c r="U75" s="1">
        <v>0</v>
      </c>
      <c r="V75" s="2">
        <v>0</v>
      </c>
      <c r="W75" s="3">
        <f t="shared" si="6"/>
        <v>3</v>
      </c>
      <c r="X75" s="2">
        <v>0</v>
      </c>
      <c r="Y75" s="1">
        <v>0</v>
      </c>
      <c r="Z75" s="2">
        <v>0</v>
      </c>
      <c r="AA75" s="1">
        <v>0</v>
      </c>
      <c r="AB75" s="2">
        <v>3</v>
      </c>
      <c r="AC75" s="1" t="s">
        <v>1316</v>
      </c>
      <c r="AD75" s="2" t="s">
        <v>2022</v>
      </c>
    </row>
    <row r="76" spans="1:30" ht="100.05" customHeight="1" x14ac:dyDescent="0.3">
      <c r="A76" s="14" t="s">
        <v>207</v>
      </c>
      <c r="B76" s="13" t="s">
        <v>1198</v>
      </c>
      <c r="C76" s="16" t="s">
        <v>1603</v>
      </c>
      <c r="D76" s="4" t="s">
        <v>201</v>
      </c>
      <c r="E76" s="1" t="s">
        <v>208</v>
      </c>
      <c r="F76" s="17" t="s">
        <v>2066</v>
      </c>
      <c r="G76" s="3" t="s">
        <v>2103</v>
      </c>
      <c r="H76" s="2" t="s">
        <v>47</v>
      </c>
      <c r="I76" s="19" t="s">
        <v>1667</v>
      </c>
      <c r="J76" s="18" t="s">
        <v>1668</v>
      </c>
      <c r="K76" s="1" t="s">
        <v>1899</v>
      </c>
      <c r="L76" s="2">
        <f t="shared" si="4"/>
        <v>6</v>
      </c>
      <c r="M76" s="1">
        <v>0</v>
      </c>
      <c r="N76" s="2">
        <v>0</v>
      </c>
      <c r="O76" s="1">
        <v>6</v>
      </c>
      <c r="P76" s="17">
        <f t="shared" si="5"/>
        <v>3</v>
      </c>
      <c r="Q76" s="1">
        <v>0</v>
      </c>
      <c r="R76" s="2">
        <v>0</v>
      </c>
      <c r="S76" s="1">
        <v>0</v>
      </c>
      <c r="T76" s="2">
        <v>3</v>
      </c>
      <c r="U76" s="1">
        <v>0</v>
      </c>
      <c r="V76" s="2">
        <v>0</v>
      </c>
      <c r="W76" s="3">
        <f t="shared" si="6"/>
        <v>3</v>
      </c>
      <c r="X76" s="2">
        <v>0</v>
      </c>
      <c r="Y76" s="1">
        <v>0</v>
      </c>
      <c r="Z76" s="2">
        <v>0</v>
      </c>
      <c r="AA76" s="1">
        <v>0</v>
      </c>
      <c r="AB76" s="2">
        <v>3</v>
      </c>
      <c r="AC76" s="1" t="s">
        <v>1200</v>
      </c>
      <c r="AD76" s="2" t="s">
        <v>1200</v>
      </c>
    </row>
    <row r="77" spans="1:30" ht="100.05" customHeight="1" x14ac:dyDescent="0.3">
      <c r="A77" s="14" t="s">
        <v>209</v>
      </c>
      <c r="B77" s="13" t="s">
        <v>1198</v>
      </c>
      <c r="C77" s="16" t="s">
        <v>1603</v>
      </c>
      <c r="D77" s="4" t="s">
        <v>201</v>
      </c>
      <c r="E77" s="1" t="s">
        <v>716</v>
      </c>
      <c r="F77" s="17" t="s">
        <v>2066</v>
      </c>
      <c r="G77" s="3" t="s">
        <v>2103</v>
      </c>
      <c r="H77" s="2" t="s">
        <v>47</v>
      </c>
      <c r="I77" s="19" t="s">
        <v>2096</v>
      </c>
      <c r="J77" s="18" t="s">
        <v>1686</v>
      </c>
      <c r="K77" s="1" t="s">
        <v>1899</v>
      </c>
      <c r="L77" s="2">
        <f t="shared" si="4"/>
        <v>15</v>
      </c>
      <c r="M77" s="1">
        <v>1</v>
      </c>
      <c r="N77" s="2">
        <v>2</v>
      </c>
      <c r="O77" s="1">
        <v>12</v>
      </c>
      <c r="P77" s="17">
        <f t="shared" si="5"/>
        <v>2</v>
      </c>
      <c r="Q77" s="1">
        <v>0</v>
      </c>
      <c r="R77" s="2">
        <v>0</v>
      </c>
      <c r="S77" s="1">
        <v>0</v>
      </c>
      <c r="T77" s="2">
        <v>2</v>
      </c>
      <c r="U77" s="1">
        <v>0</v>
      </c>
      <c r="V77" s="2">
        <v>0</v>
      </c>
      <c r="W77" s="3">
        <f t="shared" si="6"/>
        <v>13</v>
      </c>
      <c r="X77" s="2">
        <v>0</v>
      </c>
      <c r="Y77" s="1">
        <v>0</v>
      </c>
      <c r="Z77" s="2">
        <v>0</v>
      </c>
      <c r="AA77" s="1">
        <v>2</v>
      </c>
      <c r="AB77" s="2">
        <v>11</v>
      </c>
      <c r="AC77" s="1" t="s">
        <v>1200</v>
      </c>
      <c r="AD77" s="2"/>
    </row>
    <row r="78" spans="1:30" ht="100.05" customHeight="1" x14ac:dyDescent="0.3">
      <c r="A78" s="14" t="s">
        <v>647</v>
      </c>
      <c r="B78" s="13" t="s">
        <v>1198</v>
      </c>
      <c r="C78" s="16" t="s">
        <v>1603</v>
      </c>
      <c r="D78" s="4" t="s">
        <v>201</v>
      </c>
      <c r="E78" s="1" t="s">
        <v>771</v>
      </c>
      <c r="F78" s="17" t="s">
        <v>2066</v>
      </c>
      <c r="G78" s="3" t="s">
        <v>2105</v>
      </c>
      <c r="H78" s="2" t="s">
        <v>1369</v>
      </c>
      <c r="I78" s="19" t="s">
        <v>1687</v>
      </c>
      <c r="J78" s="18" t="s">
        <v>1200</v>
      </c>
      <c r="K78" s="1" t="s">
        <v>1899</v>
      </c>
      <c r="L78" s="2">
        <f t="shared" si="4"/>
        <v>1</v>
      </c>
      <c r="M78" s="1">
        <v>0</v>
      </c>
      <c r="N78" s="2">
        <v>1</v>
      </c>
      <c r="O78" s="1">
        <v>0</v>
      </c>
      <c r="P78" s="17">
        <f t="shared" si="5"/>
        <v>0</v>
      </c>
      <c r="Q78" s="1">
        <v>0</v>
      </c>
      <c r="R78" s="2">
        <v>0</v>
      </c>
      <c r="S78" s="1">
        <v>0</v>
      </c>
      <c r="T78" s="2">
        <v>0</v>
      </c>
      <c r="U78" s="1">
        <v>0</v>
      </c>
      <c r="V78" s="2">
        <v>0</v>
      </c>
      <c r="W78" s="3">
        <f t="shared" si="6"/>
        <v>1</v>
      </c>
      <c r="X78" s="2">
        <v>0</v>
      </c>
      <c r="Y78" s="1">
        <v>0</v>
      </c>
      <c r="Z78" s="2">
        <v>1</v>
      </c>
      <c r="AA78" s="1">
        <v>0</v>
      </c>
      <c r="AB78" s="2">
        <v>0</v>
      </c>
      <c r="AC78" s="1" t="s">
        <v>1200</v>
      </c>
      <c r="AD78" s="2" t="s">
        <v>1200</v>
      </c>
    </row>
    <row r="79" spans="1:30" ht="100.05" customHeight="1" x14ac:dyDescent="0.3">
      <c r="A79" s="14" t="s">
        <v>920</v>
      </c>
      <c r="B79" s="13" t="s">
        <v>919</v>
      </c>
      <c r="C79" s="16" t="s">
        <v>1603</v>
      </c>
      <c r="D79" s="4" t="s">
        <v>201</v>
      </c>
      <c r="E79" s="1" t="s">
        <v>212</v>
      </c>
      <c r="F79" s="17" t="s">
        <v>2066</v>
      </c>
      <c r="G79" s="3" t="s">
        <v>2103</v>
      </c>
      <c r="H79" s="2" t="s">
        <v>47</v>
      </c>
      <c r="I79" s="19" t="s">
        <v>1200</v>
      </c>
      <c r="J79" s="18" t="s">
        <v>1702</v>
      </c>
      <c r="K79" s="1" t="s">
        <v>1900</v>
      </c>
      <c r="L79" s="2">
        <f t="shared" si="4"/>
        <v>2</v>
      </c>
      <c r="M79" s="1">
        <v>0</v>
      </c>
      <c r="N79" s="2">
        <v>0</v>
      </c>
      <c r="O79" s="1">
        <v>2</v>
      </c>
      <c r="P79" s="17">
        <f t="shared" si="5"/>
        <v>0</v>
      </c>
      <c r="Q79" s="1">
        <v>0</v>
      </c>
      <c r="R79" s="2">
        <v>0</v>
      </c>
      <c r="S79" s="1">
        <v>0</v>
      </c>
      <c r="T79" s="2">
        <v>0</v>
      </c>
      <c r="U79" s="1">
        <v>0</v>
      </c>
      <c r="V79" s="2">
        <v>0</v>
      </c>
      <c r="W79" s="3">
        <f t="shared" si="6"/>
        <v>2</v>
      </c>
      <c r="X79" s="2">
        <v>0</v>
      </c>
      <c r="Y79" s="1">
        <v>0</v>
      </c>
      <c r="Z79" s="2">
        <v>0</v>
      </c>
      <c r="AA79" s="1">
        <v>0</v>
      </c>
      <c r="AB79" s="2">
        <v>2</v>
      </c>
      <c r="AC79" s="1" t="s">
        <v>1465</v>
      </c>
      <c r="AD79" s="2" t="s">
        <v>1200</v>
      </c>
    </row>
    <row r="80" spans="1:30" ht="100.05" customHeight="1" x14ac:dyDescent="0.3">
      <c r="A80" s="14" t="s">
        <v>646</v>
      </c>
      <c r="B80" s="13" t="s">
        <v>1198</v>
      </c>
      <c r="C80" s="16" t="s">
        <v>1603</v>
      </c>
      <c r="D80" s="4" t="s">
        <v>201</v>
      </c>
      <c r="E80" s="1" t="s">
        <v>772</v>
      </c>
      <c r="F80" s="17" t="s">
        <v>2066</v>
      </c>
      <c r="G80" s="3" t="s">
        <v>2105</v>
      </c>
      <c r="H80" s="2" t="s">
        <v>1369</v>
      </c>
      <c r="I80" s="19" t="s">
        <v>1707</v>
      </c>
      <c r="J80" s="18" t="s">
        <v>1200</v>
      </c>
      <c r="K80" s="1" t="s">
        <v>1899</v>
      </c>
      <c r="L80" s="2">
        <f t="shared" si="4"/>
        <v>1</v>
      </c>
      <c r="M80" s="1">
        <v>0</v>
      </c>
      <c r="N80" s="2">
        <v>0</v>
      </c>
      <c r="O80" s="1">
        <v>1</v>
      </c>
      <c r="P80" s="17">
        <f t="shared" si="5"/>
        <v>0</v>
      </c>
      <c r="Q80" s="1">
        <v>0</v>
      </c>
      <c r="R80" s="2">
        <v>0</v>
      </c>
      <c r="S80" s="1">
        <v>0</v>
      </c>
      <c r="T80" s="2">
        <v>0</v>
      </c>
      <c r="U80" s="1">
        <v>0</v>
      </c>
      <c r="V80" s="2">
        <v>0</v>
      </c>
      <c r="W80" s="3">
        <f t="shared" si="6"/>
        <v>1</v>
      </c>
      <c r="X80" s="2">
        <v>0</v>
      </c>
      <c r="Y80" s="1">
        <v>0</v>
      </c>
      <c r="Z80" s="2">
        <v>0</v>
      </c>
      <c r="AA80" s="1">
        <v>0</v>
      </c>
      <c r="AB80" s="2">
        <v>1</v>
      </c>
      <c r="AC80" s="1" t="s">
        <v>1200</v>
      </c>
      <c r="AD80" s="2" t="s">
        <v>1200</v>
      </c>
    </row>
    <row r="81" spans="1:30" ht="100.05" customHeight="1" x14ac:dyDescent="0.3">
      <c r="A81" s="14" t="s">
        <v>2098</v>
      </c>
      <c r="B81" s="13" t="s">
        <v>1198</v>
      </c>
      <c r="C81" s="16" t="s">
        <v>1603</v>
      </c>
      <c r="D81" s="4" t="s">
        <v>201</v>
      </c>
      <c r="E81" s="1" t="s">
        <v>2099</v>
      </c>
      <c r="F81" s="17" t="s">
        <v>2066</v>
      </c>
      <c r="G81" s="3" t="s">
        <v>2103</v>
      </c>
      <c r="H81" s="2" t="s">
        <v>47</v>
      </c>
      <c r="I81" s="19" t="s">
        <v>1200</v>
      </c>
      <c r="J81" s="18" t="s">
        <v>2100</v>
      </c>
      <c r="K81" s="1" t="s">
        <v>1898</v>
      </c>
      <c r="L81" s="2">
        <f t="shared" si="4"/>
        <v>2</v>
      </c>
      <c r="M81" s="1">
        <v>0</v>
      </c>
      <c r="N81" s="2">
        <v>0</v>
      </c>
      <c r="O81" s="1">
        <v>2</v>
      </c>
      <c r="P81" s="17">
        <f t="shared" si="5"/>
        <v>1</v>
      </c>
      <c r="Q81" s="1">
        <v>0</v>
      </c>
      <c r="R81" s="2">
        <v>0</v>
      </c>
      <c r="S81" s="1">
        <v>0</v>
      </c>
      <c r="T81" s="2">
        <v>1</v>
      </c>
      <c r="U81" s="1">
        <v>0</v>
      </c>
      <c r="V81" s="2">
        <v>0</v>
      </c>
      <c r="W81" s="3">
        <f t="shared" si="6"/>
        <v>1</v>
      </c>
      <c r="X81" s="2">
        <v>0</v>
      </c>
      <c r="Y81" s="1">
        <v>0</v>
      </c>
      <c r="Z81" s="2">
        <v>0</v>
      </c>
      <c r="AA81" s="1">
        <v>0</v>
      </c>
      <c r="AB81" s="2">
        <v>1</v>
      </c>
      <c r="AC81" s="1" t="s">
        <v>1200</v>
      </c>
      <c r="AD81" s="2" t="s">
        <v>2101</v>
      </c>
    </row>
    <row r="82" spans="1:30" ht="100.05" customHeight="1" x14ac:dyDescent="0.3">
      <c r="A82" s="14" t="s">
        <v>220</v>
      </c>
      <c r="B82" s="13" t="s">
        <v>1198</v>
      </c>
      <c r="C82" s="16" t="s">
        <v>1603</v>
      </c>
      <c r="D82" s="4" t="s">
        <v>201</v>
      </c>
      <c r="E82" s="1" t="s">
        <v>221</v>
      </c>
      <c r="F82" s="17" t="s">
        <v>2066</v>
      </c>
      <c r="G82" s="3" t="s">
        <v>2103</v>
      </c>
      <c r="H82" s="2" t="s">
        <v>47</v>
      </c>
      <c r="I82" s="19" t="s">
        <v>1200</v>
      </c>
      <c r="J82" s="18" t="s">
        <v>1624</v>
      </c>
      <c r="K82" s="1" t="s">
        <v>1900</v>
      </c>
      <c r="L82" s="2">
        <f t="shared" si="4"/>
        <v>2</v>
      </c>
      <c r="M82" s="1">
        <v>0</v>
      </c>
      <c r="N82" s="2">
        <v>0</v>
      </c>
      <c r="O82" s="1">
        <v>2</v>
      </c>
      <c r="P82" s="17">
        <f t="shared" si="5"/>
        <v>0</v>
      </c>
      <c r="Q82" s="1">
        <v>0</v>
      </c>
      <c r="R82" s="2">
        <v>0</v>
      </c>
      <c r="S82" s="1">
        <v>0</v>
      </c>
      <c r="T82" s="2">
        <v>0</v>
      </c>
      <c r="U82" s="1">
        <v>0</v>
      </c>
      <c r="V82" s="2">
        <v>0</v>
      </c>
      <c r="W82" s="3">
        <f t="shared" si="6"/>
        <v>2</v>
      </c>
      <c r="X82" s="2">
        <v>0</v>
      </c>
      <c r="Y82" s="1">
        <v>0</v>
      </c>
      <c r="Z82" s="2">
        <v>0</v>
      </c>
      <c r="AA82" s="1">
        <v>0</v>
      </c>
      <c r="AB82" s="2">
        <v>2</v>
      </c>
      <c r="AC82" s="1" t="s">
        <v>1200</v>
      </c>
      <c r="AD82" s="2" t="s">
        <v>2034</v>
      </c>
    </row>
    <row r="83" spans="1:30" ht="100.05" customHeight="1" x14ac:dyDescent="0.3">
      <c r="A83" s="14" t="s">
        <v>234</v>
      </c>
      <c r="B83" s="13" t="s">
        <v>1198</v>
      </c>
      <c r="C83" s="16" t="s">
        <v>1603</v>
      </c>
      <c r="D83" s="4" t="s">
        <v>201</v>
      </c>
      <c r="E83" s="1" t="s">
        <v>235</v>
      </c>
      <c r="F83" s="17" t="s">
        <v>2066</v>
      </c>
      <c r="G83" s="3" t="s">
        <v>2103</v>
      </c>
      <c r="H83" s="2" t="s">
        <v>47</v>
      </c>
      <c r="I83" s="19" t="s">
        <v>1660</v>
      </c>
      <c r="J83" s="18" t="s">
        <v>1871</v>
      </c>
      <c r="K83" s="1" t="s">
        <v>1898</v>
      </c>
      <c r="L83" s="2">
        <f t="shared" si="4"/>
        <v>1</v>
      </c>
      <c r="M83" s="1">
        <v>0</v>
      </c>
      <c r="N83" s="2">
        <v>0</v>
      </c>
      <c r="O83" s="1">
        <v>1</v>
      </c>
      <c r="P83" s="17">
        <f t="shared" si="5"/>
        <v>0</v>
      </c>
      <c r="Q83" s="1">
        <v>0</v>
      </c>
      <c r="R83" s="2">
        <v>0</v>
      </c>
      <c r="S83" s="1">
        <v>0</v>
      </c>
      <c r="T83" s="2">
        <v>0</v>
      </c>
      <c r="U83" s="1">
        <v>0</v>
      </c>
      <c r="V83" s="2">
        <v>0</v>
      </c>
      <c r="W83" s="3">
        <f t="shared" si="6"/>
        <v>1</v>
      </c>
      <c r="X83" s="2">
        <v>0</v>
      </c>
      <c r="Y83" s="1">
        <v>0</v>
      </c>
      <c r="Z83" s="2">
        <v>0</v>
      </c>
      <c r="AA83" s="1">
        <v>0</v>
      </c>
      <c r="AB83" s="2">
        <v>1</v>
      </c>
      <c r="AC83" s="1" t="s">
        <v>1261</v>
      </c>
      <c r="AD83" s="2" t="s">
        <v>1200</v>
      </c>
    </row>
    <row r="84" spans="1:30" ht="100.05" customHeight="1" x14ac:dyDescent="0.3">
      <c r="A84" s="14" t="s">
        <v>923</v>
      </c>
      <c r="B84" s="13" t="s">
        <v>922</v>
      </c>
      <c r="C84" s="16" t="s">
        <v>1603</v>
      </c>
      <c r="D84" s="4" t="s">
        <v>228</v>
      </c>
      <c r="E84" s="1" t="s">
        <v>730</v>
      </c>
      <c r="F84" s="17" t="s">
        <v>2065</v>
      </c>
      <c r="G84" s="3" t="s">
        <v>1201</v>
      </c>
      <c r="H84" s="2" t="s">
        <v>1202</v>
      </c>
      <c r="I84" s="19" t="s">
        <v>1616</v>
      </c>
      <c r="J84" s="18" t="s">
        <v>1200</v>
      </c>
      <c r="K84" s="1" t="s">
        <v>1899</v>
      </c>
      <c r="L84" s="2">
        <f t="shared" si="4"/>
        <v>2</v>
      </c>
      <c r="M84" s="1">
        <v>0</v>
      </c>
      <c r="N84" s="2">
        <v>0</v>
      </c>
      <c r="O84" s="1">
        <v>2</v>
      </c>
      <c r="P84" s="17">
        <f t="shared" si="5"/>
        <v>0</v>
      </c>
      <c r="Q84" s="1">
        <v>0</v>
      </c>
      <c r="R84" s="2">
        <v>0</v>
      </c>
      <c r="S84" s="1">
        <v>0</v>
      </c>
      <c r="T84" s="2">
        <v>0</v>
      </c>
      <c r="U84" s="1">
        <v>0</v>
      </c>
      <c r="V84" s="2">
        <v>0</v>
      </c>
      <c r="W84" s="3">
        <f t="shared" si="6"/>
        <v>2</v>
      </c>
      <c r="X84" s="2">
        <v>0</v>
      </c>
      <c r="Y84" s="1">
        <v>0</v>
      </c>
      <c r="Z84" s="2">
        <v>0</v>
      </c>
      <c r="AA84" s="1">
        <v>0</v>
      </c>
      <c r="AB84" s="2">
        <v>2</v>
      </c>
      <c r="AC84" s="1" t="s">
        <v>2091</v>
      </c>
      <c r="AD84" s="2" t="s">
        <v>1200</v>
      </c>
    </row>
    <row r="85" spans="1:30" ht="100.05" customHeight="1" x14ac:dyDescent="0.3">
      <c r="A85" s="14" t="s">
        <v>924</v>
      </c>
      <c r="B85" s="13" t="s">
        <v>921</v>
      </c>
      <c r="C85" s="16" t="s">
        <v>1603</v>
      </c>
      <c r="D85" s="4" t="s">
        <v>228</v>
      </c>
      <c r="E85" s="1" t="s">
        <v>869</v>
      </c>
      <c r="F85" s="17" t="s">
        <v>2065</v>
      </c>
      <c r="G85" s="3" t="s">
        <v>1201</v>
      </c>
      <c r="H85" s="2" t="s">
        <v>1202</v>
      </c>
      <c r="I85" s="19" t="s">
        <v>1616</v>
      </c>
      <c r="J85" s="18" t="s">
        <v>1200</v>
      </c>
      <c r="K85" s="1" t="s">
        <v>1899</v>
      </c>
      <c r="L85" s="2">
        <f t="shared" si="4"/>
        <v>6</v>
      </c>
      <c r="M85" s="1">
        <v>1</v>
      </c>
      <c r="N85" s="2">
        <v>1</v>
      </c>
      <c r="O85" s="1">
        <v>4</v>
      </c>
      <c r="P85" s="17">
        <f t="shared" si="5"/>
        <v>1</v>
      </c>
      <c r="Q85" s="1">
        <v>0</v>
      </c>
      <c r="R85" s="2">
        <v>0</v>
      </c>
      <c r="S85" s="1">
        <v>0</v>
      </c>
      <c r="T85" s="2">
        <v>1</v>
      </c>
      <c r="U85" s="1">
        <v>0</v>
      </c>
      <c r="V85" s="2">
        <v>0</v>
      </c>
      <c r="W85" s="3">
        <f t="shared" si="6"/>
        <v>5</v>
      </c>
      <c r="X85" s="2">
        <v>0</v>
      </c>
      <c r="Y85" s="1">
        <v>0</v>
      </c>
      <c r="Z85" s="2">
        <v>0</v>
      </c>
      <c r="AA85" s="1">
        <v>0</v>
      </c>
      <c r="AB85" s="2">
        <v>5</v>
      </c>
      <c r="AC85" s="1" t="s">
        <v>1200</v>
      </c>
      <c r="AD85" s="2" t="s">
        <v>1200</v>
      </c>
    </row>
    <row r="86" spans="1:30" ht="100.05" customHeight="1" x14ac:dyDescent="0.3">
      <c r="A86" s="14" t="s">
        <v>656</v>
      </c>
      <c r="B86" s="13" t="s">
        <v>1198</v>
      </c>
      <c r="C86" s="16" t="s">
        <v>1603</v>
      </c>
      <c r="D86" s="4" t="s">
        <v>228</v>
      </c>
      <c r="E86" s="1" t="s">
        <v>871</v>
      </c>
      <c r="F86" s="17" t="s">
        <v>2065</v>
      </c>
      <c r="G86" s="3" t="s">
        <v>1201</v>
      </c>
      <c r="H86" s="2" t="s">
        <v>1422</v>
      </c>
      <c r="I86" s="19" t="s">
        <v>1618</v>
      </c>
      <c r="J86" s="18" t="s">
        <v>1200</v>
      </c>
      <c r="K86" s="1" t="s">
        <v>1899</v>
      </c>
      <c r="L86" s="2">
        <f t="shared" si="4"/>
        <v>1</v>
      </c>
      <c r="M86" s="1">
        <v>0</v>
      </c>
      <c r="N86" s="2">
        <v>0</v>
      </c>
      <c r="O86" s="1">
        <v>1</v>
      </c>
      <c r="P86" s="17">
        <f t="shared" si="5"/>
        <v>0</v>
      </c>
      <c r="Q86" s="1">
        <v>0</v>
      </c>
      <c r="R86" s="2">
        <v>0</v>
      </c>
      <c r="S86" s="1">
        <v>0</v>
      </c>
      <c r="T86" s="2">
        <v>0</v>
      </c>
      <c r="U86" s="1">
        <v>0</v>
      </c>
      <c r="V86" s="2">
        <v>0</v>
      </c>
      <c r="W86" s="3">
        <f t="shared" si="6"/>
        <v>1</v>
      </c>
      <c r="X86" s="2">
        <v>0</v>
      </c>
      <c r="Y86" s="1">
        <v>0</v>
      </c>
      <c r="Z86" s="2">
        <v>0</v>
      </c>
      <c r="AA86" s="1">
        <v>0</v>
      </c>
      <c r="AB86" s="2">
        <v>1</v>
      </c>
      <c r="AC86" s="1" t="s">
        <v>1200</v>
      </c>
      <c r="AD86" s="2" t="s">
        <v>1927</v>
      </c>
    </row>
    <row r="87" spans="1:30" ht="100.05" customHeight="1" x14ac:dyDescent="0.3">
      <c r="A87" s="14" t="s">
        <v>645</v>
      </c>
      <c r="B87" s="13" t="s">
        <v>1198</v>
      </c>
      <c r="C87" s="16" t="s">
        <v>1603</v>
      </c>
      <c r="D87" s="4" t="s">
        <v>228</v>
      </c>
      <c r="E87" s="1" t="s">
        <v>727</v>
      </c>
      <c r="F87" s="17" t="s">
        <v>2065</v>
      </c>
      <c r="G87" s="3" t="s">
        <v>2108</v>
      </c>
      <c r="H87" s="2" t="s">
        <v>281</v>
      </c>
      <c r="I87" s="19" t="s">
        <v>1620</v>
      </c>
      <c r="J87" s="18" t="s">
        <v>1200</v>
      </c>
      <c r="K87" s="1" t="s">
        <v>1898</v>
      </c>
      <c r="L87" s="2">
        <f t="shared" si="4"/>
        <v>2</v>
      </c>
      <c r="M87" s="1">
        <v>0</v>
      </c>
      <c r="N87" s="2">
        <v>0</v>
      </c>
      <c r="O87" s="1">
        <v>2</v>
      </c>
      <c r="P87" s="17">
        <f t="shared" si="5"/>
        <v>0</v>
      </c>
      <c r="Q87" s="1">
        <v>0</v>
      </c>
      <c r="R87" s="2">
        <v>0</v>
      </c>
      <c r="S87" s="1">
        <v>0</v>
      </c>
      <c r="T87" s="2">
        <v>0</v>
      </c>
      <c r="U87" s="1">
        <v>0</v>
      </c>
      <c r="V87" s="2">
        <v>0</v>
      </c>
      <c r="W87" s="3">
        <f t="shared" si="6"/>
        <v>2</v>
      </c>
      <c r="X87" s="2">
        <v>0</v>
      </c>
      <c r="Y87" s="1">
        <v>0</v>
      </c>
      <c r="Z87" s="2">
        <v>0</v>
      </c>
      <c r="AA87" s="1">
        <v>0</v>
      </c>
      <c r="AB87" s="2">
        <v>2</v>
      </c>
      <c r="AC87" s="1" t="s">
        <v>1486</v>
      </c>
      <c r="AD87" s="2" t="s">
        <v>1200</v>
      </c>
    </row>
    <row r="88" spans="1:30" ht="100.05" customHeight="1" x14ac:dyDescent="0.3">
      <c r="A88" s="14" t="s">
        <v>927</v>
      </c>
      <c r="B88" s="13" t="s">
        <v>925</v>
      </c>
      <c r="C88" s="16" t="s">
        <v>1603</v>
      </c>
      <c r="D88" s="4" t="s">
        <v>228</v>
      </c>
      <c r="E88" s="1" t="s">
        <v>731</v>
      </c>
      <c r="F88" s="17" t="s">
        <v>2065</v>
      </c>
      <c r="G88" s="3" t="s">
        <v>1201</v>
      </c>
      <c r="H88" s="2" t="s">
        <v>1202</v>
      </c>
      <c r="I88" s="19" t="s">
        <v>1616</v>
      </c>
      <c r="J88" s="18" t="s">
        <v>1200</v>
      </c>
      <c r="K88" s="1" t="s">
        <v>1899</v>
      </c>
      <c r="L88" s="2">
        <f t="shared" si="4"/>
        <v>1</v>
      </c>
      <c r="M88" s="1">
        <v>0</v>
      </c>
      <c r="N88" s="2">
        <v>0</v>
      </c>
      <c r="O88" s="1">
        <v>1</v>
      </c>
      <c r="P88" s="17">
        <f t="shared" si="5"/>
        <v>0</v>
      </c>
      <c r="Q88" s="1">
        <v>0</v>
      </c>
      <c r="R88" s="2">
        <v>0</v>
      </c>
      <c r="S88" s="1">
        <v>0</v>
      </c>
      <c r="T88" s="2">
        <v>0</v>
      </c>
      <c r="U88" s="1">
        <v>0</v>
      </c>
      <c r="V88" s="2">
        <v>0</v>
      </c>
      <c r="W88" s="3">
        <f t="shared" si="6"/>
        <v>1</v>
      </c>
      <c r="X88" s="2">
        <v>0</v>
      </c>
      <c r="Y88" s="1">
        <v>0</v>
      </c>
      <c r="Z88" s="2">
        <v>0</v>
      </c>
      <c r="AA88" s="1">
        <v>0</v>
      </c>
      <c r="AB88" s="2">
        <v>1</v>
      </c>
      <c r="AC88" s="1" t="s">
        <v>1262</v>
      </c>
      <c r="AD88" s="2" t="s">
        <v>1939</v>
      </c>
    </row>
    <row r="89" spans="1:30" ht="100.05" customHeight="1" x14ac:dyDescent="0.3">
      <c r="A89" s="14" t="s">
        <v>928</v>
      </c>
      <c r="B89" s="13" t="s">
        <v>926</v>
      </c>
      <c r="C89" s="16" t="s">
        <v>1603</v>
      </c>
      <c r="D89" s="4" t="s">
        <v>228</v>
      </c>
      <c r="E89" s="1" t="s">
        <v>732</v>
      </c>
      <c r="F89" s="17" t="s">
        <v>2065</v>
      </c>
      <c r="G89" s="3" t="s">
        <v>1201</v>
      </c>
      <c r="H89" s="2" t="s">
        <v>1466</v>
      </c>
      <c r="I89" s="19" t="s">
        <v>1613</v>
      </c>
      <c r="J89" s="18" t="s">
        <v>1624</v>
      </c>
      <c r="K89" s="1" t="s">
        <v>1900</v>
      </c>
      <c r="L89" s="2">
        <f t="shared" si="4"/>
        <v>34</v>
      </c>
      <c r="M89" s="1">
        <v>13</v>
      </c>
      <c r="N89" s="2">
        <v>13</v>
      </c>
      <c r="O89" s="1">
        <v>8</v>
      </c>
      <c r="P89" s="17">
        <f t="shared" si="5"/>
        <v>8</v>
      </c>
      <c r="Q89" s="1">
        <v>0</v>
      </c>
      <c r="R89" s="2">
        <v>0</v>
      </c>
      <c r="S89" s="1">
        <v>0</v>
      </c>
      <c r="T89" s="2">
        <v>6</v>
      </c>
      <c r="U89" s="1">
        <v>2</v>
      </c>
      <c r="V89" s="2">
        <v>0</v>
      </c>
      <c r="W89" s="3">
        <f t="shared" si="6"/>
        <v>26</v>
      </c>
      <c r="X89" s="2">
        <v>9</v>
      </c>
      <c r="Y89" s="1">
        <v>6</v>
      </c>
      <c r="Z89" s="2">
        <v>6</v>
      </c>
      <c r="AA89" s="1">
        <v>5</v>
      </c>
      <c r="AB89" s="2">
        <v>0</v>
      </c>
      <c r="AC89" s="1" t="s">
        <v>1467</v>
      </c>
      <c r="AD89" s="2" t="s">
        <v>2028</v>
      </c>
    </row>
    <row r="90" spans="1:30" ht="100.05" customHeight="1" x14ac:dyDescent="0.3">
      <c r="A90" s="14" t="s">
        <v>279</v>
      </c>
      <c r="B90" s="13" t="s">
        <v>1198</v>
      </c>
      <c r="C90" s="16" t="s">
        <v>1603</v>
      </c>
      <c r="D90" s="4" t="s">
        <v>228</v>
      </c>
      <c r="E90" s="1" t="s">
        <v>714</v>
      </c>
      <c r="F90" s="17" t="s">
        <v>2065</v>
      </c>
      <c r="G90" s="3" t="s">
        <v>280</v>
      </c>
      <c r="H90" s="2" t="s">
        <v>1200</v>
      </c>
      <c r="I90" s="19" t="s">
        <v>1756</v>
      </c>
      <c r="J90" s="18" t="s">
        <v>1624</v>
      </c>
      <c r="K90" s="1" t="s">
        <v>1900</v>
      </c>
      <c r="L90" s="2">
        <f t="shared" si="4"/>
        <v>70</v>
      </c>
      <c r="M90" s="1">
        <v>24</v>
      </c>
      <c r="N90" s="2">
        <v>16</v>
      </c>
      <c r="O90" s="1">
        <v>30</v>
      </c>
      <c r="P90" s="17">
        <f t="shared" si="5"/>
        <v>34</v>
      </c>
      <c r="Q90" s="1">
        <v>0</v>
      </c>
      <c r="R90" s="2">
        <v>0</v>
      </c>
      <c r="S90" s="1">
        <v>5</v>
      </c>
      <c r="T90" s="2">
        <v>22</v>
      </c>
      <c r="U90" s="1">
        <v>5</v>
      </c>
      <c r="V90" s="2">
        <v>2</v>
      </c>
      <c r="W90" s="3">
        <f t="shared" si="6"/>
        <v>36</v>
      </c>
      <c r="X90" s="2">
        <v>7</v>
      </c>
      <c r="Y90" s="1">
        <v>4</v>
      </c>
      <c r="Z90" s="2">
        <v>6</v>
      </c>
      <c r="AA90" s="1">
        <v>9</v>
      </c>
      <c r="AB90" s="2">
        <v>10</v>
      </c>
      <c r="AC90" s="1" t="s">
        <v>1200</v>
      </c>
      <c r="AD90" s="2" t="s">
        <v>2029</v>
      </c>
    </row>
    <row r="91" spans="1:30" ht="100.05" customHeight="1" x14ac:dyDescent="0.3">
      <c r="A91" s="14" t="s">
        <v>930</v>
      </c>
      <c r="B91" s="13" t="s">
        <v>929</v>
      </c>
      <c r="C91" s="16" t="s">
        <v>1603</v>
      </c>
      <c r="D91" s="4" t="s">
        <v>228</v>
      </c>
      <c r="E91" s="1" t="s">
        <v>733</v>
      </c>
      <c r="F91" s="17" t="s">
        <v>2065</v>
      </c>
      <c r="G91" s="3" t="s">
        <v>1201</v>
      </c>
      <c r="H91" s="2" t="s">
        <v>1202</v>
      </c>
      <c r="I91" s="19" t="s">
        <v>1616</v>
      </c>
      <c r="J91" s="18" t="s">
        <v>1624</v>
      </c>
      <c r="K91" s="1" t="s">
        <v>1900</v>
      </c>
      <c r="L91" s="2">
        <f t="shared" si="4"/>
        <v>6</v>
      </c>
      <c r="M91" s="1">
        <v>3</v>
      </c>
      <c r="N91" s="2">
        <v>1</v>
      </c>
      <c r="O91" s="1">
        <v>2</v>
      </c>
      <c r="P91" s="17">
        <f t="shared" si="5"/>
        <v>1</v>
      </c>
      <c r="Q91" s="1">
        <v>0</v>
      </c>
      <c r="R91" s="2">
        <v>0</v>
      </c>
      <c r="S91" s="1">
        <v>0</v>
      </c>
      <c r="T91" s="2">
        <v>0</v>
      </c>
      <c r="U91" s="1">
        <v>0</v>
      </c>
      <c r="V91" s="2">
        <v>1</v>
      </c>
      <c r="W91" s="3">
        <f t="shared" si="6"/>
        <v>4</v>
      </c>
      <c r="X91" s="2">
        <v>2</v>
      </c>
      <c r="Y91" s="1">
        <v>1</v>
      </c>
      <c r="Z91" s="2">
        <v>0</v>
      </c>
      <c r="AA91" s="1">
        <v>1</v>
      </c>
      <c r="AB91" s="2">
        <v>0</v>
      </c>
      <c r="AC91" s="1" t="s">
        <v>1200</v>
      </c>
      <c r="AD91" s="2" t="s">
        <v>2030</v>
      </c>
    </row>
    <row r="92" spans="1:30" ht="100.05" customHeight="1" x14ac:dyDescent="0.3">
      <c r="A92" s="14" t="s">
        <v>326</v>
      </c>
      <c r="B92" s="13" t="s">
        <v>1198</v>
      </c>
      <c r="C92" s="16" t="s">
        <v>1603</v>
      </c>
      <c r="D92" s="4" t="s">
        <v>228</v>
      </c>
      <c r="E92" s="1" t="s">
        <v>1265</v>
      </c>
      <c r="F92" s="17" t="s">
        <v>2065</v>
      </c>
      <c r="G92" s="3" t="s">
        <v>1201</v>
      </c>
      <c r="H92" s="2" t="s">
        <v>1203</v>
      </c>
      <c r="I92" s="19" t="s">
        <v>1617</v>
      </c>
      <c r="J92" s="18" t="s">
        <v>1200</v>
      </c>
      <c r="K92" s="1" t="s">
        <v>1898</v>
      </c>
      <c r="L92" s="2">
        <f t="shared" si="4"/>
        <v>2</v>
      </c>
      <c r="M92" s="1">
        <v>0</v>
      </c>
      <c r="N92" s="2">
        <v>1</v>
      </c>
      <c r="O92" s="1">
        <v>1</v>
      </c>
      <c r="P92" s="17">
        <f t="shared" si="5"/>
        <v>0</v>
      </c>
      <c r="Q92" s="1">
        <v>0</v>
      </c>
      <c r="R92" s="2">
        <v>0</v>
      </c>
      <c r="S92" s="1">
        <v>0</v>
      </c>
      <c r="T92" s="2">
        <v>0</v>
      </c>
      <c r="U92" s="1">
        <v>0</v>
      </c>
      <c r="V92" s="2">
        <v>0</v>
      </c>
      <c r="W92" s="3">
        <f t="shared" si="6"/>
        <v>2</v>
      </c>
      <c r="X92" s="2">
        <v>0</v>
      </c>
      <c r="Y92" s="1">
        <v>0</v>
      </c>
      <c r="Z92" s="2">
        <v>1</v>
      </c>
      <c r="AA92" s="1">
        <v>0</v>
      </c>
      <c r="AB92" s="2">
        <v>1</v>
      </c>
      <c r="AC92" s="1" t="s">
        <v>1290</v>
      </c>
      <c r="AD92" s="2" t="s">
        <v>1200</v>
      </c>
    </row>
    <row r="93" spans="1:30" ht="100.05" customHeight="1" x14ac:dyDescent="0.3">
      <c r="A93" s="14" t="s">
        <v>1264</v>
      </c>
      <c r="B93" s="13" t="s">
        <v>1198</v>
      </c>
      <c r="C93" s="16" t="s">
        <v>1603</v>
      </c>
      <c r="D93" s="4" t="s">
        <v>228</v>
      </c>
      <c r="E93" s="1" t="s">
        <v>1266</v>
      </c>
      <c r="F93" s="17" t="s">
        <v>2065</v>
      </c>
      <c r="G93" s="3" t="s">
        <v>1201</v>
      </c>
      <c r="H93" s="2" t="s">
        <v>1203</v>
      </c>
      <c r="I93" s="19" t="s">
        <v>1617</v>
      </c>
      <c r="J93" s="18" t="s">
        <v>1757</v>
      </c>
      <c r="K93" s="1" t="s">
        <v>1898</v>
      </c>
      <c r="L93" s="2">
        <f t="shared" si="4"/>
        <v>1</v>
      </c>
      <c r="M93" s="1">
        <v>1</v>
      </c>
      <c r="N93" s="2">
        <v>0</v>
      </c>
      <c r="O93" s="1">
        <v>0</v>
      </c>
      <c r="P93" s="17">
        <f t="shared" si="5"/>
        <v>0</v>
      </c>
      <c r="Q93" s="1">
        <v>0</v>
      </c>
      <c r="R93" s="2">
        <v>0</v>
      </c>
      <c r="S93" s="1">
        <v>0</v>
      </c>
      <c r="T93" s="2">
        <v>0</v>
      </c>
      <c r="U93" s="1">
        <v>0</v>
      </c>
      <c r="V93" s="2">
        <v>0</v>
      </c>
      <c r="W93" s="3">
        <f t="shared" si="6"/>
        <v>1</v>
      </c>
      <c r="X93" s="2">
        <v>0</v>
      </c>
      <c r="Y93" s="1">
        <v>0</v>
      </c>
      <c r="Z93" s="2">
        <v>1</v>
      </c>
      <c r="AA93" s="1">
        <v>0</v>
      </c>
      <c r="AB93" s="2">
        <v>0</v>
      </c>
      <c r="AC93" s="1" t="s">
        <v>1200</v>
      </c>
      <c r="AD93" s="2" t="s">
        <v>1200</v>
      </c>
    </row>
    <row r="94" spans="1:30" ht="100.05" customHeight="1" x14ac:dyDescent="0.3">
      <c r="A94" s="14" t="s">
        <v>664</v>
      </c>
      <c r="B94" s="13" t="s">
        <v>1198</v>
      </c>
      <c r="C94" s="16" t="s">
        <v>1603</v>
      </c>
      <c r="D94" s="4" t="s">
        <v>228</v>
      </c>
      <c r="E94" s="1" t="s">
        <v>872</v>
      </c>
      <c r="F94" s="17" t="s">
        <v>2065</v>
      </c>
      <c r="G94" s="3" t="s">
        <v>2105</v>
      </c>
      <c r="H94" s="2" t="s">
        <v>1369</v>
      </c>
      <c r="I94" s="19" t="s">
        <v>1694</v>
      </c>
      <c r="J94" s="18" t="s">
        <v>1200</v>
      </c>
      <c r="K94" s="1" t="s">
        <v>1899</v>
      </c>
      <c r="L94" s="2">
        <f t="shared" si="4"/>
        <v>1</v>
      </c>
      <c r="M94" s="1">
        <v>0</v>
      </c>
      <c r="N94" s="2">
        <v>0</v>
      </c>
      <c r="O94" s="1">
        <v>1</v>
      </c>
      <c r="P94" s="17">
        <f t="shared" si="5"/>
        <v>0</v>
      </c>
      <c r="Q94" s="1">
        <v>0</v>
      </c>
      <c r="R94" s="2">
        <v>0</v>
      </c>
      <c r="S94" s="1">
        <v>0</v>
      </c>
      <c r="T94" s="2">
        <v>0</v>
      </c>
      <c r="U94" s="1">
        <v>0</v>
      </c>
      <c r="V94" s="2">
        <v>0</v>
      </c>
      <c r="W94" s="3">
        <f t="shared" si="6"/>
        <v>1</v>
      </c>
      <c r="X94" s="2">
        <v>0</v>
      </c>
      <c r="Y94" s="1">
        <v>0</v>
      </c>
      <c r="Z94" s="2">
        <v>0</v>
      </c>
      <c r="AA94" s="1">
        <v>0</v>
      </c>
      <c r="AB94" s="2">
        <v>1</v>
      </c>
      <c r="AC94" s="1" t="s">
        <v>1200</v>
      </c>
      <c r="AD94" s="2" t="s">
        <v>1927</v>
      </c>
    </row>
    <row r="95" spans="1:30" ht="100.05" customHeight="1" x14ac:dyDescent="0.3">
      <c r="A95" s="14" t="s">
        <v>931</v>
      </c>
      <c r="B95" s="13" t="s">
        <v>932</v>
      </c>
      <c r="C95" s="16" t="s">
        <v>1603</v>
      </c>
      <c r="D95" s="4" t="s">
        <v>228</v>
      </c>
      <c r="E95" s="1" t="s">
        <v>734</v>
      </c>
      <c r="F95" s="17" t="s">
        <v>2065</v>
      </c>
      <c r="G95" s="3" t="s">
        <v>1201</v>
      </c>
      <c r="H95" s="2" t="s">
        <v>1202</v>
      </c>
      <c r="I95" s="19" t="s">
        <v>1616</v>
      </c>
      <c r="J95" s="18" t="s">
        <v>1200</v>
      </c>
      <c r="K95" s="1" t="s">
        <v>1898</v>
      </c>
      <c r="L95" s="2">
        <f t="shared" si="4"/>
        <v>2</v>
      </c>
      <c r="M95" s="1">
        <v>0</v>
      </c>
      <c r="N95" s="2">
        <v>0</v>
      </c>
      <c r="O95" s="1">
        <v>2</v>
      </c>
      <c r="P95" s="17">
        <f t="shared" si="5"/>
        <v>0</v>
      </c>
      <c r="Q95" s="1">
        <v>0</v>
      </c>
      <c r="R95" s="2">
        <v>0</v>
      </c>
      <c r="S95" s="1">
        <v>0</v>
      </c>
      <c r="T95" s="2">
        <v>0</v>
      </c>
      <c r="U95" s="1">
        <v>0</v>
      </c>
      <c r="V95" s="2">
        <v>0</v>
      </c>
      <c r="W95" s="1">
        <f t="shared" si="6"/>
        <v>2</v>
      </c>
      <c r="X95" s="2">
        <v>0</v>
      </c>
      <c r="Y95" s="1">
        <v>0</v>
      </c>
      <c r="Z95" s="2">
        <v>0</v>
      </c>
      <c r="AA95" s="1">
        <v>0</v>
      </c>
      <c r="AB95" s="2">
        <v>2</v>
      </c>
      <c r="AC95" s="1" t="s">
        <v>1485</v>
      </c>
      <c r="AD95" s="2" t="s">
        <v>1200</v>
      </c>
    </row>
    <row r="96" spans="1:30" ht="100.05" customHeight="1" x14ac:dyDescent="0.3">
      <c r="A96" s="14" t="s">
        <v>937</v>
      </c>
      <c r="B96" s="13" t="s">
        <v>938</v>
      </c>
      <c r="C96" s="16" t="s">
        <v>1603</v>
      </c>
      <c r="D96" s="4" t="s">
        <v>228</v>
      </c>
      <c r="E96" s="1" t="s">
        <v>736</v>
      </c>
      <c r="F96" s="17" t="s">
        <v>2065</v>
      </c>
      <c r="G96" s="3" t="s">
        <v>1201</v>
      </c>
      <c r="H96" s="2" t="s">
        <v>1202</v>
      </c>
      <c r="I96" s="3" t="s">
        <v>1616</v>
      </c>
      <c r="J96" s="18" t="s">
        <v>1200</v>
      </c>
      <c r="K96" s="1" t="s">
        <v>1899</v>
      </c>
      <c r="L96" s="2">
        <f t="shared" si="4"/>
        <v>1</v>
      </c>
      <c r="M96" s="1">
        <v>0</v>
      </c>
      <c r="N96" s="2">
        <v>0</v>
      </c>
      <c r="O96" s="1">
        <v>1</v>
      </c>
      <c r="P96" s="17">
        <f t="shared" si="5"/>
        <v>0</v>
      </c>
      <c r="Q96" s="1">
        <v>0</v>
      </c>
      <c r="R96" s="2">
        <v>0</v>
      </c>
      <c r="S96" s="1">
        <v>0</v>
      </c>
      <c r="T96" s="2">
        <v>0</v>
      </c>
      <c r="U96" s="1">
        <v>0</v>
      </c>
      <c r="V96" s="2">
        <v>0</v>
      </c>
      <c r="W96" s="3">
        <f t="shared" si="6"/>
        <v>1</v>
      </c>
      <c r="X96" s="2">
        <v>0</v>
      </c>
      <c r="Y96" s="1">
        <v>0</v>
      </c>
      <c r="Z96" s="2">
        <v>0</v>
      </c>
      <c r="AA96" s="1">
        <v>0</v>
      </c>
      <c r="AB96" s="2">
        <v>1</v>
      </c>
      <c r="AC96" s="1" t="s">
        <v>2089</v>
      </c>
      <c r="AD96" s="2" t="s">
        <v>2090</v>
      </c>
    </row>
    <row r="97" spans="1:30" ht="100.05" customHeight="1" x14ac:dyDescent="0.3">
      <c r="A97" s="14" t="s">
        <v>509</v>
      </c>
      <c r="B97" s="13" t="s">
        <v>1198</v>
      </c>
      <c r="C97" s="16" t="s">
        <v>1603</v>
      </c>
      <c r="D97" s="4" t="s">
        <v>228</v>
      </c>
      <c r="E97" s="1" t="s">
        <v>715</v>
      </c>
      <c r="F97" s="17" t="s">
        <v>2065</v>
      </c>
      <c r="G97" s="3" t="s">
        <v>280</v>
      </c>
      <c r="H97" s="2" t="s">
        <v>1200</v>
      </c>
      <c r="I97" s="3" t="s">
        <v>1789</v>
      </c>
      <c r="J97" s="17" t="s">
        <v>1790</v>
      </c>
      <c r="K97" s="1" t="s">
        <v>1898</v>
      </c>
      <c r="L97" s="2">
        <f t="shared" si="4"/>
        <v>9</v>
      </c>
      <c r="M97" s="1">
        <v>1</v>
      </c>
      <c r="N97" s="2">
        <v>0</v>
      </c>
      <c r="O97" s="1">
        <v>8</v>
      </c>
      <c r="P97" s="17">
        <f t="shared" si="5"/>
        <v>7</v>
      </c>
      <c r="Q97" s="1">
        <v>0</v>
      </c>
      <c r="R97" s="2">
        <v>0</v>
      </c>
      <c r="S97" s="1">
        <v>0</v>
      </c>
      <c r="T97" s="2">
        <v>7</v>
      </c>
      <c r="U97" s="1">
        <v>0</v>
      </c>
      <c r="V97" s="2">
        <v>0</v>
      </c>
      <c r="W97" s="3">
        <f t="shared" si="6"/>
        <v>2</v>
      </c>
      <c r="X97" s="2">
        <v>1</v>
      </c>
      <c r="Y97" s="1">
        <v>0</v>
      </c>
      <c r="Z97" s="2">
        <v>0</v>
      </c>
      <c r="AA97" s="1">
        <v>1</v>
      </c>
      <c r="AB97" s="2">
        <v>0</v>
      </c>
      <c r="AC97" s="1" t="s">
        <v>1263</v>
      </c>
      <c r="AD97" s="2" t="s">
        <v>1200</v>
      </c>
    </row>
    <row r="98" spans="1:30" ht="100.05" customHeight="1" x14ac:dyDescent="0.3">
      <c r="A98" s="14" t="s">
        <v>933</v>
      </c>
      <c r="B98" s="13" t="s">
        <v>934</v>
      </c>
      <c r="C98" s="16" t="s">
        <v>1603</v>
      </c>
      <c r="D98" s="4" t="s">
        <v>228</v>
      </c>
      <c r="E98" s="1" t="s">
        <v>735</v>
      </c>
      <c r="F98" s="17" t="s">
        <v>2065</v>
      </c>
      <c r="G98" s="3" t="s">
        <v>1201</v>
      </c>
      <c r="H98" s="2" t="s">
        <v>1202</v>
      </c>
      <c r="I98" s="19" t="s">
        <v>1654</v>
      </c>
      <c r="J98" s="18" t="s">
        <v>1791</v>
      </c>
      <c r="K98" s="1" t="s">
        <v>1898</v>
      </c>
      <c r="L98" s="2">
        <f t="shared" si="4"/>
        <v>2</v>
      </c>
      <c r="M98" s="1">
        <v>0</v>
      </c>
      <c r="N98" s="2">
        <v>1</v>
      </c>
      <c r="O98" s="1">
        <v>1</v>
      </c>
      <c r="P98" s="17">
        <f t="shared" si="5"/>
        <v>0</v>
      </c>
      <c r="Q98" s="1">
        <v>0</v>
      </c>
      <c r="R98" s="2">
        <v>0</v>
      </c>
      <c r="S98" s="1">
        <v>0</v>
      </c>
      <c r="T98" s="2">
        <v>0</v>
      </c>
      <c r="U98" s="1">
        <v>0</v>
      </c>
      <c r="V98" s="2">
        <v>0</v>
      </c>
      <c r="W98" s="3">
        <f t="shared" ref="W98:W129" si="7">SUM(X98:AB98)</f>
        <v>2</v>
      </c>
      <c r="X98" s="2">
        <v>0</v>
      </c>
      <c r="Y98" s="1">
        <v>0</v>
      </c>
      <c r="Z98" s="2">
        <v>0</v>
      </c>
      <c r="AA98" s="1">
        <v>0</v>
      </c>
      <c r="AB98" s="2">
        <v>2</v>
      </c>
      <c r="AC98" s="1" t="s">
        <v>1200</v>
      </c>
      <c r="AD98" s="2" t="s">
        <v>1200</v>
      </c>
    </row>
    <row r="99" spans="1:30" ht="100.05" customHeight="1" x14ac:dyDescent="0.3">
      <c r="A99" s="14" t="s">
        <v>644</v>
      </c>
      <c r="B99" s="13" t="s">
        <v>1198</v>
      </c>
      <c r="C99" s="16" t="s">
        <v>1603</v>
      </c>
      <c r="D99" s="4" t="s">
        <v>228</v>
      </c>
      <c r="E99" s="1" t="s">
        <v>874</v>
      </c>
      <c r="F99" s="17" t="s">
        <v>2065</v>
      </c>
      <c r="G99" s="3" t="s">
        <v>2109</v>
      </c>
      <c r="H99" s="2" t="s">
        <v>2121</v>
      </c>
      <c r="I99" s="19" t="s">
        <v>1677</v>
      </c>
      <c r="J99" s="18" t="s">
        <v>1798</v>
      </c>
      <c r="K99" s="1" t="s">
        <v>1900</v>
      </c>
      <c r="L99" s="2">
        <f t="shared" si="4"/>
        <v>7</v>
      </c>
      <c r="M99" s="1">
        <v>0</v>
      </c>
      <c r="N99" s="2">
        <v>1</v>
      </c>
      <c r="O99" s="1">
        <v>6</v>
      </c>
      <c r="P99" s="17">
        <f t="shared" si="5"/>
        <v>4</v>
      </c>
      <c r="Q99" s="1">
        <v>0</v>
      </c>
      <c r="R99" s="2">
        <v>0</v>
      </c>
      <c r="S99" s="1">
        <v>0</v>
      </c>
      <c r="T99" s="2">
        <v>3</v>
      </c>
      <c r="U99" s="1">
        <v>1</v>
      </c>
      <c r="V99" s="2">
        <v>0</v>
      </c>
      <c r="W99" s="3">
        <f t="shared" si="7"/>
        <v>3</v>
      </c>
      <c r="X99" s="2">
        <v>0</v>
      </c>
      <c r="Y99" s="1">
        <v>0</v>
      </c>
      <c r="Z99" s="2">
        <v>1</v>
      </c>
      <c r="AA99" s="1">
        <v>0</v>
      </c>
      <c r="AB99" s="2">
        <v>2</v>
      </c>
      <c r="AC99" s="1" t="s">
        <v>1200</v>
      </c>
      <c r="AD99" s="2" t="s">
        <v>1200</v>
      </c>
    </row>
    <row r="100" spans="1:30" ht="100.05" customHeight="1" x14ac:dyDescent="0.3">
      <c r="A100" s="14" t="s">
        <v>935</v>
      </c>
      <c r="B100" s="13" t="s">
        <v>936</v>
      </c>
      <c r="C100" s="16" t="s">
        <v>1603</v>
      </c>
      <c r="D100" s="4" t="s">
        <v>228</v>
      </c>
      <c r="E100" s="1" t="s">
        <v>229</v>
      </c>
      <c r="F100" s="17" t="s">
        <v>2065</v>
      </c>
      <c r="G100" s="3" t="s">
        <v>2103</v>
      </c>
      <c r="H100" s="2" t="s">
        <v>47</v>
      </c>
      <c r="I100" s="19" t="s">
        <v>1836</v>
      </c>
      <c r="J100" s="18" t="s">
        <v>1200</v>
      </c>
      <c r="K100" s="1" t="s">
        <v>1899</v>
      </c>
      <c r="L100" s="2">
        <f t="shared" si="4"/>
        <v>4</v>
      </c>
      <c r="M100" s="1">
        <v>2</v>
      </c>
      <c r="N100" s="2">
        <v>1</v>
      </c>
      <c r="O100" s="1">
        <v>1</v>
      </c>
      <c r="P100" s="17">
        <f t="shared" si="5"/>
        <v>0</v>
      </c>
      <c r="Q100" s="1">
        <v>0</v>
      </c>
      <c r="R100" s="2">
        <v>0</v>
      </c>
      <c r="S100" s="1">
        <v>0</v>
      </c>
      <c r="T100" s="2">
        <v>0</v>
      </c>
      <c r="U100" s="1">
        <v>0</v>
      </c>
      <c r="V100" s="2">
        <v>0</v>
      </c>
      <c r="W100" s="3">
        <f t="shared" si="7"/>
        <v>4</v>
      </c>
      <c r="X100" s="2">
        <v>0</v>
      </c>
      <c r="Y100" s="1">
        <v>1</v>
      </c>
      <c r="Z100" s="2">
        <v>1</v>
      </c>
      <c r="AA100" s="1">
        <v>2</v>
      </c>
      <c r="AB100" s="2">
        <v>0</v>
      </c>
      <c r="AC100" s="1" t="s">
        <v>1200</v>
      </c>
      <c r="AD100" s="2" t="s">
        <v>1983</v>
      </c>
    </row>
    <row r="101" spans="1:30" ht="100.05" customHeight="1" x14ac:dyDescent="0.3">
      <c r="A101" s="14" t="s">
        <v>230</v>
      </c>
      <c r="B101" s="13" t="s">
        <v>1198</v>
      </c>
      <c r="C101" s="16" t="s">
        <v>1603</v>
      </c>
      <c r="D101" s="4" t="s">
        <v>228</v>
      </c>
      <c r="E101" s="1" t="s">
        <v>717</v>
      </c>
      <c r="F101" s="17" t="s">
        <v>2065</v>
      </c>
      <c r="G101" s="3" t="s">
        <v>2103</v>
      </c>
      <c r="H101" s="2" t="s">
        <v>47</v>
      </c>
      <c r="I101" s="19" t="s">
        <v>1648</v>
      </c>
      <c r="J101" s="18" t="s">
        <v>1200</v>
      </c>
      <c r="K101" s="1" t="s">
        <v>1899</v>
      </c>
      <c r="L101" s="2">
        <f t="shared" si="4"/>
        <v>4</v>
      </c>
      <c r="M101" s="1">
        <v>1</v>
      </c>
      <c r="N101" s="2">
        <v>1</v>
      </c>
      <c r="O101" s="1">
        <v>2</v>
      </c>
      <c r="P101" s="17">
        <f t="shared" si="5"/>
        <v>2</v>
      </c>
      <c r="Q101" s="1">
        <v>0</v>
      </c>
      <c r="R101" s="2">
        <v>0</v>
      </c>
      <c r="S101" s="1">
        <v>0</v>
      </c>
      <c r="T101" s="2">
        <v>0</v>
      </c>
      <c r="U101" s="1">
        <v>0</v>
      </c>
      <c r="V101" s="2">
        <v>2</v>
      </c>
      <c r="W101" s="3">
        <f t="shared" si="7"/>
        <v>2</v>
      </c>
      <c r="X101" s="2">
        <v>0</v>
      </c>
      <c r="Y101" s="1">
        <v>0</v>
      </c>
      <c r="Z101" s="2">
        <v>0</v>
      </c>
      <c r="AA101" s="1">
        <v>0</v>
      </c>
      <c r="AB101" s="2">
        <v>2</v>
      </c>
      <c r="AC101" s="1" t="s">
        <v>1200</v>
      </c>
      <c r="AD101" s="2" t="s">
        <v>1200</v>
      </c>
    </row>
    <row r="102" spans="1:30" ht="100.05" customHeight="1" x14ac:dyDescent="0.3">
      <c r="A102" s="14" t="s">
        <v>643</v>
      </c>
      <c r="B102" s="13" t="s">
        <v>1198</v>
      </c>
      <c r="C102" s="16" t="s">
        <v>1603</v>
      </c>
      <c r="D102" s="4" t="s">
        <v>228</v>
      </c>
      <c r="E102" s="1" t="s">
        <v>870</v>
      </c>
      <c r="F102" s="17" t="s">
        <v>2065</v>
      </c>
      <c r="G102" s="3" t="s">
        <v>2105</v>
      </c>
      <c r="H102" s="2" t="s">
        <v>1369</v>
      </c>
      <c r="I102" s="19" t="s">
        <v>1852</v>
      </c>
      <c r="J102" s="18" t="s">
        <v>1200</v>
      </c>
      <c r="K102" s="1" t="s">
        <v>1899</v>
      </c>
      <c r="L102" s="2">
        <f t="shared" si="4"/>
        <v>1</v>
      </c>
      <c r="M102" s="1">
        <v>0</v>
      </c>
      <c r="N102" s="2">
        <v>0</v>
      </c>
      <c r="O102" s="1">
        <v>1</v>
      </c>
      <c r="P102" s="17">
        <f t="shared" si="5"/>
        <v>0</v>
      </c>
      <c r="Q102" s="1">
        <v>0</v>
      </c>
      <c r="R102" s="2">
        <v>0</v>
      </c>
      <c r="S102" s="1">
        <v>0</v>
      </c>
      <c r="T102" s="2">
        <v>0</v>
      </c>
      <c r="U102" s="1">
        <v>0</v>
      </c>
      <c r="V102" s="2">
        <v>0</v>
      </c>
      <c r="W102" s="3">
        <f t="shared" si="7"/>
        <v>1</v>
      </c>
      <c r="X102" s="2">
        <v>0</v>
      </c>
      <c r="Y102" s="1">
        <v>0</v>
      </c>
      <c r="Z102" s="2">
        <v>0</v>
      </c>
      <c r="AA102" s="1">
        <v>0</v>
      </c>
      <c r="AB102" s="2">
        <v>1</v>
      </c>
      <c r="AC102" s="1" t="s">
        <v>1200</v>
      </c>
      <c r="AD102" s="2" t="s">
        <v>1200</v>
      </c>
    </row>
    <row r="103" spans="1:30" ht="100.05" customHeight="1" x14ac:dyDescent="0.3">
      <c r="A103" s="15" t="s">
        <v>939</v>
      </c>
      <c r="B103" s="13" t="s">
        <v>940</v>
      </c>
      <c r="C103" s="16" t="s">
        <v>1603</v>
      </c>
      <c r="D103" s="4" t="s">
        <v>228</v>
      </c>
      <c r="E103" s="12" t="s">
        <v>737</v>
      </c>
      <c r="F103" s="17" t="s">
        <v>2065</v>
      </c>
      <c r="G103" s="1" t="s">
        <v>1201</v>
      </c>
      <c r="H103" s="2" t="s">
        <v>1345</v>
      </c>
      <c r="I103" s="19" t="s">
        <v>1895</v>
      </c>
      <c r="J103" s="18" t="s">
        <v>1896</v>
      </c>
      <c r="K103" s="1" t="s">
        <v>1898</v>
      </c>
      <c r="L103" s="2">
        <f t="shared" si="4"/>
        <v>8</v>
      </c>
      <c r="M103" s="1">
        <v>4</v>
      </c>
      <c r="N103" s="2">
        <v>3</v>
      </c>
      <c r="O103" s="1">
        <v>1</v>
      </c>
      <c r="P103" s="17">
        <f t="shared" si="5"/>
        <v>1</v>
      </c>
      <c r="Q103" s="1">
        <v>0</v>
      </c>
      <c r="R103" s="2">
        <v>0</v>
      </c>
      <c r="S103" s="1">
        <v>0</v>
      </c>
      <c r="T103" s="2">
        <v>1</v>
      </c>
      <c r="U103" s="1">
        <v>0</v>
      </c>
      <c r="V103" s="2">
        <v>0</v>
      </c>
      <c r="W103" s="3">
        <f t="shared" si="7"/>
        <v>7</v>
      </c>
      <c r="X103" s="2">
        <v>2</v>
      </c>
      <c r="Y103" s="1">
        <v>4</v>
      </c>
      <c r="Z103" s="2">
        <v>1</v>
      </c>
      <c r="AA103" s="1">
        <v>0</v>
      </c>
      <c r="AB103" s="2">
        <v>0</v>
      </c>
      <c r="AC103" s="1" t="s">
        <v>1267</v>
      </c>
      <c r="AD103" s="2" t="s">
        <v>2016</v>
      </c>
    </row>
    <row r="104" spans="1:30" ht="100.05" customHeight="1" x14ac:dyDescent="0.3">
      <c r="A104" s="14" t="s">
        <v>640</v>
      </c>
      <c r="B104" s="13" t="s">
        <v>1198</v>
      </c>
      <c r="C104" s="16" t="s">
        <v>1603</v>
      </c>
      <c r="D104" s="4" t="s">
        <v>641</v>
      </c>
      <c r="E104" s="1" t="s">
        <v>802</v>
      </c>
      <c r="F104" s="17" t="s">
        <v>2064</v>
      </c>
      <c r="G104" s="3" t="s">
        <v>2105</v>
      </c>
      <c r="H104" s="2" t="s">
        <v>1369</v>
      </c>
      <c r="I104" s="19" t="s">
        <v>1820</v>
      </c>
      <c r="J104" s="18" t="s">
        <v>1200</v>
      </c>
      <c r="K104" s="1" t="s">
        <v>1898</v>
      </c>
      <c r="L104" s="2">
        <f t="shared" si="4"/>
        <v>1</v>
      </c>
      <c r="M104" s="1">
        <v>0</v>
      </c>
      <c r="N104" s="2">
        <v>0</v>
      </c>
      <c r="O104" s="1">
        <v>1</v>
      </c>
      <c r="P104" s="17">
        <f t="shared" si="5"/>
        <v>0</v>
      </c>
      <c r="Q104" s="1">
        <v>0</v>
      </c>
      <c r="R104" s="2">
        <v>0</v>
      </c>
      <c r="S104" s="1">
        <v>0</v>
      </c>
      <c r="T104" s="2">
        <v>0</v>
      </c>
      <c r="U104" s="1">
        <v>0</v>
      </c>
      <c r="V104" s="2">
        <v>0</v>
      </c>
      <c r="W104" s="3">
        <f t="shared" si="7"/>
        <v>1</v>
      </c>
      <c r="X104" s="2">
        <v>0</v>
      </c>
      <c r="Y104" s="1">
        <v>0</v>
      </c>
      <c r="Z104" s="2">
        <v>0</v>
      </c>
      <c r="AA104" s="1">
        <v>0</v>
      </c>
      <c r="AB104" s="2">
        <v>1</v>
      </c>
      <c r="AC104" s="1" t="s">
        <v>1200</v>
      </c>
      <c r="AD104" s="2" t="s">
        <v>1200</v>
      </c>
    </row>
    <row r="105" spans="1:30" ht="100.05" customHeight="1" x14ac:dyDescent="0.3">
      <c r="A105" s="14" t="s">
        <v>941</v>
      </c>
      <c r="B105" s="13" t="s">
        <v>942</v>
      </c>
      <c r="C105" s="16" t="s">
        <v>1603</v>
      </c>
      <c r="D105" s="4" t="s">
        <v>218</v>
      </c>
      <c r="E105" s="1" t="s">
        <v>553</v>
      </c>
      <c r="F105" s="17" t="s">
        <v>2063</v>
      </c>
      <c r="G105" s="3" t="s">
        <v>1201</v>
      </c>
      <c r="H105" s="2" t="s">
        <v>1202</v>
      </c>
      <c r="I105" s="19" t="s">
        <v>1616</v>
      </c>
      <c r="J105" s="18" t="s">
        <v>1200</v>
      </c>
      <c r="K105" s="1" t="s">
        <v>1898</v>
      </c>
      <c r="L105" s="2">
        <f t="shared" si="4"/>
        <v>5</v>
      </c>
      <c r="M105" s="1">
        <v>1</v>
      </c>
      <c r="N105" s="2">
        <v>1</v>
      </c>
      <c r="O105" s="1">
        <v>3</v>
      </c>
      <c r="P105" s="17">
        <f t="shared" si="5"/>
        <v>2</v>
      </c>
      <c r="Q105" s="1">
        <v>0</v>
      </c>
      <c r="R105" s="2">
        <v>0</v>
      </c>
      <c r="S105" s="1">
        <v>0</v>
      </c>
      <c r="T105" s="2">
        <v>2</v>
      </c>
      <c r="U105" s="1">
        <v>0</v>
      </c>
      <c r="V105" s="2">
        <v>0</v>
      </c>
      <c r="W105" s="3">
        <f t="shared" si="7"/>
        <v>3</v>
      </c>
      <c r="X105" s="2">
        <v>0</v>
      </c>
      <c r="Y105" s="1">
        <v>0</v>
      </c>
      <c r="Z105" s="2">
        <v>2</v>
      </c>
      <c r="AA105" s="1">
        <v>1</v>
      </c>
      <c r="AB105" s="2">
        <v>0</v>
      </c>
      <c r="AC105" s="1" t="s">
        <v>1200</v>
      </c>
      <c r="AD105" s="2" t="s">
        <v>1904</v>
      </c>
    </row>
    <row r="106" spans="1:30" ht="100.05" customHeight="1" x14ac:dyDescent="0.3">
      <c r="A106" s="14" t="s">
        <v>943</v>
      </c>
      <c r="B106" s="13" t="s">
        <v>944</v>
      </c>
      <c r="C106" s="16" t="s">
        <v>1603</v>
      </c>
      <c r="D106" s="4" t="s">
        <v>218</v>
      </c>
      <c r="E106" s="1" t="s">
        <v>554</v>
      </c>
      <c r="F106" s="17" t="s">
        <v>2063</v>
      </c>
      <c r="G106" s="3" t="s">
        <v>1199</v>
      </c>
      <c r="H106" s="4" t="s">
        <v>1317</v>
      </c>
      <c r="I106" s="19" t="s">
        <v>1616</v>
      </c>
      <c r="J106" s="18" t="s">
        <v>1200</v>
      </c>
      <c r="K106" s="5" t="s">
        <v>1898</v>
      </c>
      <c r="L106" s="2">
        <f t="shared" si="4"/>
        <v>38</v>
      </c>
      <c r="M106" s="1">
        <v>5</v>
      </c>
      <c r="N106" s="2">
        <v>8</v>
      </c>
      <c r="O106" s="1">
        <v>25</v>
      </c>
      <c r="P106" s="17">
        <f t="shared" si="5"/>
        <v>5</v>
      </c>
      <c r="Q106" s="1">
        <v>0</v>
      </c>
      <c r="R106" s="2">
        <v>0</v>
      </c>
      <c r="S106" s="1">
        <v>0</v>
      </c>
      <c r="T106" s="2">
        <v>3</v>
      </c>
      <c r="U106" s="1">
        <v>0</v>
      </c>
      <c r="V106" s="2">
        <v>2</v>
      </c>
      <c r="W106" s="3">
        <f t="shared" si="7"/>
        <v>33</v>
      </c>
      <c r="X106" s="2">
        <v>1</v>
      </c>
      <c r="Y106" s="1">
        <v>0</v>
      </c>
      <c r="Z106" s="2">
        <v>9</v>
      </c>
      <c r="AA106" s="1">
        <v>0</v>
      </c>
      <c r="AB106" s="2">
        <v>23</v>
      </c>
      <c r="AC106" s="1" t="s">
        <v>1200</v>
      </c>
      <c r="AD106" s="2" t="s">
        <v>1908</v>
      </c>
    </row>
    <row r="107" spans="1:30" ht="100.05" customHeight="1" x14ac:dyDescent="0.3">
      <c r="A107" s="14" t="s">
        <v>945</v>
      </c>
      <c r="B107" s="13" t="s">
        <v>946</v>
      </c>
      <c r="C107" s="16" t="s">
        <v>1603</v>
      </c>
      <c r="D107" s="4" t="s">
        <v>218</v>
      </c>
      <c r="E107" s="1" t="s">
        <v>552</v>
      </c>
      <c r="F107" s="17" t="s">
        <v>2063</v>
      </c>
      <c r="G107" s="3" t="s">
        <v>1201</v>
      </c>
      <c r="H107" s="2" t="s">
        <v>1202</v>
      </c>
      <c r="I107" s="19" t="s">
        <v>1616</v>
      </c>
      <c r="J107" s="18" t="s">
        <v>1200</v>
      </c>
      <c r="K107" s="1" t="s">
        <v>1898</v>
      </c>
      <c r="L107" s="2">
        <f t="shared" si="4"/>
        <v>4</v>
      </c>
      <c r="M107" s="1">
        <v>0</v>
      </c>
      <c r="N107" s="2">
        <v>0</v>
      </c>
      <c r="O107" s="1">
        <v>4</v>
      </c>
      <c r="P107" s="17">
        <f t="shared" si="5"/>
        <v>3</v>
      </c>
      <c r="Q107" s="1">
        <v>0</v>
      </c>
      <c r="R107" s="2">
        <v>0</v>
      </c>
      <c r="S107" s="1">
        <v>1</v>
      </c>
      <c r="T107" s="2">
        <v>1</v>
      </c>
      <c r="U107" s="1">
        <v>0</v>
      </c>
      <c r="V107" s="2">
        <v>1</v>
      </c>
      <c r="W107" s="3">
        <f t="shared" si="7"/>
        <v>2</v>
      </c>
      <c r="X107" s="2">
        <v>0</v>
      </c>
      <c r="Y107" s="1">
        <v>0</v>
      </c>
      <c r="Z107" s="2">
        <v>0</v>
      </c>
      <c r="AA107" s="1">
        <v>1</v>
      </c>
      <c r="AB107" s="2">
        <v>1</v>
      </c>
      <c r="AC107" s="1" t="s">
        <v>1318</v>
      </c>
      <c r="AD107" s="2" t="s">
        <v>1200</v>
      </c>
    </row>
    <row r="108" spans="1:30" ht="100.05" customHeight="1" x14ac:dyDescent="0.3">
      <c r="A108" s="14" t="s">
        <v>947</v>
      </c>
      <c r="B108" s="13" t="s">
        <v>948</v>
      </c>
      <c r="C108" s="16" t="s">
        <v>1603</v>
      </c>
      <c r="D108" s="4" t="s">
        <v>218</v>
      </c>
      <c r="E108" s="1" t="s">
        <v>373</v>
      </c>
      <c r="F108" s="17" t="s">
        <v>2063</v>
      </c>
      <c r="G108" s="3" t="s">
        <v>1199</v>
      </c>
      <c r="H108" s="4" t="s">
        <v>1300</v>
      </c>
      <c r="I108" s="19" t="s">
        <v>1616</v>
      </c>
      <c r="J108" s="18" t="s">
        <v>1200</v>
      </c>
      <c r="K108" s="5" t="s">
        <v>1898</v>
      </c>
      <c r="L108" s="2">
        <f t="shared" si="4"/>
        <v>6</v>
      </c>
      <c r="M108" s="1">
        <v>1</v>
      </c>
      <c r="N108" s="2">
        <v>0</v>
      </c>
      <c r="O108" s="1">
        <v>5</v>
      </c>
      <c r="P108" s="17">
        <f t="shared" si="5"/>
        <v>2</v>
      </c>
      <c r="Q108" s="1">
        <v>0</v>
      </c>
      <c r="R108" s="2">
        <v>0</v>
      </c>
      <c r="S108" s="1">
        <v>0</v>
      </c>
      <c r="T108" s="2">
        <v>0</v>
      </c>
      <c r="U108" s="1">
        <v>0</v>
      </c>
      <c r="V108" s="2">
        <v>2</v>
      </c>
      <c r="W108" s="3">
        <f t="shared" si="7"/>
        <v>4</v>
      </c>
      <c r="X108" s="2">
        <v>0</v>
      </c>
      <c r="Y108" s="1">
        <v>0</v>
      </c>
      <c r="Z108" s="2">
        <v>0</v>
      </c>
      <c r="AA108" s="1">
        <v>0</v>
      </c>
      <c r="AB108" s="2">
        <v>4</v>
      </c>
      <c r="AC108" s="1" t="s">
        <v>1288</v>
      </c>
      <c r="AD108" s="2" t="s">
        <v>1200</v>
      </c>
    </row>
    <row r="109" spans="1:30" ht="100.05" customHeight="1" x14ac:dyDescent="0.3">
      <c r="A109" s="14" t="s">
        <v>949</v>
      </c>
      <c r="B109" s="13" t="s">
        <v>950</v>
      </c>
      <c r="C109" s="16" t="s">
        <v>1603</v>
      </c>
      <c r="D109" s="4" t="s">
        <v>218</v>
      </c>
      <c r="E109" s="1" t="s">
        <v>778</v>
      </c>
      <c r="F109" s="17" t="s">
        <v>2063</v>
      </c>
      <c r="G109" s="3" t="s">
        <v>1201</v>
      </c>
      <c r="H109" s="2" t="s">
        <v>1275</v>
      </c>
      <c r="I109" s="19" t="s">
        <v>1639</v>
      </c>
      <c r="J109" s="18" t="s">
        <v>1200</v>
      </c>
      <c r="K109" s="1" t="s">
        <v>1899</v>
      </c>
      <c r="L109" s="2">
        <f t="shared" si="4"/>
        <v>1</v>
      </c>
      <c r="M109" s="1">
        <v>0</v>
      </c>
      <c r="N109" s="2">
        <v>0</v>
      </c>
      <c r="O109" s="1">
        <v>1</v>
      </c>
      <c r="P109" s="17">
        <f t="shared" si="5"/>
        <v>0</v>
      </c>
      <c r="Q109" s="1">
        <v>0</v>
      </c>
      <c r="R109" s="2">
        <v>0</v>
      </c>
      <c r="S109" s="1">
        <v>0</v>
      </c>
      <c r="T109" s="2">
        <v>0</v>
      </c>
      <c r="U109" s="1">
        <v>0</v>
      </c>
      <c r="V109" s="2">
        <v>0</v>
      </c>
      <c r="W109" s="3">
        <f t="shared" si="7"/>
        <v>1</v>
      </c>
      <c r="X109" s="2">
        <v>0</v>
      </c>
      <c r="Y109" s="1">
        <v>0</v>
      </c>
      <c r="Z109" s="2">
        <v>0</v>
      </c>
      <c r="AA109" s="1">
        <v>0</v>
      </c>
      <c r="AB109" s="2">
        <v>1</v>
      </c>
      <c r="AC109" s="1" t="s">
        <v>1200</v>
      </c>
      <c r="AD109" s="2" t="s">
        <v>1916</v>
      </c>
    </row>
    <row r="110" spans="1:30" ht="100.05" customHeight="1" x14ac:dyDescent="0.3">
      <c r="A110" s="14" t="s">
        <v>951</v>
      </c>
      <c r="B110" s="13" t="s">
        <v>952</v>
      </c>
      <c r="C110" s="16" t="s">
        <v>1603</v>
      </c>
      <c r="D110" s="4" t="s">
        <v>218</v>
      </c>
      <c r="E110" s="1" t="s">
        <v>390</v>
      </c>
      <c r="F110" s="17" t="s">
        <v>2063</v>
      </c>
      <c r="G110" s="3" t="s">
        <v>1199</v>
      </c>
      <c r="H110" s="4" t="s">
        <v>1301</v>
      </c>
      <c r="I110" s="19" t="s">
        <v>1627</v>
      </c>
      <c r="J110" s="18" t="s">
        <v>1624</v>
      </c>
      <c r="K110" s="5" t="s">
        <v>1900</v>
      </c>
      <c r="L110" s="2">
        <f t="shared" si="4"/>
        <v>10</v>
      </c>
      <c r="M110" s="1">
        <v>1</v>
      </c>
      <c r="N110" s="2">
        <v>1</v>
      </c>
      <c r="O110" s="1">
        <v>8</v>
      </c>
      <c r="P110" s="17">
        <f t="shared" si="5"/>
        <v>4</v>
      </c>
      <c r="Q110" s="1">
        <v>0</v>
      </c>
      <c r="R110" s="2">
        <v>0</v>
      </c>
      <c r="S110" s="1">
        <v>0</v>
      </c>
      <c r="T110" s="2">
        <v>2</v>
      </c>
      <c r="U110" s="1">
        <v>2</v>
      </c>
      <c r="V110" s="2">
        <v>0</v>
      </c>
      <c r="W110" s="1">
        <f t="shared" si="7"/>
        <v>6</v>
      </c>
      <c r="X110" s="2">
        <v>1</v>
      </c>
      <c r="Y110" s="1">
        <v>0</v>
      </c>
      <c r="Z110" s="2">
        <v>2</v>
      </c>
      <c r="AA110" s="1">
        <v>1</v>
      </c>
      <c r="AB110" s="2">
        <v>2</v>
      </c>
      <c r="AC110" s="1" t="s">
        <v>1200</v>
      </c>
      <c r="AD110" s="2" t="s">
        <v>2024</v>
      </c>
    </row>
    <row r="111" spans="1:30" ht="100.05" customHeight="1" x14ac:dyDescent="0.3">
      <c r="A111" s="14" t="s">
        <v>953</v>
      </c>
      <c r="B111" s="13" t="s">
        <v>954</v>
      </c>
      <c r="C111" s="16" t="s">
        <v>1603</v>
      </c>
      <c r="D111" s="4" t="s">
        <v>218</v>
      </c>
      <c r="E111" s="1" t="s">
        <v>370</v>
      </c>
      <c r="F111" s="17" t="s">
        <v>2063</v>
      </c>
      <c r="G111" s="3" t="s">
        <v>1199</v>
      </c>
      <c r="H111" s="4" t="s">
        <v>1302</v>
      </c>
      <c r="I111" s="19" t="s">
        <v>1616</v>
      </c>
      <c r="J111" s="18" t="s">
        <v>1200</v>
      </c>
      <c r="K111" s="5" t="s">
        <v>1899</v>
      </c>
      <c r="L111" s="2">
        <f t="shared" si="4"/>
        <v>2</v>
      </c>
      <c r="M111" s="1">
        <v>0</v>
      </c>
      <c r="N111" s="2">
        <v>0</v>
      </c>
      <c r="O111" s="1">
        <v>2</v>
      </c>
      <c r="P111" s="17">
        <f t="shared" si="5"/>
        <v>1</v>
      </c>
      <c r="Q111" s="1">
        <v>0</v>
      </c>
      <c r="R111" s="2">
        <v>0</v>
      </c>
      <c r="S111" s="1">
        <v>0</v>
      </c>
      <c r="T111" s="2">
        <v>0</v>
      </c>
      <c r="U111" s="1">
        <v>0</v>
      </c>
      <c r="V111" s="2">
        <v>1</v>
      </c>
      <c r="W111" s="1">
        <f t="shared" si="7"/>
        <v>1</v>
      </c>
      <c r="X111" s="2">
        <v>0</v>
      </c>
      <c r="Y111" s="1">
        <v>0</v>
      </c>
      <c r="Z111" s="2">
        <v>0</v>
      </c>
      <c r="AA111" s="1">
        <v>0</v>
      </c>
      <c r="AB111" s="2">
        <v>1</v>
      </c>
      <c r="AC111" s="1" t="s">
        <v>1268</v>
      </c>
      <c r="AD111" s="2" t="s">
        <v>1200</v>
      </c>
    </row>
    <row r="112" spans="1:30" ht="100.05" customHeight="1" x14ac:dyDescent="0.3">
      <c r="A112" s="14" t="s">
        <v>248</v>
      </c>
      <c r="B112" s="13" t="s">
        <v>1198</v>
      </c>
      <c r="C112" s="16" t="s">
        <v>1603</v>
      </c>
      <c r="D112" s="4" t="s">
        <v>218</v>
      </c>
      <c r="E112" s="1" t="s">
        <v>549</v>
      </c>
      <c r="F112" s="17" t="s">
        <v>2063</v>
      </c>
      <c r="G112" s="3" t="s">
        <v>1201</v>
      </c>
      <c r="H112" s="2" t="s">
        <v>1202</v>
      </c>
      <c r="I112" s="19" t="s">
        <v>1616</v>
      </c>
      <c r="J112" s="18" t="s">
        <v>1200</v>
      </c>
      <c r="K112" s="1" t="s">
        <v>1899</v>
      </c>
      <c r="L112" s="2">
        <f t="shared" si="4"/>
        <v>1</v>
      </c>
      <c r="M112" s="1">
        <v>0</v>
      </c>
      <c r="N112" s="2">
        <v>0</v>
      </c>
      <c r="O112" s="1">
        <v>1</v>
      </c>
      <c r="P112" s="17">
        <f t="shared" si="5"/>
        <v>0</v>
      </c>
      <c r="Q112" s="1">
        <v>0</v>
      </c>
      <c r="R112" s="2">
        <v>0</v>
      </c>
      <c r="S112" s="1">
        <v>0</v>
      </c>
      <c r="T112" s="2">
        <v>0</v>
      </c>
      <c r="U112" s="1">
        <v>0</v>
      </c>
      <c r="V112" s="2">
        <v>0</v>
      </c>
      <c r="W112" s="3">
        <f t="shared" si="7"/>
        <v>1</v>
      </c>
      <c r="X112" s="2">
        <v>0</v>
      </c>
      <c r="Y112" s="1">
        <v>0</v>
      </c>
      <c r="Z112" s="2">
        <v>0</v>
      </c>
      <c r="AA112" s="1">
        <v>0</v>
      </c>
      <c r="AB112" s="2">
        <v>1</v>
      </c>
      <c r="AC112" s="1" t="s">
        <v>1200</v>
      </c>
      <c r="AD112" s="2" t="s">
        <v>1924</v>
      </c>
    </row>
    <row r="113" spans="1:30" ht="100.05" customHeight="1" x14ac:dyDescent="0.3">
      <c r="A113" s="14" t="s">
        <v>990</v>
      </c>
      <c r="B113" s="13" t="s">
        <v>991</v>
      </c>
      <c r="C113" s="16" t="s">
        <v>1603</v>
      </c>
      <c r="D113" s="4" t="s">
        <v>218</v>
      </c>
      <c r="E113" s="1" t="s">
        <v>374</v>
      </c>
      <c r="F113" s="17" t="s">
        <v>2063</v>
      </c>
      <c r="G113" s="3" t="s">
        <v>1201</v>
      </c>
      <c r="H113" s="2" t="s">
        <v>1273</v>
      </c>
      <c r="I113" s="19" t="s">
        <v>1616</v>
      </c>
      <c r="J113" s="18" t="s">
        <v>1200</v>
      </c>
      <c r="K113" s="1" t="s">
        <v>1899</v>
      </c>
      <c r="L113" s="2">
        <f t="shared" si="4"/>
        <v>11</v>
      </c>
      <c r="M113" s="1">
        <v>3</v>
      </c>
      <c r="N113" s="2">
        <v>2</v>
      </c>
      <c r="O113" s="1">
        <v>6</v>
      </c>
      <c r="P113" s="17">
        <f t="shared" si="5"/>
        <v>4</v>
      </c>
      <c r="Q113" s="1">
        <v>0</v>
      </c>
      <c r="R113" s="2">
        <v>0</v>
      </c>
      <c r="S113" s="1">
        <v>2</v>
      </c>
      <c r="T113" s="2">
        <v>1</v>
      </c>
      <c r="U113" s="1">
        <v>1</v>
      </c>
      <c r="V113" s="2">
        <v>0</v>
      </c>
      <c r="W113" s="3">
        <f t="shared" si="7"/>
        <v>7</v>
      </c>
      <c r="X113" s="2">
        <v>1</v>
      </c>
      <c r="Y113" s="1">
        <v>0</v>
      </c>
      <c r="Z113" s="2">
        <v>0</v>
      </c>
      <c r="AA113" s="1">
        <v>4</v>
      </c>
      <c r="AB113" s="2">
        <v>2</v>
      </c>
      <c r="AC113" s="1" t="s">
        <v>1200</v>
      </c>
      <c r="AD113" s="2" t="s">
        <v>1200</v>
      </c>
    </row>
    <row r="114" spans="1:30" ht="100.05" customHeight="1" x14ac:dyDescent="0.3">
      <c r="A114" s="14" t="s">
        <v>955</v>
      </c>
      <c r="B114" s="13" t="s">
        <v>956</v>
      </c>
      <c r="C114" s="16" t="s">
        <v>1603</v>
      </c>
      <c r="D114" s="4" t="s">
        <v>218</v>
      </c>
      <c r="E114" s="1" t="s">
        <v>368</v>
      </c>
      <c r="F114" s="17" t="s">
        <v>2063</v>
      </c>
      <c r="G114" s="3" t="s">
        <v>1199</v>
      </c>
      <c r="H114" s="4" t="s">
        <v>1206</v>
      </c>
      <c r="I114" s="19" t="s">
        <v>1616</v>
      </c>
      <c r="J114" s="18" t="s">
        <v>1200</v>
      </c>
      <c r="K114" s="5" t="s">
        <v>1899</v>
      </c>
      <c r="L114" s="2">
        <f t="shared" si="4"/>
        <v>1</v>
      </c>
      <c r="M114" s="1">
        <v>0</v>
      </c>
      <c r="N114" s="2">
        <v>0</v>
      </c>
      <c r="O114" s="1">
        <v>1</v>
      </c>
      <c r="P114" s="17">
        <f t="shared" si="5"/>
        <v>0</v>
      </c>
      <c r="Q114" s="1">
        <v>0</v>
      </c>
      <c r="R114" s="2">
        <v>0</v>
      </c>
      <c r="S114" s="1">
        <v>0</v>
      </c>
      <c r="T114" s="2">
        <v>0</v>
      </c>
      <c r="U114" s="1">
        <v>0</v>
      </c>
      <c r="V114" s="2">
        <v>0</v>
      </c>
      <c r="W114" s="3">
        <f t="shared" si="7"/>
        <v>1</v>
      </c>
      <c r="X114" s="2">
        <v>0</v>
      </c>
      <c r="Y114" s="1">
        <v>0</v>
      </c>
      <c r="Z114" s="2">
        <v>0</v>
      </c>
      <c r="AA114" s="1">
        <v>0</v>
      </c>
      <c r="AB114" s="2">
        <v>1</v>
      </c>
      <c r="AC114" s="1" t="s">
        <v>1200</v>
      </c>
      <c r="AD114" s="2" t="s">
        <v>1928</v>
      </c>
    </row>
    <row r="115" spans="1:30" ht="100.05" customHeight="1" x14ac:dyDescent="0.3">
      <c r="A115" s="14" t="s">
        <v>958</v>
      </c>
      <c r="B115" s="13" t="s">
        <v>957</v>
      </c>
      <c r="C115" s="16" t="s">
        <v>1603</v>
      </c>
      <c r="D115" s="4" t="s">
        <v>218</v>
      </c>
      <c r="E115" s="1" t="s">
        <v>722</v>
      </c>
      <c r="F115" s="17" t="s">
        <v>2063</v>
      </c>
      <c r="G115" s="3" t="s">
        <v>1201</v>
      </c>
      <c r="H115" s="4" t="s">
        <v>1275</v>
      </c>
      <c r="I115" s="19" t="s">
        <v>1720</v>
      </c>
      <c r="J115" s="18" t="s">
        <v>1200</v>
      </c>
      <c r="K115" s="5" t="s">
        <v>1899</v>
      </c>
      <c r="L115" s="2">
        <f t="shared" si="4"/>
        <v>11</v>
      </c>
      <c r="M115" s="1">
        <v>0</v>
      </c>
      <c r="N115" s="2">
        <v>0</v>
      </c>
      <c r="O115" s="1">
        <v>11</v>
      </c>
      <c r="P115" s="17">
        <f t="shared" si="5"/>
        <v>2</v>
      </c>
      <c r="Q115" s="1">
        <v>0</v>
      </c>
      <c r="R115" s="2">
        <v>0</v>
      </c>
      <c r="S115" s="1">
        <v>0</v>
      </c>
      <c r="T115" s="2">
        <v>0</v>
      </c>
      <c r="U115" s="1">
        <v>0</v>
      </c>
      <c r="V115" s="2">
        <v>2</v>
      </c>
      <c r="W115" s="3">
        <f t="shared" si="7"/>
        <v>9</v>
      </c>
      <c r="X115" s="2">
        <v>0</v>
      </c>
      <c r="Y115" s="1">
        <v>0</v>
      </c>
      <c r="Z115" s="2">
        <v>0</v>
      </c>
      <c r="AA115" s="1">
        <v>0</v>
      </c>
      <c r="AB115" s="2">
        <v>9</v>
      </c>
      <c r="AC115" s="1" t="s">
        <v>1269</v>
      </c>
      <c r="AD115" s="2" t="s">
        <v>1931</v>
      </c>
    </row>
    <row r="116" spans="1:30" ht="100.05" customHeight="1" x14ac:dyDescent="0.3">
      <c r="A116" s="14" t="s">
        <v>960</v>
      </c>
      <c r="B116" s="13" t="s">
        <v>959</v>
      </c>
      <c r="C116" s="16" t="s">
        <v>1603</v>
      </c>
      <c r="D116" s="4" t="s">
        <v>218</v>
      </c>
      <c r="E116" s="1" t="s">
        <v>367</v>
      </c>
      <c r="F116" s="17" t="s">
        <v>2063</v>
      </c>
      <c r="G116" s="3" t="s">
        <v>1199</v>
      </c>
      <c r="H116" s="4" t="s">
        <v>1303</v>
      </c>
      <c r="I116" s="19" t="s">
        <v>1731</v>
      </c>
      <c r="J116" s="18" t="s">
        <v>1200</v>
      </c>
      <c r="K116" s="5" t="s">
        <v>1899</v>
      </c>
      <c r="L116" s="2">
        <f t="shared" si="4"/>
        <v>19</v>
      </c>
      <c r="M116" s="1">
        <v>5</v>
      </c>
      <c r="N116" s="2">
        <v>5</v>
      </c>
      <c r="O116" s="1">
        <v>9</v>
      </c>
      <c r="P116" s="17">
        <f t="shared" si="5"/>
        <v>7</v>
      </c>
      <c r="Q116" s="1">
        <v>0</v>
      </c>
      <c r="R116" s="2">
        <v>0</v>
      </c>
      <c r="S116" s="1">
        <v>0</v>
      </c>
      <c r="T116" s="2">
        <v>6</v>
      </c>
      <c r="U116" s="1">
        <v>1</v>
      </c>
      <c r="V116" s="2">
        <v>0</v>
      </c>
      <c r="W116" s="3">
        <f t="shared" si="7"/>
        <v>12</v>
      </c>
      <c r="X116" s="2">
        <v>0</v>
      </c>
      <c r="Y116" s="1">
        <v>0</v>
      </c>
      <c r="Z116" s="2">
        <v>1</v>
      </c>
      <c r="AA116" s="1">
        <v>9</v>
      </c>
      <c r="AB116" s="2">
        <v>2</v>
      </c>
      <c r="AC116" s="1" t="s">
        <v>1270</v>
      </c>
      <c r="AD116" s="2" t="s">
        <v>1200</v>
      </c>
    </row>
    <row r="117" spans="1:30" ht="100.05" customHeight="1" x14ac:dyDescent="0.3">
      <c r="A117" s="14" t="s">
        <v>963</v>
      </c>
      <c r="B117" s="13" t="s">
        <v>961</v>
      </c>
      <c r="C117" s="16" t="s">
        <v>1603</v>
      </c>
      <c r="D117" s="4" t="s">
        <v>218</v>
      </c>
      <c r="E117" s="1" t="s">
        <v>539</v>
      </c>
      <c r="F117" s="17" t="s">
        <v>2063</v>
      </c>
      <c r="G117" s="3" t="s">
        <v>1199</v>
      </c>
      <c r="H117" s="4" t="s">
        <v>1304</v>
      </c>
      <c r="I117" s="19" t="s">
        <v>1616</v>
      </c>
      <c r="J117" s="18" t="s">
        <v>1200</v>
      </c>
      <c r="K117" s="5" t="s">
        <v>1898</v>
      </c>
      <c r="L117" s="2">
        <f t="shared" si="4"/>
        <v>2</v>
      </c>
      <c r="M117" s="1">
        <v>1</v>
      </c>
      <c r="N117" s="2">
        <v>0</v>
      </c>
      <c r="O117" s="1">
        <v>1</v>
      </c>
      <c r="P117" s="17">
        <f t="shared" si="5"/>
        <v>0</v>
      </c>
      <c r="Q117" s="1">
        <v>0</v>
      </c>
      <c r="R117" s="2">
        <v>0</v>
      </c>
      <c r="S117" s="1">
        <v>0</v>
      </c>
      <c r="T117" s="2">
        <v>0</v>
      </c>
      <c r="U117" s="1">
        <v>0</v>
      </c>
      <c r="V117" s="2">
        <v>0</v>
      </c>
      <c r="W117" s="3">
        <f t="shared" si="7"/>
        <v>2</v>
      </c>
      <c r="X117" s="2">
        <v>0</v>
      </c>
      <c r="Y117" s="1">
        <v>1</v>
      </c>
      <c r="Z117" s="2">
        <v>0</v>
      </c>
      <c r="AA117" s="1">
        <v>0</v>
      </c>
      <c r="AB117" s="2">
        <v>1</v>
      </c>
      <c r="AC117" s="1" t="s">
        <v>1287</v>
      </c>
      <c r="AD117" s="2" t="s">
        <v>1944</v>
      </c>
    </row>
    <row r="118" spans="1:30" ht="100.05" customHeight="1" x14ac:dyDescent="0.3">
      <c r="A118" s="14" t="s">
        <v>966</v>
      </c>
      <c r="B118" s="13" t="s">
        <v>962</v>
      </c>
      <c r="C118" s="16" t="s">
        <v>1603</v>
      </c>
      <c r="D118" s="4" t="s">
        <v>218</v>
      </c>
      <c r="E118" s="1" t="s">
        <v>377</v>
      </c>
      <c r="F118" s="17" t="s">
        <v>2063</v>
      </c>
      <c r="G118" s="3" t="s">
        <v>1199</v>
      </c>
      <c r="H118" s="4" t="s">
        <v>1305</v>
      </c>
      <c r="I118" s="19" t="s">
        <v>1627</v>
      </c>
      <c r="J118" s="18" t="s">
        <v>1624</v>
      </c>
      <c r="K118" s="5" t="s">
        <v>1900</v>
      </c>
      <c r="L118" s="2">
        <f t="shared" si="4"/>
        <v>42</v>
      </c>
      <c r="M118" s="1">
        <v>5</v>
      </c>
      <c r="N118" s="2">
        <v>3</v>
      </c>
      <c r="O118" s="1">
        <v>34</v>
      </c>
      <c r="P118" s="17">
        <f t="shared" si="5"/>
        <v>20</v>
      </c>
      <c r="Q118" s="1">
        <v>0</v>
      </c>
      <c r="R118" s="2">
        <v>0</v>
      </c>
      <c r="S118" s="1">
        <v>3</v>
      </c>
      <c r="T118" s="2">
        <v>16</v>
      </c>
      <c r="U118" s="1">
        <v>0</v>
      </c>
      <c r="V118" s="2">
        <v>1</v>
      </c>
      <c r="W118" s="3">
        <f t="shared" si="7"/>
        <v>23</v>
      </c>
      <c r="X118" s="2">
        <v>5</v>
      </c>
      <c r="Y118" s="1">
        <v>4</v>
      </c>
      <c r="Z118" s="2">
        <v>5</v>
      </c>
      <c r="AA118" s="1">
        <v>5</v>
      </c>
      <c r="AB118" s="2">
        <v>4</v>
      </c>
      <c r="AC118" s="1" t="s">
        <v>1271</v>
      </c>
      <c r="AD118" s="2" t="s">
        <v>2032</v>
      </c>
    </row>
    <row r="119" spans="1:30" ht="100.05" customHeight="1" x14ac:dyDescent="0.3">
      <c r="A119" s="14" t="s">
        <v>967</v>
      </c>
      <c r="B119" s="13" t="s">
        <v>964</v>
      </c>
      <c r="C119" s="16" t="s">
        <v>1603</v>
      </c>
      <c r="D119" s="4" t="s">
        <v>218</v>
      </c>
      <c r="E119" s="1" t="s">
        <v>538</v>
      </c>
      <c r="F119" s="17" t="s">
        <v>2063</v>
      </c>
      <c r="G119" s="3" t="s">
        <v>1199</v>
      </c>
      <c r="H119" s="4" t="s">
        <v>1306</v>
      </c>
      <c r="I119" s="19" t="s">
        <v>1762</v>
      </c>
      <c r="J119" s="18" t="s">
        <v>1200</v>
      </c>
      <c r="K119" s="5" t="s">
        <v>1898</v>
      </c>
      <c r="L119" s="2">
        <f t="shared" si="4"/>
        <v>30</v>
      </c>
      <c r="M119" s="1">
        <v>1</v>
      </c>
      <c r="N119" s="2">
        <v>2</v>
      </c>
      <c r="O119" s="1">
        <v>27</v>
      </c>
      <c r="P119" s="17">
        <f t="shared" si="5"/>
        <v>0</v>
      </c>
      <c r="Q119" s="1">
        <v>0</v>
      </c>
      <c r="R119" s="2">
        <v>0</v>
      </c>
      <c r="S119" s="1">
        <v>0</v>
      </c>
      <c r="T119" s="2">
        <v>0</v>
      </c>
      <c r="U119" s="1">
        <v>0</v>
      </c>
      <c r="V119" s="2">
        <v>0</v>
      </c>
      <c r="W119" s="1">
        <f t="shared" si="7"/>
        <v>30</v>
      </c>
      <c r="X119" s="2">
        <v>0</v>
      </c>
      <c r="Y119" s="1">
        <v>0</v>
      </c>
      <c r="Z119" s="2">
        <v>2</v>
      </c>
      <c r="AA119" s="1">
        <v>0</v>
      </c>
      <c r="AB119" s="2">
        <v>28</v>
      </c>
      <c r="AC119" s="1" t="s">
        <v>1286</v>
      </c>
      <c r="AD119" s="2" t="s">
        <v>1954</v>
      </c>
    </row>
    <row r="120" spans="1:30" ht="100.05" customHeight="1" x14ac:dyDescent="0.3">
      <c r="A120" s="14" t="s">
        <v>968</v>
      </c>
      <c r="B120" s="13" t="s">
        <v>965</v>
      </c>
      <c r="C120" s="16" t="s">
        <v>1603</v>
      </c>
      <c r="D120" s="4" t="s">
        <v>218</v>
      </c>
      <c r="E120" s="1" t="s">
        <v>369</v>
      </c>
      <c r="F120" s="17" t="s">
        <v>2063</v>
      </c>
      <c r="G120" s="3" t="s">
        <v>1199</v>
      </c>
      <c r="H120" s="4" t="s">
        <v>1307</v>
      </c>
      <c r="I120" s="19" t="s">
        <v>1616</v>
      </c>
      <c r="J120" s="18" t="s">
        <v>1200</v>
      </c>
      <c r="K120" s="5" t="s">
        <v>1899</v>
      </c>
      <c r="L120" s="2">
        <f t="shared" si="4"/>
        <v>8</v>
      </c>
      <c r="M120" s="1">
        <v>0</v>
      </c>
      <c r="N120" s="2">
        <v>0</v>
      </c>
      <c r="O120" s="1">
        <v>8</v>
      </c>
      <c r="P120" s="17">
        <f t="shared" si="5"/>
        <v>0</v>
      </c>
      <c r="Q120" s="1">
        <v>0</v>
      </c>
      <c r="R120" s="2">
        <v>0</v>
      </c>
      <c r="S120" s="1">
        <v>0</v>
      </c>
      <c r="T120" s="2">
        <v>0</v>
      </c>
      <c r="U120" s="1">
        <v>0</v>
      </c>
      <c r="V120" s="2">
        <v>0</v>
      </c>
      <c r="W120" s="1">
        <f t="shared" si="7"/>
        <v>8</v>
      </c>
      <c r="X120" s="2">
        <v>0</v>
      </c>
      <c r="Y120" s="1">
        <v>0</v>
      </c>
      <c r="Z120" s="2">
        <v>0</v>
      </c>
      <c r="AA120" s="1">
        <v>0</v>
      </c>
      <c r="AB120" s="2">
        <v>8</v>
      </c>
      <c r="AC120" s="1" t="s">
        <v>1200</v>
      </c>
      <c r="AD120" s="2" t="s">
        <v>1956</v>
      </c>
    </row>
    <row r="121" spans="1:30" ht="100.05" customHeight="1" x14ac:dyDescent="0.3">
      <c r="A121" s="14" t="s">
        <v>217</v>
      </c>
      <c r="B121" s="13" t="s">
        <v>1198</v>
      </c>
      <c r="C121" s="16" t="s">
        <v>1603</v>
      </c>
      <c r="D121" s="4" t="s">
        <v>218</v>
      </c>
      <c r="E121" s="1" t="s">
        <v>219</v>
      </c>
      <c r="F121" s="17" t="s">
        <v>2069</v>
      </c>
      <c r="G121" s="3" t="s">
        <v>2103</v>
      </c>
      <c r="H121" s="2" t="s">
        <v>47</v>
      </c>
      <c r="I121" s="19" t="s">
        <v>1765</v>
      </c>
      <c r="J121" s="18" t="s">
        <v>1200</v>
      </c>
      <c r="K121" s="1" t="s">
        <v>1898</v>
      </c>
      <c r="L121" s="2">
        <f t="shared" si="4"/>
        <v>1</v>
      </c>
      <c r="M121" s="1">
        <v>0</v>
      </c>
      <c r="N121" s="2">
        <v>0</v>
      </c>
      <c r="O121" s="1">
        <v>1</v>
      </c>
      <c r="P121" s="17">
        <f t="shared" si="5"/>
        <v>0</v>
      </c>
      <c r="Q121" s="1">
        <v>0</v>
      </c>
      <c r="R121" s="2">
        <v>0</v>
      </c>
      <c r="S121" s="1">
        <v>0</v>
      </c>
      <c r="T121" s="2">
        <v>0</v>
      </c>
      <c r="U121" s="1">
        <v>0</v>
      </c>
      <c r="V121" s="2">
        <v>0</v>
      </c>
      <c r="W121" s="3">
        <f t="shared" si="7"/>
        <v>1</v>
      </c>
      <c r="X121" s="2">
        <v>0</v>
      </c>
      <c r="Y121" s="1">
        <v>0</v>
      </c>
      <c r="Z121" s="2">
        <v>0</v>
      </c>
      <c r="AA121" s="1">
        <v>0</v>
      </c>
      <c r="AB121" s="2">
        <v>1</v>
      </c>
      <c r="AC121" s="1" t="s">
        <v>1200</v>
      </c>
      <c r="AD121" s="2" t="s">
        <v>1958</v>
      </c>
    </row>
    <row r="122" spans="1:30" ht="100.05" customHeight="1" x14ac:dyDescent="0.3">
      <c r="A122" s="14" t="s">
        <v>972</v>
      </c>
      <c r="B122" s="13" t="s">
        <v>969</v>
      </c>
      <c r="C122" s="16" t="s">
        <v>1603</v>
      </c>
      <c r="D122" s="4" t="s">
        <v>218</v>
      </c>
      <c r="E122" s="1" t="s">
        <v>372</v>
      </c>
      <c r="F122" s="17" t="s">
        <v>2063</v>
      </c>
      <c r="G122" s="3" t="s">
        <v>1199</v>
      </c>
      <c r="H122" s="4" t="s">
        <v>1206</v>
      </c>
      <c r="I122" s="19" t="s">
        <v>1616</v>
      </c>
      <c r="J122" s="18" t="s">
        <v>1200</v>
      </c>
      <c r="K122" s="5" t="s">
        <v>1899</v>
      </c>
      <c r="L122" s="2">
        <f t="shared" si="4"/>
        <v>22</v>
      </c>
      <c r="M122" s="1">
        <v>0</v>
      </c>
      <c r="N122" s="2">
        <v>0</v>
      </c>
      <c r="O122" s="1">
        <v>22</v>
      </c>
      <c r="P122" s="17">
        <f t="shared" si="5"/>
        <v>0</v>
      </c>
      <c r="Q122" s="1">
        <v>0</v>
      </c>
      <c r="R122" s="2">
        <v>0</v>
      </c>
      <c r="S122" s="1">
        <v>0</v>
      </c>
      <c r="T122" s="2">
        <v>0</v>
      </c>
      <c r="U122" s="1">
        <v>0</v>
      </c>
      <c r="V122" s="2">
        <v>0</v>
      </c>
      <c r="W122" s="3">
        <f t="shared" si="7"/>
        <v>22</v>
      </c>
      <c r="X122" s="2">
        <v>0</v>
      </c>
      <c r="Y122" s="1">
        <v>0</v>
      </c>
      <c r="Z122" s="2">
        <v>0</v>
      </c>
      <c r="AA122" s="1">
        <v>0</v>
      </c>
      <c r="AB122" s="2">
        <v>22</v>
      </c>
      <c r="AC122" s="1" t="s">
        <v>1200</v>
      </c>
      <c r="AD122" s="2" t="s">
        <v>1959</v>
      </c>
    </row>
    <row r="123" spans="1:30" ht="100.05" customHeight="1" x14ac:dyDescent="0.3">
      <c r="A123" s="14" t="s">
        <v>973</v>
      </c>
      <c r="B123" s="13" t="s">
        <v>970</v>
      </c>
      <c r="C123" s="16" t="s">
        <v>1603</v>
      </c>
      <c r="D123" s="4" t="s">
        <v>218</v>
      </c>
      <c r="E123" s="1" t="s">
        <v>541</v>
      </c>
      <c r="F123" s="17" t="s">
        <v>2063</v>
      </c>
      <c r="G123" s="3" t="s">
        <v>1199</v>
      </c>
      <c r="H123" s="2" t="s">
        <v>1206</v>
      </c>
      <c r="I123" s="19" t="s">
        <v>1616</v>
      </c>
      <c r="J123" s="18" t="s">
        <v>1200</v>
      </c>
      <c r="K123" s="1" t="s">
        <v>1898</v>
      </c>
      <c r="L123" s="2">
        <f t="shared" si="4"/>
        <v>3</v>
      </c>
      <c r="M123" s="1">
        <v>1</v>
      </c>
      <c r="N123" s="2">
        <v>2</v>
      </c>
      <c r="O123" s="1">
        <v>0</v>
      </c>
      <c r="P123" s="17">
        <f t="shared" si="5"/>
        <v>0</v>
      </c>
      <c r="Q123" s="1">
        <v>0</v>
      </c>
      <c r="R123" s="2">
        <v>0</v>
      </c>
      <c r="S123" s="1">
        <v>0</v>
      </c>
      <c r="T123" s="2">
        <v>0</v>
      </c>
      <c r="U123" s="1">
        <v>0</v>
      </c>
      <c r="V123" s="2">
        <v>0</v>
      </c>
      <c r="W123" s="3">
        <f t="shared" si="7"/>
        <v>3</v>
      </c>
      <c r="X123" s="2">
        <v>0</v>
      </c>
      <c r="Y123" s="1">
        <v>0</v>
      </c>
      <c r="Z123" s="2">
        <v>2</v>
      </c>
      <c r="AA123" s="1">
        <v>1</v>
      </c>
      <c r="AB123" s="2">
        <v>0</v>
      </c>
      <c r="AC123" s="1" t="s">
        <v>1272</v>
      </c>
      <c r="AD123" s="2" t="s">
        <v>1960</v>
      </c>
    </row>
    <row r="124" spans="1:30" ht="100.05" customHeight="1" x14ac:dyDescent="0.3">
      <c r="A124" s="14" t="s">
        <v>974</v>
      </c>
      <c r="B124" s="13" t="s">
        <v>971</v>
      </c>
      <c r="C124" s="16" t="s">
        <v>1603</v>
      </c>
      <c r="D124" s="4" t="s">
        <v>218</v>
      </c>
      <c r="E124" s="1" t="s">
        <v>375</v>
      </c>
      <c r="F124" s="17" t="s">
        <v>2063</v>
      </c>
      <c r="G124" s="3" t="s">
        <v>1201</v>
      </c>
      <c r="H124" s="2" t="s">
        <v>1273</v>
      </c>
      <c r="I124" s="19" t="s">
        <v>1616</v>
      </c>
      <c r="J124" s="18" t="s">
        <v>1200</v>
      </c>
      <c r="K124" s="1" t="s">
        <v>1898</v>
      </c>
      <c r="L124" s="2">
        <f t="shared" si="4"/>
        <v>1</v>
      </c>
      <c r="M124" s="1">
        <v>0</v>
      </c>
      <c r="N124" s="2">
        <v>0</v>
      </c>
      <c r="O124" s="1">
        <v>1</v>
      </c>
      <c r="P124" s="17">
        <f t="shared" si="5"/>
        <v>0</v>
      </c>
      <c r="Q124" s="1">
        <v>0</v>
      </c>
      <c r="R124" s="2">
        <v>0</v>
      </c>
      <c r="S124" s="1">
        <v>0</v>
      </c>
      <c r="T124" s="2">
        <v>0</v>
      </c>
      <c r="U124" s="1">
        <v>0</v>
      </c>
      <c r="V124" s="2">
        <v>0</v>
      </c>
      <c r="W124" s="3">
        <f t="shared" si="7"/>
        <v>1</v>
      </c>
      <c r="X124" s="2">
        <v>0</v>
      </c>
      <c r="Y124" s="1">
        <v>0</v>
      </c>
      <c r="Z124" s="2">
        <v>0</v>
      </c>
      <c r="AA124" s="1">
        <v>0</v>
      </c>
      <c r="AB124" s="2">
        <v>1</v>
      </c>
      <c r="AC124" s="1" t="s">
        <v>1200</v>
      </c>
      <c r="AD124" s="2" t="s">
        <v>1200</v>
      </c>
    </row>
    <row r="125" spans="1:30" ht="100.05" customHeight="1" x14ac:dyDescent="0.3">
      <c r="A125" s="14" t="s">
        <v>222</v>
      </c>
      <c r="B125" s="13" t="s">
        <v>1198</v>
      </c>
      <c r="C125" s="16" t="s">
        <v>1603</v>
      </c>
      <c r="D125" s="4" t="s">
        <v>218</v>
      </c>
      <c r="E125" s="1" t="s">
        <v>223</v>
      </c>
      <c r="F125" s="17" t="s">
        <v>2063</v>
      </c>
      <c r="G125" s="3" t="s">
        <v>2103</v>
      </c>
      <c r="H125" s="2" t="s">
        <v>47</v>
      </c>
      <c r="I125" s="19" t="s">
        <v>1624</v>
      </c>
      <c r="J125" s="18" t="s">
        <v>1200</v>
      </c>
      <c r="K125" s="1" t="s">
        <v>1899</v>
      </c>
      <c r="L125" s="2">
        <f t="shared" si="4"/>
        <v>14</v>
      </c>
      <c r="M125" s="1">
        <v>8</v>
      </c>
      <c r="N125" s="2">
        <v>3</v>
      </c>
      <c r="O125" s="1">
        <v>3</v>
      </c>
      <c r="P125" s="17">
        <f t="shared" si="5"/>
        <v>3</v>
      </c>
      <c r="Q125" s="1">
        <v>0</v>
      </c>
      <c r="R125" s="2">
        <v>0</v>
      </c>
      <c r="S125" s="1">
        <v>0</v>
      </c>
      <c r="T125" s="2">
        <v>3</v>
      </c>
      <c r="U125" s="1">
        <v>0</v>
      </c>
      <c r="V125" s="2">
        <v>0</v>
      </c>
      <c r="W125" s="1">
        <f t="shared" si="7"/>
        <v>11</v>
      </c>
      <c r="X125" s="2">
        <v>0</v>
      </c>
      <c r="Y125" s="1">
        <v>0</v>
      </c>
      <c r="Z125" s="2">
        <v>0</v>
      </c>
      <c r="AA125" s="1">
        <v>0</v>
      </c>
      <c r="AB125" s="2">
        <v>11</v>
      </c>
      <c r="AC125" s="1" t="s">
        <v>1200</v>
      </c>
      <c r="AD125" s="2" t="s">
        <v>1975</v>
      </c>
    </row>
    <row r="126" spans="1:30" ht="100.05" customHeight="1" x14ac:dyDescent="0.3">
      <c r="A126" s="14" t="s">
        <v>1278</v>
      </c>
      <c r="B126" s="13" t="s">
        <v>1279</v>
      </c>
      <c r="C126" s="16" t="s">
        <v>1603</v>
      </c>
      <c r="D126" s="4" t="s">
        <v>218</v>
      </c>
      <c r="E126" s="1" t="s">
        <v>1280</v>
      </c>
      <c r="F126" s="17" t="s">
        <v>2063</v>
      </c>
      <c r="G126" s="3" t="s">
        <v>1199</v>
      </c>
      <c r="H126" s="4" t="s">
        <v>1299</v>
      </c>
      <c r="I126" s="19" t="s">
        <v>1616</v>
      </c>
      <c r="J126" s="18" t="s">
        <v>1200</v>
      </c>
      <c r="K126" s="5" t="s">
        <v>1898</v>
      </c>
      <c r="L126" s="2">
        <f t="shared" si="4"/>
        <v>11</v>
      </c>
      <c r="M126" s="1">
        <v>0</v>
      </c>
      <c r="N126" s="2">
        <v>1</v>
      </c>
      <c r="O126" s="1">
        <v>10</v>
      </c>
      <c r="P126" s="17">
        <f t="shared" si="5"/>
        <v>0</v>
      </c>
      <c r="Q126" s="1">
        <v>0</v>
      </c>
      <c r="R126" s="2">
        <v>0</v>
      </c>
      <c r="S126" s="1">
        <v>0</v>
      </c>
      <c r="T126" s="2">
        <v>0</v>
      </c>
      <c r="U126" s="1">
        <v>0</v>
      </c>
      <c r="V126" s="2">
        <v>0</v>
      </c>
      <c r="W126" s="3">
        <f t="shared" si="7"/>
        <v>11</v>
      </c>
      <c r="X126" s="2">
        <v>1</v>
      </c>
      <c r="Y126" s="1">
        <v>0</v>
      </c>
      <c r="Z126" s="2">
        <v>1</v>
      </c>
      <c r="AA126" s="1">
        <v>1</v>
      </c>
      <c r="AB126" s="2">
        <v>8</v>
      </c>
      <c r="AC126" s="1" t="s">
        <v>1289</v>
      </c>
      <c r="AD126" s="2" t="s">
        <v>1976</v>
      </c>
    </row>
    <row r="127" spans="1:30" ht="100.05" customHeight="1" x14ac:dyDescent="0.3">
      <c r="A127" s="14" t="s">
        <v>249</v>
      </c>
      <c r="B127" s="13" t="s">
        <v>1198</v>
      </c>
      <c r="C127" s="16" t="s">
        <v>1603</v>
      </c>
      <c r="D127" s="4" t="s">
        <v>218</v>
      </c>
      <c r="E127" s="1" t="s">
        <v>534</v>
      </c>
      <c r="F127" s="17" t="s">
        <v>2063</v>
      </c>
      <c r="G127" s="3" t="s">
        <v>1199</v>
      </c>
      <c r="H127" s="4" t="s">
        <v>1308</v>
      </c>
      <c r="I127" s="19" t="s">
        <v>1616</v>
      </c>
      <c r="J127" s="18" t="s">
        <v>1624</v>
      </c>
      <c r="K127" s="5" t="s">
        <v>1898</v>
      </c>
      <c r="L127" s="2">
        <f t="shared" si="4"/>
        <v>10</v>
      </c>
      <c r="M127" s="1">
        <v>0</v>
      </c>
      <c r="N127" s="2">
        <v>0</v>
      </c>
      <c r="O127" s="1">
        <v>10</v>
      </c>
      <c r="P127" s="17">
        <f t="shared" si="5"/>
        <v>7</v>
      </c>
      <c r="Q127" s="1">
        <v>0</v>
      </c>
      <c r="R127" s="2">
        <v>1</v>
      </c>
      <c r="S127" s="1">
        <v>0</v>
      </c>
      <c r="T127" s="2">
        <v>5</v>
      </c>
      <c r="U127" s="1">
        <v>1</v>
      </c>
      <c r="V127" s="2">
        <v>0</v>
      </c>
      <c r="W127" s="3">
        <f t="shared" si="7"/>
        <v>3</v>
      </c>
      <c r="X127" s="2">
        <v>0</v>
      </c>
      <c r="Y127" s="1">
        <v>1</v>
      </c>
      <c r="Z127" s="2">
        <v>0</v>
      </c>
      <c r="AA127" s="1">
        <v>0</v>
      </c>
      <c r="AB127" s="2">
        <v>2</v>
      </c>
      <c r="AC127" s="1" t="s">
        <v>1276</v>
      </c>
      <c r="AD127" s="2" t="s">
        <v>2036</v>
      </c>
    </row>
    <row r="128" spans="1:30" ht="100.05" customHeight="1" x14ac:dyDescent="0.3">
      <c r="A128" s="14" t="s">
        <v>976</v>
      </c>
      <c r="B128" s="13" t="s">
        <v>975</v>
      </c>
      <c r="C128" s="16" t="s">
        <v>1603</v>
      </c>
      <c r="D128" s="4" t="s">
        <v>218</v>
      </c>
      <c r="E128" s="1" t="s">
        <v>537</v>
      </c>
      <c r="F128" s="17" t="s">
        <v>2063</v>
      </c>
      <c r="G128" s="3" t="s">
        <v>1199</v>
      </c>
      <c r="H128" s="4" t="s">
        <v>1306</v>
      </c>
      <c r="I128" s="19" t="s">
        <v>1654</v>
      </c>
      <c r="J128" s="18" t="s">
        <v>1200</v>
      </c>
      <c r="K128" s="5" t="s">
        <v>1898</v>
      </c>
      <c r="L128" s="2">
        <f t="shared" si="4"/>
        <v>16</v>
      </c>
      <c r="M128" s="1">
        <v>6</v>
      </c>
      <c r="N128" s="2">
        <v>7</v>
      </c>
      <c r="O128" s="1">
        <v>3</v>
      </c>
      <c r="P128" s="17">
        <f t="shared" si="5"/>
        <v>2</v>
      </c>
      <c r="Q128" s="1">
        <v>0</v>
      </c>
      <c r="R128" s="2">
        <v>0</v>
      </c>
      <c r="S128" s="1">
        <v>0</v>
      </c>
      <c r="T128" s="2">
        <v>2</v>
      </c>
      <c r="U128" s="1">
        <v>0</v>
      </c>
      <c r="V128" s="2">
        <v>0</v>
      </c>
      <c r="W128" s="3">
        <f t="shared" si="7"/>
        <v>14</v>
      </c>
      <c r="X128" s="2">
        <v>2</v>
      </c>
      <c r="Y128" s="1">
        <v>0</v>
      </c>
      <c r="Z128" s="2">
        <v>2</v>
      </c>
      <c r="AA128" s="1">
        <v>2</v>
      </c>
      <c r="AB128" s="2">
        <v>8</v>
      </c>
      <c r="AC128" s="1" t="s">
        <v>1285</v>
      </c>
      <c r="AD128" s="2" t="s">
        <v>1978</v>
      </c>
    </row>
    <row r="129" spans="1:30" ht="100.05" customHeight="1" x14ac:dyDescent="0.3">
      <c r="A129" s="14" t="s">
        <v>527</v>
      </c>
      <c r="B129" s="13" t="s">
        <v>1198</v>
      </c>
      <c r="C129" s="16" t="s">
        <v>1603</v>
      </c>
      <c r="D129" s="4" t="s">
        <v>218</v>
      </c>
      <c r="E129" s="1" t="s">
        <v>528</v>
      </c>
      <c r="F129" s="17" t="s">
        <v>2063</v>
      </c>
      <c r="G129" s="3" t="s">
        <v>280</v>
      </c>
      <c r="H129" s="2" t="s">
        <v>1200</v>
      </c>
      <c r="I129" s="19" t="s">
        <v>1613</v>
      </c>
      <c r="J129" s="18" t="s">
        <v>1825</v>
      </c>
      <c r="K129" s="1" t="s">
        <v>1900</v>
      </c>
      <c r="L129" s="2">
        <f t="shared" si="4"/>
        <v>1</v>
      </c>
      <c r="M129" s="1">
        <v>0</v>
      </c>
      <c r="N129" s="2">
        <v>0</v>
      </c>
      <c r="O129" s="1">
        <v>1</v>
      </c>
      <c r="P129" s="17">
        <f t="shared" si="5"/>
        <v>0</v>
      </c>
      <c r="Q129" s="1">
        <v>0</v>
      </c>
      <c r="R129" s="2">
        <v>0</v>
      </c>
      <c r="S129" s="1">
        <v>0</v>
      </c>
      <c r="T129" s="2">
        <v>0</v>
      </c>
      <c r="U129" s="1">
        <v>0</v>
      </c>
      <c r="V129" s="2">
        <v>0</v>
      </c>
      <c r="W129" s="3">
        <f t="shared" si="7"/>
        <v>1</v>
      </c>
      <c r="X129" s="2">
        <v>0</v>
      </c>
      <c r="Y129" s="1">
        <v>0</v>
      </c>
      <c r="Z129" s="2">
        <v>0</v>
      </c>
      <c r="AA129" s="1">
        <v>0</v>
      </c>
      <c r="AB129" s="2">
        <v>1</v>
      </c>
      <c r="AC129" s="1" t="s">
        <v>1200</v>
      </c>
      <c r="AD129" s="2" t="s">
        <v>1200</v>
      </c>
    </row>
    <row r="130" spans="1:30" ht="100.05" customHeight="1" x14ac:dyDescent="0.3">
      <c r="A130" s="14" t="s">
        <v>982</v>
      </c>
      <c r="B130" s="13" t="s">
        <v>977</v>
      </c>
      <c r="C130" s="16" t="s">
        <v>1603</v>
      </c>
      <c r="D130" s="4" t="s">
        <v>218</v>
      </c>
      <c r="E130" s="1" t="s">
        <v>550</v>
      </c>
      <c r="F130" s="17" t="s">
        <v>2063</v>
      </c>
      <c r="G130" s="3" t="s">
        <v>1201</v>
      </c>
      <c r="H130" s="2" t="s">
        <v>1202</v>
      </c>
      <c r="I130" s="19" t="s">
        <v>1616</v>
      </c>
      <c r="J130" s="18" t="s">
        <v>1200</v>
      </c>
      <c r="K130" s="1" t="s">
        <v>1899</v>
      </c>
      <c r="L130" s="2">
        <f t="shared" ref="L130:L193" si="8">SUM(M130:O130)</f>
        <v>3</v>
      </c>
      <c r="M130" s="1">
        <v>0</v>
      </c>
      <c r="N130" s="2">
        <v>0</v>
      </c>
      <c r="O130" s="1">
        <v>3</v>
      </c>
      <c r="P130" s="17">
        <f t="shared" ref="P130:P193" si="9">SUM(Q130:V130)</f>
        <v>0</v>
      </c>
      <c r="Q130" s="1">
        <v>0</v>
      </c>
      <c r="R130" s="2">
        <v>0</v>
      </c>
      <c r="S130" s="1">
        <v>0</v>
      </c>
      <c r="T130" s="2">
        <v>0</v>
      </c>
      <c r="U130" s="1">
        <v>0</v>
      </c>
      <c r="V130" s="2">
        <v>0</v>
      </c>
      <c r="W130" s="3">
        <f t="shared" ref="W130:W156" si="10">SUM(X130:AB130)</f>
        <v>3</v>
      </c>
      <c r="X130" s="2">
        <v>0</v>
      </c>
      <c r="Y130" s="1">
        <v>0</v>
      </c>
      <c r="Z130" s="2">
        <v>0</v>
      </c>
      <c r="AA130" s="1">
        <v>0</v>
      </c>
      <c r="AB130" s="2">
        <v>3</v>
      </c>
      <c r="AC130" s="1" t="s">
        <v>1200</v>
      </c>
      <c r="AD130" s="2" t="s">
        <v>1981</v>
      </c>
    </row>
    <row r="131" spans="1:30" ht="100.05" customHeight="1" x14ac:dyDescent="0.3">
      <c r="A131" s="14" t="s">
        <v>984</v>
      </c>
      <c r="B131" s="13" t="s">
        <v>978</v>
      </c>
      <c r="C131" s="16" t="s">
        <v>1603</v>
      </c>
      <c r="D131" s="4" t="s">
        <v>218</v>
      </c>
      <c r="E131" s="1" t="s">
        <v>540</v>
      </c>
      <c r="F131" s="17" t="s">
        <v>2063</v>
      </c>
      <c r="G131" s="3" t="s">
        <v>1201</v>
      </c>
      <c r="H131" s="2" t="s">
        <v>1202</v>
      </c>
      <c r="I131" s="19" t="s">
        <v>1616</v>
      </c>
      <c r="J131" s="18" t="s">
        <v>1200</v>
      </c>
      <c r="K131" s="1" t="s">
        <v>1899</v>
      </c>
      <c r="L131" s="2">
        <f t="shared" si="8"/>
        <v>19</v>
      </c>
      <c r="M131" s="1">
        <v>6</v>
      </c>
      <c r="N131" s="2">
        <v>6</v>
      </c>
      <c r="O131" s="1">
        <v>7</v>
      </c>
      <c r="P131" s="17">
        <f t="shared" si="9"/>
        <v>5</v>
      </c>
      <c r="Q131" s="1">
        <v>0</v>
      </c>
      <c r="R131" s="2">
        <v>0</v>
      </c>
      <c r="S131" s="1">
        <v>0</v>
      </c>
      <c r="T131" s="2">
        <v>4</v>
      </c>
      <c r="U131" s="1">
        <v>0</v>
      </c>
      <c r="V131" s="2">
        <v>1</v>
      </c>
      <c r="W131" s="3">
        <f t="shared" si="10"/>
        <v>14</v>
      </c>
      <c r="X131" s="2">
        <v>2</v>
      </c>
      <c r="Y131" s="1">
        <v>0</v>
      </c>
      <c r="Z131" s="2">
        <v>1</v>
      </c>
      <c r="AA131" s="1">
        <v>6</v>
      </c>
      <c r="AB131" s="2">
        <v>5</v>
      </c>
      <c r="AC131" s="1" t="s">
        <v>1277</v>
      </c>
      <c r="AD131" s="2" t="s">
        <v>1200</v>
      </c>
    </row>
    <row r="132" spans="1:30" ht="100.05" customHeight="1" x14ac:dyDescent="0.3">
      <c r="A132" s="14" t="s">
        <v>983</v>
      </c>
      <c r="B132" s="13" t="s">
        <v>979</v>
      </c>
      <c r="C132" s="16" t="s">
        <v>1603</v>
      </c>
      <c r="D132" s="4" t="s">
        <v>218</v>
      </c>
      <c r="E132" s="1" t="s">
        <v>533</v>
      </c>
      <c r="F132" s="17" t="s">
        <v>2063</v>
      </c>
      <c r="G132" s="3" t="s">
        <v>1199</v>
      </c>
      <c r="H132" s="4" t="s">
        <v>1305</v>
      </c>
      <c r="I132" s="19" t="s">
        <v>1743</v>
      </c>
      <c r="J132" s="18" t="s">
        <v>1200</v>
      </c>
      <c r="K132" s="5" t="s">
        <v>1899</v>
      </c>
      <c r="L132" s="2">
        <f t="shared" si="8"/>
        <v>13</v>
      </c>
      <c r="M132" s="1">
        <v>2</v>
      </c>
      <c r="N132" s="2">
        <v>1</v>
      </c>
      <c r="O132" s="1">
        <v>10</v>
      </c>
      <c r="P132" s="17">
        <f t="shared" si="9"/>
        <v>1</v>
      </c>
      <c r="Q132" s="1">
        <v>0</v>
      </c>
      <c r="R132" s="2">
        <v>0</v>
      </c>
      <c r="S132" s="1">
        <v>0</v>
      </c>
      <c r="T132" s="2">
        <v>0</v>
      </c>
      <c r="U132" s="1">
        <v>0</v>
      </c>
      <c r="V132" s="2">
        <v>1</v>
      </c>
      <c r="W132" s="3">
        <f t="shared" si="10"/>
        <v>12</v>
      </c>
      <c r="X132" s="2">
        <v>2</v>
      </c>
      <c r="Y132" s="1">
        <v>2</v>
      </c>
      <c r="Z132" s="2">
        <v>0</v>
      </c>
      <c r="AA132" s="1">
        <v>0</v>
      </c>
      <c r="AB132" s="2">
        <v>8</v>
      </c>
      <c r="AC132" s="1" t="s">
        <v>1281</v>
      </c>
      <c r="AD132" s="2" t="s">
        <v>1200</v>
      </c>
    </row>
    <row r="133" spans="1:30" ht="100.05" customHeight="1" x14ac:dyDescent="0.3">
      <c r="A133" s="14" t="s">
        <v>985</v>
      </c>
      <c r="B133" s="13" t="s">
        <v>980</v>
      </c>
      <c r="C133" s="16" t="s">
        <v>1603</v>
      </c>
      <c r="D133" s="4" t="s">
        <v>218</v>
      </c>
      <c r="E133" s="1" t="s">
        <v>555</v>
      </c>
      <c r="F133" s="17" t="s">
        <v>2063</v>
      </c>
      <c r="G133" s="3" t="s">
        <v>1201</v>
      </c>
      <c r="H133" s="2" t="s">
        <v>1202</v>
      </c>
      <c r="I133" s="19" t="s">
        <v>1616</v>
      </c>
      <c r="J133" s="18" t="s">
        <v>1200</v>
      </c>
      <c r="K133" s="1" t="s">
        <v>1899</v>
      </c>
      <c r="L133" s="2">
        <f t="shared" si="8"/>
        <v>1</v>
      </c>
      <c r="M133" s="1">
        <v>0</v>
      </c>
      <c r="N133" s="2">
        <v>0</v>
      </c>
      <c r="O133" s="1">
        <v>1</v>
      </c>
      <c r="P133" s="17">
        <f t="shared" si="9"/>
        <v>0</v>
      </c>
      <c r="Q133" s="1">
        <v>0</v>
      </c>
      <c r="R133" s="2">
        <v>0</v>
      </c>
      <c r="S133" s="1">
        <v>0</v>
      </c>
      <c r="T133" s="2">
        <v>0</v>
      </c>
      <c r="U133" s="1">
        <v>0</v>
      </c>
      <c r="V133" s="2">
        <v>0</v>
      </c>
      <c r="W133" s="3">
        <f t="shared" si="10"/>
        <v>1</v>
      </c>
      <c r="X133" s="2">
        <v>0</v>
      </c>
      <c r="Y133" s="1">
        <v>0</v>
      </c>
      <c r="Z133" s="2">
        <v>0</v>
      </c>
      <c r="AA133" s="1">
        <v>0</v>
      </c>
      <c r="AB133" s="2">
        <v>1</v>
      </c>
      <c r="AC133" s="1" t="s">
        <v>1282</v>
      </c>
      <c r="AD133" s="2" t="s">
        <v>1200</v>
      </c>
    </row>
    <row r="134" spans="1:30" ht="100.05" customHeight="1" x14ac:dyDescent="0.3">
      <c r="A134" s="14" t="s">
        <v>250</v>
      </c>
      <c r="B134" s="13" t="s">
        <v>1198</v>
      </c>
      <c r="C134" s="16" t="s">
        <v>1603</v>
      </c>
      <c r="D134" s="4" t="s">
        <v>218</v>
      </c>
      <c r="E134" s="1" t="s">
        <v>536</v>
      </c>
      <c r="F134" s="17" t="s">
        <v>2063</v>
      </c>
      <c r="G134" s="3" t="s">
        <v>1199</v>
      </c>
      <c r="H134" s="4" t="s">
        <v>1300</v>
      </c>
      <c r="I134" s="19" t="s">
        <v>1616</v>
      </c>
      <c r="J134" s="18" t="s">
        <v>1200</v>
      </c>
      <c r="K134" s="5" t="s">
        <v>1898</v>
      </c>
      <c r="L134" s="2">
        <f t="shared" si="8"/>
        <v>16</v>
      </c>
      <c r="M134" s="1">
        <v>2</v>
      </c>
      <c r="N134" s="2">
        <v>0</v>
      </c>
      <c r="O134" s="1">
        <v>14</v>
      </c>
      <c r="P134" s="17">
        <f t="shared" si="9"/>
        <v>1</v>
      </c>
      <c r="Q134" s="1">
        <v>0</v>
      </c>
      <c r="R134" s="2">
        <v>0</v>
      </c>
      <c r="S134" s="1">
        <v>0</v>
      </c>
      <c r="T134" s="2">
        <v>1</v>
      </c>
      <c r="U134" s="1">
        <v>0</v>
      </c>
      <c r="V134" s="2">
        <v>0</v>
      </c>
      <c r="W134" s="3">
        <f t="shared" si="10"/>
        <v>15</v>
      </c>
      <c r="X134" s="2">
        <v>0</v>
      </c>
      <c r="Y134" s="1">
        <v>2</v>
      </c>
      <c r="Z134" s="2">
        <v>0</v>
      </c>
      <c r="AA134" s="1">
        <v>0</v>
      </c>
      <c r="AB134" s="2">
        <v>13</v>
      </c>
      <c r="AC134" s="1" t="s">
        <v>1283</v>
      </c>
      <c r="AD134" s="2" t="s">
        <v>1988</v>
      </c>
    </row>
    <row r="135" spans="1:30" ht="100.05" customHeight="1" x14ac:dyDescent="0.3">
      <c r="A135" s="14" t="s">
        <v>988</v>
      </c>
      <c r="B135" s="13" t="s">
        <v>981</v>
      </c>
      <c r="C135" s="16" t="s">
        <v>1603</v>
      </c>
      <c r="D135" s="4" t="s">
        <v>218</v>
      </c>
      <c r="E135" s="1" t="s">
        <v>371</v>
      </c>
      <c r="F135" s="17" t="s">
        <v>2063</v>
      </c>
      <c r="G135" s="3" t="s">
        <v>1199</v>
      </c>
      <c r="H135" s="4" t="s">
        <v>1309</v>
      </c>
      <c r="I135" s="19" t="s">
        <v>1850</v>
      </c>
      <c r="J135" s="18" t="s">
        <v>1200</v>
      </c>
      <c r="K135" s="5" t="s">
        <v>1898</v>
      </c>
      <c r="L135" s="2">
        <f t="shared" si="8"/>
        <v>13</v>
      </c>
      <c r="M135" s="1">
        <v>1</v>
      </c>
      <c r="N135" s="2">
        <v>2</v>
      </c>
      <c r="O135" s="1">
        <v>10</v>
      </c>
      <c r="P135" s="17">
        <f t="shared" si="9"/>
        <v>3</v>
      </c>
      <c r="Q135" s="1">
        <v>0</v>
      </c>
      <c r="R135" s="2">
        <v>0</v>
      </c>
      <c r="S135" s="1">
        <v>0</v>
      </c>
      <c r="T135" s="2">
        <v>2</v>
      </c>
      <c r="U135" s="1">
        <v>1</v>
      </c>
      <c r="V135" s="2">
        <v>0</v>
      </c>
      <c r="W135" s="3">
        <f t="shared" si="10"/>
        <v>10</v>
      </c>
      <c r="X135" s="2">
        <v>1</v>
      </c>
      <c r="Y135" s="1">
        <v>3</v>
      </c>
      <c r="Z135" s="2">
        <v>2</v>
      </c>
      <c r="AA135" s="1">
        <v>1</v>
      </c>
      <c r="AB135" s="2">
        <v>3</v>
      </c>
      <c r="AC135" s="1" t="s">
        <v>1284</v>
      </c>
      <c r="AD135" s="2" t="s">
        <v>1991</v>
      </c>
    </row>
    <row r="136" spans="1:30" ht="100.05" customHeight="1" x14ac:dyDescent="0.3">
      <c r="A136" s="14" t="s">
        <v>989</v>
      </c>
      <c r="B136" s="13" t="s">
        <v>986</v>
      </c>
      <c r="C136" s="16" t="s">
        <v>1603</v>
      </c>
      <c r="D136" s="4" t="s">
        <v>218</v>
      </c>
      <c r="E136" s="1" t="s">
        <v>391</v>
      </c>
      <c r="F136" s="17" t="s">
        <v>2063</v>
      </c>
      <c r="G136" s="3" t="s">
        <v>1199</v>
      </c>
      <c r="H136" s="4" t="s">
        <v>1310</v>
      </c>
      <c r="I136" s="19" t="s">
        <v>1850</v>
      </c>
      <c r="J136" s="18" t="s">
        <v>1624</v>
      </c>
      <c r="K136" s="5" t="s">
        <v>1900</v>
      </c>
      <c r="L136" s="2">
        <f t="shared" si="8"/>
        <v>7</v>
      </c>
      <c r="M136" s="1">
        <v>0</v>
      </c>
      <c r="N136" s="2">
        <v>0</v>
      </c>
      <c r="O136" s="1">
        <v>7</v>
      </c>
      <c r="P136" s="17">
        <f t="shared" si="9"/>
        <v>4</v>
      </c>
      <c r="Q136" s="1">
        <v>0</v>
      </c>
      <c r="R136" s="2">
        <v>0</v>
      </c>
      <c r="S136" s="1">
        <v>0</v>
      </c>
      <c r="T136" s="2">
        <v>4</v>
      </c>
      <c r="U136" s="1">
        <v>0</v>
      </c>
      <c r="V136" s="2">
        <v>0</v>
      </c>
      <c r="W136" s="3">
        <f t="shared" si="10"/>
        <v>3</v>
      </c>
      <c r="X136" s="2">
        <v>1</v>
      </c>
      <c r="Y136" s="1">
        <v>0</v>
      </c>
      <c r="Z136" s="2">
        <v>1</v>
      </c>
      <c r="AA136" s="1">
        <v>0</v>
      </c>
      <c r="AB136" s="2">
        <v>1</v>
      </c>
      <c r="AC136" s="1" t="s">
        <v>1200</v>
      </c>
      <c r="AD136" s="2" t="s">
        <v>2044</v>
      </c>
    </row>
    <row r="137" spans="1:30" ht="100.05" customHeight="1" x14ac:dyDescent="0.3">
      <c r="A137" s="14" t="s">
        <v>335</v>
      </c>
      <c r="B137" s="13" t="s">
        <v>987</v>
      </c>
      <c r="C137" s="16" t="s">
        <v>1603</v>
      </c>
      <c r="D137" s="4" t="s">
        <v>218</v>
      </c>
      <c r="E137" s="1" t="s">
        <v>723</v>
      </c>
      <c r="F137" s="17" t="s">
        <v>2063</v>
      </c>
      <c r="G137" s="3" t="s">
        <v>1204</v>
      </c>
      <c r="H137" s="4" t="s">
        <v>1275</v>
      </c>
      <c r="I137" s="19" t="s">
        <v>1860</v>
      </c>
      <c r="J137" s="18" t="s">
        <v>1200</v>
      </c>
      <c r="K137" s="5" t="s">
        <v>1899</v>
      </c>
      <c r="L137" s="2">
        <f t="shared" si="8"/>
        <v>28</v>
      </c>
      <c r="M137" s="1">
        <v>10</v>
      </c>
      <c r="N137" s="2">
        <v>7</v>
      </c>
      <c r="O137" s="1">
        <v>11</v>
      </c>
      <c r="P137" s="17">
        <f t="shared" si="9"/>
        <v>5</v>
      </c>
      <c r="Q137" s="1">
        <v>0</v>
      </c>
      <c r="R137" s="2">
        <v>0</v>
      </c>
      <c r="S137" s="1">
        <v>0</v>
      </c>
      <c r="T137" s="2">
        <v>0</v>
      </c>
      <c r="U137" s="1">
        <v>0</v>
      </c>
      <c r="V137" s="2">
        <v>5</v>
      </c>
      <c r="W137" s="3">
        <f t="shared" si="10"/>
        <v>23</v>
      </c>
      <c r="X137" s="2">
        <v>0</v>
      </c>
      <c r="Y137" s="1">
        <v>0</v>
      </c>
      <c r="Z137" s="2">
        <v>0</v>
      </c>
      <c r="AA137" s="1">
        <v>0</v>
      </c>
      <c r="AB137" s="2">
        <v>23</v>
      </c>
      <c r="AC137" s="1" t="s">
        <v>1291</v>
      </c>
      <c r="AD137" s="2" t="s">
        <v>1200</v>
      </c>
    </row>
    <row r="138" spans="1:30" ht="100.05" customHeight="1" x14ac:dyDescent="0.3">
      <c r="A138" s="14" t="s">
        <v>336</v>
      </c>
      <c r="B138" s="13" t="s">
        <v>1198</v>
      </c>
      <c r="C138" s="16" t="s">
        <v>1603</v>
      </c>
      <c r="D138" s="4" t="s">
        <v>218</v>
      </c>
      <c r="E138" s="1" t="s">
        <v>724</v>
      </c>
      <c r="F138" s="17" t="s">
        <v>2063</v>
      </c>
      <c r="G138" s="3" t="s">
        <v>1201</v>
      </c>
      <c r="H138" s="4" t="s">
        <v>1275</v>
      </c>
      <c r="I138" s="19" t="s">
        <v>1639</v>
      </c>
      <c r="J138" s="18" t="s">
        <v>1200</v>
      </c>
      <c r="K138" s="5" t="s">
        <v>1899</v>
      </c>
      <c r="L138" s="2">
        <f t="shared" si="8"/>
        <v>7</v>
      </c>
      <c r="M138" s="1">
        <v>1</v>
      </c>
      <c r="N138" s="2">
        <v>1</v>
      </c>
      <c r="O138" s="1">
        <v>5</v>
      </c>
      <c r="P138" s="17">
        <f t="shared" si="9"/>
        <v>2</v>
      </c>
      <c r="Q138" s="1">
        <v>0</v>
      </c>
      <c r="R138" s="2">
        <v>0</v>
      </c>
      <c r="S138" s="1">
        <v>0</v>
      </c>
      <c r="T138" s="2">
        <v>0</v>
      </c>
      <c r="U138" s="1">
        <v>0</v>
      </c>
      <c r="V138" s="2">
        <v>2</v>
      </c>
      <c r="W138" s="3">
        <f t="shared" si="10"/>
        <v>5</v>
      </c>
      <c r="X138" s="2">
        <v>0</v>
      </c>
      <c r="Y138" s="1">
        <v>0</v>
      </c>
      <c r="Z138" s="2">
        <v>0</v>
      </c>
      <c r="AA138" s="1">
        <v>0</v>
      </c>
      <c r="AB138" s="2">
        <v>5</v>
      </c>
      <c r="AC138" s="1" t="s">
        <v>1292</v>
      </c>
      <c r="AD138" s="2" t="s">
        <v>2001</v>
      </c>
    </row>
    <row r="139" spans="1:30" ht="100.05" customHeight="1" x14ac:dyDescent="0.3">
      <c r="A139" s="14" t="s">
        <v>992</v>
      </c>
      <c r="B139" s="13" t="s">
        <v>993</v>
      </c>
      <c r="C139" s="16" t="s">
        <v>1603</v>
      </c>
      <c r="D139" s="4" t="s">
        <v>218</v>
      </c>
      <c r="E139" s="1" t="s">
        <v>551</v>
      </c>
      <c r="F139" s="17" t="s">
        <v>2063</v>
      </c>
      <c r="G139" s="3" t="s">
        <v>1201</v>
      </c>
      <c r="H139" s="2" t="s">
        <v>1202</v>
      </c>
      <c r="I139" s="19" t="s">
        <v>1616</v>
      </c>
      <c r="J139" s="18" t="s">
        <v>1200</v>
      </c>
      <c r="K139" s="1" t="s">
        <v>1899</v>
      </c>
      <c r="L139" s="2">
        <f t="shared" si="8"/>
        <v>1</v>
      </c>
      <c r="M139" s="1">
        <v>0</v>
      </c>
      <c r="N139" s="2">
        <v>0</v>
      </c>
      <c r="O139" s="1">
        <v>1</v>
      </c>
      <c r="P139" s="17">
        <f t="shared" si="9"/>
        <v>0</v>
      </c>
      <c r="Q139" s="1">
        <v>0</v>
      </c>
      <c r="R139" s="2">
        <v>0</v>
      </c>
      <c r="S139" s="1">
        <v>0</v>
      </c>
      <c r="T139" s="2">
        <v>0</v>
      </c>
      <c r="U139" s="1">
        <v>0</v>
      </c>
      <c r="V139" s="2">
        <v>0</v>
      </c>
      <c r="W139" s="3">
        <f t="shared" si="10"/>
        <v>1</v>
      </c>
      <c r="X139" s="2">
        <v>0</v>
      </c>
      <c r="Y139" s="1">
        <v>0</v>
      </c>
      <c r="Z139" s="2">
        <v>0</v>
      </c>
      <c r="AA139" s="1">
        <v>0</v>
      </c>
      <c r="AB139" s="2">
        <v>1</v>
      </c>
      <c r="AC139" s="1" t="s">
        <v>1200</v>
      </c>
      <c r="AD139" s="2" t="s">
        <v>2003</v>
      </c>
    </row>
    <row r="140" spans="1:30" ht="100.05" customHeight="1" x14ac:dyDescent="0.3">
      <c r="A140" s="14" t="s">
        <v>996</v>
      </c>
      <c r="B140" s="13" t="s">
        <v>994</v>
      </c>
      <c r="C140" s="16" t="s">
        <v>1603</v>
      </c>
      <c r="D140" s="4" t="s">
        <v>218</v>
      </c>
      <c r="E140" s="1" t="s">
        <v>546</v>
      </c>
      <c r="F140" s="17" t="s">
        <v>2063</v>
      </c>
      <c r="G140" s="3" t="s">
        <v>1199</v>
      </c>
      <c r="H140" s="4" t="s">
        <v>1206</v>
      </c>
      <c r="I140" s="19" t="s">
        <v>1616</v>
      </c>
      <c r="J140" s="18" t="s">
        <v>1200</v>
      </c>
      <c r="K140" s="5" t="s">
        <v>1899</v>
      </c>
      <c r="L140" s="2">
        <f t="shared" si="8"/>
        <v>2</v>
      </c>
      <c r="M140" s="1">
        <v>0</v>
      </c>
      <c r="N140" s="2">
        <v>0</v>
      </c>
      <c r="O140" s="1">
        <v>2</v>
      </c>
      <c r="P140" s="17">
        <f t="shared" si="9"/>
        <v>0</v>
      </c>
      <c r="Q140" s="1">
        <v>0</v>
      </c>
      <c r="R140" s="2">
        <v>0</v>
      </c>
      <c r="S140" s="1">
        <v>0</v>
      </c>
      <c r="T140" s="2">
        <v>0</v>
      </c>
      <c r="U140" s="1">
        <v>0</v>
      </c>
      <c r="V140" s="2">
        <v>0</v>
      </c>
      <c r="W140" s="3">
        <f t="shared" si="10"/>
        <v>2</v>
      </c>
      <c r="X140" s="2">
        <v>0</v>
      </c>
      <c r="Y140" s="1">
        <v>0</v>
      </c>
      <c r="Z140" s="2">
        <v>0</v>
      </c>
      <c r="AA140" s="1">
        <v>0</v>
      </c>
      <c r="AB140" s="2">
        <v>2</v>
      </c>
      <c r="AC140" s="1" t="s">
        <v>1293</v>
      </c>
      <c r="AD140" s="2" t="s">
        <v>1200</v>
      </c>
    </row>
    <row r="141" spans="1:30" ht="100.05" customHeight="1" x14ac:dyDescent="0.3">
      <c r="A141" s="14" t="s">
        <v>997</v>
      </c>
      <c r="B141" s="13" t="s">
        <v>995</v>
      </c>
      <c r="C141" s="16" t="s">
        <v>1603</v>
      </c>
      <c r="D141" s="4" t="s">
        <v>218</v>
      </c>
      <c r="E141" s="1" t="s">
        <v>535</v>
      </c>
      <c r="F141" s="17" t="s">
        <v>2063</v>
      </c>
      <c r="G141" s="3" t="s">
        <v>1199</v>
      </c>
      <c r="H141" s="4" t="s">
        <v>1304</v>
      </c>
      <c r="I141" s="19" t="s">
        <v>1613</v>
      </c>
      <c r="J141" s="18" t="s">
        <v>1624</v>
      </c>
      <c r="K141" s="5" t="s">
        <v>1898</v>
      </c>
      <c r="L141" s="2">
        <f t="shared" si="8"/>
        <v>21</v>
      </c>
      <c r="M141" s="1">
        <v>3</v>
      </c>
      <c r="N141" s="2">
        <v>2</v>
      </c>
      <c r="O141" s="1">
        <v>16</v>
      </c>
      <c r="P141" s="17">
        <f t="shared" si="9"/>
        <v>3</v>
      </c>
      <c r="Q141" s="1">
        <v>0</v>
      </c>
      <c r="R141" s="2">
        <v>0</v>
      </c>
      <c r="S141" s="1">
        <v>0</v>
      </c>
      <c r="T141" s="2">
        <v>2</v>
      </c>
      <c r="U141" s="1">
        <v>1</v>
      </c>
      <c r="V141" s="2">
        <v>0</v>
      </c>
      <c r="W141" s="3">
        <f t="shared" si="10"/>
        <v>18</v>
      </c>
      <c r="X141" s="2">
        <v>0</v>
      </c>
      <c r="Y141" s="1">
        <v>0</v>
      </c>
      <c r="Z141" s="2">
        <v>0</v>
      </c>
      <c r="AA141" s="1">
        <v>0</v>
      </c>
      <c r="AB141" s="2">
        <v>18</v>
      </c>
      <c r="AC141" s="1" t="s">
        <v>1294</v>
      </c>
      <c r="AD141" s="2" t="s">
        <v>2053</v>
      </c>
    </row>
    <row r="142" spans="1:30" ht="100.05" customHeight="1" x14ac:dyDescent="0.3">
      <c r="A142" s="14" t="s">
        <v>999</v>
      </c>
      <c r="B142" s="13" t="s">
        <v>998</v>
      </c>
      <c r="C142" s="16" t="s">
        <v>1603</v>
      </c>
      <c r="D142" s="4" t="s">
        <v>218</v>
      </c>
      <c r="E142" s="1" t="s">
        <v>548</v>
      </c>
      <c r="F142" s="17" t="s">
        <v>2063</v>
      </c>
      <c r="G142" s="3" t="s">
        <v>1201</v>
      </c>
      <c r="H142" s="2" t="s">
        <v>1311</v>
      </c>
      <c r="I142" s="19" t="s">
        <v>1616</v>
      </c>
      <c r="J142" s="18" t="s">
        <v>1200</v>
      </c>
      <c r="K142" s="1" t="s">
        <v>1899</v>
      </c>
      <c r="L142" s="2">
        <f t="shared" si="8"/>
        <v>1</v>
      </c>
      <c r="M142" s="1">
        <v>0</v>
      </c>
      <c r="N142" s="2">
        <v>0</v>
      </c>
      <c r="O142" s="1">
        <v>1</v>
      </c>
      <c r="P142" s="17">
        <f t="shared" si="9"/>
        <v>0</v>
      </c>
      <c r="Q142" s="1">
        <v>0</v>
      </c>
      <c r="R142" s="2">
        <v>0</v>
      </c>
      <c r="S142" s="1">
        <v>0</v>
      </c>
      <c r="T142" s="2">
        <v>0</v>
      </c>
      <c r="U142" s="1">
        <v>0</v>
      </c>
      <c r="V142" s="2">
        <v>0</v>
      </c>
      <c r="W142" s="3">
        <f t="shared" si="10"/>
        <v>1</v>
      </c>
      <c r="X142" s="2">
        <v>0</v>
      </c>
      <c r="Y142" s="1">
        <v>0</v>
      </c>
      <c r="Z142" s="2">
        <v>0</v>
      </c>
      <c r="AA142" s="1">
        <v>0</v>
      </c>
      <c r="AB142" s="2">
        <v>1</v>
      </c>
      <c r="AC142" s="1" t="s">
        <v>1295</v>
      </c>
      <c r="AD142" s="2" t="s">
        <v>2011</v>
      </c>
    </row>
    <row r="143" spans="1:30" ht="100.05" customHeight="1" x14ac:dyDescent="0.3">
      <c r="A143" s="14" t="s">
        <v>1001</v>
      </c>
      <c r="B143" s="13" t="s">
        <v>1000</v>
      </c>
      <c r="C143" s="16" t="s">
        <v>1603</v>
      </c>
      <c r="D143" s="4" t="s">
        <v>218</v>
      </c>
      <c r="E143" s="1" t="s">
        <v>545</v>
      </c>
      <c r="F143" s="17" t="s">
        <v>2063</v>
      </c>
      <c r="G143" s="3" t="s">
        <v>1199</v>
      </c>
      <c r="H143" s="2" t="s">
        <v>1206</v>
      </c>
      <c r="I143" s="19" t="s">
        <v>1616</v>
      </c>
      <c r="J143" s="18" t="s">
        <v>1200</v>
      </c>
      <c r="K143" s="1" t="s">
        <v>1899</v>
      </c>
      <c r="L143" s="2">
        <f t="shared" si="8"/>
        <v>2</v>
      </c>
      <c r="M143" s="1">
        <v>0</v>
      </c>
      <c r="N143" s="2">
        <v>0</v>
      </c>
      <c r="O143" s="1">
        <v>2</v>
      </c>
      <c r="P143" s="17">
        <f t="shared" si="9"/>
        <v>0</v>
      </c>
      <c r="Q143" s="1">
        <v>0</v>
      </c>
      <c r="R143" s="2">
        <v>0</v>
      </c>
      <c r="S143" s="1">
        <v>0</v>
      </c>
      <c r="T143" s="2">
        <v>0</v>
      </c>
      <c r="U143" s="1">
        <v>0</v>
      </c>
      <c r="V143" s="2">
        <v>0</v>
      </c>
      <c r="W143" s="3">
        <f t="shared" si="10"/>
        <v>2</v>
      </c>
      <c r="X143" s="2">
        <v>0</v>
      </c>
      <c r="Y143" s="1">
        <v>0</v>
      </c>
      <c r="Z143" s="2">
        <v>0</v>
      </c>
      <c r="AA143" s="1">
        <v>0</v>
      </c>
      <c r="AB143" s="2">
        <v>2</v>
      </c>
      <c r="AC143" s="1" t="s">
        <v>1296</v>
      </c>
      <c r="AD143" s="2" t="s">
        <v>1200</v>
      </c>
    </row>
    <row r="144" spans="1:30" ht="100.05" customHeight="1" x14ac:dyDescent="0.3">
      <c r="A144" s="14" t="s">
        <v>1319</v>
      </c>
      <c r="B144" s="13" t="s">
        <v>1198</v>
      </c>
      <c r="C144" s="16" t="s">
        <v>1603</v>
      </c>
      <c r="D144" s="4" t="s">
        <v>661</v>
      </c>
      <c r="E144" s="1" t="s">
        <v>1320</v>
      </c>
      <c r="F144" s="17" t="s">
        <v>2064</v>
      </c>
      <c r="G144" s="3" t="s">
        <v>2103</v>
      </c>
      <c r="H144" s="2" t="s">
        <v>588</v>
      </c>
      <c r="I144" s="19" t="s">
        <v>1200</v>
      </c>
      <c r="J144" s="18" t="s">
        <v>1650</v>
      </c>
      <c r="K144" s="1" t="s">
        <v>1898</v>
      </c>
      <c r="L144" s="2">
        <f t="shared" si="8"/>
        <v>1</v>
      </c>
      <c r="M144" s="1">
        <v>0</v>
      </c>
      <c r="N144" s="2">
        <v>1</v>
      </c>
      <c r="O144" s="1">
        <v>0</v>
      </c>
      <c r="P144" s="17">
        <f t="shared" si="9"/>
        <v>0</v>
      </c>
      <c r="Q144" s="1">
        <v>0</v>
      </c>
      <c r="R144" s="2">
        <v>0</v>
      </c>
      <c r="S144" s="1">
        <v>0</v>
      </c>
      <c r="T144" s="2">
        <v>0</v>
      </c>
      <c r="U144" s="1">
        <v>0</v>
      </c>
      <c r="V144" s="2">
        <v>0</v>
      </c>
      <c r="W144" s="3">
        <f t="shared" si="10"/>
        <v>1</v>
      </c>
      <c r="X144" s="2">
        <v>0</v>
      </c>
      <c r="Y144" s="1">
        <v>1</v>
      </c>
      <c r="Z144" s="2">
        <v>0</v>
      </c>
      <c r="AA144" s="1">
        <v>0</v>
      </c>
      <c r="AB144" s="2">
        <v>0</v>
      </c>
      <c r="AC144" s="1" t="s">
        <v>1200</v>
      </c>
      <c r="AD144" s="2" t="s">
        <v>1200</v>
      </c>
    </row>
    <row r="145" spans="1:30" ht="100.05" customHeight="1" x14ac:dyDescent="0.3">
      <c r="A145" s="14" t="s">
        <v>660</v>
      </c>
      <c r="B145" s="13" t="s">
        <v>1198</v>
      </c>
      <c r="C145" s="16" t="s">
        <v>1603</v>
      </c>
      <c r="D145" s="4" t="s">
        <v>661</v>
      </c>
      <c r="E145" s="1" t="s">
        <v>662</v>
      </c>
      <c r="F145" s="17" t="s">
        <v>2064</v>
      </c>
      <c r="G145" s="3" t="s">
        <v>2105</v>
      </c>
      <c r="H145" s="2" t="s">
        <v>608</v>
      </c>
      <c r="I145" s="19" t="s">
        <v>1667</v>
      </c>
      <c r="J145" s="18" t="s">
        <v>1897</v>
      </c>
      <c r="K145" s="1" t="s">
        <v>1900</v>
      </c>
      <c r="L145" s="2">
        <f t="shared" si="8"/>
        <v>1</v>
      </c>
      <c r="M145" s="1">
        <v>0</v>
      </c>
      <c r="N145" s="2">
        <v>1</v>
      </c>
      <c r="O145" s="1">
        <v>0</v>
      </c>
      <c r="P145" s="17">
        <f t="shared" si="9"/>
        <v>0</v>
      </c>
      <c r="Q145" s="1">
        <v>0</v>
      </c>
      <c r="R145" s="2">
        <v>0</v>
      </c>
      <c r="S145" s="1">
        <v>0</v>
      </c>
      <c r="T145" s="2">
        <v>0</v>
      </c>
      <c r="U145" s="1">
        <v>0</v>
      </c>
      <c r="V145" s="2">
        <v>0</v>
      </c>
      <c r="W145" s="1">
        <f t="shared" si="10"/>
        <v>1</v>
      </c>
      <c r="X145" s="2">
        <v>1</v>
      </c>
      <c r="Y145" s="1">
        <v>0</v>
      </c>
      <c r="Z145" s="2">
        <v>0</v>
      </c>
      <c r="AA145" s="1">
        <v>0</v>
      </c>
      <c r="AB145" s="2">
        <v>0</v>
      </c>
      <c r="AC145" s="1" t="s">
        <v>1321</v>
      </c>
      <c r="AD145" s="2" t="s">
        <v>1200</v>
      </c>
    </row>
    <row r="146" spans="1:30" ht="100.05" customHeight="1" x14ac:dyDescent="0.3">
      <c r="A146" s="14" t="s">
        <v>638</v>
      </c>
      <c r="B146" s="13" t="s">
        <v>1198</v>
      </c>
      <c r="C146" s="16" t="s">
        <v>1603</v>
      </c>
      <c r="D146" s="4" t="s">
        <v>264</v>
      </c>
      <c r="E146" s="1" t="s">
        <v>808</v>
      </c>
      <c r="F146" s="17" t="s">
        <v>2065</v>
      </c>
      <c r="G146" s="3" t="s">
        <v>2105</v>
      </c>
      <c r="H146" s="2" t="s">
        <v>1369</v>
      </c>
      <c r="I146" s="19" t="s">
        <v>1665</v>
      </c>
      <c r="J146" s="18" t="s">
        <v>1200</v>
      </c>
      <c r="K146" s="1" t="s">
        <v>1900</v>
      </c>
      <c r="L146" s="2">
        <f t="shared" si="8"/>
        <v>2</v>
      </c>
      <c r="M146" s="1">
        <v>1</v>
      </c>
      <c r="N146" s="2">
        <v>0</v>
      </c>
      <c r="O146" s="1">
        <v>1</v>
      </c>
      <c r="P146" s="17">
        <f t="shared" si="9"/>
        <v>0</v>
      </c>
      <c r="Q146" s="1">
        <v>0</v>
      </c>
      <c r="R146" s="2">
        <v>0</v>
      </c>
      <c r="S146" s="1">
        <v>0</v>
      </c>
      <c r="T146" s="2">
        <v>0</v>
      </c>
      <c r="U146" s="1">
        <v>0</v>
      </c>
      <c r="V146" s="2">
        <v>0</v>
      </c>
      <c r="W146" s="3">
        <f t="shared" si="10"/>
        <v>1</v>
      </c>
      <c r="X146" s="2">
        <v>0</v>
      </c>
      <c r="Y146" s="1">
        <v>0</v>
      </c>
      <c r="Z146" s="2">
        <v>1</v>
      </c>
      <c r="AA146" s="1">
        <v>0</v>
      </c>
      <c r="AB146" s="2">
        <v>0</v>
      </c>
      <c r="AC146" s="1" t="s">
        <v>1200</v>
      </c>
      <c r="AD146" s="2" t="s">
        <v>1936</v>
      </c>
    </row>
    <row r="147" spans="1:30" ht="100.05" customHeight="1" x14ac:dyDescent="0.3">
      <c r="A147" s="14" t="s">
        <v>637</v>
      </c>
      <c r="B147" s="13" t="s">
        <v>1198</v>
      </c>
      <c r="C147" s="16" t="s">
        <v>1603</v>
      </c>
      <c r="D147" s="4" t="s">
        <v>264</v>
      </c>
      <c r="E147" s="1" t="s">
        <v>803</v>
      </c>
      <c r="F147" s="17" t="s">
        <v>2065</v>
      </c>
      <c r="G147" s="3" t="s">
        <v>2105</v>
      </c>
      <c r="H147" s="2" t="s">
        <v>1369</v>
      </c>
      <c r="I147" s="19" t="s">
        <v>1764</v>
      </c>
      <c r="J147" s="18" t="s">
        <v>1200</v>
      </c>
      <c r="K147" s="1" t="s">
        <v>1899</v>
      </c>
      <c r="L147" s="2">
        <f t="shared" si="8"/>
        <v>1</v>
      </c>
      <c r="M147" s="1">
        <v>1</v>
      </c>
      <c r="N147" s="2">
        <v>0</v>
      </c>
      <c r="O147" s="1">
        <v>0</v>
      </c>
      <c r="P147" s="17">
        <f t="shared" si="9"/>
        <v>1</v>
      </c>
      <c r="Q147" s="1">
        <v>0</v>
      </c>
      <c r="R147" s="2">
        <v>0</v>
      </c>
      <c r="S147" s="1">
        <v>0</v>
      </c>
      <c r="T147" s="2">
        <v>0</v>
      </c>
      <c r="U147" s="1">
        <v>1</v>
      </c>
      <c r="V147" s="2">
        <v>0</v>
      </c>
      <c r="W147" s="3">
        <f t="shared" si="10"/>
        <v>0</v>
      </c>
      <c r="X147" s="2">
        <v>0</v>
      </c>
      <c r="Y147" s="1">
        <v>0</v>
      </c>
      <c r="Z147" s="2">
        <v>0</v>
      </c>
      <c r="AA147" s="1">
        <v>0</v>
      </c>
      <c r="AB147" s="2">
        <v>0</v>
      </c>
      <c r="AC147" s="1" t="s">
        <v>1200</v>
      </c>
      <c r="AD147" s="2" t="s">
        <v>1955</v>
      </c>
    </row>
    <row r="148" spans="1:30" ht="100.05" customHeight="1" x14ac:dyDescent="0.3">
      <c r="A148" s="14" t="s">
        <v>272</v>
      </c>
      <c r="B148" s="13" t="s">
        <v>1198</v>
      </c>
      <c r="C148" s="16" t="s">
        <v>1603</v>
      </c>
      <c r="D148" s="4" t="s">
        <v>264</v>
      </c>
      <c r="E148" s="1" t="s">
        <v>791</v>
      </c>
      <c r="F148" s="17" t="s">
        <v>2065</v>
      </c>
      <c r="G148" s="3" t="s">
        <v>1201</v>
      </c>
      <c r="H148" s="2" t="s">
        <v>1202</v>
      </c>
      <c r="I148" s="19" t="s">
        <v>1654</v>
      </c>
      <c r="J148" s="18" t="s">
        <v>1200</v>
      </c>
      <c r="K148" s="1" t="s">
        <v>1899</v>
      </c>
      <c r="L148" s="2">
        <f t="shared" si="8"/>
        <v>2</v>
      </c>
      <c r="M148" s="1">
        <v>0</v>
      </c>
      <c r="N148" s="2">
        <v>0</v>
      </c>
      <c r="O148" s="1">
        <v>2</v>
      </c>
      <c r="P148" s="17">
        <f t="shared" si="9"/>
        <v>2</v>
      </c>
      <c r="Q148" s="1">
        <v>0</v>
      </c>
      <c r="R148" s="2">
        <v>0</v>
      </c>
      <c r="S148" s="1">
        <v>0</v>
      </c>
      <c r="T148" s="2">
        <v>0</v>
      </c>
      <c r="U148" s="1">
        <v>0</v>
      </c>
      <c r="V148" s="2">
        <v>2</v>
      </c>
      <c r="W148" s="3">
        <f t="shared" si="10"/>
        <v>2</v>
      </c>
      <c r="X148" s="2">
        <v>0</v>
      </c>
      <c r="Y148" s="1">
        <v>0</v>
      </c>
      <c r="Z148" s="2">
        <v>0</v>
      </c>
      <c r="AA148" s="1">
        <v>0</v>
      </c>
      <c r="AB148" s="2">
        <v>2</v>
      </c>
      <c r="AC148" s="1" t="s">
        <v>1322</v>
      </c>
      <c r="AD148" s="2" t="s">
        <v>1957</v>
      </c>
    </row>
    <row r="149" spans="1:30" ht="100.05" customHeight="1" x14ac:dyDescent="0.3">
      <c r="A149" s="14" t="s">
        <v>901</v>
      </c>
      <c r="B149" s="13" t="s">
        <v>1198</v>
      </c>
      <c r="C149" s="16" t="s">
        <v>1603</v>
      </c>
      <c r="D149" s="4" t="s">
        <v>264</v>
      </c>
      <c r="E149" s="1" t="s">
        <v>792</v>
      </c>
      <c r="F149" s="17" t="s">
        <v>2065</v>
      </c>
      <c r="G149" s="3" t="s">
        <v>1201</v>
      </c>
      <c r="H149" s="2" t="s">
        <v>1202</v>
      </c>
      <c r="I149" s="19" t="s">
        <v>1766</v>
      </c>
      <c r="J149" s="18" t="s">
        <v>1200</v>
      </c>
      <c r="K149" s="1" t="s">
        <v>1899</v>
      </c>
      <c r="L149" s="2">
        <f t="shared" si="8"/>
        <v>2</v>
      </c>
      <c r="M149" s="1">
        <v>0</v>
      </c>
      <c r="N149" s="2">
        <v>0</v>
      </c>
      <c r="O149" s="1">
        <v>2</v>
      </c>
      <c r="P149" s="17">
        <f t="shared" si="9"/>
        <v>0</v>
      </c>
      <c r="Q149" s="1">
        <v>0</v>
      </c>
      <c r="R149" s="2">
        <v>0</v>
      </c>
      <c r="S149" s="1">
        <v>0</v>
      </c>
      <c r="T149" s="2">
        <v>0</v>
      </c>
      <c r="U149" s="1">
        <v>0</v>
      </c>
      <c r="V149" s="2">
        <v>0</v>
      </c>
      <c r="W149" s="3">
        <f t="shared" si="10"/>
        <v>2</v>
      </c>
      <c r="X149" s="2">
        <v>0</v>
      </c>
      <c r="Y149" s="1">
        <v>0</v>
      </c>
      <c r="Z149" s="2">
        <v>0</v>
      </c>
      <c r="AA149" s="1">
        <v>0</v>
      </c>
      <c r="AB149" s="2">
        <v>2</v>
      </c>
      <c r="AC149" s="1" t="s">
        <v>1323</v>
      </c>
      <c r="AD149" s="2" t="s">
        <v>1200</v>
      </c>
    </row>
    <row r="150" spans="1:30" ht="100.05" customHeight="1" x14ac:dyDescent="0.3">
      <c r="A150" s="14" t="s">
        <v>1324</v>
      </c>
      <c r="B150" s="13" t="s">
        <v>1198</v>
      </c>
      <c r="C150" s="16" t="s">
        <v>1603</v>
      </c>
      <c r="D150" s="4" t="s">
        <v>264</v>
      </c>
      <c r="E150" s="1" t="s">
        <v>1325</v>
      </c>
      <c r="F150" s="17" t="s">
        <v>2065</v>
      </c>
      <c r="G150" s="3" t="s">
        <v>2105</v>
      </c>
      <c r="H150" s="2" t="s">
        <v>608</v>
      </c>
      <c r="I150" s="19" t="s">
        <v>1200</v>
      </c>
      <c r="J150" s="18" t="s">
        <v>1768</v>
      </c>
      <c r="K150" s="1" t="s">
        <v>1900</v>
      </c>
      <c r="L150" s="2">
        <f t="shared" si="8"/>
        <v>1</v>
      </c>
      <c r="M150" s="1">
        <v>0</v>
      </c>
      <c r="N150" s="2">
        <v>0</v>
      </c>
      <c r="O150" s="1">
        <v>1</v>
      </c>
      <c r="P150" s="17">
        <f t="shared" si="9"/>
        <v>1</v>
      </c>
      <c r="Q150" s="1">
        <v>0</v>
      </c>
      <c r="R150" s="2">
        <v>0</v>
      </c>
      <c r="S150" s="1">
        <v>0</v>
      </c>
      <c r="T150" s="2">
        <v>1</v>
      </c>
      <c r="U150" s="1">
        <v>0</v>
      </c>
      <c r="V150" s="2">
        <v>0</v>
      </c>
      <c r="W150" s="3">
        <f t="shared" si="10"/>
        <v>0</v>
      </c>
      <c r="X150" s="2">
        <v>0</v>
      </c>
      <c r="Y150" s="1">
        <v>0</v>
      </c>
      <c r="Z150" s="2">
        <v>0</v>
      </c>
      <c r="AA150" s="1">
        <v>0</v>
      </c>
      <c r="AB150" s="2">
        <v>0</v>
      </c>
      <c r="AC150" s="1" t="s">
        <v>1200</v>
      </c>
      <c r="AD150" s="2" t="s">
        <v>1200</v>
      </c>
    </row>
    <row r="151" spans="1:30" ht="100.05" customHeight="1" x14ac:dyDescent="0.3">
      <c r="A151" s="14" t="s">
        <v>284</v>
      </c>
      <c r="B151" s="13" t="s">
        <v>1198</v>
      </c>
      <c r="C151" s="16" t="s">
        <v>1603</v>
      </c>
      <c r="D151" s="4" t="s">
        <v>264</v>
      </c>
      <c r="E151" s="1" t="s">
        <v>793</v>
      </c>
      <c r="F151" s="17" t="s">
        <v>2065</v>
      </c>
      <c r="G151" s="3" t="s">
        <v>1201</v>
      </c>
      <c r="H151" s="2" t="s">
        <v>1202</v>
      </c>
      <c r="I151" s="19" t="s">
        <v>1616</v>
      </c>
      <c r="J151" s="18" t="s">
        <v>1200</v>
      </c>
      <c r="K151" s="1" t="s">
        <v>1898</v>
      </c>
      <c r="L151" s="2">
        <f t="shared" si="8"/>
        <v>4</v>
      </c>
      <c r="M151" s="1">
        <v>1</v>
      </c>
      <c r="N151" s="2">
        <v>2</v>
      </c>
      <c r="O151" s="1">
        <v>1</v>
      </c>
      <c r="P151" s="17">
        <f t="shared" si="9"/>
        <v>1</v>
      </c>
      <c r="Q151" s="1">
        <v>0</v>
      </c>
      <c r="R151" s="2">
        <v>0</v>
      </c>
      <c r="S151" s="1">
        <v>0</v>
      </c>
      <c r="T151" s="2">
        <v>1</v>
      </c>
      <c r="U151" s="1">
        <v>0</v>
      </c>
      <c r="V151" s="2">
        <v>0</v>
      </c>
      <c r="W151" s="3">
        <f t="shared" si="10"/>
        <v>3</v>
      </c>
      <c r="X151" s="2">
        <v>0</v>
      </c>
      <c r="Y151" s="1">
        <v>0</v>
      </c>
      <c r="Z151" s="2">
        <v>0</v>
      </c>
      <c r="AA151" s="1">
        <v>0</v>
      </c>
      <c r="AB151" s="2">
        <v>3</v>
      </c>
      <c r="AC151" s="1" t="s">
        <v>1200</v>
      </c>
      <c r="AD151" s="2" t="s">
        <v>1200</v>
      </c>
    </row>
    <row r="152" spans="1:30" ht="100.05" customHeight="1" x14ac:dyDescent="0.3">
      <c r="A152" s="14" t="s">
        <v>263</v>
      </c>
      <c r="B152" s="13" t="s">
        <v>1198</v>
      </c>
      <c r="C152" s="16" t="s">
        <v>1603</v>
      </c>
      <c r="D152" s="4" t="s">
        <v>264</v>
      </c>
      <c r="E152" s="1" t="s">
        <v>794</v>
      </c>
      <c r="F152" s="17" t="s">
        <v>2065</v>
      </c>
      <c r="G152" s="3" t="s">
        <v>1201</v>
      </c>
      <c r="H152" s="2" t="s">
        <v>1202</v>
      </c>
      <c r="I152" s="19" t="s">
        <v>1654</v>
      </c>
      <c r="J152" s="18" t="s">
        <v>1200</v>
      </c>
      <c r="K152" s="1" t="s">
        <v>1900</v>
      </c>
      <c r="L152" s="2">
        <f t="shared" si="8"/>
        <v>4</v>
      </c>
      <c r="M152" s="1">
        <v>3</v>
      </c>
      <c r="N152" s="2">
        <v>0</v>
      </c>
      <c r="O152" s="1">
        <v>1</v>
      </c>
      <c r="P152" s="17">
        <f t="shared" si="9"/>
        <v>1</v>
      </c>
      <c r="Q152" s="1">
        <v>0</v>
      </c>
      <c r="R152" s="2">
        <v>0</v>
      </c>
      <c r="S152" s="1">
        <v>0</v>
      </c>
      <c r="T152" s="2">
        <v>0</v>
      </c>
      <c r="U152" s="1">
        <v>1</v>
      </c>
      <c r="V152" s="2">
        <v>0</v>
      </c>
      <c r="W152" s="3">
        <f t="shared" si="10"/>
        <v>3</v>
      </c>
      <c r="X152" s="2">
        <v>0</v>
      </c>
      <c r="Y152" s="1">
        <v>2</v>
      </c>
      <c r="Z152" s="2">
        <v>0</v>
      </c>
      <c r="AA152" s="1">
        <v>1</v>
      </c>
      <c r="AB152" s="2">
        <v>0</v>
      </c>
      <c r="AC152" s="1" t="s">
        <v>1326</v>
      </c>
      <c r="AD152" s="2" t="s">
        <v>1977</v>
      </c>
    </row>
    <row r="153" spans="1:30" ht="100.05" customHeight="1" x14ac:dyDescent="0.3">
      <c r="A153" s="14" t="s">
        <v>278</v>
      </c>
      <c r="B153" s="13" t="s">
        <v>1198</v>
      </c>
      <c r="C153" s="16" t="s">
        <v>1603</v>
      </c>
      <c r="D153" s="4" t="s">
        <v>264</v>
      </c>
      <c r="E153" s="1" t="s">
        <v>795</v>
      </c>
      <c r="F153" s="17" t="s">
        <v>2065</v>
      </c>
      <c r="G153" s="3" t="s">
        <v>1201</v>
      </c>
      <c r="H153" s="2" t="s">
        <v>1202</v>
      </c>
      <c r="I153" s="19" t="s">
        <v>1837</v>
      </c>
      <c r="J153" s="18" t="s">
        <v>1200</v>
      </c>
      <c r="K153" s="1" t="s">
        <v>1899</v>
      </c>
      <c r="L153" s="2">
        <f t="shared" si="8"/>
        <v>2</v>
      </c>
      <c r="M153" s="1">
        <v>0</v>
      </c>
      <c r="N153" s="2">
        <v>0</v>
      </c>
      <c r="O153" s="1">
        <v>2</v>
      </c>
      <c r="P153" s="17">
        <f t="shared" si="9"/>
        <v>0</v>
      </c>
      <c r="Q153" s="1">
        <v>0</v>
      </c>
      <c r="R153" s="2">
        <v>0</v>
      </c>
      <c r="S153" s="1">
        <v>0</v>
      </c>
      <c r="T153" s="2">
        <v>0</v>
      </c>
      <c r="U153" s="1">
        <v>0</v>
      </c>
      <c r="V153" s="2">
        <v>0</v>
      </c>
      <c r="W153" s="3">
        <f t="shared" si="10"/>
        <v>2</v>
      </c>
      <c r="X153" s="2">
        <v>0</v>
      </c>
      <c r="Y153" s="1">
        <v>0</v>
      </c>
      <c r="Z153" s="2">
        <v>0</v>
      </c>
      <c r="AA153" s="1">
        <v>0</v>
      </c>
      <c r="AB153" s="2">
        <v>2</v>
      </c>
      <c r="AC153" s="1" t="s">
        <v>1327</v>
      </c>
      <c r="AD153" s="2" t="s">
        <v>1984</v>
      </c>
    </row>
    <row r="154" spans="1:30" ht="100.05" customHeight="1" x14ac:dyDescent="0.3">
      <c r="A154" s="14" t="s">
        <v>288</v>
      </c>
      <c r="B154" s="13" t="s">
        <v>1198</v>
      </c>
      <c r="C154" s="16" t="s">
        <v>1603</v>
      </c>
      <c r="D154" s="4" t="s">
        <v>264</v>
      </c>
      <c r="E154" s="1" t="s">
        <v>796</v>
      </c>
      <c r="F154" s="17" t="s">
        <v>2065</v>
      </c>
      <c r="G154" s="3" t="s">
        <v>1201</v>
      </c>
      <c r="H154" s="2" t="s">
        <v>1202</v>
      </c>
      <c r="I154" s="19" t="s">
        <v>1839</v>
      </c>
      <c r="J154" s="18" t="s">
        <v>1200</v>
      </c>
      <c r="K154" s="1" t="s">
        <v>1899</v>
      </c>
      <c r="L154" s="2">
        <f t="shared" si="8"/>
        <v>1</v>
      </c>
      <c r="M154" s="1">
        <v>0</v>
      </c>
      <c r="N154" s="2">
        <v>0</v>
      </c>
      <c r="O154" s="1">
        <v>1</v>
      </c>
      <c r="P154" s="17">
        <f t="shared" si="9"/>
        <v>0</v>
      </c>
      <c r="Q154" s="1">
        <v>0</v>
      </c>
      <c r="R154" s="2">
        <v>0</v>
      </c>
      <c r="S154" s="1">
        <v>0</v>
      </c>
      <c r="T154" s="2">
        <v>0</v>
      </c>
      <c r="U154" s="1">
        <v>0</v>
      </c>
      <c r="V154" s="2">
        <v>0</v>
      </c>
      <c r="W154" s="3">
        <f t="shared" si="10"/>
        <v>1</v>
      </c>
      <c r="X154" s="2">
        <v>0</v>
      </c>
      <c r="Y154" s="1">
        <v>0</v>
      </c>
      <c r="Z154" s="2">
        <v>0</v>
      </c>
      <c r="AA154" s="1">
        <v>0</v>
      </c>
      <c r="AB154" s="2">
        <v>1</v>
      </c>
      <c r="AC154" s="1" t="s">
        <v>1328</v>
      </c>
      <c r="AD154" s="2" t="s">
        <v>1200</v>
      </c>
    </row>
    <row r="155" spans="1:30" ht="100.05" customHeight="1" x14ac:dyDescent="0.3">
      <c r="A155" s="14" t="s">
        <v>529</v>
      </c>
      <c r="B155" s="13" t="s">
        <v>1198</v>
      </c>
      <c r="C155" s="16" t="s">
        <v>1603</v>
      </c>
      <c r="D155" s="4" t="s">
        <v>239</v>
      </c>
      <c r="E155" s="1" t="s">
        <v>530</v>
      </c>
      <c r="F155" s="17" t="s">
        <v>2070</v>
      </c>
      <c r="G155" s="3" t="s">
        <v>280</v>
      </c>
      <c r="H155" s="2" t="s">
        <v>1200</v>
      </c>
      <c r="I155" s="19" t="s">
        <v>1627</v>
      </c>
      <c r="J155" s="18" t="s">
        <v>1763</v>
      </c>
      <c r="K155" s="1" t="s">
        <v>1900</v>
      </c>
      <c r="L155" s="2">
        <f t="shared" si="8"/>
        <v>1</v>
      </c>
      <c r="M155" s="1">
        <v>0</v>
      </c>
      <c r="N155" s="2">
        <v>0</v>
      </c>
      <c r="O155" s="1">
        <v>1</v>
      </c>
      <c r="P155" s="17">
        <f t="shared" si="9"/>
        <v>0</v>
      </c>
      <c r="Q155" s="1">
        <v>0</v>
      </c>
      <c r="R155" s="2">
        <v>0</v>
      </c>
      <c r="S155" s="1">
        <v>0</v>
      </c>
      <c r="T155" s="2">
        <v>0</v>
      </c>
      <c r="U155" s="1">
        <v>0</v>
      </c>
      <c r="V155" s="2">
        <v>0</v>
      </c>
      <c r="W155" s="3">
        <f t="shared" si="10"/>
        <v>1</v>
      </c>
      <c r="X155" s="2">
        <v>0</v>
      </c>
      <c r="Y155" s="1">
        <v>0</v>
      </c>
      <c r="Z155" s="2">
        <v>0</v>
      </c>
      <c r="AA155" s="1">
        <v>0</v>
      </c>
      <c r="AB155" s="2">
        <v>1</v>
      </c>
      <c r="AC155" s="1" t="s">
        <v>1200</v>
      </c>
      <c r="AD155" s="2" t="s">
        <v>1200</v>
      </c>
    </row>
    <row r="156" spans="1:30" ht="100.05" customHeight="1" x14ac:dyDescent="0.3">
      <c r="A156" s="14" t="s">
        <v>238</v>
      </c>
      <c r="B156" s="13" t="s">
        <v>1198</v>
      </c>
      <c r="C156" s="16" t="s">
        <v>1603</v>
      </c>
      <c r="D156" s="4" t="s">
        <v>239</v>
      </c>
      <c r="E156" s="1" t="s">
        <v>240</v>
      </c>
      <c r="F156" s="17" t="s">
        <v>2070</v>
      </c>
      <c r="G156" s="3" t="s">
        <v>2103</v>
      </c>
      <c r="H156" s="2" t="s">
        <v>47</v>
      </c>
      <c r="I156" s="19" t="s">
        <v>1773</v>
      </c>
      <c r="J156" s="18" t="s">
        <v>1774</v>
      </c>
      <c r="K156" s="1" t="s">
        <v>1899</v>
      </c>
      <c r="L156" s="2">
        <f t="shared" si="8"/>
        <v>1</v>
      </c>
      <c r="M156" s="1">
        <v>0</v>
      </c>
      <c r="N156" s="2">
        <v>0</v>
      </c>
      <c r="O156" s="1">
        <v>1</v>
      </c>
      <c r="P156" s="17">
        <f t="shared" si="9"/>
        <v>0</v>
      </c>
      <c r="Q156" s="1">
        <v>0</v>
      </c>
      <c r="R156" s="2">
        <v>0</v>
      </c>
      <c r="S156" s="1">
        <v>0</v>
      </c>
      <c r="T156" s="2">
        <v>0</v>
      </c>
      <c r="U156" s="1">
        <v>0</v>
      </c>
      <c r="V156" s="2">
        <v>0</v>
      </c>
      <c r="W156" s="3">
        <f t="shared" si="10"/>
        <v>1</v>
      </c>
      <c r="X156" s="2">
        <v>0</v>
      </c>
      <c r="Y156" s="1">
        <v>0</v>
      </c>
      <c r="Z156" s="2">
        <v>0</v>
      </c>
      <c r="AA156" s="1">
        <v>0</v>
      </c>
      <c r="AB156" s="2">
        <v>1</v>
      </c>
      <c r="AC156" s="1" t="s">
        <v>1329</v>
      </c>
      <c r="AD156" s="2" t="s">
        <v>1200</v>
      </c>
    </row>
    <row r="157" spans="1:30" ht="100.05" customHeight="1" x14ac:dyDescent="0.3">
      <c r="A157" s="14" t="s">
        <v>633</v>
      </c>
      <c r="B157" s="13" t="s">
        <v>1198</v>
      </c>
      <c r="C157" s="16" t="s">
        <v>1603</v>
      </c>
      <c r="D157" s="4" t="s">
        <v>277</v>
      </c>
      <c r="E157" s="1" t="s">
        <v>634</v>
      </c>
      <c r="F157" s="17" t="s">
        <v>2080</v>
      </c>
      <c r="G157" s="3" t="s">
        <v>2105</v>
      </c>
      <c r="H157" s="2" t="s">
        <v>1369</v>
      </c>
      <c r="I157" s="19" t="s">
        <v>1641</v>
      </c>
      <c r="J157" s="18" t="s">
        <v>1200</v>
      </c>
      <c r="K157" s="1" t="s">
        <v>1900</v>
      </c>
      <c r="L157" s="2">
        <f t="shared" si="8"/>
        <v>1</v>
      </c>
      <c r="M157" s="1">
        <v>0</v>
      </c>
      <c r="N157" s="2">
        <v>0</v>
      </c>
      <c r="O157" s="1">
        <v>1</v>
      </c>
      <c r="P157" s="17">
        <f t="shared" si="9"/>
        <v>0</v>
      </c>
      <c r="Q157" s="1">
        <v>0</v>
      </c>
      <c r="R157" s="2">
        <v>0</v>
      </c>
      <c r="S157" s="1">
        <v>0</v>
      </c>
      <c r="T157" s="2">
        <v>0</v>
      </c>
      <c r="U157" s="1">
        <v>0</v>
      </c>
      <c r="V157" s="2">
        <v>0</v>
      </c>
      <c r="W157" s="3">
        <v>1</v>
      </c>
      <c r="X157" s="2">
        <v>0</v>
      </c>
      <c r="Y157" s="1">
        <v>0</v>
      </c>
      <c r="Z157" s="2">
        <v>0</v>
      </c>
      <c r="AA157" s="1">
        <v>0</v>
      </c>
      <c r="AB157" s="2">
        <v>1</v>
      </c>
      <c r="AC157" s="1" t="s">
        <v>1330</v>
      </c>
      <c r="AD157" s="2" t="s">
        <v>1200</v>
      </c>
    </row>
    <row r="158" spans="1:30" ht="100.05" customHeight="1" x14ac:dyDescent="0.3">
      <c r="A158" s="14" t="s">
        <v>276</v>
      </c>
      <c r="B158" s="13" t="s">
        <v>1198</v>
      </c>
      <c r="C158" s="16" t="s">
        <v>1603</v>
      </c>
      <c r="D158" s="4" t="s">
        <v>277</v>
      </c>
      <c r="E158" s="1" t="s">
        <v>797</v>
      </c>
      <c r="F158" s="17" t="s">
        <v>2080</v>
      </c>
      <c r="G158" s="3" t="s">
        <v>1201</v>
      </c>
      <c r="H158" s="2" t="s">
        <v>1202</v>
      </c>
      <c r="I158" s="19" t="s">
        <v>1869</v>
      </c>
      <c r="J158" s="18" t="s">
        <v>1200</v>
      </c>
      <c r="K158" s="1" t="s">
        <v>1899</v>
      </c>
      <c r="L158" s="2">
        <f t="shared" si="8"/>
        <v>1</v>
      </c>
      <c r="M158" s="1">
        <v>0</v>
      </c>
      <c r="N158" s="2">
        <v>0</v>
      </c>
      <c r="O158" s="1">
        <v>1</v>
      </c>
      <c r="P158" s="17">
        <f t="shared" si="9"/>
        <v>0</v>
      </c>
      <c r="Q158" s="1">
        <v>0</v>
      </c>
      <c r="R158" s="2">
        <v>0</v>
      </c>
      <c r="S158" s="1">
        <v>0</v>
      </c>
      <c r="T158" s="2">
        <v>0</v>
      </c>
      <c r="U158" s="1">
        <v>0</v>
      </c>
      <c r="V158" s="2">
        <v>0</v>
      </c>
      <c r="W158" s="3">
        <f t="shared" ref="W158:W221" si="11">SUM(X158:AB158)</f>
        <v>1</v>
      </c>
      <c r="X158" s="2">
        <v>0</v>
      </c>
      <c r="Y158" s="1">
        <v>0</v>
      </c>
      <c r="Z158" s="2">
        <v>0</v>
      </c>
      <c r="AA158" s="1">
        <v>0</v>
      </c>
      <c r="AB158" s="2">
        <v>1</v>
      </c>
      <c r="AC158" s="1" t="s">
        <v>1331</v>
      </c>
      <c r="AD158" s="2" t="s">
        <v>1200</v>
      </c>
    </row>
    <row r="159" spans="1:30" ht="100.05" customHeight="1" x14ac:dyDescent="0.3">
      <c r="A159" s="14" t="s">
        <v>531</v>
      </c>
      <c r="B159" s="13" t="s">
        <v>1198</v>
      </c>
      <c r="C159" s="16" t="s">
        <v>1603</v>
      </c>
      <c r="D159" s="4" t="s">
        <v>241</v>
      </c>
      <c r="E159" s="1" t="s">
        <v>532</v>
      </c>
      <c r="F159" s="17" t="s">
        <v>2064</v>
      </c>
      <c r="G159" s="3" t="s">
        <v>280</v>
      </c>
      <c r="H159" s="2" t="s">
        <v>1200</v>
      </c>
      <c r="I159" s="19" t="s">
        <v>1647</v>
      </c>
      <c r="J159" s="18" t="s">
        <v>1691</v>
      </c>
      <c r="K159" s="1" t="s">
        <v>1900</v>
      </c>
      <c r="L159" s="2">
        <f t="shared" si="8"/>
        <v>2</v>
      </c>
      <c r="M159" s="1">
        <v>0</v>
      </c>
      <c r="N159" s="2">
        <v>1</v>
      </c>
      <c r="O159" s="1">
        <v>1</v>
      </c>
      <c r="P159" s="17">
        <f t="shared" si="9"/>
        <v>1</v>
      </c>
      <c r="Q159" s="1">
        <v>0</v>
      </c>
      <c r="R159" s="2">
        <v>0</v>
      </c>
      <c r="S159" s="1">
        <v>0</v>
      </c>
      <c r="T159" s="2">
        <v>1</v>
      </c>
      <c r="U159" s="1">
        <v>0</v>
      </c>
      <c r="V159" s="2">
        <v>0</v>
      </c>
      <c r="W159" s="3">
        <f t="shared" si="11"/>
        <v>1</v>
      </c>
      <c r="X159" s="2">
        <v>1</v>
      </c>
      <c r="Y159" s="1">
        <v>0</v>
      </c>
      <c r="Z159" s="2">
        <v>0</v>
      </c>
      <c r="AA159" s="1">
        <v>0</v>
      </c>
      <c r="AB159" s="2">
        <v>0</v>
      </c>
      <c r="AC159" s="1" t="s">
        <v>1200</v>
      </c>
      <c r="AD159" s="2" t="s">
        <v>1200</v>
      </c>
    </row>
    <row r="160" spans="1:30" ht="100.05" customHeight="1" x14ac:dyDescent="0.3">
      <c r="A160" s="14" t="s">
        <v>630</v>
      </c>
      <c r="B160" s="13" t="s">
        <v>1198</v>
      </c>
      <c r="C160" s="16" t="s">
        <v>1603</v>
      </c>
      <c r="D160" s="4" t="s">
        <v>241</v>
      </c>
      <c r="E160" s="1" t="s">
        <v>889</v>
      </c>
      <c r="F160" s="17" t="s">
        <v>2064</v>
      </c>
      <c r="G160" s="3" t="s">
        <v>1201</v>
      </c>
      <c r="H160" s="2" t="s">
        <v>1203</v>
      </c>
      <c r="I160" s="19" t="s">
        <v>1693</v>
      </c>
      <c r="J160" s="18" t="s">
        <v>1200</v>
      </c>
      <c r="K160" s="1" t="s">
        <v>1899</v>
      </c>
      <c r="L160" s="2">
        <f t="shared" si="8"/>
        <v>1</v>
      </c>
      <c r="M160" s="1">
        <v>1</v>
      </c>
      <c r="N160" s="2">
        <v>0</v>
      </c>
      <c r="O160" s="1">
        <v>0</v>
      </c>
      <c r="P160" s="17">
        <f t="shared" si="9"/>
        <v>0</v>
      </c>
      <c r="Q160" s="1">
        <v>0</v>
      </c>
      <c r="R160" s="2">
        <v>0</v>
      </c>
      <c r="S160" s="1">
        <v>0</v>
      </c>
      <c r="T160" s="2">
        <v>0</v>
      </c>
      <c r="U160" s="1">
        <v>0</v>
      </c>
      <c r="V160" s="2">
        <v>0</v>
      </c>
      <c r="W160" s="3">
        <f t="shared" si="11"/>
        <v>1</v>
      </c>
      <c r="X160" s="2">
        <v>0</v>
      </c>
      <c r="Y160" s="1">
        <v>1</v>
      </c>
      <c r="Z160" s="2">
        <v>0</v>
      </c>
      <c r="AA160" s="1">
        <v>0</v>
      </c>
      <c r="AB160" s="2">
        <v>0</v>
      </c>
      <c r="AC160" s="1" t="s">
        <v>1200</v>
      </c>
      <c r="AD160" s="2" t="s">
        <v>1200</v>
      </c>
    </row>
    <row r="161" spans="1:30" ht="100.05" customHeight="1" x14ac:dyDescent="0.3">
      <c r="A161" s="14" t="s">
        <v>632</v>
      </c>
      <c r="B161" s="13" t="s">
        <v>1198</v>
      </c>
      <c r="C161" s="16" t="s">
        <v>1603</v>
      </c>
      <c r="D161" s="13" t="s">
        <v>241</v>
      </c>
      <c r="E161" s="1" t="s">
        <v>876</v>
      </c>
      <c r="F161" s="17" t="s">
        <v>2064</v>
      </c>
      <c r="G161" s="3" t="s">
        <v>2105</v>
      </c>
      <c r="H161" s="2" t="s">
        <v>608</v>
      </c>
      <c r="I161" s="19" t="s">
        <v>1695</v>
      </c>
      <c r="J161" s="18" t="s">
        <v>1200</v>
      </c>
      <c r="K161" s="1" t="s">
        <v>1899</v>
      </c>
      <c r="L161" s="2">
        <f t="shared" si="8"/>
        <v>1</v>
      </c>
      <c r="M161" s="1">
        <v>0</v>
      </c>
      <c r="N161" s="2">
        <v>1</v>
      </c>
      <c r="O161" s="1">
        <v>0</v>
      </c>
      <c r="P161" s="17">
        <f t="shared" si="9"/>
        <v>0</v>
      </c>
      <c r="Q161" s="1">
        <v>0</v>
      </c>
      <c r="R161" s="2">
        <v>0</v>
      </c>
      <c r="S161" s="1">
        <v>0</v>
      </c>
      <c r="T161" s="2">
        <v>0</v>
      </c>
      <c r="U161" s="1">
        <v>0</v>
      </c>
      <c r="V161" s="2">
        <v>0</v>
      </c>
      <c r="W161" s="3">
        <f t="shared" si="11"/>
        <v>1</v>
      </c>
      <c r="X161" s="2">
        <v>0</v>
      </c>
      <c r="Y161" s="1">
        <v>0</v>
      </c>
      <c r="Z161" s="2">
        <v>0</v>
      </c>
      <c r="AA161" s="1">
        <v>0</v>
      </c>
      <c r="AB161" s="2">
        <v>1</v>
      </c>
      <c r="AC161" s="1" t="s">
        <v>1200</v>
      </c>
      <c r="AD161" s="2" t="s">
        <v>1200</v>
      </c>
    </row>
    <row r="162" spans="1:30" ht="100.05" customHeight="1" x14ac:dyDescent="0.3">
      <c r="A162" s="14" t="s">
        <v>254</v>
      </c>
      <c r="B162" s="13" t="s">
        <v>1198</v>
      </c>
      <c r="C162" s="16" t="s">
        <v>1603</v>
      </c>
      <c r="D162" s="4" t="s">
        <v>241</v>
      </c>
      <c r="E162" s="1" t="s">
        <v>385</v>
      </c>
      <c r="F162" s="17" t="s">
        <v>2064</v>
      </c>
      <c r="G162" s="3" t="s">
        <v>1199</v>
      </c>
      <c r="H162" s="4" t="s">
        <v>1207</v>
      </c>
      <c r="I162" s="19" t="s">
        <v>1627</v>
      </c>
      <c r="J162" s="18" t="s">
        <v>1624</v>
      </c>
      <c r="K162" s="5" t="s">
        <v>1898</v>
      </c>
      <c r="L162" s="2">
        <f t="shared" si="8"/>
        <v>17</v>
      </c>
      <c r="M162" s="1">
        <v>5</v>
      </c>
      <c r="N162" s="2">
        <v>4</v>
      </c>
      <c r="O162" s="1">
        <v>8</v>
      </c>
      <c r="P162" s="17">
        <f t="shared" si="9"/>
        <v>6</v>
      </c>
      <c r="Q162" s="1">
        <v>0</v>
      </c>
      <c r="R162" s="2">
        <v>0</v>
      </c>
      <c r="S162" s="1">
        <v>0</v>
      </c>
      <c r="T162" s="2">
        <v>6</v>
      </c>
      <c r="U162" s="1">
        <v>0</v>
      </c>
      <c r="V162" s="2">
        <v>0</v>
      </c>
      <c r="W162" s="3">
        <f t="shared" si="11"/>
        <v>11</v>
      </c>
      <c r="X162" s="2">
        <v>2</v>
      </c>
      <c r="Y162" s="1">
        <v>0</v>
      </c>
      <c r="Z162" s="2">
        <v>0</v>
      </c>
      <c r="AA162" s="1">
        <v>1</v>
      </c>
      <c r="AB162" s="2">
        <v>8</v>
      </c>
      <c r="AC162" s="1" t="s">
        <v>1200</v>
      </c>
      <c r="AD162" s="2" t="s">
        <v>2025</v>
      </c>
    </row>
    <row r="163" spans="1:30" ht="100.05" customHeight="1" x14ac:dyDescent="0.3">
      <c r="A163" s="14" t="s">
        <v>629</v>
      </c>
      <c r="B163" s="13" t="s">
        <v>1198</v>
      </c>
      <c r="C163" s="16" t="s">
        <v>1603</v>
      </c>
      <c r="D163" s="4" t="s">
        <v>241</v>
      </c>
      <c r="E163" s="1" t="s">
        <v>809</v>
      </c>
      <c r="F163" s="17" t="s">
        <v>2064</v>
      </c>
      <c r="G163" s="3" t="s">
        <v>2109</v>
      </c>
      <c r="H163" s="2" t="s">
        <v>2124</v>
      </c>
      <c r="I163" s="19" t="s">
        <v>2061</v>
      </c>
      <c r="J163" s="18" t="s">
        <v>1200</v>
      </c>
      <c r="K163" s="1" t="s">
        <v>1898</v>
      </c>
      <c r="L163" s="2">
        <f t="shared" si="8"/>
        <v>6</v>
      </c>
      <c r="M163" s="1">
        <v>0</v>
      </c>
      <c r="N163" s="2">
        <v>0</v>
      </c>
      <c r="O163" s="1">
        <v>6</v>
      </c>
      <c r="P163" s="17">
        <f t="shared" si="9"/>
        <v>6</v>
      </c>
      <c r="Q163" s="1">
        <v>0</v>
      </c>
      <c r="R163" s="2">
        <v>0</v>
      </c>
      <c r="S163" s="1">
        <v>0</v>
      </c>
      <c r="T163" s="2">
        <v>6</v>
      </c>
      <c r="U163" s="1">
        <v>0</v>
      </c>
      <c r="V163" s="2">
        <v>0</v>
      </c>
      <c r="W163" s="3">
        <f t="shared" si="11"/>
        <v>0</v>
      </c>
      <c r="X163" s="2">
        <v>0</v>
      </c>
      <c r="Y163" s="1">
        <v>0</v>
      </c>
      <c r="Z163" s="2">
        <v>0</v>
      </c>
      <c r="AA163" s="1">
        <v>0</v>
      </c>
      <c r="AB163" s="2">
        <v>0</v>
      </c>
      <c r="AC163" s="1" t="s">
        <v>1200</v>
      </c>
      <c r="AD163" s="2" t="s">
        <v>1937</v>
      </c>
    </row>
    <row r="164" spans="1:30" ht="100.05" customHeight="1" x14ac:dyDescent="0.3">
      <c r="A164" s="14" t="s">
        <v>639</v>
      </c>
      <c r="B164" s="13" t="s">
        <v>1198</v>
      </c>
      <c r="C164" s="16" t="s">
        <v>1603</v>
      </c>
      <c r="D164" s="4" t="s">
        <v>241</v>
      </c>
      <c r="E164" s="1" t="s">
        <v>810</v>
      </c>
      <c r="F164" s="17" t="s">
        <v>2064</v>
      </c>
      <c r="G164" s="3" t="s">
        <v>2103</v>
      </c>
      <c r="H164" s="2" t="s">
        <v>588</v>
      </c>
      <c r="I164" s="19" t="s">
        <v>1200</v>
      </c>
      <c r="J164" s="18" t="s">
        <v>1755</v>
      </c>
      <c r="K164" s="1" t="s">
        <v>1899</v>
      </c>
      <c r="L164" s="2">
        <f t="shared" si="8"/>
        <v>1</v>
      </c>
      <c r="M164" s="1">
        <v>1</v>
      </c>
      <c r="N164" s="2">
        <v>0</v>
      </c>
      <c r="O164" s="1">
        <v>0</v>
      </c>
      <c r="P164" s="17">
        <f t="shared" si="9"/>
        <v>0</v>
      </c>
      <c r="Q164" s="1">
        <v>0</v>
      </c>
      <c r="R164" s="2">
        <v>0</v>
      </c>
      <c r="S164" s="1">
        <v>0</v>
      </c>
      <c r="T164" s="2">
        <v>0</v>
      </c>
      <c r="U164" s="1">
        <v>0</v>
      </c>
      <c r="V164" s="2">
        <v>0</v>
      </c>
      <c r="W164" s="3">
        <f t="shared" si="11"/>
        <v>1</v>
      </c>
      <c r="X164" s="2">
        <v>0</v>
      </c>
      <c r="Y164" s="1">
        <v>0</v>
      </c>
      <c r="Z164" s="2">
        <v>1</v>
      </c>
      <c r="AA164" s="1">
        <v>0</v>
      </c>
      <c r="AB164" s="2">
        <v>0</v>
      </c>
      <c r="AC164" s="1" t="s">
        <v>1200</v>
      </c>
      <c r="AD164" s="2" t="s">
        <v>1200</v>
      </c>
    </row>
    <row r="165" spans="1:30" ht="100.05" customHeight="1" x14ac:dyDescent="0.3">
      <c r="A165" s="14" t="s">
        <v>631</v>
      </c>
      <c r="B165" s="13" t="s">
        <v>1198</v>
      </c>
      <c r="C165" s="16" t="s">
        <v>1603</v>
      </c>
      <c r="D165" s="4" t="s">
        <v>241</v>
      </c>
      <c r="E165" s="1" t="s">
        <v>888</v>
      </c>
      <c r="F165" s="17" t="s">
        <v>2064</v>
      </c>
      <c r="G165" s="3" t="s">
        <v>2109</v>
      </c>
      <c r="H165" s="2" t="s">
        <v>2122</v>
      </c>
      <c r="I165" s="19" t="s">
        <v>1620</v>
      </c>
      <c r="J165" s="18" t="s">
        <v>1200</v>
      </c>
      <c r="K165" s="1" t="s">
        <v>1898</v>
      </c>
      <c r="L165" s="2">
        <f t="shared" si="8"/>
        <v>1</v>
      </c>
      <c r="M165" s="1">
        <v>0</v>
      </c>
      <c r="N165" s="2">
        <v>0</v>
      </c>
      <c r="O165" s="1">
        <v>1</v>
      </c>
      <c r="P165" s="17">
        <f t="shared" si="9"/>
        <v>0</v>
      </c>
      <c r="Q165" s="1">
        <v>0</v>
      </c>
      <c r="R165" s="2">
        <v>0</v>
      </c>
      <c r="S165" s="1">
        <v>0</v>
      </c>
      <c r="T165" s="2">
        <v>0</v>
      </c>
      <c r="U165" s="1">
        <v>0</v>
      </c>
      <c r="V165" s="2">
        <v>0</v>
      </c>
      <c r="W165" s="3">
        <f t="shared" si="11"/>
        <v>1</v>
      </c>
      <c r="X165" s="2">
        <v>0</v>
      </c>
      <c r="Y165" s="1">
        <v>0</v>
      </c>
      <c r="Z165" s="2">
        <v>0</v>
      </c>
      <c r="AA165" s="1">
        <v>0</v>
      </c>
      <c r="AB165" s="2">
        <v>1</v>
      </c>
      <c r="AC165" s="1" t="s">
        <v>1200</v>
      </c>
      <c r="AD165" s="2" t="s">
        <v>1200</v>
      </c>
    </row>
    <row r="166" spans="1:30" ht="100.05" customHeight="1" x14ac:dyDescent="0.3">
      <c r="A166" s="14" t="s">
        <v>1332</v>
      </c>
      <c r="B166" s="13" t="s">
        <v>1198</v>
      </c>
      <c r="C166" s="16" t="s">
        <v>1603</v>
      </c>
      <c r="D166" s="4" t="s">
        <v>241</v>
      </c>
      <c r="E166" s="1" t="s">
        <v>1333</v>
      </c>
      <c r="F166" s="17" t="s">
        <v>2064</v>
      </c>
      <c r="G166" s="3" t="s">
        <v>2105</v>
      </c>
      <c r="H166" s="2" t="s">
        <v>608</v>
      </c>
      <c r="I166" s="19" t="s">
        <v>1694</v>
      </c>
      <c r="J166" s="18" t="s">
        <v>1200</v>
      </c>
      <c r="K166" s="1" t="s">
        <v>1900</v>
      </c>
      <c r="L166" s="2">
        <f t="shared" si="8"/>
        <v>1</v>
      </c>
      <c r="M166" s="1">
        <v>1</v>
      </c>
      <c r="N166" s="2">
        <v>0</v>
      </c>
      <c r="O166" s="1">
        <v>0</v>
      </c>
      <c r="P166" s="17">
        <f t="shared" si="9"/>
        <v>0</v>
      </c>
      <c r="Q166" s="1">
        <v>0</v>
      </c>
      <c r="R166" s="2">
        <v>0</v>
      </c>
      <c r="S166" s="1">
        <v>0</v>
      </c>
      <c r="T166" s="2">
        <v>0</v>
      </c>
      <c r="U166" s="1">
        <v>0</v>
      </c>
      <c r="V166" s="2">
        <v>0</v>
      </c>
      <c r="W166" s="3">
        <f t="shared" si="11"/>
        <v>1</v>
      </c>
      <c r="X166" s="2">
        <v>0</v>
      </c>
      <c r="Y166" s="1">
        <v>0</v>
      </c>
      <c r="Z166" s="2">
        <v>0</v>
      </c>
      <c r="AA166" s="1">
        <v>1</v>
      </c>
      <c r="AB166" s="2">
        <v>0</v>
      </c>
      <c r="AC166" s="1" t="s">
        <v>1200</v>
      </c>
      <c r="AD166" s="2" t="s">
        <v>1200</v>
      </c>
    </row>
    <row r="167" spans="1:30" ht="100.05" customHeight="1" x14ac:dyDescent="0.3">
      <c r="A167" s="14" t="s">
        <v>628</v>
      </c>
      <c r="B167" s="13" t="s">
        <v>1198</v>
      </c>
      <c r="C167" s="16" t="s">
        <v>1603</v>
      </c>
      <c r="D167" s="4" t="s">
        <v>241</v>
      </c>
      <c r="E167" s="1" t="s">
        <v>1334</v>
      </c>
      <c r="F167" s="17" t="s">
        <v>2064</v>
      </c>
      <c r="G167" s="3" t="s">
        <v>2105</v>
      </c>
      <c r="H167" s="2" t="s">
        <v>608</v>
      </c>
      <c r="I167" s="19" t="s">
        <v>1694</v>
      </c>
      <c r="J167" s="18" t="s">
        <v>1200</v>
      </c>
      <c r="K167" s="1" t="s">
        <v>1898</v>
      </c>
      <c r="L167" s="2">
        <f t="shared" si="8"/>
        <v>1</v>
      </c>
      <c r="M167" s="1">
        <v>0</v>
      </c>
      <c r="N167" s="2">
        <v>0</v>
      </c>
      <c r="O167" s="1">
        <v>1</v>
      </c>
      <c r="P167" s="17">
        <f t="shared" si="9"/>
        <v>0</v>
      </c>
      <c r="Q167" s="1">
        <v>0</v>
      </c>
      <c r="R167" s="2">
        <v>0</v>
      </c>
      <c r="S167" s="1">
        <v>0</v>
      </c>
      <c r="T167" s="2">
        <v>0</v>
      </c>
      <c r="U167" s="1">
        <v>0</v>
      </c>
      <c r="V167" s="2">
        <v>0</v>
      </c>
      <c r="W167" s="3">
        <f t="shared" si="11"/>
        <v>1</v>
      </c>
      <c r="X167" s="2">
        <v>1</v>
      </c>
      <c r="Y167" s="1">
        <v>0</v>
      </c>
      <c r="Z167" s="2">
        <v>0</v>
      </c>
      <c r="AA167" s="1">
        <v>0</v>
      </c>
      <c r="AB167" s="2">
        <v>0</v>
      </c>
      <c r="AC167" s="1" t="s">
        <v>1200</v>
      </c>
      <c r="AD167" s="2" t="s">
        <v>1974</v>
      </c>
    </row>
    <row r="168" spans="1:30" ht="100.05" customHeight="1" x14ac:dyDescent="0.3">
      <c r="A168" s="14" t="s">
        <v>1002</v>
      </c>
      <c r="B168" s="13" t="s">
        <v>1003</v>
      </c>
      <c r="C168" s="16" t="s">
        <v>1603</v>
      </c>
      <c r="D168" s="4" t="s">
        <v>241</v>
      </c>
      <c r="E168" s="1" t="s">
        <v>627</v>
      </c>
      <c r="F168" s="17" t="s">
        <v>2064</v>
      </c>
      <c r="G168" s="3" t="s">
        <v>2109</v>
      </c>
      <c r="H168" s="2" t="s">
        <v>2122</v>
      </c>
      <c r="I168" s="19" t="s">
        <v>1655</v>
      </c>
      <c r="J168" s="18" t="s">
        <v>1200</v>
      </c>
      <c r="K168" s="1" t="s">
        <v>1900</v>
      </c>
      <c r="L168" s="2">
        <f t="shared" si="8"/>
        <v>2</v>
      </c>
      <c r="M168" s="1">
        <v>0</v>
      </c>
      <c r="N168" s="2">
        <v>1</v>
      </c>
      <c r="O168" s="1">
        <v>1</v>
      </c>
      <c r="P168" s="17">
        <f t="shared" si="9"/>
        <v>0</v>
      </c>
      <c r="Q168" s="1">
        <v>0</v>
      </c>
      <c r="R168" s="2">
        <v>0</v>
      </c>
      <c r="S168" s="1">
        <v>0</v>
      </c>
      <c r="T168" s="2">
        <v>0</v>
      </c>
      <c r="U168" s="1">
        <v>0</v>
      </c>
      <c r="V168" s="2">
        <v>0</v>
      </c>
      <c r="W168" s="3">
        <f t="shared" si="11"/>
        <v>2</v>
      </c>
      <c r="X168" s="2">
        <v>1</v>
      </c>
      <c r="Y168" s="1">
        <v>0</v>
      </c>
      <c r="Z168" s="2">
        <v>0</v>
      </c>
      <c r="AA168" s="1">
        <v>0</v>
      </c>
      <c r="AB168" s="2">
        <v>1</v>
      </c>
      <c r="AC168" s="1" t="s">
        <v>1200</v>
      </c>
      <c r="AD168" s="2" t="s">
        <v>1985</v>
      </c>
    </row>
    <row r="169" spans="1:30" ht="100.05" customHeight="1" x14ac:dyDescent="0.3">
      <c r="A169" s="14" t="s">
        <v>1004</v>
      </c>
      <c r="B169" s="13" t="s">
        <v>282</v>
      </c>
      <c r="C169" s="16" t="s">
        <v>1603</v>
      </c>
      <c r="D169" s="4" t="s">
        <v>241</v>
      </c>
      <c r="E169" s="1" t="s">
        <v>388</v>
      </c>
      <c r="F169" s="17" t="s">
        <v>2064</v>
      </c>
      <c r="G169" s="3" t="s">
        <v>1199</v>
      </c>
      <c r="H169" s="4" t="s">
        <v>1207</v>
      </c>
      <c r="I169" s="19" t="s">
        <v>1616</v>
      </c>
      <c r="J169" s="18" t="s">
        <v>1200</v>
      </c>
      <c r="K169" s="5" t="s">
        <v>1899</v>
      </c>
      <c r="L169" s="2">
        <f t="shared" si="8"/>
        <v>2</v>
      </c>
      <c r="M169" s="1">
        <v>0</v>
      </c>
      <c r="N169" s="2">
        <v>0</v>
      </c>
      <c r="O169" s="1">
        <v>2</v>
      </c>
      <c r="P169" s="17">
        <f t="shared" si="9"/>
        <v>0</v>
      </c>
      <c r="Q169" s="1">
        <v>0</v>
      </c>
      <c r="R169" s="2">
        <v>0</v>
      </c>
      <c r="S169" s="1">
        <v>0</v>
      </c>
      <c r="T169" s="2">
        <v>0</v>
      </c>
      <c r="U169" s="1">
        <v>0</v>
      </c>
      <c r="V169" s="2">
        <v>0</v>
      </c>
      <c r="W169" s="3">
        <f t="shared" si="11"/>
        <v>2</v>
      </c>
      <c r="X169" s="2">
        <v>0</v>
      </c>
      <c r="Y169" s="1">
        <v>0</v>
      </c>
      <c r="Z169" s="2">
        <v>0</v>
      </c>
      <c r="AA169" s="1">
        <v>0</v>
      </c>
      <c r="AB169" s="2">
        <v>2</v>
      </c>
      <c r="AC169" s="1" t="s">
        <v>1335</v>
      </c>
      <c r="AD169" s="2" t="s">
        <v>1200</v>
      </c>
    </row>
    <row r="170" spans="1:30" ht="100.05" customHeight="1" x14ac:dyDescent="0.3">
      <c r="A170" s="14" t="s">
        <v>383</v>
      </c>
      <c r="B170" s="13" t="s">
        <v>1198</v>
      </c>
      <c r="C170" s="16" t="s">
        <v>1603</v>
      </c>
      <c r="D170" s="4" t="s">
        <v>241</v>
      </c>
      <c r="E170" s="1" t="s">
        <v>384</v>
      </c>
      <c r="F170" s="17" t="s">
        <v>2064</v>
      </c>
      <c r="G170" s="3" t="s">
        <v>1199</v>
      </c>
      <c r="H170" s="4" t="s">
        <v>1207</v>
      </c>
      <c r="I170" s="19" t="s">
        <v>1627</v>
      </c>
      <c r="J170" s="18" t="s">
        <v>1200</v>
      </c>
      <c r="K170" s="5" t="s">
        <v>1900</v>
      </c>
      <c r="L170" s="2">
        <f t="shared" si="8"/>
        <v>1</v>
      </c>
      <c r="M170" s="1">
        <v>0</v>
      </c>
      <c r="N170" s="2">
        <v>0</v>
      </c>
      <c r="O170" s="1">
        <v>1</v>
      </c>
      <c r="P170" s="17">
        <f t="shared" si="9"/>
        <v>0</v>
      </c>
      <c r="Q170" s="1">
        <v>0</v>
      </c>
      <c r="R170" s="2">
        <v>0</v>
      </c>
      <c r="S170" s="1">
        <v>0</v>
      </c>
      <c r="T170" s="2">
        <v>0</v>
      </c>
      <c r="U170" s="1">
        <v>0</v>
      </c>
      <c r="V170" s="2">
        <v>0</v>
      </c>
      <c r="W170" s="3">
        <f t="shared" si="11"/>
        <v>1</v>
      </c>
      <c r="X170" s="2">
        <v>0</v>
      </c>
      <c r="Y170" s="1">
        <v>0</v>
      </c>
      <c r="Z170" s="2">
        <v>0</v>
      </c>
      <c r="AA170" s="1">
        <v>0</v>
      </c>
      <c r="AB170" s="2">
        <v>1</v>
      </c>
      <c r="AC170" s="1" t="s">
        <v>1336</v>
      </c>
      <c r="AD170" s="2" t="s">
        <v>1200</v>
      </c>
    </row>
    <row r="171" spans="1:30" ht="100.05" customHeight="1" x14ac:dyDescent="0.3">
      <c r="A171" s="14" t="s">
        <v>386</v>
      </c>
      <c r="B171" s="13" t="s">
        <v>1198</v>
      </c>
      <c r="C171" s="16" t="s">
        <v>1603</v>
      </c>
      <c r="D171" s="4" t="s">
        <v>241</v>
      </c>
      <c r="E171" s="1" t="s">
        <v>387</v>
      </c>
      <c r="F171" s="17" t="s">
        <v>2064</v>
      </c>
      <c r="G171" s="3" t="s">
        <v>1199</v>
      </c>
      <c r="H171" s="2" t="s">
        <v>376</v>
      </c>
      <c r="I171" s="19" t="s">
        <v>1616</v>
      </c>
      <c r="J171" s="18" t="s">
        <v>1200</v>
      </c>
      <c r="K171" s="1" t="s">
        <v>1899</v>
      </c>
      <c r="L171" s="2">
        <f t="shared" si="8"/>
        <v>2</v>
      </c>
      <c r="M171" s="1">
        <v>0</v>
      </c>
      <c r="N171" s="2">
        <v>0</v>
      </c>
      <c r="O171" s="1">
        <v>2</v>
      </c>
      <c r="P171" s="17">
        <f t="shared" si="9"/>
        <v>0</v>
      </c>
      <c r="Q171" s="1">
        <v>0</v>
      </c>
      <c r="R171" s="2">
        <v>0</v>
      </c>
      <c r="S171" s="1">
        <v>0</v>
      </c>
      <c r="T171" s="2">
        <v>0</v>
      </c>
      <c r="U171" s="1">
        <v>0</v>
      </c>
      <c r="V171" s="2">
        <v>0</v>
      </c>
      <c r="W171" s="3">
        <f t="shared" si="11"/>
        <v>2</v>
      </c>
      <c r="X171" s="2">
        <v>0</v>
      </c>
      <c r="Y171" s="1">
        <v>0</v>
      </c>
      <c r="Z171" s="2">
        <v>0</v>
      </c>
      <c r="AA171" s="1">
        <v>0</v>
      </c>
      <c r="AB171" s="2">
        <v>2</v>
      </c>
      <c r="AC171" s="1" t="s">
        <v>1337</v>
      </c>
      <c r="AD171" s="2" t="s">
        <v>1200</v>
      </c>
    </row>
    <row r="172" spans="1:30" ht="100.05" customHeight="1" x14ac:dyDescent="0.3">
      <c r="A172" s="14" t="s">
        <v>63</v>
      </c>
      <c r="B172" s="13" t="s">
        <v>1198</v>
      </c>
      <c r="C172" s="16" t="s">
        <v>1603</v>
      </c>
      <c r="D172" s="4" t="s">
        <v>64</v>
      </c>
      <c r="E172" s="1" t="s">
        <v>65</v>
      </c>
      <c r="F172" s="17" t="s">
        <v>2067</v>
      </c>
      <c r="G172" s="3" t="s">
        <v>2103</v>
      </c>
      <c r="H172" s="2" t="s">
        <v>47</v>
      </c>
      <c r="I172" s="19" t="s">
        <v>1665</v>
      </c>
      <c r="J172" s="18" t="s">
        <v>1200</v>
      </c>
      <c r="K172" s="1" t="s">
        <v>1899</v>
      </c>
      <c r="L172" s="2">
        <f t="shared" si="8"/>
        <v>20</v>
      </c>
      <c r="M172" s="1">
        <v>1</v>
      </c>
      <c r="N172" s="2">
        <v>1</v>
      </c>
      <c r="O172" s="1">
        <v>18</v>
      </c>
      <c r="P172" s="17">
        <f t="shared" si="9"/>
        <v>5</v>
      </c>
      <c r="Q172" s="1">
        <v>0</v>
      </c>
      <c r="R172" s="2">
        <v>0</v>
      </c>
      <c r="S172" s="1">
        <v>0</v>
      </c>
      <c r="T172" s="2">
        <v>4</v>
      </c>
      <c r="U172" s="1">
        <v>1</v>
      </c>
      <c r="V172" s="2">
        <v>0</v>
      </c>
      <c r="W172" s="3">
        <f t="shared" si="11"/>
        <v>15</v>
      </c>
      <c r="X172" s="2">
        <v>1</v>
      </c>
      <c r="Y172" s="1">
        <v>0</v>
      </c>
      <c r="Z172" s="2">
        <v>0</v>
      </c>
      <c r="AA172" s="1">
        <v>1</v>
      </c>
      <c r="AB172" s="2">
        <v>13</v>
      </c>
      <c r="AC172" s="1" t="s">
        <v>1584</v>
      </c>
      <c r="AD172" s="2" t="s">
        <v>1200</v>
      </c>
    </row>
    <row r="173" spans="1:30" ht="100.05" customHeight="1" x14ac:dyDescent="0.3">
      <c r="A173" s="14" t="s">
        <v>626</v>
      </c>
      <c r="B173" s="13" t="s">
        <v>1198</v>
      </c>
      <c r="C173" s="16" t="s">
        <v>1603</v>
      </c>
      <c r="D173" s="4" t="s">
        <v>64</v>
      </c>
      <c r="E173" s="1" t="s">
        <v>861</v>
      </c>
      <c r="F173" s="17" t="s">
        <v>2067</v>
      </c>
      <c r="G173" s="3" t="s">
        <v>2103</v>
      </c>
      <c r="H173" s="2" t="s">
        <v>588</v>
      </c>
      <c r="I173" s="19" t="s">
        <v>1200</v>
      </c>
      <c r="J173" s="18" t="s">
        <v>1624</v>
      </c>
      <c r="K173" s="1" t="s">
        <v>1898</v>
      </c>
      <c r="L173" s="2">
        <f t="shared" si="8"/>
        <v>5</v>
      </c>
      <c r="M173" s="1">
        <v>3</v>
      </c>
      <c r="N173" s="2">
        <v>2</v>
      </c>
      <c r="O173" s="1">
        <v>0</v>
      </c>
      <c r="P173" s="17">
        <f t="shared" si="9"/>
        <v>0</v>
      </c>
      <c r="Q173" s="1">
        <v>0</v>
      </c>
      <c r="R173" s="2">
        <v>0</v>
      </c>
      <c r="S173" s="1">
        <v>0</v>
      </c>
      <c r="T173" s="2">
        <v>0</v>
      </c>
      <c r="U173" s="1">
        <v>0</v>
      </c>
      <c r="V173" s="2">
        <v>0</v>
      </c>
      <c r="W173" s="3">
        <f t="shared" si="11"/>
        <v>5</v>
      </c>
      <c r="X173" s="2">
        <v>1</v>
      </c>
      <c r="Y173" s="1">
        <v>0</v>
      </c>
      <c r="Z173" s="2">
        <v>0</v>
      </c>
      <c r="AA173" s="1">
        <v>4</v>
      </c>
      <c r="AB173" s="2">
        <v>0</v>
      </c>
      <c r="AC173" s="1" t="s">
        <v>1200</v>
      </c>
      <c r="AD173" s="2" t="s">
        <v>2041</v>
      </c>
    </row>
    <row r="174" spans="1:30" ht="100.05" customHeight="1" x14ac:dyDescent="0.3">
      <c r="A174" s="14" t="s">
        <v>669</v>
      </c>
      <c r="B174" s="13" t="s">
        <v>1198</v>
      </c>
      <c r="C174" s="16" t="s">
        <v>1603</v>
      </c>
      <c r="D174" s="4" t="s">
        <v>625</v>
      </c>
      <c r="E174" s="1" t="s">
        <v>863</v>
      </c>
      <c r="F174" s="17" t="s">
        <v>2080</v>
      </c>
      <c r="G174" s="3" t="s">
        <v>2105</v>
      </c>
      <c r="H174" s="2" t="s">
        <v>608</v>
      </c>
      <c r="I174" s="19" t="s">
        <v>1665</v>
      </c>
      <c r="J174" s="18" t="s">
        <v>1200</v>
      </c>
      <c r="K174" s="1" t="s">
        <v>1900</v>
      </c>
      <c r="L174" s="2">
        <f t="shared" si="8"/>
        <v>1</v>
      </c>
      <c r="M174" s="1">
        <v>1</v>
      </c>
      <c r="N174" s="2">
        <v>0</v>
      </c>
      <c r="O174" s="1">
        <v>0</v>
      </c>
      <c r="P174" s="17">
        <f t="shared" si="9"/>
        <v>0</v>
      </c>
      <c r="Q174" s="1">
        <v>0</v>
      </c>
      <c r="R174" s="2">
        <v>0</v>
      </c>
      <c r="S174" s="1">
        <v>0</v>
      </c>
      <c r="T174" s="2">
        <v>0</v>
      </c>
      <c r="U174" s="1">
        <v>0</v>
      </c>
      <c r="V174" s="2">
        <v>0</v>
      </c>
      <c r="W174" s="3">
        <f t="shared" si="11"/>
        <v>1</v>
      </c>
      <c r="X174" s="2">
        <v>0</v>
      </c>
      <c r="Y174" s="1">
        <v>1</v>
      </c>
      <c r="Z174" s="2">
        <v>0</v>
      </c>
      <c r="AA174" s="1">
        <v>0</v>
      </c>
      <c r="AB174" s="2">
        <v>0</v>
      </c>
      <c r="AC174" s="1" t="s">
        <v>1200</v>
      </c>
      <c r="AD174" s="2" t="s">
        <v>1200</v>
      </c>
    </row>
    <row r="175" spans="1:30" ht="100.05" customHeight="1" x14ac:dyDescent="0.3">
      <c r="A175" s="14" t="s">
        <v>624</v>
      </c>
      <c r="B175" s="13" t="s">
        <v>1198</v>
      </c>
      <c r="C175" s="16" t="s">
        <v>1603</v>
      </c>
      <c r="D175" s="4" t="s">
        <v>625</v>
      </c>
      <c r="E175" s="1" t="s">
        <v>687</v>
      </c>
      <c r="F175" s="17" t="s">
        <v>2068</v>
      </c>
      <c r="G175" s="3" t="s">
        <v>2105</v>
      </c>
      <c r="H175" s="2" t="s">
        <v>2104</v>
      </c>
      <c r="I175" s="19" t="s">
        <v>1656</v>
      </c>
      <c r="J175" s="18" t="s">
        <v>1200</v>
      </c>
      <c r="K175" s="1" t="s">
        <v>1899</v>
      </c>
      <c r="L175" s="2">
        <f t="shared" si="8"/>
        <v>2</v>
      </c>
      <c r="M175" s="1">
        <v>0</v>
      </c>
      <c r="N175" s="2">
        <v>0</v>
      </c>
      <c r="O175" s="1">
        <v>2</v>
      </c>
      <c r="P175" s="17">
        <f t="shared" si="9"/>
        <v>0</v>
      </c>
      <c r="Q175" s="1">
        <v>0</v>
      </c>
      <c r="R175" s="2">
        <v>0</v>
      </c>
      <c r="S175" s="1">
        <v>0</v>
      </c>
      <c r="T175" s="2">
        <v>0</v>
      </c>
      <c r="U175" s="1">
        <v>0</v>
      </c>
      <c r="V175" s="2">
        <v>0</v>
      </c>
      <c r="W175" s="3">
        <f t="shared" si="11"/>
        <v>2</v>
      </c>
      <c r="X175" s="2">
        <v>0</v>
      </c>
      <c r="Y175" s="1">
        <v>0</v>
      </c>
      <c r="Z175" s="2">
        <v>0</v>
      </c>
      <c r="AA175" s="1">
        <v>0</v>
      </c>
      <c r="AB175" s="2">
        <v>2</v>
      </c>
      <c r="AC175" s="1" t="s">
        <v>1585</v>
      </c>
      <c r="AD175" s="2" t="s">
        <v>1200</v>
      </c>
    </row>
    <row r="176" spans="1:30" ht="100.05" customHeight="1" x14ac:dyDescent="0.3">
      <c r="A176" s="14" t="s">
        <v>828</v>
      </c>
      <c r="B176" s="13" t="s">
        <v>1198</v>
      </c>
      <c r="C176" s="16" t="s">
        <v>1603</v>
      </c>
      <c r="D176" s="4" t="s">
        <v>1</v>
      </c>
      <c r="E176" s="1" t="s">
        <v>830</v>
      </c>
      <c r="F176" s="17" t="s">
        <v>2071</v>
      </c>
      <c r="G176" s="3" t="s">
        <v>1201</v>
      </c>
      <c r="H176" s="2" t="s">
        <v>1346</v>
      </c>
      <c r="I176" s="19" t="s">
        <v>1627</v>
      </c>
      <c r="J176" s="18" t="s">
        <v>1200</v>
      </c>
      <c r="K176" s="1" t="s">
        <v>1898</v>
      </c>
      <c r="L176" s="2">
        <f t="shared" si="8"/>
        <v>9</v>
      </c>
      <c r="M176" s="1">
        <v>2</v>
      </c>
      <c r="N176" s="2">
        <v>4</v>
      </c>
      <c r="O176" s="1">
        <v>3</v>
      </c>
      <c r="P176" s="17">
        <f t="shared" si="9"/>
        <v>3</v>
      </c>
      <c r="Q176" s="1">
        <v>0</v>
      </c>
      <c r="R176" s="2">
        <v>0</v>
      </c>
      <c r="S176" s="1">
        <v>0</v>
      </c>
      <c r="T176" s="2">
        <v>1</v>
      </c>
      <c r="U176" s="1">
        <v>2</v>
      </c>
      <c r="V176" s="2">
        <v>0</v>
      </c>
      <c r="W176" s="3">
        <f t="shared" si="11"/>
        <v>6</v>
      </c>
      <c r="X176" s="2">
        <v>1</v>
      </c>
      <c r="Y176" s="1">
        <v>4</v>
      </c>
      <c r="Z176" s="2">
        <v>0</v>
      </c>
      <c r="AA176" s="1">
        <v>1</v>
      </c>
      <c r="AB176" s="2">
        <v>0</v>
      </c>
      <c r="AC176" s="1" t="s">
        <v>1338</v>
      </c>
      <c r="AD176" s="2" t="s">
        <v>1200</v>
      </c>
    </row>
    <row r="177" spans="1:30" ht="100.05" customHeight="1" x14ac:dyDescent="0.3">
      <c r="A177" s="14" t="s">
        <v>829</v>
      </c>
      <c r="B177" s="13" t="s">
        <v>1198</v>
      </c>
      <c r="C177" s="16" t="s">
        <v>1603</v>
      </c>
      <c r="D177" s="4" t="s">
        <v>1</v>
      </c>
      <c r="E177" s="1" t="s">
        <v>831</v>
      </c>
      <c r="F177" s="17" t="s">
        <v>2071</v>
      </c>
      <c r="G177" s="3" t="s">
        <v>1201</v>
      </c>
      <c r="H177" s="2" t="s">
        <v>1436</v>
      </c>
      <c r="I177" s="19" t="s">
        <v>1613</v>
      </c>
      <c r="J177" s="18" t="s">
        <v>1747</v>
      </c>
      <c r="K177" s="1" t="s">
        <v>1900</v>
      </c>
      <c r="L177" s="2">
        <f t="shared" si="8"/>
        <v>3</v>
      </c>
      <c r="M177" s="1">
        <v>1</v>
      </c>
      <c r="N177" s="2">
        <v>1</v>
      </c>
      <c r="O177" s="1">
        <v>1</v>
      </c>
      <c r="P177" s="17">
        <f t="shared" si="9"/>
        <v>1</v>
      </c>
      <c r="Q177" s="1">
        <v>0</v>
      </c>
      <c r="R177" s="2">
        <v>0</v>
      </c>
      <c r="S177" s="1">
        <v>0</v>
      </c>
      <c r="T177" s="2">
        <v>0</v>
      </c>
      <c r="U177" s="1">
        <v>1</v>
      </c>
      <c r="V177" s="2">
        <v>0</v>
      </c>
      <c r="W177" s="3">
        <f t="shared" si="11"/>
        <v>2</v>
      </c>
      <c r="X177" s="2">
        <v>0</v>
      </c>
      <c r="Y177" s="1">
        <v>0</v>
      </c>
      <c r="Z177" s="2">
        <v>0</v>
      </c>
      <c r="AA177" s="1">
        <v>1</v>
      </c>
      <c r="AB177" s="2">
        <v>1</v>
      </c>
      <c r="AC177" s="1" t="s">
        <v>1200</v>
      </c>
      <c r="AD177" s="2" t="s">
        <v>1200</v>
      </c>
    </row>
    <row r="178" spans="1:30" ht="100.05" customHeight="1" x14ac:dyDescent="0.3">
      <c r="A178" s="14" t="s">
        <v>623</v>
      </c>
      <c r="B178" s="13" t="s">
        <v>1198</v>
      </c>
      <c r="C178" s="16" t="s">
        <v>1603</v>
      </c>
      <c r="D178" s="4" t="s">
        <v>1</v>
      </c>
      <c r="E178" s="1" t="s">
        <v>840</v>
      </c>
      <c r="F178" s="17" t="s">
        <v>2068</v>
      </c>
      <c r="G178" s="3" t="s">
        <v>2105</v>
      </c>
      <c r="H178" s="2" t="s">
        <v>1369</v>
      </c>
      <c r="I178" s="19" t="s">
        <v>1615</v>
      </c>
      <c r="J178" s="18" t="s">
        <v>1200</v>
      </c>
      <c r="K178" s="1" t="s">
        <v>1899</v>
      </c>
      <c r="L178" s="2">
        <f t="shared" si="8"/>
        <v>1</v>
      </c>
      <c r="M178" s="1">
        <v>0</v>
      </c>
      <c r="N178" s="2">
        <v>0</v>
      </c>
      <c r="O178" s="1">
        <v>1</v>
      </c>
      <c r="P178" s="17">
        <f t="shared" si="9"/>
        <v>0</v>
      </c>
      <c r="Q178" s="1">
        <v>0</v>
      </c>
      <c r="R178" s="2">
        <v>0</v>
      </c>
      <c r="S178" s="1">
        <v>0</v>
      </c>
      <c r="T178" s="2">
        <v>0</v>
      </c>
      <c r="U178" s="1">
        <v>0</v>
      </c>
      <c r="V178" s="2">
        <v>0</v>
      </c>
      <c r="W178" s="3">
        <f t="shared" si="11"/>
        <v>1</v>
      </c>
      <c r="X178" s="2">
        <v>0</v>
      </c>
      <c r="Y178" s="1">
        <v>0</v>
      </c>
      <c r="Z178" s="2">
        <v>0</v>
      </c>
      <c r="AA178" s="1">
        <v>0</v>
      </c>
      <c r="AB178" s="2">
        <v>1</v>
      </c>
      <c r="AC178" s="1" t="s">
        <v>1200</v>
      </c>
      <c r="AD178" s="2" t="s">
        <v>1200</v>
      </c>
    </row>
    <row r="179" spans="1:30" ht="100.05" customHeight="1" x14ac:dyDescent="0.3">
      <c r="A179" s="14" t="s">
        <v>2093</v>
      </c>
      <c r="B179" s="13" t="s">
        <v>1198</v>
      </c>
      <c r="C179" s="16" t="s">
        <v>1603</v>
      </c>
      <c r="D179" s="4" t="s">
        <v>259</v>
      </c>
      <c r="E179" s="1" t="s">
        <v>787</v>
      </c>
      <c r="F179" s="17" t="s">
        <v>2080</v>
      </c>
      <c r="G179" s="3" t="s">
        <v>2105</v>
      </c>
      <c r="H179" s="2" t="s">
        <v>579</v>
      </c>
      <c r="I179" s="19" t="s">
        <v>2095</v>
      </c>
      <c r="J179" s="18" t="s">
        <v>1200</v>
      </c>
      <c r="K179" s="1" t="s">
        <v>1899</v>
      </c>
      <c r="L179" s="2">
        <f t="shared" si="8"/>
        <v>1</v>
      </c>
      <c r="M179" s="1">
        <v>1</v>
      </c>
      <c r="N179" s="2">
        <v>0</v>
      </c>
      <c r="O179" s="1">
        <v>0</v>
      </c>
      <c r="P179" s="17">
        <f t="shared" si="9"/>
        <v>0</v>
      </c>
      <c r="Q179" s="1">
        <v>0</v>
      </c>
      <c r="R179" s="2">
        <v>0</v>
      </c>
      <c r="S179" s="1">
        <v>0</v>
      </c>
      <c r="T179" s="2">
        <v>0</v>
      </c>
      <c r="U179" s="1">
        <v>0</v>
      </c>
      <c r="V179" s="2">
        <v>0</v>
      </c>
      <c r="W179" s="3">
        <f t="shared" si="11"/>
        <v>1</v>
      </c>
      <c r="X179" s="2">
        <v>0</v>
      </c>
      <c r="Y179" s="1">
        <v>1</v>
      </c>
      <c r="Z179" s="2">
        <v>0</v>
      </c>
      <c r="AA179" s="1">
        <v>0</v>
      </c>
      <c r="AB179" s="2">
        <v>0</v>
      </c>
      <c r="AC179" s="1" t="s">
        <v>1200</v>
      </c>
      <c r="AD179" s="2" t="s">
        <v>1200</v>
      </c>
    </row>
    <row r="180" spans="1:30" ht="100.05" customHeight="1" x14ac:dyDescent="0.3">
      <c r="A180" s="14" t="s">
        <v>2094</v>
      </c>
      <c r="B180" s="13" t="s">
        <v>1198</v>
      </c>
      <c r="C180" s="16" t="s">
        <v>1603</v>
      </c>
      <c r="D180" s="4" t="s">
        <v>259</v>
      </c>
      <c r="E180" s="1" t="s">
        <v>787</v>
      </c>
      <c r="F180" s="17" t="s">
        <v>2080</v>
      </c>
      <c r="G180" s="3" t="s">
        <v>2105</v>
      </c>
      <c r="H180" s="2" t="s">
        <v>579</v>
      </c>
      <c r="I180" s="19" t="s">
        <v>2095</v>
      </c>
      <c r="J180" s="18" t="s">
        <v>1200</v>
      </c>
      <c r="K180" s="1" t="s">
        <v>1899</v>
      </c>
      <c r="L180" s="2">
        <f t="shared" si="8"/>
        <v>1</v>
      </c>
      <c r="M180" s="1">
        <v>0</v>
      </c>
      <c r="N180" s="2">
        <v>1</v>
      </c>
      <c r="O180" s="1">
        <v>0</v>
      </c>
      <c r="P180" s="17">
        <f t="shared" si="9"/>
        <v>1</v>
      </c>
      <c r="Q180" s="1">
        <v>0</v>
      </c>
      <c r="R180" s="2">
        <v>0</v>
      </c>
      <c r="S180" s="1">
        <v>0</v>
      </c>
      <c r="T180" s="2">
        <v>0</v>
      </c>
      <c r="U180" s="1">
        <v>1</v>
      </c>
      <c r="V180" s="2">
        <v>0</v>
      </c>
      <c r="W180" s="3">
        <f t="shared" si="11"/>
        <v>0</v>
      </c>
      <c r="X180" s="2">
        <v>0</v>
      </c>
      <c r="Y180" s="1">
        <v>0</v>
      </c>
      <c r="Z180" s="2">
        <v>0</v>
      </c>
      <c r="AA180" s="1">
        <v>0</v>
      </c>
      <c r="AB180" s="2">
        <v>0</v>
      </c>
      <c r="AC180" s="1" t="s">
        <v>1200</v>
      </c>
      <c r="AD180" s="2" t="s">
        <v>1200</v>
      </c>
    </row>
    <row r="181" spans="1:30" ht="100.05" customHeight="1" x14ac:dyDescent="0.3">
      <c r="A181" s="14" t="s">
        <v>314</v>
      </c>
      <c r="B181" s="13" t="s">
        <v>1198</v>
      </c>
      <c r="C181" s="16" t="s">
        <v>1603</v>
      </c>
      <c r="D181" s="4" t="s">
        <v>291</v>
      </c>
      <c r="E181" s="1" t="s">
        <v>685</v>
      </c>
      <c r="F181" s="17" t="s">
        <v>2080</v>
      </c>
      <c r="G181" s="3" t="s">
        <v>2109</v>
      </c>
      <c r="H181" s="2" t="s">
        <v>2123</v>
      </c>
      <c r="I181" s="19" t="s">
        <v>1613</v>
      </c>
      <c r="J181" s="18" t="s">
        <v>1200</v>
      </c>
      <c r="K181" s="1" t="s">
        <v>1900</v>
      </c>
      <c r="L181" s="2">
        <f t="shared" si="8"/>
        <v>2</v>
      </c>
      <c r="M181" s="1">
        <v>2</v>
      </c>
      <c r="N181" s="2">
        <v>0</v>
      </c>
      <c r="O181" s="1">
        <v>0</v>
      </c>
      <c r="P181" s="17">
        <f t="shared" si="9"/>
        <v>0</v>
      </c>
      <c r="Q181" s="1">
        <v>0</v>
      </c>
      <c r="R181" s="2">
        <v>0</v>
      </c>
      <c r="S181" s="1">
        <v>0</v>
      </c>
      <c r="T181" s="2">
        <v>0</v>
      </c>
      <c r="U181" s="1">
        <v>0</v>
      </c>
      <c r="V181" s="2">
        <v>0</v>
      </c>
      <c r="W181" s="3">
        <f t="shared" si="11"/>
        <v>2</v>
      </c>
      <c r="X181" s="2">
        <v>0</v>
      </c>
      <c r="Y181" s="1">
        <v>0</v>
      </c>
      <c r="Z181" s="2">
        <v>0</v>
      </c>
      <c r="AA181" s="1">
        <v>0</v>
      </c>
      <c r="AB181" s="2">
        <v>2</v>
      </c>
      <c r="AC181" s="1" t="s">
        <v>1200</v>
      </c>
      <c r="AD181" s="2" t="s">
        <v>1200</v>
      </c>
    </row>
    <row r="182" spans="1:30" ht="100.05" customHeight="1" x14ac:dyDescent="0.3">
      <c r="A182" s="14" t="s">
        <v>329</v>
      </c>
      <c r="B182" s="13" t="s">
        <v>1198</v>
      </c>
      <c r="C182" s="16" t="s">
        <v>1603</v>
      </c>
      <c r="D182" s="4" t="s">
        <v>291</v>
      </c>
      <c r="E182" s="1" t="s">
        <v>686</v>
      </c>
      <c r="F182" s="17" t="s">
        <v>2080</v>
      </c>
      <c r="G182" s="3" t="s">
        <v>2109</v>
      </c>
      <c r="H182" s="2" t="s">
        <v>2124</v>
      </c>
      <c r="I182" s="19" t="s">
        <v>1620</v>
      </c>
      <c r="J182" s="18" t="s">
        <v>1200</v>
      </c>
      <c r="K182" s="1" t="s">
        <v>1900</v>
      </c>
      <c r="L182" s="2">
        <f t="shared" si="8"/>
        <v>1</v>
      </c>
      <c r="M182" s="1">
        <v>0</v>
      </c>
      <c r="N182" s="2">
        <v>1</v>
      </c>
      <c r="O182" s="1">
        <v>0</v>
      </c>
      <c r="P182" s="17">
        <f t="shared" si="9"/>
        <v>0</v>
      </c>
      <c r="Q182" s="1">
        <v>0</v>
      </c>
      <c r="R182" s="2">
        <v>0</v>
      </c>
      <c r="S182" s="1">
        <v>0</v>
      </c>
      <c r="T182" s="2">
        <v>0</v>
      </c>
      <c r="U182" s="1">
        <v>0</v>
      </c>
      <c r="V182" s="2">
        <v>0</v>
      </c>
      <c r="W182" s="3">
        <f t="shared" si="11"/>
        <v>1</v>
      </c>
      <c r="X182" s="2">
        <v>1</v>
      </c>
      <c r="Y182" s="1">
        <v>0</v>
      </c>
      <c r="Z182" s="2">
        <v>0</v>
      </c>
      <c r="AA182" s="1">
        <v>0</v>
      </c>
      <c r="AB182" s="2">
        <v>0</v>
      </c>
      <c r="AC182" s="1" t="s">
        <v>1339</v>
      </c>
      <c r="AD182" s="2" t="s">
        <v>1200</v>
      </c>
    </row>
    <row r="183" spans="1:30" ht="100.05" customHeight="1" x14ac:dyDescent="0.3">
      <c r="A183" s="14" t="s">
        <v>672</v>
      </c>
      <c r="B183" s="13" t="s">
        <v>1198</v>
      </c>
      <c r="C183" s="16" t="s">
        <v>1603</v>
      </c>
      <c r="D183" s="4" t="s">
        <v>291</v>
      </c>
      <c r="E183" s="1" t="s">
        <v>890</v>
      </c>
      <c r="F183" s="17" t="s">
        <v>2080</v>
      </c>
      <c r="G183" s="3" t="s">
        <v>2109</v>
      </c>
      <c r="H183" s="2" t="s">
        <v>2126</v>
      </c>
      <c r="I183" s="19" t="s">
        <v>1639</v>
      </c>
      <c r="J183" s="18" t="s">
        <v>1640</v>
      </c>
      <c r="K183" s="1" t="s">
        <v>1900</v>
      </c>
      <c r="L183" s="2">
        <f t="shared" si="8"/>
        <v>145</v>
      </c>
      <c r="M183" s="1">
        <v>32</v>
      </c>
      <c r="N183" s="2">
        <v>10</v>
      </c>
      <c r="O183" s="1">
        <v>103</v>
      </c>
      <c r="P183" s="17">
        <f t="shared" si="9"/>
        <v>31</v>
      </c>
      <c r="Q183" s="1">
        <v>0</v>
      </c>
      <c r="R183" s="2">
        <v>0</v>
      </c>
      <c r="S183" s="1">
        <v>0</v>
      </c>
      <c r="T183" s="2">
        <v>3</v>
      </c>
      <c r="U183" s="1">
        <v>19</v>
      </c>
      <c r="V183" s="2">
        <v>9</v>
      </c>
      <c r="W183" s="3">
        <f t="shared" si="11"/>
        <v>114</v>
      </c>
      <c r="X183" s="2">
        <v>22</v>
      </c>
      <c r="Y183" s="1">
        <v>26</v>
      </c>
      <c r="Z183" s="2">
        <v>15</v>
      </c>
      <c r="AA183" s="1">
        <v>7</v>
      </c>
      <c r="AB183" s="2">
        <v>44</v>
      </c>
      <c r="AC183" s="1" t="s">
        <v>1340</v>
      </c>
      <c r="AD183" s="2" t="s">
        <v>1200</v>
      </c>
    </row>
    <row r="184" spans="1:30" ht="100.05" customHeight="1" x14ac:dyDescent="0.3">
      <c r="A184" s="14" t="s">
        <v>673</v>
      </c>
      <c r="B184" s="13" t="s">
        <v>1198</v>
      </c>
      <c r="C184" s="16" t="s">
        <v>1603</v>
      </c>
      <c r="D184" s="4" t="s">
        <v>291</v>
      </c>
      <c r="E184" s="1" t="s">
        <v>891</v>
      </c>
      <c r="F184" s="17" t="s">
        <v>2080</v>
      </c>
      <c r="G184" s="3" t="s">
        <v>2105</v>
      </c>
      <c r="H184" s="2" t="s">
        <v>608</v>
      </c>
      <c r="I184" s="19" t="s">
        <v>1641</v>
      </c>
      <c r="J184" s="18" t="s">
        <v>1200</v>
      </c>
      <c r="K184" s="1" t="s">
        <v>1900</v>
      </c>
      <c r="L184" s="2">
        <f t="shared" si="8"/>
        <v>1</v>
      </c>
      <c r="M184" s="1">
        <v>0</v>
      </c>
      <c r="N184" s="2">
        <v>0</v>
      </c>
      <c r="O184" s="1">
        <v>1</v>
      </c>
      <c r="P184" s="17">
        <f t="shared" si="9"/>
        <v>0</v>
      </c>
      <c r="Q184" s="1">
        <v>0</v>
      </c>
      <c r="R184" s="2">
        <v>0</v>
      </c>
      <c r="S184" s="1">
        <v>0</v>
      </c>
      <c r="T184" s="2">
        <v>0</v>
      </c>
      <c r="U184" s="1">
        <v>0</v>
      </c>
      <c r="V184" s="2">
        <v>0</v>
      </c>
      <c r="W184" s="3">
        <f t="shared" si="11"/>
        <v>1</v>
      </c>
      <c r="X184" s="2">
        <v>0</v>
      </c>
      <c r="Y184" s="1">
        <v>0</v>
      </c>
      <c r="Z184" s="2">
        <v>1</v>
      </c>
      <c r="AA184" s="1">
        <v>0</v>
      </c>
      <c r="AB184" s="2">
        <v>0</v>
      </c>
      <c r="AC184" s="1" t="s">
        <v>1200</v>
      </c>
      <c r="AD184" s="2" t="s">
        <v>1200</v>
      </c>
    </row>
    <row r="185" spans="1:30" ht="100.05" customHeight="1" x14ac:dyDescent="0.3">
      <c r="A185" s="14" t="s">
        <v>674</v>
      </c>
      <c r="B185" s="13" t="s">
        <v>1198</v>
      </c>
      <c r="C185" s="16" t="s">
        <v>1603</v>
      </c>
      <c r="D185" s="4" t="s">
        <v>291</v>
      </c>
      <c r="E185" s="1" t="s">
        <v>684</v>
      </c>
      <c r="F185" s="17" t="s">
        <v>2080</v>
      </c>
      <c r="G185" s="3" t="s">
        <v>1201</v>
      </c>
      <c r="H185" s="2" t="s">
        <v>1341</v>
      </c>
      <c r="I185" s="19" t="s">
        <v>1846</v>
      </c>
      <c r="J185" s="18" t="s">
        <v>1200</v>
      </c>
      <c r="K185" s="1" t="s">
        <v>1900</v>
      </c>
      <c r="L185" s="2">
        <f t="shared" si="8"/>
        <v>2</v>
      </c>
      <c r="M185" s="1">
        <v>0</v>
      </c>
      <c r="N185" s="2">
        <v>0</v>
      </c>
      <c r="O185" s="1">
        <v>2</v>
      </c>
      <c r="P185" s="17">
        <f t="shared" si="9"/>
        <v>0</v>
      </c>
      <c r="Q185" s="1">
        <v>0</v>
      </c>
      <c r="R185" s="2">
        <v>0</v>
      </c>
      <c r="S185" s="1">
        <v>0</v>
      </c>
      <c r="T185" s="2">
        <v>0</v>
      </c>
      <c r="U185" s="1">
        <v>0</v>
      </c>
      <c r="V185" s="2">
        <v>0</v>
      </c>
      <c r="W185" s="3">
        <f t="shared" si="11"/>
        <v>2</v>
      </c>
      <c r="X185" s="2">
        <v>0</v>
      </c>
      <c r="Y185" s="1">
        <v>0</v>
      </c>
      <c r="Z185" s="2">
        <v>0</v>
      </c>
      <c r="AA185" s="1">
        <v>0</v>
      </c>
      <c r="AB185" s="2">
        <v>2</v>
      </c>
      <c r="AC185" s="1" t="s">
        <v>1200</v>
      </c>
      <c r="AD185" s="2" t="s">
        <v>1200</v>
      </c>
    </row>
    <row r="186" spans="1:30" ht="100.05" customHeight="1" x14ac:dyDescent="0.3">
      <c r="A186" s="14" t="s">
        <v>304</v>
      </c>
      <c r="B186" s="13" t="s">
        <v>1349</v>
      </c>
      <c r="C186" s="16" t="s">
        <v>1603</v>
      </c>
      <c r="D186" s="4" t="s">
        <v>8</v>
      </c>
      <c r="E186" s="1" t="s">
        <v>859</v>
      </c>
      <c r="F186" s="17" t="s">
        <v>2072</v>
      </c>
      <c r="G186" s="3" t="s">
        <v>1204</v>
      </c>
      <c r="H186" s="2" t="s">
        <v>1347</v>
      </c>
      <c r="I186" s="19" t="s">
        <v>1701</v>
      </c>
      <c r="J186" s="18" t="s">
        <v>1200</v>
      </c>
      <c r="K186" s="1" t="s">
        <v>1899</v>
      </c>
      <c r="L186" s="2">
        <f t="shared" si="8"/>
        <v>2</v>
      </c>
      <c r="M186" s="1">
        <v>0</v>
      </c>
      <c r="N186" s="2">
        <v>0</v>
      </c>
      <c r="O186" s="1">
        <v>2</v>
      </c>
      <c r="P186" s="17">
        <f t="shared" si="9"/>
        <v>0</v>
      </c>
      <c r="Q186" s="1">
        <v>0</v>
      </c>
      <c r="R186" s="2">
        <v>0</v>
      </c>
      <c r="S186" s="1">
        <v>0</v>
      </c>
      <c r="T186" s="2">
        <v>0</v>
      </c>
      <c r="U186" s="1">
        <v>0</v>
      </c>
      <c r="V186" s="2">
        <v>0</v>
      </c>
      <c r="W186" s="3">
        <f t="shared" si="11"/>
        <v>2</v>
      </c>
      <c r="X186" s="2">
        <v>0</v>
      </c>
      <c r="Y186" s="1">
        <v>0</v>
      </c>
      <c r="Z186" s="2">
        <v>0</v>
      </c>
      <c r="AA186" s="1">
        <v>0</v>
      </c>
      <c r="AB186" s="2">
        <v>2</v>
      </c>
      <c r="AC186" s="1" t="s">
        <v>1348</v>
      </c>
      <c r="AD186" s="2" t="s">
        <v>1925</v>
      </c>
    </row>
    <row r="187" spans="1:30" ht="100.05" customHeight="1" x14ac:dyDescent="0.3">
      <c r="A187" s="14" t="s">
        <v>635</v>
      </c>
      <c r="B187" s="13" t="s">
        <v>1198</v>
      </c>
      <c r="C187" s="16" t="s">
        <v>1603</v>
      </c>
      <c r="D187" s="4" t="s">
        <v>8</v>
      </c>
      <c r="E187" s="1" t="s">
        <v>636</v>
      </c>
      <c r="F187" s="17" t="s">
        <v>2072</v>
      </c>
      <c r="G187" s="3" t="s">
        <v>2103</v>
      </c>
      <c r="H187" s="2" t="s">
        <v>588</v>
      </c>
      <c r="I187" s="19" t="s">
        <v>1656</v>
      </c>
      <c r="J187" s="18" t="s">
        <v>1200</v>
      </c>
      <c r="K187" s="1" t="s">
        <v>1898</v>
      </c>
      <c r="L187" s="2">
        <f t="shared" si="8"/>
        <v>1</v>
      </c>
      <c r="M187" s="1">
        <v>1</v>
      </c>
      <c r="N187" s="2">
        <v>0</v>
      </c>
      <c r="O187" s="1">
        <v>0</v>
      </c>
      <c r="P187" s="17">
        <f t="shared" si="9"/>
        <v>0</v>
      </c>
      <c r="Q187" s="1">
        <v>0</v>
      </c>
      <c r="R187" s="2">
        <v>0</v>
      </c>
      <c r="S187" s="1">
        <v>0</v>
      </c>
      <c r="T187" s="2">
        <v>0</v>
      </c>
      <c r="U187" s="1">
        <v>0</v>
      </c>
      <c r="V187" s="2">
        <v>0</v>
      </c>
      <c r="W187" s="3">
        <f t="shared" si="11"/>
        <v>1</v>
      </c>
      <c r="X187" s="2">
        <v>0</v>
      </c>
      <c r="Y187" s="1">
        <v>0</v>
      </c>
      <c r="Z187" s="2">
        <v>0</v>
      </c>
      <c r="AA187" s="1">
        <v>0</v>
      </c>
      <c r="AB187" s="2">
        <v>1</v>
      </c>
      <c r="AC187" s="1" t="s">
        <v>1200</v>
      </c>
      <c r="AD187" s="2" t="s">
        <v>1950</v>
      </c>
    </row>
    <row r="188" spans="1:30" ht="100.05" customHeight="1" x14ac:dyDescent="0.3">
      <c r="A188" s="14" t="s">
        <v>337</v>
      </c>
      <c r="B188" s="13" t="s">
        <v>1198</v>
      </c>
      <c r="C188" s="16" t="s">
        <v>1603</v>
      </c>
      <c r="D188" s="4" t="s">
        <v>8</v>
      </c>
      <c r="E188" s="1" t="s">
        <v>860</v>
      </c>
      <c r="F188" s="17" t="s">
        <v>2072</v>
      </c>
      <c r="G188" s="3" t="s">
        <v>1204</v>
      </c>
      <c r="H188" s="2" t="s">
        <v>1275</v>
      </c>
      <c r="I188" s="19" t="s">
        <v>1617</v>
      </c>
      <c r="J188" s="18" t="s">
        <v>1200</v>
      </c>
      <c r="K188" s="1" t="s">
        <v>1899</v>
      </c>
      <c r="L188" s="2">
        <f t="shared" si="8"/>
        <v>2</v>
      </c>
      <c r="M188" s="1">
        <v>0</v>
      </c>
      <c r="N188" s="2">
        <v>0</v>
      </c>
      <c r="O188" s="1">
        <v>2</v>
      </c>
      <c r="P188" s="17">
        <f t="shared" si="9"/>
        <v>1</v>
      </c>
      <c r="Q188" s="1">
        <v>0</v>
      </c>
      <c r="R188" s="2">
        <v>0</v>
      </c>
      <c r="S188" s="1">
        <v>0</v>
      </c>
      <c r="T188" s="2">
        <v>1</v>
      </c>
      <c r="U188" s="1">
        <v>0</v>
      </c>
      <c r="V188" s="2">
        <v>0</v>
      </c>
      <c r="W188" s="3">
        <f t="shared" si="11"/>
        <v>1</v>
      </c>
      <c r="X188" s="2">
        <v>1</v>
      </c>
      <c r="Y188" s="1">
        <v>0</v>
      </c>
      <c r="Z188" s="2">
        <v>0</v>
      </c>
      <c r="AA188" s="1">
        <v>0</v>
      </c>
      <c r="AB188" s="2">
        <v>0</v>
      </c>
      <c r="AC188" s="1" t="s">
        <v>1200</v>
      </c>
      <c r="AD188" s="2" t="s">
        <v>1200</v>
      </c>
    </row>
    <row r="189" spans="1:30" ht="100.05" customHeight="1" x14ac:dyDescent="0.3">
      <c r="A189" s="14" t="s">
        <v>609</v>
      </c>
      <c r="B189" s="13" t="s">
        <v>1198</v>
      </c>
      <c r="C189" s="16" t="s">
        <v>1603</v>
      </c>
      <c r="D189" s="4" t="s">
        <v>8</v>
      </c>
      <c r="E189" s="1" t="s">
        <v>610</v>
      </c>
      <c r="F189" s="17" t="s">
        <v>2072</v>
      </c>
      <c r="G189" s="3" t="s">
        <v>2108</v>
      </c>
      <c r="H189" s="4" t="s">
        <v>598</v>
      </c>
      <c r="I189" s="19" t="s">
        <v>1883</v>
      </c>
      <c r="J189" s="18" t="s">
        <v>1200</v>
      </c>
      <c r="K189" s="1" t="s">
        <v>1899</v>
      </c>
      <c r="L189" s="2">
        <f t="shared" si="8"/>
        <v>1</v>
      </c>
      <c r="M189" s="1">
        <v>0</v>
      </c>
      <c r="N189" s="2">
        <v>0</v>
      </c>
      <c r="O189" s="1">
        <v>1</v>
      </c>
      <c r="P189" s="17">
        <f t="shared" si="9"/>
        <v>0</v>
      </c>
      <c r="Q189" s="1">
        <v>0</v>
      </c>
      <c r="R189" s="2">
        <v>0</v>
      </c>
      <c r="S189" s="1">
        <v>0</v>
      </c>
      <c r="T189" s="2">
        <v>0</v>
      </c>
      <c r="U189" s="1">
        <v>0</v>
      </c>
      <c r="V189" s="2">
        <v>0</v>
      </c>
      <c r="W189" s="3">
        <f t="shared" si="11"/>
        <v>1</v>
      </c>
      <c r="X189" s="2">
        <v>0</v>
      </c>
      <c r="Y189" s="1">
        <v>0</v>
      </c>
      <c r="Z189" s="2">
        <v>0</v>
      </c>
      <c r="AA189" s="1">
        <v>0</v>
      </c>
      <c r="AB189" s="2">
        <v>1</v>
      </c>
      <c r="AC189" s="1" t="s">
        <v>1200</v>
      </c>
      <c r="AD189" s="2" t="s">
        <v>2008</v>
      </c>
    </row>
    <row r="190" spans="1:30" ht="100.05" customHeight="1" x14ac:dyDescent="0.3">
      <c r="A190" s="14" t="s">
        <v>525</v>
      </c>
      <c r="B190" s="13" t="s">
        <v>1198</v>
      </c>
      <c r="C190" s="16" t="s">
        <v>1603</v>
      </c>
      <c r="D190" s="13" t="s">
        <v>245</v>
      </c>
      <c r="E190" s="1" t="s">
        <v>526</v>
      </c>
      <c r="F190" s="17" t="s">
        <v>2065</v>
      </c>
      <c r="G190" s="3" t="s">
        <v>280</v>
      </c>
      <c r="H190" s="2" t="s">
        <v>1200</v>
      </c>
      <c r="I190" s="19" t="s">
        <v>1613</v>
      </c>
      <c r="J190" s="18" t="s">
        <v>1200</v>
      </c>
      <c r="K190" s="1" t="s">
        <v>1898</v>
      </c>
      <c r="L190" s="2">
        <f t="shared" si="8"/>
        <v>5</v>
      </c>
      <c r="M190" s="1">
        <v>0</v>
      </c>
      <c r="N190" s="2">
        <v>1</v>
      </c>
      <c r="O190" s="1">
        <v>4</v>
      </c>
      <c r="P190" s="17">
        <f t="shared" si="9"/>
        <v>3</v>
      </c>
      <c r="Q190" s="1">
        <v>0</v>
      </c>
      <c r="R190" s="2">
        <v>0</v>
      </c>
      <c r="S190" s="1">
        <v>0</v>
      </c>
      <c r="T190" s="2">
        <v>3</v>
      </c>
      <c r="U190" s="1">
        <v>0</v>
      </c>
      <c r="V190" s="2">
        <v>0</v>
      </c>
      <c r="W190" s="3">
        <f t="shared" si="11"/>
        <v>2</v>
      </c>
      <c r="X190" s="2">
        <v>1</v>
      </c>
      <c r="Y190" s="1">
        <v>0</v>
      </c>
      <c r="Z190" s="2">
        <v>0</v>
      </c>
      <c r="AA190" s="1">
        <v>0</v>
      </c>
      <c r="AB190" s="2">
        <v>1</v>
      </c>
      <c r="AC190" s="1" t="s">
        <v>1586</v>
      </c>
      <c r="AD190" s="2" t="s">
        <v>1200</v>
      </c>
    </row>
    <row r="191" spans="1:30" ht="100.05" customHeight="1" x14ac:dyDescent="0.3">
      <c r="A191" s="14" t="s">
        <v>1006</v>
      </c>
      <c r="B191" s="13" t="s">
        <v>1005</v>
      </c>
      <c r="C191" s="16" t="s">
        <v>1603</v>
      </c>
      <c r="D191" s="4" t="s">
        <v>245</v>
      </c>
      <c r="E191" s="1" t="s">
        <v>547</v>
      </c>
      <c r="F191" s="17" t="s">
        <v>2063</v>
      </c>
      <c r="G191" s="3" t="s">
        <v>1199</v>
      </c>
      <c r="H191" s="2" t="s">
        <v>1350</v>
      </c>
      <c r="I191" s="19" t="s">
        <v>1616</v>
      </c>
      <c r="J191" s="18" t="s">
        <v>1200</v>
      </c>
      <c r="K191" s="1" t="s">
        <v>1898</v>
      </c>
      <c r="L191" s="2">
        <f t="shared" si="8"/>
        <v>7</v>
      </c>
      <c r="M191" s="1">
        <v>1</v>
      </c>
      <c r="N191" s="2">
        <v>1</v>
      </c>
      <c r="O191" s="1">
        <v>5</v>
      </c>
      <c r="P191" s="17">
        <f t="shared" si="9"/>
        <v>4</v>
      </c>
      <c r="Q191" s="1">
        <v>0</v>
      </c>
      <c r="R191" s="2">
        <v>0</v>
      </c>
      <c r="S191" s="1">
        <v>0</v>
      </c>
      <c r="T191" s="2">
        <v>3</v>
      </c>
      <c r="U191" s="1">
        <v>1</v>
      </c>
      <c r="V191" s="2">
        <v>0</v>
      </c>
      <c r="W191" s="3">
        <f t="shared" si="11"/>
        <v>3</v>
      </c>
      <c r="X191" s="2">
        <v>0</v>
      </c>
      <c r="Y191" s="1">
        <v>0</v>
      </c>
      <c r="Z191" s="2">
        <v>1</v>
      </c>
      <c r="AA191" s="1">
        <v>0</v>
      </c>
      <c r="AB191" s="2">
        <v>2</v>
      </c>
      <c r="AC191" s="1" t="s">
        <v>1200</v>
      </c>
      <c r="AD191" s="2" t="s">
        <v>1200</v>
      </c>
    </row>
    <row r="192" spans="1:30" ht="100.05" customHeight="1" x14ac:dyDescent="0.3">
      <c r="A192" s="14" t="s">
        <v>1007</v>
      </c>
      <c r="B192" s="13" t="s">
        <v>1198</v>
      </c>
      <c r="C192" s="16" t="s">
        <v>1603</v>
      </c>
      <c r="D192" s="4" t="s">
        <v>245</v>
      </c>
      <c r="E192" s="1" t="s">
        <v>738</v>
      </c>
      <c r="F192" s="17" t="s">
        <v>2063</v>
      </c>
      <c r="G192" s="3" t="s">
        <v>1199</v>
      </c>
      <c r="H192" s="2" t="s">
        <v>1304</v>
      </c>
      <c r="I192" s="19" t="s">
        <v>1627</v>
      </c>
      <c r="J192" s="18" t="s">
        <v>1624</v>
      </c>
      <c r="K192" s="1" t="s">
        <v>1900</v>
      </c>
      <c r="L192" s="2">
        <f t="shared" si="8"/>
        <v>20</v>
      </c>
      <c r="M192" s="1">
        <v>5</v>
      </c>
      <c r="N192" s="2">
        <v>3</v>
      </c>
      <c r="O192" s="1">
        <v>12</v>
      </c>
      <c r="P192" s="17">
        <f t="shared" si="9"/>
        <v>4</v>
      </c>
      <c r="Q192" s="1">
        <v>1</v>
      </c>
      <c r="R192" s="2">
        <v>0</v>
      </c>
      <c r="S192" s="1">
        <v>0</v>
      </c>
      <c r="T192" s="2">
        <v>2</v>
      </c>
      <c r="U192" s="1">
        <v>1</v>
      </c>
      <c r="V192" s="2">
        <v>0</v>
      </c>
      <c r="W192" s="3">
        <f t="shared" si="11"/>
        <v>16</v>
      </c>
      <c r="X192" s="2">
        <v>3</v>
      </c>
      <c r="Y192" s="1">
        <v>2</v>
      </c>
      <c r="Z192" s="2">
        <v>3</v>
      </c>
      <c r="AA192" s="1">
        <v>1</v>
      </c>
      <c r="AB192" s="2">
        <v>7</v>
      </c>
      <c r="AC192" s="1" t="s">
        <v>1351</v>
      </c>
      <c r="AD192" s="2" t="s">
        <v>1902</v>
      </c>
    </row>
    <row r="193" spans="1:30" ht="100.05" customHeight="1" x14ac:dyDescent="0.3">
      <c r="A193" s="14" t="s">
        <v>621</v>
      </c>
      <c r="B193" s="13" t="s">
        <v>1198</v>
      </c>
      <c r="C193" s="16" t="s">
        <v>1603</v>
      </c>
      <c r="D193" s="4" t="s">
        <v>245</v>
      </c>
      <c r="E193" s="1" t="s">
        <v>873</v>
      </c>
      <c r="F193" s="17" t="s">
        <v>2063</v>
      </c>
      <c r="G193" s="3" t="s">
        <v>2105</v>
      </c>
      <c r="H193" s="2" t="s">
        <v>1369</v>
      </c>
      <c r="I193" s="19" t="s">
        <v>1629</v>
      </c>
      <c r="J193" s="18" t="s">
        <v>1200</v>
      </c>
      <c r="K193" s="1" t="s">
        <v>1899</v>
      </c>
      <c r="L193" s="2">
        <f t="shared" si="8"/>
        <v>1</v>
      </c>
      <c r="M193" s="1">
        <v>0</v>
      </c>
      <c r="N193" s="2">
        <v>0</v>
      </c>
      <c r="O193" s="1">
        <v>1</v>
      </c>
      <c r="P193" s="17">
        <f t="shared" si="9"/>
        <v>0</v>
      </c>
      <c r="Q193" s="1">
        <v>0</v>
      </c>
      <c r="R193" s="2">
        <v>0</v>
      </c>
      <c r="S193" s="1">
        <v>0</v>
      </c>
      <c r="T193" s="2">
        <v>0</v>
      </c>
      <c r="U193" s="1">
        <v>0</v>
      </c>
      <c r="V193" s="2">
        <v>0</v>
      </c>
      <c r="W193" s="3">
        <f t="shared" si="11"/>
        <v>1</v>
      </c>
      <c r="X193" s="2">
        <v>0</v>
      </c>
      <c r="Y193" s="1">
        <v>0</v>
      </c>
      <c r="Z193" s="2">
        <v>0</v>
      </c>
      <c r="AA193" s="1">
        <v>0</v>
      </c>
      <c r="AB193" s="2">
        <v>1</v>
      </c>
      <c r="AC193" s="1" t="s">
        <v>1468</v>
      </c>
      <c r="AD193" s="2" t="s">
        <v>1200</v>
      </c>
    </row>
    <row r="194" spans="1:30" ht="100.05" customHeight="1" x14ac:dyDescent="0.3">
      <c r="A194" s="14" t="s">
        <v>663</v>
      </c>
      <c r="B194" s="13" t="s">
        <v>1198</v>
      </c>
      <c r="C194" s="16" t="s">
        <v>1603</v>
      </c>
      <c r="D194" s="4" t="s">
        <v>245</v>
      </c>
      <c r="E194" s="1" t="s">
        <v>868</v>
      </c>
      <c r="F194" s="17" t="s">
        <v>2065</v>
      </c>
      <c r="G194" s="3" t="s">
        <v>2105</v>
      </c>
      <c r="H194" s="2" t="s">
        <v>2104</v>
      </c>
      <c r="I194" s="19" t="s">
        <v>1644</v>
      </c>
      <c r="J194" s="18" t="s">
        <v>1645</v>
      </c>
      <c r="K194" s="1" t="s">
        <v>1900</v>
      </c>
      <c r="L194" s="2">
        <f t="shared" ref="L194:L257" si="12">SUM(M194:O194)</f>
        <v>3</v>
      </c>
      <c r="M194" s="1">
        <v>1</v>
      </c>
      <c r="N194" s="2">
        <v>1</v>
      </c>
      <c r="O194" s="1">
        <v>1</v>
      </c>
      <c r="P194" s="17">
        <f t="shared" ref="P194:P257" si="13">SUM(Q194:V194)</f>
        <v>1</v>
      </c>
      <c r="Q194" s="1">
        <v>0</v>
      </c>
      <c r="R194" s="2">
        <v>0</v>
      </c>
      <c r="S194" s="1">
        <v>0</v>
      </c>
      <c r="T194" s="2">
        <v>1</v>
      </c>
      <c r="U194" s="1">
        <v>0</v>
      </c>
      <c r="V194" s="2">
        <v>0</v>
      </c>
      <c r="W194" s="3">
        <f t="shared" si="11"/>
        <v>2</v>
      </c>
      <c r="X194" s="2">
        <v>0</v>
      </c>
      <c r="Y194" s="1">
        <v>0</v>
      </c>
      <c r="Z194" s="2">
        <v>1</v>
      </c>
      <c r="AA194" s="1">
        <v>0</v>
      </c>
      <c r="AB194" s="2">
        <v>1</v>
      </c>
      <c r="AC194" s="1" t="s">
        <v>1200</v>
      </c>
      <c r="AD194" s="2" t="s">
        <v>1906</v>
      </c>
    </row>
    <row r="195" spans="1:30" ht="100.05" customHeight="1" x14ac:dyDescent="0.3">
      <c r="A195" s="14" t="s">
        <v>1469</v>
      </c>
      <c r="B195" s="13" t="s">
        <v>1198</v>
      </c>
      <c r="C195" s="16" t="s">
        <v>1603</v>
      </c>
      <c r="D195" s="4" t="s">
        <v>245</v>
      </c>
      <c r="E195" s="1" t="s">
        <v>1470</v>
      </c>
      <c r="F195" s="17" t="s">
        <v>2065</v>
      </c>
      <c r="G195" s="3" t="s">
        <v>2105</v>
      </c>
      <c r="H195" s="2" t="s">
        <v>608</v>
      </c>
      <c r="I195" s="19" t="s">
        <v>1644</v>
      </c>
      <c r="J195" s="18" t="s">
        <v>1646</v>
      </c>
      <c r="K195" s="1" t="s">
        <v>1900</v>
      </c>
      <c r="L195" s="2">
        <f t="shared" si="12"/>
        <v>2</v>
      </c>
      <c r="M195" s="1">
        <v>1</v>
      </c>
      <c r="N195" s="2">
        <v>1</v>
      </c>
      <c r="O195" s="1">
        <v>0</v>
      </c>
      <c r="P195" s="17">
        <f t="shared" si="13"/>
        <v>0</v>
      </c>
      <c r="Q195" s="1">
        <v>0</v>
      </c>
      <c r="R195" s="2">
        <v>0</v>
      </c>
      <c r="S195" s="1">
        <v>0</v>
      </c>
      <c r="T195" s="2">
        <v>0</v>
      </c>
      <c r="U195" s="1">
        <v>0</v>
      </c>
      <c r="V195" s="2">
        <v>0</v>
      </c>
      <c r="W195" s="3">
        <f t="shared" si="11"/>
        <v>2</v>
      </c>
      <c r="X195" s="2">
        <v>0</v>
      </c>
      <c r="Y195" s="1">
        <v>0</v>
      </c>
      <c r="Z195" s="2">
        <v>0</v>
      </c>
      <c r="AA195" s="1">
        <v>2</v>
      </c>
      <c r="AB195" s="2">
        <v>0</v>
      </c>
      <c r="AC195" s="1" t="s">
        <v>1200</v>
      </c>
      <c r="AD195" s="2" t="s">
        <v>1907</v>
      </c>
    </row>
    <row r="196" spans="1:30" ht="100.05" customHeight="1" x14ac:dyDescent="0.3">
      <c r="A196" s="14" t="s">
        <v>286</v>
      </c>
      <c r="B196" s="13" t="s">
        <v>1198</v>
      </c>
      <c r="C196" s="16" t="s">
        <v>1603</v>
      </c>
      <c r="D196" s="4" t="s">
        <v>245</v>
      </c>
      <c r="E196" s="1" t="s">
        <v>779</v>
      </c>
      <c r="F196" s="17" t="s">
        <v>2065</v>
      </c>
      <c r="G196" s="3" t="s">
        <v>1201</v>
      </c>
      <c r="H196" s="2" t="s">
        <v>1205</v>
      </c>
      <c r="I196" s="19" t="s">
        <v>1647</v>
      </c>
      <c r="J196" s="18" t="s">
        <v>1624</v>
      </c>
      <c r="K196" s="1" t="s">
        <v>1900</v>
      </c>
      <c r="L196" s="2">
        <f t="shared" si="12"/>
        <v>2</v>
      </c>
      <c r="M196" s="1">
        <v>1</v>
      </c>
      <c r="N196" s="2">
        <v>1</v>
      </c>
      <c r="O196" s="1">
        <v>0</v>
      </c>
      <c r="P196" s="17">
        <f t="shared" si="13"/>
        <v>0</v>
      </c>
      <c r="Q196" s="1">
        <v>0</v>
      </c>
      <c r="R196" s="2">
        <v>0</v>
      </c>
      <c r="S196" s="1">
        <v>0</v>
      </c>
      <c r="T196" s="2">
        <v>0</v>
      </c>
      <c r="U196" s="1">
        <v>0</v>
      </c>
      <c r="V196" s="2">
        <v>0</v>
      </c>
      <c r="W196" s="3">
        <f t="shared" si="11"/>
        <v>2</v>
      </c>
      <c r="X196" s="2">
        <v>0</v>
      </c>
      <c r="Y196" s="1">
        <v>2</v>
      </c>
      <c r="Z196" s="2">
        <v>0</v>
      </c>
      <c r="AA196" s="1">
        <v>0</v>
      </c>
      <c r="AB196" s="2">
        <v>0</v>
      </c>
      <c r="AC196" s="1" t="s">
        <v>1200</v>
      </c>
      <c r="AD196" s="2" t="s">
        <v>2020</v>
      </c>
    </row>
    <row r="197" spans="1:30" ht="100.05" customHeight="1" x14ac:dyDescent="0.3">
      <c r="A197" s="14" t="s">
        <v>620</v>
      </c>
      <c r="B197" s="13" t="s">
        <v>1198</v>
      </c>
      <c r="C197" s="16" t="s">
        <v>1603</v>
      </c>
      <c r="D197" s="4" t="s">
        <v>245</v>
      </c>
      <c r="E197" s="1" t="s">
        <v>773</v>
      </c>
      <c r="F197" s="17" t="s">
        <v>2063</v>
      </c>
      <c r="G197" s="3" t="s">
        <v>2105</v>
      </c>
      <c r="H197" s="2" t="s">
        <v>1369</v>
      </c>
      <c r="I197" s="19" t="s">
        <v>1683</v>
      </c>
      <c r="J197" s="18" t="s">
        <v>1200</v>
      </c>
      <c r="K197" s="1" t="s">
        <v>1899</v>
      </c>
      <c r="L197" s="2">
        <f t="shared" si="12"/>
        <v>6</v>
      </c>
      <c r="M197" s="1">
        <v>0</v>
      </c>
      <c r="N197" s="2">
        <v>0</v>
      </c>
      <c r="O197" s="1">
        <v>6</v>
      </c>
      <c r="P197" s="17">
        <f t="shared" si="13"/>
        <v>4</v>
      </c>
      <c r="Q197" s="1">
        <v>0</v>
      </c>
      <c r="R197" s="2">
        <v>0</v>
      </c>
      <c r="S197" s="1">
        <v>0</v>
      </c>
      <c r="T197" s="2">
        <v>4</v>
      </c>
      <c r="U197" s="1">
        <v>0</v>
      </c>
      <c r="V197" s="2">
        <v>0</v>
      </c>
      <c r="W197" s="3">
        <f t="shared" si="11"/>
        <v>2</v>
      </c>
      <c r="X197" s="2">
        <v>0</v>
      </c>
      <c r="Y197" s="1">
        <v>0</v>
      </c>
      <c r="Z197" s="2">
        <v>0</v>
      </c>
      <c r="AA197" s="1">
        <v>0</v>
      </c>
      <c r="AB197" s="2">
        <v>2</v>
      </c>
      <c r="AC197" s="1" t="s">
        <v>1200</v>
      </c>
      <c r="AD197" s="2" t="s">
        <v>1920</v>
      </c>
    </row>
    <row r="198" spans="1:30" ht="100.05" customHeight="1" x14ac:dyDescent="0.3">
      <c r="A198" s="14" t="s">
        <v>619</v>
      </c>
      <c r="B198" s="13" t="s">
        <v>1198</v>
      </c>
      <c r="C198" s="16" t="s">
        <v>1603</v>
      </c>
      <c r="D198" s="4" t="s">
        <v>245</v>
      </c>
      <c r="E198" s="1" t="s">
        <v>774</v>
      </c>
      <c r="F198" s="17" t="s">
        <v>2063</v>
      </c>
      <c r="G198" s="3" t="s">
        <v>2105</v>
      </c>
      <c r="H198" s="2" t="s">
        <v>1369</v>
      </c>
      <c r="I198" s="19" t="s">
        <v>1690</v>
      </c>
      <c r="J198" s="18" t="s">
        <v>1200</v>
      </c>
      <c r="K198" s="1" t="s">
        <v>1899</v>
      </c>
      <c r="L198" s="2">
        <f t="shared" si="12"/>
        <v>2</v>
      </c>
      <c r="M198" s="1">
        <v>0</v>
      </c>
      <c r="N198" s="2">
        <v>0</v>
      </c>
      <c r="O198" s="1">
        <v>2</v>
      </c>
      <c r="P198" s="17">
        <f t="shared" si="13"/>
        <v>0</v>
      </c>
      <c r="Q198" s="1">
        <v>0</v>
      </c>
      <c r="R198" s="2">
        <v>0</v>
      </c>
      <c r="S198" s="1">
        <v>0</v>
      </c>
      <c r="T198" s="2">
        <v>0</v>
      </c>
      <c r="U198" s="1">
        <v>0</v>
      </c>
      <c r="V198" s="2">
        <v>0</v>
      </c>
      <c r="W198" s="3">
        <f t="shared" si="11"/>
        <v>2</v>
      </c>
      <c r="X198" s="2">
        <v>0</v>
      </c>
      <c r="Y198" s="1">
        <v>0</v>
      </c>
      <c r="Z198" s="2">
        <v>0</v>
      </c>
      <c r="AA198" s="1">
        <v>0</v>
      </c>
      <c r="AB198" s="2">
        <v>2</v>
      </c>
      <c r="AC198" s="1" t="s">
        <v>1200</v>
      </c>
      <c r="AD198" s="2" t="s">
        <v>1200</v>
      </c>
    </row>
    <row r="199" spans="1:30" ht="100.05" customHeight="1" x14ac:dyDescent="0.3">
      <c r="A199" s="14" t="s">
        <v>331</v>
      </c>
      <c r="B199" s="13" t="s">
        <v>1198</v>
      </c>
      <c r="C199" s="16" t="s">
        <v>1603</v>
      </c>
      <c r="D199" s="4" t="s">
        <v>245</v>
      </c>
      <c r="E199" s="1" t="s">
        <v>729</v>
      </c>
      <c r="F199" s="17" t="s">
        <v>2065</v>
      </c>
      <c r="G199" s="3" t="s">
        <v>2105</v>
      </c>
      <c r="H199" s="2" t="s">
        <v>2111</v>
      </c>
      <c r="I199" s="19" t="s">
        <v>1200</v>
      </c>
      <c r="J199" s="18" t="s">
        <v>1715</v>
      </c>
      <c r="K199" s="1" t="s">
        <v>1900</v>
      </c>
      <c r="L199" s="2">
        <f t="shared" si="12"/>
        <v>1</v>
      </c>
      <c r="M199" s="1">
        <v>0</v>
      </c>
      <c r="N199" s="2">
        <v>0</v>
      </c>
      <c r="O199" s="1">
        <v>1</v>
      </c>
      <c r="P199" s="17">
        <f t="shared" si="13"/>
        <v>1</v>
      </c>
      <c r="Q199" s="1">
        <v>0</v>
      </c>
      <c r="R199" s="2">
        <v>0</v>
      </c>
      <c r="S199" s="1">
        <v>0</v>
      </c>
      <c r="T199" s="2">
        <v>0</v>
      </c>
      <c r="U199" s="1">
        <v>1</v>
      </c>
      <c r="V199" s="2">
        <v>0</v>
      </c>
      <c r="W199" s="3">
        <f t="shared" si="11"/>
        <v>0</v>
      </c>
      <c r="X199" s="2">
        <v>0</v>
      </c>
      <c r="Y199" s="1">
        <v>0</v>
      </c>
      <c r="Z199" s="2">
        <v>0</v>
      </c>
      <c r="AA199" s="1">
        <v>0</v>
      </c>
      <c r="AB199" s="2">
        <v>0</v>
      </c>
      <c r="AC199" s="1" t="s">
        <v>1200</v>
      </c>
      <c r="AD199" s="2" t="s">
        <v>1200</v>
      </c>
    </row>
    <row r="200" spans="1:30" ht="100.05" customHeight="1" x14ac:dyDescent="0.3">
      <c r="A200" s="14" t="s">
        <v>1352</v>
      </c>
      <c r="B200" s="13" t="s">
        <v>1198</v>
      </c>
      <c r="C200" s="16" t="s">
        <v>1603</v>
      </c>
      <c r="D200" s="4" t="s">
        <v>245</v>
      </c>
      <c r="E200" s="1" t="s">
        <v>768</v>
      </c>
      <c r="F200" s="17" t="s">
        <v>2065</v>
      </c>
      <c r="G200" s="3" t="s">
        <v>2109</v>
      </c>
      <c r="H200" s="2" t="s">
        <v>2125</v>
      </c>
      <c r="I200" s="19" t="s">
        <v>1654</v>
      </c>
      <c r="J200" s="18" t="s">
        <v>1200</v>
      </c>
      <c r="K200" s="1" t="s">
        <v>1900</v>
      </c>
      <c r="L200" s="2">
        <f t="shared" si="12"/>
        <v>1</v>
      </c>
      <c r="M200" s="1">
        <v>1</v>
      </c>
      <c r="N200" s="2">
        <v>0</v>
      </c>
      <c r="O200" s="1">
        <v>0</v>
      </c>
      <c r="P200" s="17">
        <f t="shared" si="13"/>
        <v>0</v>
      </c>
      <c r="Q200" s="1">
        <v>0</v>
      </c>
      <c r="R200" s="2">
        <v>0</v>
      </c>
      <c r="S200" s="1">
        <v>0</v>
      </c>
      <c r="T200" s="2">
        <v>0</v>
      </c>
      <c r="U200" s="1">
        <v>0</v>
      </c>
      <c r="V200" s="2">
        <v>0</v>
      </c>
      <c r="W200" s="3">
        <f t="shared" si="11"/>
        <v>1</v>
      </c>
      <c r="X200" s="2">
        <v>0</v>
      </c>
      <c r="Y200" s="1">
        <v>0</v>
      </c>
      <c r="Z200" s="2">
        <v>0</v>
      </c>
      <c r="AA200" s="1">
        <v>0</v>
      </c>
      <c r="AB200" s="2">
        <v>1</v>
      </c>
      <c r="AC200" s="1" t="s">
        <v>1200</v>
      </c>
      <c r="AD200" s="2" t="s">
        <v>1200</v>
      </c>
    </row>
    <row r="201" spans="1:30" ht="100.05" customHeight="1" x14ac:dyDescent="0.3">
      <c r="A201" s="14" t="s">
        <v>1353</v>
      </c>
      <c r="B201" s="13" t="s">
        <v>1198</v>
      </c>
      <c r="C201" s="16" t="s">
        <v>1603</v>
      </c>
      <c r="D201" s="4" t="s">
        <v>245</v>
      </c>
      <c r="E201" s="1" t="s">
        <v>768</v>
      </c>
      <c r="F201" s="17" t="s">
        <v>2065</v>
      </c>
      <c r="G201" s="3" t="s">
        <v>2105</v>
      </c>
      <c r="H201" s="2" t="s">
        <v>2112</v>
      </c>
      <c r="I201" s="19" t="s">
        <v>1716</v>
      </c>
      <c r="J201" s="18" t="s">
        <v>1200</v>
      </c>
      <c r="K201" s="1" t="s">
        <v>1900</v>
      </c>
      <c r="L201" s="2">
        <f t="shared" si="12"/>
        <v>1</v>
      </c>
      <c r="M201" s="1">
        <v>0</v>
      </c>
      <c r="N201" s="2">
        <v>0</v>
      </c>
      <c r="O201" s="1">
        <v>1</v>
      </c>
      <c r="P201" s="17">
        <f t="shared" si="13"/>
        <v>0</v>
      </c>
      <c r="Q201" s="1">
        <v>0</v>
      </c>
      <c r="R201" s="2">
        <v>0</v>
      </c>
      <c r="S201" s="1">
        <v>0</v>
      </c>
      <c r="T201" s="2">
        <v>0</v>
      </c>
      <c r="U201" s="1">
        <v>0</v>
      </c>
      <c r="V201" s="2">
        <v>0</v>
      </c>
      <c r="W201" s="3">
        <f t="shared" si="11"/>
        <v>1</v>
      </c>
      <c r="X201" s="2">
        <v>0</v>
      </c>
      <c r="Y201" s="1">
        <v>0</v>
      </c>
      <c r="Z201" s="2">
        <v>0</v>
      </c>
      <c r="AA201" s="1">
        <v>0</v>
      </c>
      <c r="AB201" s="2">
        <v>1</v>
      </c>
      <c r="AC201" s="1" t="s">
        <v>1200</v>
      </c>
      <c r="AD201" s="2" t="s">
        <v>1200</v>
      </c>
    </row>
    <row r="202" spans="1:30" ht="100.05" customHeight="1" x14ac:dyDescent="0.3">
      <c r="A202" s="14" t="s">
        <v>523</v>
      </c>
      <c r="B202" s="13" t="s">
        <v>1198</v>
      </c>
      <c r="C202" s="16" t="s">
        <v>1603</v>
      </c>
      <c r="D202" s="4" t="s">
        <v>245</v>
      </c>
      <c r="E202" s="1" t="s">
        <v>524</v>
      </c>
      <c r="F202" s="17" t="s">
        <v>2065</v>
      </c>
      <c r="G202" s="3" t="s">
        <v>280</v>
      </c>
      <c r="H202" s="2" t="s">
        <v>1200</v>
      </c>
      <c r="I202" s="19" t="s">
        <v>1743</v>
      </c>
      <c r="J202" s="18" t="s">
        <v>1744</v>
      </c>
      <c r="K202" s="1" t="s">
        <v>1900</v>
      </c>
      <c r="L202" s="2">
        <f t="shared" si="12"/>
        <v>1</v>
      </c>
      <c r="M202" s="1">
        <v>0</v>
      </c>
      <c r="N202" s="2">
        <v>0</v>
      </c>
      <c r="O202" s="1">
        <v>1</v>
      </c>
      <c r="P202" s="17">
        <f t="shared" si="13"/>
        <v>1</v>
      </c>
      <c r="Q202" s="1">
        <v>0</v>
      </c>
      <c r="R202" s="2">
        <v>0</v>
      </c>
      <c r="S202" s="1">
        <v>0</v>
      </c>
      <c r="T202" s="2">
        <v>1</v>
      </c>
      <c r="U202" s="1">
        <v>0</v>
      </c>
      <c r="V202" s="2">
        <v>0</v>
      </c>
      <c r="W202" s="3">
        <f t="shared" si="11"/>
        <v>0</v>
      </c>
      <c r="X202" s="2">
        <v>0</v>
      </c>
      <c r="Y202" s="1">
        <v>0</v>
      </c>
      <c r="Z202" s="2">
        <v>0</v>
      </c>
      <c r="AA202" s="1">
        <v>0</v>
      </c>
      <c r="AB202" s="2">
        <v>0</v>
      </c>
      <c r="AC202" s="1" t="s">
        <v>1200</v>
      </c>
      <c r="AD202" s="2" t="s">
        <v>1200</v>
      </c>
    </row>
    <row r="203" spans="1:30" ht="100.05" customHeight="1" x14ac:dyDescent="0.3">
      <c r="A203" s="14" t="s">
        <v>253</v>
      </c>
      <c r="B203" s="13" t="s">
        <v>1198</v>
      </c>
      <c r="C203" s="16" t="s">
        <v>1603</v>
      </c>
      <c r="D203" s="4" t="s">
        <v>245</v>
      </c>
      <c r="E203" s="1" t="s">
        <v>556</v>
      </c>
      <c r="F203" s="17" t="s">
        <v>2063</v>
      </c>
      <c r="G203" s="3" t="s">
        <v>1201</v>
      </c>
      <c r="H203" s="4" t="s">
        <v>1273</v>
      </c>
      <c r="I203" s="19" t="s">
        <v>1785</v>
      </c>
      <c r="J203" s="18" t="s">
        <v>1200</v>
      </c>
      <c r="K203" s="5" t="s">
        <v>1898</v>
      </c>
      <c r="L203" s="2">
        <f t="shared" si="12"/>
        <v>8</v>
      </c>
      <c r="M203" s="1">
        <v>0</v>
      </c>
      <c r="N203" s="2">
        <v>1</v>
      </c>
      <c r="O203" s="1">
        <v>7</v>
      </c>
      <c r="P203" s="17">
        <f t="shared" si="13"/>
        <v>1</v>
      </c>
      <c r="Q203" s="1">
        <v>0</v>
      </c>
      <c r="R203" s="2">
        <v>0</v>
      </c>
      <c r="S203" s="1">
        <v>0</v>
      </c>
      <c r="T203" s="2">
        <v>0</v>
      </c>
      <c r="U203" s="1">
        <v>0</v>
      </c>
      <c r="V203" s="2">
        <v>1</v>
      </c>
      <c r="W203" s="3">
        <f t="shared" si="11"/>
        <v>7</v>
      </c>
      <c r="X203" s="2">
        <v>0</v>
      </c>
      <c r="Y203" s="1">
        <v>0</v>
      </c>
      <c r="Z203" s="2">
        <v>0</v>
      </c>
      <c r="AA203" s="1">
        <v>0</v>
      </c>
      <c r="AB203" s="2">
        <v>7</v>
      </c>
      <c r="AC203" s="1" t="s">
        <v>1367</v>
      </c>
      <c r="AD203" s="2" t="s">
        <v>1967</v>
      </c>
    </row>
    <row r="204" spans="1:30" ht="100.05" customHeight="1" x14ac:dyDescent="0.3">
      <c r="A204" s="14" t="s">
        <v>618</v>
      </c>
      <c r="B204" s="13" t="s">
        <v>1198</v>
      </c>
      <c r="C204" s="16" t="s">
        <v>1603</v>
      </c>
      <c r="D204" s="4" t="s">
        <v>245</v>
      </c>
      <c r="E204" s="1" t="s">
        <v>780</v>
      </c>
      <c r="F204" s="17" t="s">
        <v>2065</v>
      </c>
      <c r="G204" s="3" t="s">
        <v>1201</v>
      </c>
      <c r="H204" s="2" t="s">
        <v>1205</v>
      </c>
      <c r="I204" s="3" t="s">
        <v>1801</v>
      </c>
      <c r="J204" s="17" t="s">
        <v>1802</v>
      </c>
      <c r="K204" s="1" t="s">
        <v>1900</v>
      </c>
      <c r="L204" s="2">
        <f t="shared" si="12"/>
        <v>1</v>
      </c>
      <c r="M204" s="1">
        <v>1</v>
      </c>
      <c r="N204" s="2">
        <v>0</v>
      </c>
      <c r="O204" s="1">
        <v>0</v>
      </c>
      <c r="P204" s="17">
        <f t="shared" si="13"/>
        <v>0</v>
      </c>
      <c r="Q204" s="1">
        <v>0</v>
      </c>
      <c r="R204" s="2">
        <v>0</v>
      </c>
      <c r="S204" s="1">
        <v>0</v>
      </c>
      <c r="T204" s="2">
        <v>0</v>
      </c>
      <c r="U204" s="1">
        <v>0</v>
      </c>
      <c r="V204" s="2">
        <v>0</v>
      </c>
      <c r="W204" s="3">
        <f t="shared" si="11"/>
        <v>1</v>
      </c>
      <c r="X204" s="2">
        <v>0</v>
      </c>
      <c r="Y204" s="1">
        <v>0</v>
      </c>
      <c r="Z204" s="2">
        <v>0</v>
      </c>
      <c r="AA204" s="1">
        <v>0</v>
      </c>
      <c r="AB204" s="2">
        <v>1</v>
      </c>
      <c r="AC204" s="1" t="s">
        <v>1200</v>
      </c>
      <c r="AD204" s="2" t="s">
        <v>1200</v>
      </c>
    </row>
    <row r="205" spans="1:30" ht="100.05" customHeight="1" x14ac:dyDescent="0.3">
      <c r="A205" s="14" t="s">
        <v>617</v>
      </c>
      <c r="B205" s="13" t="s">
        <v>1198</v>
      </c>
      <c r="C205" s="16" t="s">
        <v>1603</v>
      </c>
      <c r="D205" s="4" t="s">
        <v>245</v>
      </c>
      <c r="E205" s="1" t="s">
        <v>777</v>
      </c>
      <c r="F205" s="17" t="s">
        <v>2065</v>
      </c>
      <c r="G205" s="3" t="s">
        <v>2109</v>
      </c>
      <c r="H205" s="2" t="s">
        <v>2122</v>
      </c>
      <c r="I205" s="19" t="s">
        <v>1617</v>
      </c>
      <c r="J205" s="18" t="s">
        <v>1200</v>
      </c>
      <c r="K205" s="1" t="s">
        <v>1900</v>
      </c>
      <c r="L205" s="2">
        <f t="shared" si="12"/>
        <v>1</v>
      </c>
      <c r="M205" s="1">
        <v>0</v>
      </c>
      <c r="N205" s="2">
        <v>1</v>
      </c>
      <c r="O205" s="1">
        <v>0</v>
      </c>
      <c r="P205" s="17">
        <f t="shared" si="13"/>
        <v>0</v>
      </c>
      <c r="Q205" s="1">
        <v>0</v>
      </c>
      <c r="R205" s="2">
        <v>0</v>
      </c>
      <c r="S205" s="1">
        <v>0</v>
      </c>
      <c r="T205" s="2">
        <v>0</v>
      </c>
      <c r="U205" s="1">
        <v>0</v>
      </c>
      <c r="V205" s="2">
        <v>0</v>
      </c>
      <c r="W205" s="3">
        <f t="shared" si="11"/>
        <v>1</v>
      </c>
      <c r="X205" s="2">
        <v>0</v>
      </c>
      <c r="Y205" s="1">
        <v>1</v>
      </c>
      <c r="Z205" s="2">
        <v>0</v>
      </c>
      <c r="AA205" s="1">
        <v>0</v>
      </c>
      <c r="AB205" s="2">
        <v>0</v>
      </c>
      <c r="AC205" s="1" t="s">
        <v>1200</v>
      </c>
      <c r="AD205" s="2" t="s">
        <v>1200</v>
      </c>
    </row>
    <row r="206" spans="1:30" ht="100.05" customHeight="1" x14ac:dyDescent="0.3">
      <c r="A206" s="14" t="s">
        <v>675</v>
      </c>
      <c r="B206" s="13" t="s">
        <v>1198</v>
      </c>
      <c r="C206" s="16" t="s">
        <v>1603</v>
      </c>
      <c r="D206" s="4" t="s">
        <v>245</v>
      </c>
      <c r="E206" s="1" t="s">
        <v>867</v>
      </c>
      <c r="F206" s="17" t="s">
        <v>2063</v>
      </c>
      <c r="G206" s="3" t="s">
        <v>2105</v>
      </c>
      <c r="H206" s="2" t="s">
        <v>608</v>
      </c>
      <c r="I206" s="19" t="s">
        <v>1812</v>
      </c>
      <c r="J206" s="18" t="s">
        <v>1200</v>
      </c>
      <c r="K206" s="1" t="s">
        <v>1898</v>
      </c>
      <c r="L206" s="2">
        <f t="shared" si="12"/>
        <v>1</v>
      </c>
      <c r="M206" s="1">
        <v>0</v>
      </c>
      <c r="N206" s="2">
        <v>0</v>
      </c>
      <c r="O206" s="1">
        <v>1</v>
      </c>
      <c r="P206" s="17">
        <f t="shared" si="13"/>
        <v>0</v>
      </c>
      <c r="Q206" s="1">
        <v>0</v>
      </c>
      <c r="R206" s="2">
        <v>0</v>
      </c>
      <c r="S206" s="1">
        <v>0</v>
      </c>
      <c r="T206" s="2">
        <v>0</v>
      </c>
      <c r="U206" s="1">
        <v>0</v>
      </c>
      <c r="V206" s="2">
        <v>0</v>
      </c>
      <c r="W206" s="3">
        <f t="shared" si="11"/>
        <v>1</v>
      </c>
      <c r="X206" s="2">
        <v>0</v>
      </c>
      <c r="Y206" s="1">
        <v>0</v>
      </c>
      <c r="Z206" s="2">
        <v>0</v>
      </c>
      <c r="AA206" s="1">
        <v>0</v>
      </c>
      <c r="AB206" s="2">
        <v>1</v>
      </c>
      <c r="AC206" s="1" t="s">
        <v>1200</v>
      </c>
      <c r="AD206" s="2" t="s">
        <v>1200</v>
      </c>
    </row>
    <row r="207" spans="1:30" ht="100.05" customHeight="1" x14ac:dyDescent="0.3">
      <c r="A207" s="14" t="s">
        <v>615</v>
      </c>
      <c r="B207" s="13" t="s">
        <v>1198</v>
      </c>
      <c r="C207" s="16" t="s">
        <v>1603</v>
      </c>
      <c r="D207" s="4" t="s">
        <v>245</v>
      </c>
      <c r="E207" s="1" t="s">
        <v>616</v>
      </c>
      <c r="F207" s="17" t="s">
        <v>2063</v>
      </c>
      <c r="G207" s="3" t="s">
        <v>2109</v>
      </c>
      <c r="H207" s="2" t="s">
        <v>2122</v>
      </c>
      <c r="I207" s="19" t="s">
        <v>1821</v>
      </c>
      <c r="J207" s="18" t="s">
        <v>1862</v>
      </c>
      <c r="K207" s="1" t="s">
        <v>1900</v>
      </c>
      <c r="L207" s="2">
        <f t="shared" si="12"/>
        <v>1</v>
      </c>
      <c r="M207" s="1">
        <v>0</v>
      </c>
      <c r="N207" s="2">
        <v>1</v>
      </c>
      <c r="O207" s="1">
        <v>0</v>
      </c>
      <c r="P207" s="17">
        <f t="shared" si="13"/>
        <v>0</v>
      </c>
      <c r="Q207" s="1">
        <v>0</v>
      </c>
      <c r="R207" s="2">
        <v>0</v>
      </c>
      <c r="S207" s="1">
        <v>0</v>
      </c>
      <c r="T207" s="2">
        <v>0</v>
      </c>
      <c r="U207" s="1">
        <v>0</v>
      </c>
      <c r="V207" s="2">
        <v>0</v>
      </c>
      <c r="W207" s="3">
        <f t="shared" si="11"/>
        <v>1</v>
      </c>
      <c r="X207" s="2">
        <v>1</v>
      </c>
      <c r="Y207" s="1">
        <v>0</v>
      </c>
      <c r="Z207" s="2">
        <v>0</v>
      </c>
      <c r="AA207" s="1">
        <v>0</v>
      </c>
      <c r="AB207" s="2">
        <v>0</v>
      </c>
      <c r="AC207" s="1" t="s">
        <v>1200</v>
      </c>
      <c r="AD207" s="2" t="s">
        <v>1200</v>
      </c>
    </row>
    <row r="208" spans="1:30" ht="100.05" customHeight="1" x14ac:dyDescent="0.3">
      <c r="A208" s="14" t="s">
        <v>1483</v>
      </c>
      <c r="B208" s="13" t="s">
        <v>1198</v>
      </c>
      <c r="C208" s="16" t="s">
        <v>1603</v>
      </c>
      <c r="D208" s="4" t="s">
        <v>245</v>
      </c>
      <c r="E208" s="1" t="s">
        <v>785</v>
      </c>
      <c r="F208" s="17" t="s">
        <v>2065</v>
      </c>
      <c r="G208" s="3" t="s">
        <v>2105</v>
      </c>
      <c r="H208" s="2" t="s">
        <v>1369</v>
      </c>
      <c r="I208" s="19" t="s">
        <v>2060</v>
      </c>
      <c r="J208" s="18" t="s">
        <v>1200</v>
      </c>
      <c r="K208" s="1" t="s">
        <v>1899</v>
      </c>
      <c r="L208" s="2">
        <f t="shared" si="12"/>
        <v>3</v>
      </c>
      <c r="M208" s="1">
        <v>0</v>
      </c>
      <c r="N208" s="2">
        <v>1</v>
      </c>
      <c r="O208" s="1">
        <v>2</v>
      </c>
      <c r="P208" s="17">
        <f t="shared" si="13"/>
        <v>2</v>
      </c>
      <c r="Q208" s="1">
        <v>0</v>
      </c>
      <c r="R208" s="2">
        <v>0</v>
      </c>
      <c r="S208" s="1">
        <v>1</v>
      </c>
      <c r="T208" s="2">
        <v>1</v>
      </c>
      <c r="U208" s="1">
        <v>0</v>
      </c>
      <c r="V208" s="2">
        <v>0</v>
      </c>
      <c r="W208" s="3">
        <f t="shared" si="11"/>
        <v>1</v>
      </c>
      <c r="X208" s="2">
        <v>0</v>
      </c>
      <c r="Y208" s="1">
        <v>0</v>
      </c>
      <c r="Z208" s="2">
        <v>0</v>
      </c>
      <c r="AA208" s="1">
        <v>0</v>
      </c>
      <c r="AB208" s="2">
        <v>1</v>
      </c>
      <c r="AC208" s="1" t="s">
        <v>1200</v>
      </c>
      <c r="AD208" s="2" t="s">
        <v>1200</v>
      </c>
    </row>
    <row r="209" spans="1:30" ht="100.05" customHeight="1" x14ac:dyDescent="0.3">
      <c r="A209" s="14" t="s">
        <v>1484</v>
      </c>
      <c r="B209" s="13" t="s">
        <v>1198</v>
      </c>
      <c r="C209" s="16" t="s">
        <v>1603</v>
      </c>
      <c r="D209" s="4" t="s">
        <v>245</v>
      </c>
      <c r="E209" s="1" t="s">
        <v>785</v>
      </c>
      <c r="F209" s="17" t="s">
        <v>2065</v>
      </c>
      <c r="G209" s="3" t="s">
        <v>2105</v>
      </c>
      <c r="H209" s="2" t="s">
        <v>1369</v>
      </c>
      <c r="I209" s="19" t="s">
        <v>2060</v>
      </c>
      <c r="J209" s="18" t="s">
        <v>1200</v>
      </c>
      <c r="K209" s="1" t="s">
        <v>1899</v>
      </c>
      <c r="L209" s="2">
        <f t="shared" si="12"/>
        <v>10</v>
      </c>
      <c r="M209" s="1">
        <v>9</v>
      </c>
      <c r="N209" s="2">
        <v>1</v>
      </c>
      <c r="O209" s="1">
        <v>0</v>
      </c>
      <c r="P209" s="17">
        <f t="shared" si="13"/>
        <v>0</v>
      </c>
      <c r="Q209" s="1">
        <v>0</v>
      </c>
      <c r="R209" s="2">
        <v>0</v>
      </c>
      <c r="S209" s="1">
        <v>0</v>
      </c>
      <c r="T209" s="2">
        <v>0</v>
      </c>
      <c r="U209" s="1">
        <v>0</v>
      </c>
      <c r="V209" s="2">
        <v>0</v>
      </c>
      <c r="W209" s="3">
        <f t="shared" si="11"/>
        <v>10</v>
      </c>
      <c r="X209" s="2">
        <v>0</v>
      </c>
      <c r="Y209" s="1">
        <v>0</v>
      </c>
      <c r="Z209" s="2">
        <v>0</v>
      </c>
      <c r="AA209" s="1">
        <v>0</v>
      </c>
      <c r="AB209" s="2">
        <v>10</v>
      </c>
      <c r="AC209" s="1" t="s">
        <v>1200</v>
      </c>
      <c r="AD209" s="2" t="s">
        <v>1200</v>
      </c>
    </row>
    <row r="210" spans="1:30" ht="100.05" customHeight="1" x14ac:dyDescent="0.3">
      <c r="A210" s="14" t="s">
        <v>256</v>
      </c>
      <c r="B210" s="13" t="s">
        <v>1198</v>
      </c>
      <c r="C210" s="16" t="s">
        <v>1603</v>
      </c>
      <c r="D210" s="4" t="s">
        <v>245</v>
      </c>
      <c r="E210" s="1" t="s">
        <v>720</v>
      </c>
      <c r="F210" s="17" t="s">
        <v>2065</v>
      </c>
      <c r="G210" s="3" t="s">
        <v>1199</v>
      </c>
      <c r="H210" s="4" t="s">
        <v>1354</v>
      </c>
      <c r="I210" s="19" t="s">
        <v>1654</v>
      </c>
      <c r="J210" s="18" t="s">
        <v>1624</v>
      </c>
      <c r="K210" s="5" t="s">
        <v>1900</v>
      </c>
      <c r="L210" s="2">
        <f t="shared" si="12"/>
        <v>19</v>
      </c>
      <c r="M210" s="1">
        <v>11</v>
      </c>
      <c r="N210" s="2">
        <v>3</v>
      </c>
      <c r="O210" s="1">
        <v>5</v>
      </c>
      <c r="P210" s="17">
        <f t="shared" si="13"/>
        <v>1</v>
      </c>
      <c r="Q210" s="1">
        <v>0</v>
      </c>
      <c r="R210" s="2">
        <v>0</v>
      </c>
      <c r="S210" s="1">
        <v>0</v>
      </c>
      <c r="T210" s="2">
        <v>1</v>
      </c>
      <c r="U210" s="1">
        <v>0</v>
      </c>
      <c r="V210" s="2">
        <v>0</v>
      </c>
      <c r="W210" s="3">
        <f t="shared" si="11"/>
        <v>18</v>
      </c>
      <c r="X210" s="2">
        <v>5</v>
      </c>
      <c r="Y210" s="1">
        <v>6</v>
      </c>
      <c r="Z210" s="2">
        <v>1</v>
      </c>
      <c r="AA210" s="1">
        <v>0</v>
      </c>
      <c r="AB210" s="2">
        <v>6</v>
      </c>
      <c r="AC210" s="1" t="s">
        <v>1200</v>
      </c>
      <c r="AD210" s="2" t="s">
        <v>2050</v>
      </c>
    </row>
    <row r="211" spans="1:30" ht="100.05" customHeight="1" x14ac:dyDescent="0.3">
      <c r="A211" s="14" t="s">
        <v>195</v>
      </c>
      <c r="B211" s="13" t="s">
        <v>1198</v>
      </c>
      <c r="C211" s="16" t="s">
        <v>1603</v>
      </c>
      <c r="D211" s="4" t="s">
        <v>196</v>
      </c>
      <c r="E211" s="1" t="s">
        <v>197</v>
      </c>
      <c r="F211" s="17" t="s">
        <v>2063</v>
      </c>
      <c r="G211" s="3" t="s">
        <v>2103</v>
      </c>
      <c r="H211" s="2" t="s">
        <v>47</v>
      </c>
      <c r="I211" s="19" t="s">
        <v>1630</v>
      </c>
      <c r="J211" s="18" t="s">
        <v>1624</v>
      </c>
      <c r="K211" s="1" t="s">
        <v>1898</v>
      </c>
      <c r="L211" s="2">
        <f t="shared" si="12"/>
        <v>4</v>
      </c>
      <c r="M211" s="1">
        <v>0</v>
      </c>
      <c r="N211" s="2">
        <v>2</v>
      </c>
      <c r="O211" s="1">
        <v>2</v>
      </c>
      <c r="P211" s="17">
        <f t="shared" si="13"/>
        <v>0</v>
      </c>
      <c r="Q211" s="1">
        <v>0</v>
      </c>
      <c r="R211" s="2">
        <v>0</v>
      </c>
      <c r="S211" s="1">
        <v>0</v>
      </c>
      <c r="T211" s="2">
        <v>0</v>
      </c>
      <c r="U211" s="1">
        <v>0</v>
      </c>
      <c r="V211" s="2">
        <v>0</v>
      </c>
      <c r="W211" s="3">
        <f t="shared" si="11"/>
        <v>4</v>
      </c>
      <c r="X211" s="2">
        <v>0</v>
      </c>
      <c r="Y211" s="1">
        <v>0</v>
      </c>
      <c r="Z211" s="2">
        <v>0</v>
      </c>
      <c r="AA211" s="1">
        <v>0</v>
      </c>
      <c r="AB211" s="2">
        <v>4</v>
      </c>
      <c r="AC211" s="1" t="s">
        <v>1355</v>
      </c>
      <c r="AD211" s="2" t="s">
        <v>2019</v>
      </c>
    </row>
    <row r="212" spans="1:30" ht="100.05" customHeight="1" x14ac:dyDescent="0.3">
      <c r="A212" s="14" t="s">
        <v>198</v>
      </c>
      <c r="B212" s="13" t="s">
        <v>1198</v>
      </c>
      <c r="C212" s="16" t="s">
        <v>1603</v>
      </c>
      <c r="D212" s="4" t="s">
        <v>196</v>
      </c>
      <c r="E212" s="1" t="s">
        <v>199</v>
      </c>
      <c r="F212" s="17" t="s">
        <v>2063</v>
      </c>
      <c r="G212" s="3" t="s">
        <v>2103</v>
      </c>
      <c r="H212" s="2" t="s">
        <v>47</v>
      </c>
      <c r="I212" s="19" t="s">
        <v>1631</v>
      </c>
      <c r="J212" s="18" t="s">
        <v>1632</v>
      </c>
      <c r="K212" s="1" t="s">
        <v>1899</v>
      </c>
      <c r="L212" s="2">
        <f t="shared" si="12"/>
        <v>18</v>
      </c>
      <c r="M212" s="1">
        <v>0</v>
      </c>
      <c r="N212" s="2">
        <v>0</v>
      </c>
      <c r="O212" s="1">
        <v>18</v>
      </c>
      <c r="P212" s="17">
        <f t="shared" si="13"/>
        <v>3</v>
      </c>
      <c r="Q212" s="1">
        <v>0</v>
      </c>
      <c r="R212" s="2">
        <v>0</v>
      </c>
      <c r="S212" s="1">
        <v>0</v>
      </c>
      <c r="T212" s="2">
        <v>3</v>
      </c>
      <c r="U212" s="1">
        <v>0</v>
      </c>
      <c r="V212" s="2">
        <v>0</v>
      </c>
      <c r="W212" s="3">
        <f t="shared" si="11"/>
        <v>15</v>
      </c>
      <c r="X212" s="2">
        <v>0</v>
      </c>
      <c r="Y212" s="1">
        <v>0</v>
      </c>
      <c r="Z212" s="2">
        <v>0</v>
      </c>
      <c r="AA212" s="1">
        <v>0</v>
      </c>
      <c r="AB212" s="2">
        <v>15</v>
      </c>
      <c r="AC212" s="1" t="s">
        <v>1356</v>
      </c>
      <c r="AD212" s="2" t="s">
        <v>1200</v>
      </c>
    </row>
    <row r="213" spans="1:30" ht="100.05" customHeight="1" x14ac:dyDescent="0.3">
      <c r="A213" s="14" t="s">
        <v>203</v>
      </c>
      <c r="B213" s="13" t="s">
        <v>1198</v>
      </c>
      <c r="C213" s="16" t="s">
        <v>1603</v>
      </c>
      <c r="D213" s="4" t="s">
        <v>196</v>
      </c>
      <c r="E213" s="1" t="s">
        <v>204</v>
      </c>
      <c r="F213" s="17" t="s">
        <v>2063</v>
      </c>
      <c r="G213" s="3" t="s">
        <v>2103</v>
      </c>
      <c r="H213" s="2" t="s">
        <v>47</v>
      </c>
      <c r="I213" s="19" t="s">
        <v>1643</v>
      </c>
      <c r="J213" s="18" t="s">
        <v>1200</v>
      </c>
      <c r="K213" s="1" t="s">
        <v>1899</v>
      </c>
      <c r="L213" s="2">
        <f t="shared" si="12"/>
        <v>1</v>
      </c>
      <c r="M213" s="1">
        <v>0</v>
      </c>
      <c r="N213" s="2">
        <v>0</v>
      </c>
      <c r="O213" s="1">
        <v>1</v>
      </c>
      <c r="P213" s="17">
        <f t="shared" si="13"/>
        <v>0</v>
      </c>
      <c r="Q213" s="1">
        <v>0</v>
      </c>
      <c r="R213" s="2">
        <v>0</v>
      </c>
      <c r="S213" s="1">
        <v>0</v>
      </c>
      <c r="T213" s="2">
        <v>0</v>
      </c>
      <c r="U213" s="1">
        <v>0</v>
      </c>
      <c r="V213" s="2">
        <v>0</v>
      </c>
      <c r="W213" s="3">
        <f t="shared" si="11"/>
        <v>1</v>
      </c>
      <c r="X213" s="2">
        <v>0</v>
      </c>
      <c r="Y213" s="1">
        <v>0</v>
      </c>
      <c r="Z213" s="2">
        <v>0</v>
      </c>
      <c r="AA213" s="1">
        <v>0</v>
      </c>
      <c r="AB213" s="2">
        <v>1</v>
      </c>
      <c r="AC213" s="1" t="s">
        <v>1200</v>
      </c>
      <c r="AD213" s="2" t="s">
        <v>1200</v>
      </c>
    </row>
    <row r="214" spans="1:30" ht="100.05" customHeight="1" x14ac:dyDescent="0.3">
      <c r="A214" s="14" t="s">
        <v>205</v>
      </c>
      <c r="B214" s="13" t="s">
        <v>1198</v>
      </c>
      <c r="C214" s="16" t="s">
        <v>1603</v>
      </c>
      <c r="D214" s="4" t="s">
        <v>196</v>
      </c>
      <c r="E214" s="1" t="s">
        <v>206</v>
      </c>
      <c r="F214" s="17" t="s">
        <v>2063</v>
      </c>
      <c r="G214" s="3" t="s">
        <v>2103</v>
      </c>
      <c r="H214" s="2" t="s">
        <v>47</v>
      </c>
      <c r="I214" s="19" t="s">
        <v>1665</v>
      </c>
      <c r="J214" s="18" t="s">
        <v>1200</v>
      </c>
      <c r="K214" s="1" t="s">
        <v>1900</v>
      </c>
      <c r="L214" s="2">
        <f t="shared" si="12"/>
        <v>1</v>
      </c>
      <c r="M214" s="1">
        <v>1</v>
      </c>
      <c r="N214" s="2">
        <v>0</v>
      </c>
      <c r="O214" s="1">
        <v>0</v>
      </c>
      <c r="P214" s="17">
        <f t="shared" si="13"/>
        <v>0</v>
      </c>
      <c r="Q214" s="1">
        <v>0</v>
      </c>
      <c r="R214" s="2">
        <v>0</v>
      </c>
      <c r="S214" s="1">
        <v>0</v>
      </c>
      <c r="T214" s="2">
        <v>0</v>
      </c>
      <c r="U214" s="1">
        <v>0</v>
      </c>
      <c r="V214" s="2">
        <v>0</v>
      </c>
      <c r="W214" s="1">
        <f t="shared" si="11"/>
        <v>1</v>
      </c>
      <c r="X214" s="2">
        <v>0</v>
      </c>
      <c r="Y214" s="1">
        <v>0</v>
      </c>
      <c r="Z214" s="2">
        <v>0</v>
      </c>
      <c r="AA214" s="1">
        <v>0</v>
      </c>
      <c r="AB214" s="2">
        <v>1</v>
      </c>
      <c r="AC214" s="1" t="s">
        <v>1200</v>
      </c>
      <c r="AD214" s="2" t="s">
        <v>1200</v>
      </c>
    </row>
    <row r="215" spans="1:30" ht="100.05" customHeight="1" x14ac:dyDescent="0.3">
      <c r="A215" s="14" t="s">
        <v>210</v>
      </c>
      <c r="B215" s="13" t="s">
        <v>1198</v>
      </c>
      <c r="C215" s="16" t="s">
        <v>1603</v>
      </c>
      <c r="D215" s="4" t="s">
        <v>196</v>
      </c>
      <c r="E215" s="1" t="s">
        <v>211</v>
      </c>
      <c r="F215" s="17" t="s">
        <v>2063</v>
      </c>
      <c r="G215" s="3" t="s">
        <v>2103</v>
      </c>
      <c r="H215" s="2" t="s">
        <v>47</v>
      </c>
      <c r="I215" s="19" t="s">
        <v>1683</v>
      </c>
      <c r="J215" s="18" t="s">
        <v>1692</v>
      </c>
      <c r="K215" s="1" t="s">
        <v>1899</v>
      </c>
      <c r="L215" s="2">
        <f t="shared" si="12"/>
        <v>7</v>
      </c>
      <c r="M215" s="1">
        <v>2</v>
      </c>
      <c r="N215" s="2">
        <v>1</v>
      </c>
      <c r="O215" s="1">
        <v>4</v>
      </c>
      <c r="P215" s="17">
        <f t="shared" si="13"/>
        <v>4</v>
      </c>
      <c r="Q215" s="1">
        <v>1</v>
      </c>
      <c r="R215" s="2">
        <v>0</v>
      </c>
      <c r="S215" s="1">
        <v>0</v>
      </c>
      <c r="T215" s="2">
        <v>2</v>
      </c>
      <c r="U215" s="1">
        <v>1</v>
      </c>
      <c r="V215" s="2">
        <v>0</v>
      </c>
      <c r="W215" s="3">
        <f t="shared" si="11"/>
        <v>3</v>
      </c>
      <c r="X215" s="2">
        <v>0</v>
      </c>
      <c r="Y215" s="1">
        <v>0</v>
      </c>
      <c r="Z215" s="2">
        <v>1</v>
      </c>
      <c r="AA215" s="1">
        <v>0</v>
      </c>
      <c r="AB215" s="2">
        <v>2</v>
      </c>
      <c r="AC215" s="1" t="s">
        <v>1200</v>
      </c>
      <c r="AD215" s="2" t="s">
        <v>1200</v>
      </c>
    </row>
    <row r="216" spans="1:30" ht="100.05" customHeight="1" x14ac:dyDescent="0.3">
      <c r="A216" s="14" t="s">
        <v>1008</v>
      </c>
      <c r="B216" s="13" t="s">
        <v>1009</v>
      </c>
      <c r="C216" s="16" t="s">
        <v>1603</v>
      </c>
      <c r="D216" s="4" t="s">
        <v>196</v>
      </c>
      <c r="E216" s="1" t="s">
        <v>718</v>
      </c>
      <c r="F216" s="17" t="s">
        <v>2063</v>
      </c>
      <c r="G216" s="3" t="s">
        <v>2103</v>
      </c>
      <c r="H216" s="2" t="s">
        <v>47</v>
      </c>
      <c r="I216" s="19" t="s">
        <v>1648</v>
      </c>
      <c r="J216" s="18" t="s">
        <v>1200</v>
      </c>
      <c r="K216" s="1" t="s">
        <v>1899</v>
      </c>
      <c r="L216" s="2">
        <f t="shared" si="12"/>
        <v>3</v>
      </c>
      <c r="M216" s="1">
        <v>0</v>
      </c>
      <c r="N216" s="2">
        <v>0</v>
      </c>
      <c r="O216" s="1">
        <v>3</v>
      </c>
      <c r="P216" s="17">
        <f t="shared" si="13"/>
        <v>0</v>
      </c>
      <c r="Q216" s="1">
        <v>0</v>
      </c>
      <c r="R216" s="2">
        <v>0</v>
      </c>
      <c r="S216" s="1">
        <v>0</v>
      </c>
      <c r="T216" s="2">
        <v>0</v>
      </c>
      <c r="U216" s="1">
        <v>0</v>
      </c>
      <c r="V216" s="2">
        <v>0</v>
      </c>
      <c r="W216" s="3">
        <f t="shared" si="11"/>
        <v>3</v>
      </c>
      <c r="X216" s="2">
        <v>0</v>
      </c>
      <c r="Y216" s="1">
        <v>0</v>
      </c>
      <c r="Z216" s="2">
        <v>0</v>
      </c>
      <c r="AA216" s="1">
        <v>0</v>
      </c>
      <c r="AB216" s="2">
        <v>3</v>
      </c>
      <c r="AC216" s="1" t="s">
        <v>1200</v>
      </c>
      <c r="AD216" s="2" t="s">
        <v>1200</v>
      </c>
    </row>
    <row r="217" spans="1:30" ht="100.05" customHeight="1" x14ac:dyDescent="0.3">
      <c r="A217" s="14" t="s">
        <v>213</v>
      </c>
      <c r="B217" s="13" t="s">
        <v>1198</v>
      </c>
      <c r="C217" s="16" t="s">
        <v>1603</v>
      </c>
      <c r="D217" s="4" t="s">
        <v>196</v>
      </c>
      <c r="E217" s="1" t="s">
        <v>214</v>
      </c>
      <c r="F217" s="17" t="s">
        <v>2063</v>
      </c>
      <c r="G217" s="3" t="s">
        <v>2103</v>
      </c>
      <c r="H217" s="2" t="s">
        <v>47</v>
      </c>
      <c r="I217" s="19" t="s">
        <v>1733</v>
      </c>
      <c r="J217" s="18" t="s">
        <v>1734</v>
      </c>
      <c r="K217" s="1" t="s">
        <v>1898</v>
      </c>
      <c r="L217" s="2">
        <f t="shared" si="12"/>
        <v>4</v>
      </c>
      <c r="M217" s="1">
        <v>0</v>
      </c>
      <c r="N217" s="2">
        <v>1</v>
      </c>
      <c r="O217" s="1">
        <v>3</v>
      </c>
      <c r="P217" s="17">
        <f t="shared" si="13"/>
        <v>1</v>
      </c>
      <c r="Q217" s="1">
        <v>0</v>
      </c>
      <c r="R217" s="2">
        <v>0</v>
      </c>
      <c r="S217" s="1">
        <v>0</v>
      </c>
      <c r="T217" s="2">
        <v>1</v>
      </c>
      <c r="U217" s="1">
        <v>0</v>
      </c>
      <c r="V217" s="2">
        <v>0</v>
      </c>
      <c r="W217" s="3">
        <f t="shared" si="11"/>
        <v>3</v>
      </c>
      <c r="X217" s="2">
        <v>0</v>
      </c>
      <c r="Y217" s="1">
        <v>0</v>
      </c>
      <c r="Z217" s="2">
        <v>0</v>
      </c>
      <c r="AA217" s="1">
        <v>0</v>
      </c>
      <c r="AB217" s="2">
        <v>3</v>
      </c>
      <c r="AC217" s="1" t="s">
        <v>1200</v>
      </c>
      <c r="AD217" s="2" t="s">
        <v>1200</v>
      </c>
    </row>
    <row r="218" spans="1:30" ht="100.05" customHeight="1" x14ac:dyDescent="0.3">
      <c r="A218" s="14" t="s">
        <v>1011</v>
      </c>
      <c r="B218" s="13" t="s">
        <v>1010</v>
      </c>
      <c r="C218" s="16" t="s">
        <v>1603</v>
      </c>
      <c r="D218" s="4" t="s">
        <v>196</v>
      </c>
      <c r="E218" s="1" t="s">
        <v>382</v>
      </c>
      <c r="F218" s="17" t="s">
        <v>2063</v>
      </c>
      <c r="G218" s="3" t="s">
        <v>1199</v>
      </c>
      <c r="H218" s="4" t="s">
        <v>1206</v>
      </c>
      <c r="I218" s="19" t="s">
        <v>1654</v>
      </c>
      <c r="J218" s="18" t="s">
        <v>1200</v>
      </c>
      <c r="K218" s="5" t="s">
        <v>1900</v>
      </c>
      <c r="L218" s="2">
        <f t="shared" si="12"/>
        <v>18</v>
      </c>
      <c r="M218" s="1">
        <v>5</v>
      </c>
      <c r="N218" s="2">
        <v>2</v>
      </c>
      <c r="O218" s="1">
        <v>11</v>
      </c>
      <c r="P218" s="17">
        <f t="shared" si="13"/>
        <v>8</v>
      </c>
      <c r="Q218" s="1">
        <v>0</v>
      </c>
      <c r="R218" s="2">
        <v>0</v>
      </c>
      <c r="S218" s="1">
        <v>0</v>
      </c>
      <c r="T218" s="2">
        <v>5</v>
      </c>
      <c r="U218" s="1">
        <v>3</v>
      </c>
      <c r="V218" s="2">
        <v>0</v>
      </c>
      <c r="W218" s="3">
        <f t="shared" si="11"/>
        <v>10</v>
      </c>
      <c r="X218" s="2">
        <v>0</v>
      </c>
      <c r="Y218" s="1">
        <v>1</v>
      </c>
      <c r="Z218" s="2">
        <v>1</v>
      </c>
      <c r="AA218" s="1">
        <v>0</v>
      </c>
      <c r="AB218" s="2">
        <v>8</v>
      </c>
      <c r="AC218" s="1" t="s">
        <v>1200</v>
      </c>
      <c r="AD218" s="2" t="s">
        <v>1200</v>
      </c>
    </row>
    <row r="219" spans="1:30" ht="100.05" customHeight="1" x14ac:dyDescent="0.3">
      <c r="A219" s="14" t="s">
        <v>1610</v>
      </c>
      <c r="B219" s="13" t="s">
        <v>1012</v>
      </c>
      <c r="C219" s="16" t="s">
        <v>1603</v>
      </c>
      <c r="D219" s="4" t="s">
        <v>196</v>
      </c>
      <c r="E219" s="1" t="s">
        <v>559</v>
      </c>
      <c r="F219" s="17" t="s">
        <v>2063</v>
      </c>
      <c r="G219" s="3" t="s">
        <v>1201</v>
      </c>
      <c r="H219" s="2" t="s">
        <v>1202</v>
      </c>
      <c r="I219" s="19" t="s">
        <v>1615</v>
      </c>
      <c r="J219" s="18" t="s">
        <v>1200</v>
      </c>
      <c r="K219" s="1" t="s">
        <v>1899</v>
      </c>
      <c r="L219" s="2">
        <f t="shared" si="12"/>
        <v>3</v>
      </c>
      <c r="M219" s="1">
        <v>1</v>
      </c>
      <c r="N219" s="2">
        <v>1</v>
      </c>
      <c r="O219" s="1">
        <v>1</v>
      </c>
      <c r="P219" s="17">
        <f t="shared" si="13"/>
        <v>1</v>
      </c>
      <c r="Q219" s="1">
        <v>0</v>
      </c>
      <c r="R219" s="2">
        <v>0</v>
      </c>
      <c r="S219" s="1">
        <v>0</v>
      </c>
      <c r="T219" s="2">
        <v>0</v>
      </c>
      <c r="U219" s="1">
        <v>0</v>
      </c>
      <c r="V219" s="2">
        <v>1</v>
      </c>
      <c r="W219" s="3">
        <f t="shared" si="11"/>
        <v>2</v>
      </c>
      <c r="X219" s="2">
        <v>0</v>
      </c>
      <c r="Y219" s="1">
        <v>0</v>
      </c>
      <c r="Z219" s="2">
        <v>0</v>
      </c>
      <c r="AA219" s="1">
        <v>0</v>
      </c>
      <c r="AB219" s="2">
        <v>2</v>
      </c>
      <c r="AC219" s="1" t="s">
        <v>1357</v>
      </c>
      <c r="AD219" s="2" t="s">
        <v>1200</v>
      </c>
    </row>
    <row r="220" spans="1:30" ht="100.05" customHeight="1" x14ac:dyDescent="0.3">
      <c r="A220" s="14" t="s">
        <v>215</v>
      </c>
      <c r="B220" s="13" t="s">
        <v>1198</v>
      </c>
      <c r="C220" s="16" t="s">
        <v>1603</v>
      </c>
      <c r="D220" s="4" t="s">
        <v>196</v>
      </c>
      <c r="E220" s="1" t="s">
        <v>216</v>
      </c>
      <c r="F220" s="17" t="s">
        <v>2063</v>
      </c>
      <c r="G220" s="3" t="s">
        <v>2103</v>
      </c>
      <c r="H220" s="2" t="s">
        <v>47</v>
      </c>
      <c r="I220" s="19" t="s">
        <v>1759</v>
      </c>
      <c r="J220" s="18" t="s">
        <v>1624</v>
      </c>
      <c r="K220" s="1" t="s">
        <v>1898</v>
      </c>
      <c r="L220" s="2">
        <f t="shared" si="12"/>
        <v>10</v>
      </c>
      <c r="M220" s="1">
        <v>3</v>
      </c>
      <c r="N220" s="2">
        <v>3</v>
      </c>
      <c r="O220" s="1">
        <v>4</v>
      </c>
      <c r="P220" s="17">
        <f t="shared" si="13"/>
        <v>2</v>
      </c>
      <c r="Q220" s="1">
        <v>0</v>
      </c>
      <c r="R220" s="2">
        <v>0</v>
      </c>
      <c r="S220" s="1">
        <v>0</v>
      </c>
      <c r="T220" s="2">
        <v>1</v>
      </c>
      <c r="U220" s="1">
        <v>1</v>
      </c>
      <c r="V220" s="2">
        <v>0</v>
      </c>
      <c r="W220" s="3">
        <f t="shared" si="11"/>
        <v>8</v>
      </c>
      <c r="X220" s="2">
        <v>1</v>
      </c>
      <c r="Y220" s="1">
        <v>0</v>
      </c>
      <c r="Z220" s="2">
        <v>1</v>
      </c>
      <c r="AA220" s="1">
        <v>0</v>
      </c>
      <c r="AB220" s="2">
        <v>6</v>
      </c>
      <c r="AC220" s="1" t="s">
        <v>1200</v>
      </c>
      <c r="AD220" s="2" t="s">
        <v>2031</v>
      </c>
    </row>
    <row r="221" spans="1:30" ht="100.05" customHeight="1" x14ac:dyDescent="0.3">
      <c r="A221" s="14" t="s">
        <v>1013</v>
      </c>
      <c r="B221" s="13" t="s">
        <v>1014</v>
      </c>
      <c r="C221" s="16" t="s">
        <v>1603</v>
      </c>
      <c r="D221" s="4" t="s">
        <v>196</v>
      </c>
      <c r="E221" s="1" t="s">
        <v>560</v>
      </c>
      <c r="F221" s="17" t="s">
        <v>2063</v>
      </c>
      <c r="G221" s="3" t="s">
        <v>1199</v>
      </c>
      <c r="H221" s="2" t="s">
        <v>1297</v>
      </c>
      <c r="I221" s="19" t="s">
        <v>1803</v>
      </c>
      <c r="J221" s="18" t="s">
        <v>1200</v>
      </c>
      <c r="K221" s="1" t="s">
        <v>1899</v>
      </c>
      <c r="L221" s="2">
        <f t="shared" si="12"/>
        <v>4</v>
      </c>
      <c r="M221" s="1">
        <v>0</v>
      </c>
      <c r="N221" s="2">
        <v>0</v>
      </c>
      <c r="O221" s="1">
        <v>4</v>
      </c>
      <c r="P221" s="17">
        <f t="shared" si="13"/>
        <v>0</v>
      </c>
      <c r="Q221" s="1">
        <v>0</v>
      </c>
      <c r="R221" s="2">
        <v>0</v>
      </c>
      <c r="S221" s="1">
        <v>0</v>
      </c>
      <c r="T221" s="2">
        <v>0</v>
      </c>
      <c r="U221" s="1">
        <v>0</v>
      </c>
      <c r="V221" s="2">
        <v>0</v>
      </c>
      <c r="W221" s="3">
        <f t="shared" si="11"/>
        <v>4</v>
      </c>
      <c r="X221" s="2">
        <v>0</v>
      </c>
      <c r="Y221" s="1">
        <v>0</v>
      </c>
      <c r="Z221" s="2">
        <v>0</v>
      </c>
      <c r="AA221" s="1">
        <v>0</v>
      </c>
      <c r="AB221" s="2">
        <v>4</v>
      </c>
      <c r="AC221" s="1" t="s">
        <v>1587</v>
      </c>
      <c r="AD221" s="2" t="s">
        <v>1200</v>
      </c>
    </row>
    <row r="222" spans="1:30" ht="100.05" customHeight="1" x14ac:dyDescent="0.3">
      <c r="A222" s="14" t="s">
        <v>1016</v>
      </c>
      <c r="B222" s="13" t="s">
        <v>1015</v>
      </c>
      <c r="C222" s="16" t="s">
        <v>1603</v>
      </c>
      <c r="D222" s="4" t="s">
        <v>196</v>
      </c>
      <c r="E222" s="1" t="s">
        <v>558</v>
      </c>
      <c r="F222" s="17" t="s">
        <v>2063</v>
      </c>
      <c r="G222" s="3" t="s">
        <v>1199</v>
      </c>
      <c r="H222" s="4" t="s">
        <v>1274</v>
      </c>
      <c r="I222" s="19" t="s">
        <v>1616</v>
      </c>
      <c r="J222" s="18" t="s">
        <v>1200</v>
      </c>
      <c r="K222" s="5" t="s">
        <v>1899</v>
      </c>
      <c r="L222" s="2">
        <f t="shared" si="12"/>
        <v>2</v>
      </c>
      <c r="M222" s="1">
        <v>0</v>
      </c>
      <c r="N222" s="2">
        <v>0</v>
      </c>
      <c r="O222" s="1">
        <v>2</v>
      </c>
      <c r="P222" s="17">
        <f t="shared" si="13"/>
        <v>0</v>
      </c>
      <c r="Q222" s="1">
        <v>0</v>
      </c>
      <c r="R222" s="2">
        <v>0</v>
      </c>
      <c r="S222" s="1">
        <v>0</v>
      </c>
      <c r="T222" s="2">
        <v>0</v>
      </c>
      <c r="U222" s="1">
        <v>0</v>
      </c>
      <c r="V222" s="2">
        <v>0</v>
      </c>
      <c r="W222" s="3">
        <f t="shared" ref="W222:W285" si="14">SUM(X222:AB222)</f>
        <v>2</v>
      </c>
      <c r="X222" s="2">
        <v>0</v>
      </c>
      <c r="Y222" s="1">
        <v>0</v>
      </c>
      <c r="Z222" s="2">
        <v>0</v>
      </c>
      <c r="AA222" s="1">
        <v>0</v>
      </c>
      <c r="AB222" s="2">
        <v>2</v>
      </c>
      <c r="AC222" s="1" t="s">
        <v>1358</v>
      </c>
      <c r="AD222" s="2" t="s">
        <v>1200</v>
      </c>
    </row>
    <row r="223" spans="1:30" ht="100.05" customHeight="1" x14ac:dyDescent="0.3">
      <c r="A223" s="14" t="s">
        <v>224</v>
      </c>
      <c r="B223" s="13" t="s">
        <v>1198</v>
      </c>
      <c r="C223" s="16" t="s">
        <v>1603</v>
      </c>
      <c r="D223" s="4" t="s">
        <v>196</v>
      </c>
      <c r="E223" s="1" t="s">
        <v>225</v>
      </c>
      <c r="F223" s="17" t="s">
        <v>2063</v>
      </c>
      <c r="G223" s="3" t="s">
        <v>2103</v>
      </c>
      <c r="H223" s="2" t="s">
        <v>47</v>
      </c>
      <c r="I223" s="19" t="s">
        <v>1711</v>
      </c>
      <c r="J223" s="18" t="s">
        <v>1200</v>
      </c>
      <c r="K223" s="1" t="s">
        <v>1899</v>
      </c>
      <c r="L223" s="2">
        <f t="shared" si="12"/>
        <v>1</v>
      </c>
      <c r="M223" s="1">
        <v>0</v>
      </c>
      <c r="N223" s="2">
        <v>0</v>
      </c>
      <c r="O223" s="1">
        <v>1</v>
      </c>
      <c r="P223" s="17">
        <f t="shared" si="13"/>
        <v>0</v>
      </c>
      <c r="Q223" s="1">
        <v>0</v>
      </c>
      <c r="R223" s="2">
        <v>0</v>
      </c>
      <c r="S223" s="1">
        <v>0</v>
      </c>
      <c r="T223" s="2">
        <v>0</v>
      </c>
      <c r="U223" s="1">
        <v>0</v>
      </c>
      <c r="V223" s="2">
        <v>0</v>
      </c>
      <c r="W223" s="3">
        <f t="shared" si="14"/>
        <v>1</v>
      </c>
      <c r="X223" s="2">
        <v>0</v>
      </c>
      <c r="Y223" s="1">
        <v>0</v>
      </c>
      <c r="Z223" s="2">
        <v>0</v>
      </c>
      <c r="AA223" s="1">
        <v>0</v>
      </c>
      <c r="AB223" s="2">
        <v>1</v>
      </c>
      <c r="AC223" s="1" t="s">
        <v>1200</v>
      </c>
      <c r="AD223" s="2"/>
    </row>
    <row r="224" spans="1:30" ht="100.05" customHeight="1" x14ac:dyDescent="0.3">
      <c r="A224" s="14" t="s">
        <v>226</v>
      </c>
      <c r="B224" s="13" t="s">
        <v>1198</v>
      </c>
      <c r="C224" s="16" t="s">
        <v>1603</v>
      </c>
      <c r="D224" s="4" t="s">
        <v>196</v>
      </c>
      <c r="E224" s="1" t="s">
        <v>227</v>
      </c>
      <c r="F224" s="17" t="s">
        <v>2063</v>
      </c>
      <c r="G224" s="3" t="s">
        <v>2103</v>
      </c>
      <c r="H224" s="2" t="s">
        <v>47</v>
      </c>
      <c r="I224" s="19" t="s">
        <v>1200</v>
      </c>
      <c r="J224" s="18" t="s">
        <v>1828</v>
      </c>
      <c r="K224" s="1" t="s">
        <v>1900</v>
      </c>
      <c r="L224" s="2">
        <f t="shared" si="12"/>
        <v>1</v>
      </c>
      <c r="M224" s="1">
        <v>0</v>
      </c>
      <c r="N224" s="2">
        <v>0</v>
      </c>
      <c r="O224" s="1">
        <v>1</v>
      </c>
      <c r="P224" s="2">
        <f t="shared" si="13"/>
        <v>0</v>
      </c>
      <c r="Q224" s="1">
        <v>0</v>
      </c>
      <c r="R224" s="2">
        <v>0</v>
      </c>
      <c r="S224" s="1">
        <v>0</v>
      </c>
      <c r="T224" s="2">
        <v>0</v>
      </c>
      <c r="U224" s="1">
        <v>0</v>
      </c>
      <c r="V224" s="2">
        <v>0</v>
      </c>
      <c r="W224" s="1">
        <f t="shared" si="14"/>
        <v>1</v>
      </c>
      <c r="X224" s="2">
        <v>0</v>
      </c>
      <c r="Y224" s="1">
        <v>0</v>
      </c>
      <c r="Z224" s="2">
        <v>0</v>
      </c>
      <c r="AA224" s="1">
        <v>0</v>
      </c>
      <c r="AB224" s="2">
        <v>1</v>
      </c>
      <c r="AC224" s="1" t="s">
        <v>1359</v>
      </c>
      <c r="AD224" s="2" t="s">
        <v>1200</v>
      </c>
    </row>
    <row r="225" spans="1:30" ht="100.05" customHeight="1" x14ac:dyDescent="0.3">
      <c r="A225" s="14" t="s">
        <v>287</v>
      </c>
      <c r="B225" s="13" t="s">
        <v>1198</v>
      </c>
      <c r="C225" s="16" t="s">
        <v>1603</v>
      </c>
      <c r="D225" s="4" t="s">
        <v>196</v>
      </c>
      <c r="E225" s="1" t="s">
        <v>739</v>
      </c>
      <c r="F225" s="17" t="s">
        <v>2063</v>
      </c>
      <c r="G225" s="3" t="s">
        <v>1201</v>
      </c>
      <c r="H225" s="2" t="s">
        <v>1202</v>
      </c>
      <c r="I225" s="19" t="s">
        <v>1616</v>
      </c>
      <c r="J225" s="18" t="s">
        <v>1200</v>
      </c>
      <c r="K225" s="1" t="s">
        <v>1898</v>
      </c>
      <c r="L225" s="2">
        <f t="shared" si="12"/>
        <v>3</v>
      </c>
      <c r="M225" s="1">
        <v>0</v>
      </c>
      <c r="N225" s="2">
        <v>0</v>
      </c>
      <c r="O225" s="1">
        <v>3</v>
      </c>
      <c r="P225" s="17">
        <f t="shared" si="13"/>
        <v>0</v>
      </c>
      <c r="Q225" s="1">
        <v>0</v>
      </c>
      <c r="R225" s="2">
        <v>0</v>
      </c>
      <c r="S225" s="1">
        <v>0</v>
      </c>
      <c r="T225" s="2">
        <v>0</v>
      </c>
      <c r="U225" s="1">
        <v>0</v>
      </c>
      <c r="V225" s="2">
        <v>0</v>
      </c>
      <c r="W225" s="3">
        <f t="shared" si="14"/>
        <v>3</v>
      </c>
      <c r="X225" s="2">
        <v>0</v>
      </c>
      <c r="Y225" s="1">
        <v>0</v>
      </c>
      <c r="Z225" s="2">
        <v>0</v>
      </c>
      <c r="AA225" s="1">
        <v>0</v>
      </c>
      <c r="AB225" s="2">
        <v>3</v>
      </c>
      <c r="AC225" s="1" t="s">
        <v>1360</v>
      </c>
      <c r="AD225" s="2" t="s">
        <v>1200</v>
      </c>
    </row>
    <row r="226" spans="1:30" ht="100.05" customHeight="1" x14ac:dyDescent="0.3">
      <c r="A226" s="14" t="s">
        <v>231</v>
      </c>
      <c r="B226" s="13" t="s">
        <v>1198</v>
      </c>
      <c r="C226" s="16" t="s">
        <v>1603</v>
      </c>
      <c r="D226" s="4" t="s">
        <v>196</v>
      </c>
      <c r="E226" s="1" t="s">
        <v>719</v>
      </c>
      <c r="F226" s="17" t="s">
        <v>2063</v>
      </c>
      <c r="G226" s="3" t="s">
        <v>2103</v>
      </c>
      <c r="H226" s="2" t="s">
        <v>47</v>
      </c>
      <c r="I226" s="19" t="s">
        <v>1200</v>
      </c>
      <c r="J226" s="18" t="s">
        <v>1859</v>
      </c>
      <c r="K226" s="1" t="s">
        <v>1898</v>
      </c>
      <c r="L226" s="2">
        <f t="shared" si="12"/>
        <v>1</v>
      </c>
      <c r="M226" s="1">
        <v>0</v>
      </c>
      <c r="N226" s="2">
        <v>0</v>
      </c>
      <c r="O226" s="1">
        <v>1</v>
      </c>
      <c r="P226" s="17">
        <f t="shared" si="13"/>
        <v>0</v>
      </c>
      <c r="Q226" s="1">
        <v>0</v>
      </c>
      <c r="R226" s="2">
        <v>0</v>
      </c>
      <c r="S226" s="1">
        <v>0</v>
      </c>
      <c r="T226" s="2">
        <v>0</v>
      </c>
      <c r="U226" s="1">
        <v>0</v>
      </c>
      <c r="V226" s="2">
        <v>0</v>
      </c>
      <c r="W226" s="3">
        <f t="shared" si="14"/>
        <v>1</v>
      </c>
      <c r="X226" s="2">
        <v>0</v>
      </c>
      <c r="Y226" s="1">
        <v>0</v>
      </c>
      <c r="Z226" s="2">
        <v>1</v>
      </c>
      <c r="AA226" s="1">
        <v>0</v>
      </c>
      <c r="AB226" s="2">
        <v>0</v>
      </c>
      <c r="AC226" s="1" t="s">
        <v>1200</v>
      </c>
      <c r="AD226" s="2" t="s">
        <v>1200</v>
      </c>
    </row>
    <row r="227" spans="1:30" ht="100.05" customHeight="1" x14ac:dyDescent="0.3">
      <c r="A227" s="14" t="s">
        <v>1018</v>
      </c>
      <c r="B227" s="13" t="s">
        <v>1017</v>
      </c>
      <c r="C227" s="16" t="s">
        <v>1603</v>
      </c>
      <c r="D227" s="4" t="s">
        <v>196</v>
      </c>
      <c r="E227" s="1" t="s">
        <v>557</v>
      </c>
      <c r="F227" s="17" t="s">
        <v>2063</v>
      </c>
      <c r="G227" s="3" t="s">
        <v>1199</v>
      </c>
      <c r="H227" s="4" t="s">
        <v>1362</v>
      </c>
      <c r="I227" s="19" t="s">
        <v>1616</v>
      </c>
      <c r="J227" s="18" t="s">
        <v>1200</v>
      </c>
      <c r="K227" s="5" t="s">
        <v>1898</v>
      </c>
      <c r="L227" s="2">
        <f t="shared" si="12"/>
        <v>16</v>
      </c>
      <c r="M227" s="1">
        <v>1</v>
      </c>
      <c r="N227" s="2">
        <v>1</v>
      </c>
      <c r="O227" s="1">
        <v>14</v>
      </c>
      <c r="P227" s="17">
        <f t="shared" si="13"/>
        <v>1</v>
      </c>
      <c r="Q227" s="1">
        <v>0</v>
      </c>
      <c r="R227" s="2">
        <v>0</v>
      </c>
      <c r="S227" s="1">
        <v>0</v>
      </c>
      <c r="T227" s="2">
        <v>1</v>
      </c>
      <c r="U227" s="1">
        <v>0</v>
      </c>
      <c r="V227" s="2">
        <v>0</v>
      </c>
      <c r="W227" s="3">
        <f t="shared" si="14"/>
        <v>15</v>
      </c>
      <c r="X227" s="2">
        <v>0</v>
      </c>
      <c r="Y227" s="1">
        <v>0</v>
      </c>
      <c r="Z227" s="2">
        <v>0</v>
      </c>
      <c r="AA227" s="1">
        <v>0</v>
      </c>
      <c r="AB227" s="2">
        <v>15</v>
      </c>
      <c r="AC227" s="1" t="s">
        <v>1361</v>
      </c>
      <c r="AD227" s="2" t="s">
        <v>1200</v>
      </c>
    </row>
    <row r="228" spans="1:30" ht="100.05" customHeight="1" x14ac:dyDescent="0.3">
      <c r="A228" s="14" t="s">
        <v>232</v>
      </c>
      <c r="B228" s="13" t="s">
        <v>1198</v>
      </c>
      <c r="C228" s="16" t="s">
        <v>1603</v>
      </c>
      <c r="D228" s="4" t="s">
        <v>196</v>
      </c>
      <c r="E228" s="1" t="s">
        <v>233</v>
      </c>
      <c r="F228" s="17" t="s">
        <v>2063</v>
      </c>
      <c r="G228" s="3" t="s">
        <v>2103</v>
      </c>
      <c r="H228" s="2" t="s">
        <v>47</v>
      </c>
      <c r="I228" s="19" t="s">
        <v>1689</v>
      </c>
      <c r="J228" s="18" t="s">
        <v>1200</v>
      </c>
      <c r="K228" s="1" t="s">
        <v>1900</v>
      </c>
      <c r="L228" s="2">
        <f t="shared" si="12"/>
        <v>1</v>
      </c>
      <c r="M228" s="1">
        <v>0</v>
      </c>
      <c r="N228" s="2">
        <v>1</v>
      </c>
      <c r="O228" s="1">
        <v>0</v>
      </c>
      <c r="P228" s="17">
        <f t="shared" si="13"/>
        <v>0</v>
      </c>
      <c r="Q228" s="1">
        <v>0</v>
      </c>
      <c r="R228" s="2">
        <v>0</v>
      </c>
      <c r="S228" s="1">
        <v>0</v>
      </c>
      <c r="T228" s="2">
        <v>0</v>
      </c>
      <c r="U228" s="1"/>
      <c r="V228" s="2">
        <v>0</v>
      </c>
      <c r="W228" s="3">
        <f t="shared" si="14"/>
        <v>1</v>
      </c>
      <c r="X228" s="2">
        <v>0</v>
      </c>
      <c r="Y228" s="1">
        <v>0</v>
      </c>
      <c r="Z228" s="2">
        <v>1</v>
      </c>
      <c r="AA228" s="1">
        <v>0</v>
      </c>
      <c r="AB228" s="2">
        <v>0</v>
      </c>
      <c r="AC228" s="1" t="s">
        <v>1200</v>
      </c>
      <c r="AD228" s="2" t="s">
        <v>1200</v>
      </c>
    </row>
    <row r="229" spans="1:30" ht="100.05" customHeight="1" x14ac:dyDescent="0.3">
      <c r="A229" s="14" t="s">
        <v>236</v>
      </c>
      <c r="B229" s="13" t="s">
        <v>1198</v>
      </c>
      <c r="C229" s="16" t="s">
        <v>1603</v>
      </c>
      <c r="D229" s="4" t="s">
        <v>196</v>
      </c>
      <c r="E229" s="1" t="s">
        <v>237</v>
      </c>
      <c r="F229" s="17" t="s">
        <v>2063</v>
      </c>
      <c r="G229" s="3" t="s">
        <v>2103</v>
      </c>
      <c r="H229" s="2" t="s">
        <v>47</v>
      </c>
      <c r="I229" s="19" t="s">
        <v>1675</v>
      </c>
      <c r="J229" s="18" t="s">
        <v>1624</v>
      </c>
      <c r="K229" s="1" t="s">
        <v>1898</v>
      </c>
      <c r="L229" s="2">
        <f t="shared" si="12"/>
        <v>5</v>
      </c>
      <c r="M229" s="1">
        <v>1</v>
      </c>
      <c r="N229" s="2">
        <v>1</v>
      </c>
      <c r="O229" s="1">
        <v>3</v>
      </c>
      <c r="P229" s="17">
        <f t="shared" si="13"/>
        <v>3</v>
      </c>
      <c r="Q229" s="1">
        <v>0</v>
      </c>
      <c r="R229" s="2">
        <v>0</v>
      </c>
      <c r="S229" s="1">
        <v>0</v>
      </c>
      <c r="T229" s="2">
        <v>3</v>
      </c>
      <c r="U229" s="1">
        <v>0</v>
      </c>
      <c r="V229" s="2">
        <v>0</v>
      </c>
      <c r="W229" s="3">
        <f t="shared" si="14"/>
        <v>2</v>
      </c>
      <c r="X229" s="2">
        <v>0</v>
      </c>
      <c r="Y229" s="1">
        <v>1</v>
      </c>
      <c r="Z229" s="2">
        <v>0</v>
      </c>
      <c r="AA229" s="1">
        <v>0</v>
      </c>
      <c r="AB229" s="2">
        <v>1</v>
      </c>
      <c r="AC229" s="1" t="s">
        <v>1363</v>
      </c>
      <c r="AD229" s="2" t="s">
        <v>2047</v>
      </c>
    </row>
    <row r="230" spans="1:30" ht="100.05" customHeight="1" x14ac:dyDescent="0.3">
      <c r="A230" s="14" t="s">
        <v>131</v>
      </c>
      <c r="B230" s="13" t="s">
        <v>1198</v>
      </c>
      <c r="C230" s="16" t="s">
        <v>1603</v>
      </c>
      <c r="D230" s="4" t="s">
        <v>29</v>
      </c>
      <c r="E230" s="1" t="s">
        <v>132</v>
      </c>
      <c r="F230" s="17" t="s">
        <v>2068</v>
      </c>
      <c r="G230" s="3" t="s">
        <v>1201</v>
      </c>
      <c r="H230" s="2" t="s">
        <v>1275</v>
      </c>
      <c r="I230" s="19" t="s">
        <v>1658</v>
      </c>
      <c r="J230" s="18" t="s">
        <v>1200</v>
      </c>
      <c r="K230" s="1" t="s">
        <v>1899</v>
      </c>
      <c r="L230" s="2">
        <f t="shared" si="12"/>
        <v>6</v>
      </c>
      <c r="M230" s="1">
        <v>0</v>
      </c>
      <c r="N230" s="2">
        <v>0</v>
      </c>
      <c r="O230" s="1">
        <v>6</v>
      </c>
      <c r="P230" s="17">
        <f t="shared" si="13"/>
        <v>0</v>
      </c>
      <c r="Q230" s="1">
        <v>0</v>
      </c>
      <c r="R230" s="2">
        <v>0</v>
      </c>
      <c r="S230" s="1">
        <v>0</v>
      </c>
      <c r="T230" s="2">
        <v>0</v>
      </c>
      <c r="U230" s="1">
        <v>0</v>
      </c>
      <c r="V230" s="2">
        <v>0</v>
      </c>
      <c r="W230" s="3">
        <f t="shared" si="14"/>
        <v>6</v>
      </c>
      <c r="X230" s="2">
        <v>0</v>
      </c>
      <c r="Y230" s="1">
        <v>0</v>
      </c>
      <c r="Z230" s="2">
        <v>0</v>
      </c>
      <c r="AA230" s="1">
        <v>0</v>
      </c>
      <c r="AB230" s="2">
        <v>6</v>
      </c>
      <c r="AC230" s="1" t="s">
        <v>1471</v>
      </c>
      <c r="AD230" s="2" t="s">
        <v>1200</v>
      </c>
    </row>
    <row r="231" spans="1:30" ht="100.05" customHeight="1" x14ac:dyDescent="0.3">
      <c r="A231" s="14" t="s">
        <v>76</v>
      </c>
      <c r="B231" s="13" t="s">
        <v>1198</v>
      </c>
      <c r="C231" s="16" t="s">
        <v>1603</v>
      </c>
      <c r="D231" s="4" t="s">
        <v>29</v>
      </c>
      <c r="E231" s="1" t="s">
        <v>77</v>
      </c>
      <c r="F231" s="17" t="s">
        <v>2068</v>
      </c>
      <c r="G231" s="3" t="s">
        <v>2103</v>
      </c>
      <c r="H231" s="2" t="s">
        <v>47</v>
      </c>
      <c r="I231" s="19" t="s">
        <v>1200</v>
      </c>
      <c r="J231" s="18" t="s">
        <v>1663</v>
      </c>
      <c r="K231" s="1" t="s">
        <v>1900</v>
      </c>
      <c r="L231" s="2">
        <f t="shared" si="12"/>
        <v>2</v>
      </c>
      <c r="M231" s="1">
        <v>0</v>
      </c>
      <c r="N231" s="2">
        <v>0</v>
      </c>
      <c r="O231" s="1">
        <v>2</v>
      </c>
      <c r="P231" s="17">
        <f t="shared" si="13"/>
        <v>0</v>
      </c>
      <c r="Q231" s="1">
        <v>0</v>
      </c>
      <c r="R231" s="2">
        <v>0</v>
      </c>
      <c r="S231" s="1">
        <v>0</v>
      </c>
      <c r="T231" s="2">
        <v>0</v>
      </c>
      <c r="U231" s="1">
        <v>0</v>
      </c>
      <c r="V231" s="2">
        <v>0</v>
      </c>
      <c r="W231" s="3">
        <f t="shared" si="14"/>
        <v>2</v>
      </c>
      <c r="X231" s="2">
        <v>0</v>
      </c>
      <c r="Y231" s="1">
        <v>0</v>
      </c>
      <c r="Z231" s="2">
        <v>0</v>
      </c>
      <c r="AA231" s="1">
        <v>0</v>
      </c>
      <c r="AB231" s="2">
        <v>2</v>
      </c>
      <c r="AC231" s="1" t="s">
        <v>1364</v>
      </c>
      <c r="AD231" s="2" t="s">
        <v>1913</v>
      </c>
    </row>
    <row r="232" spans="1:30" ht="100.05" customHeight="1" x14ac:dyDescent="0.3">
      <c r="A232" s="14" t="s">
        <v>138</v>
      </c>
      <c r="B232" s="13" t="s">
        <v>1198</v>
      </c>
      <c r="C232" s="16" t="s">
        <v>1603</v>
      </c>
      <c r="D232" s="4" t="s">
        <v>29</v>
      </c>
      <c r="E232" s="1" t="s">
        <v>886</v>
      </c>
      <c r="F232" s="17" t="s">
        <v>2068</v>
      </c>
      <c r="G232" s="3" t="s">
        <v>1201</v>
      </c>
      <c r="H232" s="2" t="s">
        <v>1422</v>
      </c>
      <c r="I232" s="19" t="s">
        <v>1617</v>
      </c>
      <c r="J232" s="18" t="s">
        <v>1200</v>
      </c>
      <c r="K232" s="1" t="s">
        <v>1899</v>
      </c>
      <c r="L232" s="2">
        <f t="shared" si="12"/>
        <v>3</v>
      </c>
      <c r="M232" s="1">
        <v>0</v>
      </c>
      <c r="N232" s="2">
        <v>0</v>
      </c>
      <c r="O232" s="1">
        <v>3</v>
      </c>
      <c r="P232" s="17">
        <f t="shared" si="13"/>
        <v>0</v>
      </c>
      <c r="Q232" s="1">
        <v>0</v>
      </c>
      <c r="R232" s="2">
        <v>0</v>
      </c>
      <c r="S232" s="1">
        <v>0</v>
      </c>
      <c r="T232" s="2">
        <v>0</v>
      </c>
      <c r="U232" s="1">
        <v>0</v>
      </c>
      <c r="V232" s="2">
        <v>0</v>
      </c>
      <c r="W232" s="3">
        <f t="shared" si="14"/>
        <v>3</v>
      </c>
      <c r="X232" s="2">
        <v>0</v>
      </c>
      <c r="Y232" s="1">
        <v>0</v>
      </c>
      <c r="Z232" s="2">
        <v>0</v>
      </c>
      <c r="AA232" s="1">
        <v>0</v>
      </c>
      <c r="AB232" s="2">
        <v>3</v>
      </c>
      <c r="AC232" s="1" t="s">
        <v>1472</v>
      </c>
      <c r="AD232" s="2" t="s">
        <v>1200</v>
      </c>
    </row>
    <row r="233" spans="1:30" ht="100.05" customHeight="1" x14ac:dyDescent="0.3">
      <c r="A233" s="14" t="s">
        <v>93</v>
      </c>
      <c r="B233" s="13" t="s">
        <v>1198</v>
      </c>
      <c r="C233" s="16" t="s">
        <v>1603</v>
      </c>
      <c r="D233" s="4" t="s">
        <v>29</v>
      </c>
      <c r="E233" s="1" t="s">
        <v>94</v>
      </c>
      <c r="F233" s="17" t="s">
        <v>2068</v>
      </c>
      <c r="G233" s="3" t="s">
        <v>2103</v>
      </c>
      <c r="H233" s="2" t="s">
        <v>47</v>
      </c>
      <c r="I233" s="19" t="s">
        <v>1694</v>
      </c>
      <c r="J233" s="18" t="s">
        <v>1200</v>
      </c>
      <c r="K233" s="1" t="s">
        <v>1900</v>
      </c>
      <c r="L233" s="2">
        <f t="shared" si="12"/>
        <v>5</v>
      </c>
      <c r="M233" s="1">
        <v>0</v>
      </c>
      <c r="N233" s="2">
        <v>0</v>
      </c>
      <c r="O233" s="1">
        <v>5</v>
      </c>
      <c r="P233" s="17">
        <f t="shared" si="13"/>
        <v>2</v>
      </c>
      <c r="Q233" s="1">
        <v>0</v>
      </c>
      <c r="R233" s="2">
        <v>0</v>
      </c>
      <c r="S233" s="1">
        <v>0</v>
      </c>
      <c r="T233" s="2">
        <v>2</v>
      </c>
      <c r="U233" s="1">
        <v>0</v>
      </c>
      <c r="V233" s="2">
        <v>0</v>
      </c>
      <c r="W233" s="3">
        <f t="shared" si="14"/>
        <v>3</v>
      </c>
      <c r="X233" s="2">
        <v>1</v>
      </c>
      <c r="Y233" s="1">
        <v>0</v>
      </c>
      <c r="Z233" s="2">
        <v>2</v>
      </c>
      <c r="AA233" s="1">
        <v>0</v>
      </c>
      <c r="AB233" s="2">
        <v>0</v>
      </c>
      <c r="AC233" s="1" t="s">
        <v>1200</v>
      </c>
      <c r="AD233" s="2" t="s">
        <v>1200</v>
      </c>
    </row>
    <row r="234" spans="1:30" ht="100.05" customHeight="1" x14ac:dyDescent="0.3">
      <c r="A234" s="14" t="s">
        <v>78</v>
      </c>
      <c r="B234" s="13" t="s">
        <v>1198</v>
      </c>
      <c r="C234" s="16" t="s">
        <v>1603</v>
      </c>
      <c r="D234" s="4" t="s">
        <v>29</v>
      </c>
      <c r="E234" s="1" t="s">
        <v>79</v>
      </c>
      <c r="F234" s="17" t="s">
        <v>2068</v>
      </c>
      <c r="G234" s="3" t="s">
        <v>2103</v>
      </c>
      <c r="H234" s="2" t="s">
        <v>47</v>
      </c>
      <c r="I234" s="19" t="s">
        <v>1200</v>
      </c>
      <c r="J234" s="18" t="s">
        <v>1710</v>
      </c>
      <c r="K234" s="1" t="s">
        <v>1900</v>
      </c>
      <c r="L234" s="2">
        <f t="shared" si="12"/>
        <v>2</v>
      </c>
      <c r="M234" s="1">
        <v>0</v>
      </c>
      <c r="N234" s="2">
        <v>0</v>
      </c>
      <c r="O234" s="1">
        <v>2</v>
      </c>
      <c r="P234" s="17">
        <f t="shared" si="13"/>
        <v>1</v>
      </c>
      <c r="Q234" s="1">
        <v>0</v>
      </c>
      <c r="R234" s="2">
        <v>0</v>
      </c>
      <c r="S234" s="1">
        <v>0</v>
      </c>
      <c r="T234" s="2">
        <v>0</v>
      </c>
      <c r="U234" s="1">
        <v>0</v>
      </c>
      <c r="V234" s="2">
        <v>1</v>
      </c>
      <c r="W234" s="3">
        <f t="shared" si="14"/>
        <v>1</v>
      </c>
      <c r="X234" s="2">
        <v>0</v>
      </c>
      <c r="Y234" s="1">
        <v>0</v>
      </c>
      <c r="Z234" s="2">
        <v>0</v>
      </c>
      <c r="AA234" s="1">
        <v>0</v>
      </c>
      <c r="AB234" s="2">
        <v>1</v>
      </c>
      <c r="AC234" s="1" t="s">
        <v>1200</v>
      </c>
      <c r="AD234" s="2" t="s">
        <v>1200</v>
      </c>
    </row>
    <row r="235" spans="1:30" ht="100.05" customHeight="1" x14ac:dyDescent="0.3">
      <c r="A235" s="14" t="s">
        <v>80</v>
      </c>
      <c r="B235" s="13" t="s">
        <v>1198</v>
      </c>
      <c r="C235" s="16" t="s">
        <v>1603</v>
      </c>
      <c r="D235" s="4" t="s">
        <v>29</v>
      </c>
      <c r="E235" s="1" t="s">
        <v>81</v>
      </c>
      <c r="F235" s="17" t="s">
        <v>2068</v>
      </c>
      <c r="G235" s="3" t="s">
        <v>2103</v>
      </c>
      <c r="H235" s="2" t="s">
        <v>47</v>
      </c>
      <c r="I235" s="19" t="s">
        <v>1711</v>
      </c>
      <c r="J235" s="18" t="s">
        <v>1200</v>
      </c>
      <c r="K235" s="1" t="s">
        <v>1900</v>
      </c>
      <c r="L235" s="2">
        <f t="shared" si="12"/>
        <v>7</v>
      </c>
      <c r="M235" s="1">
        <v>1</v>
      </c>
      <c r="N235" s="2">
        <v>1</v>
      </c>
      <c r="O235" s="1">
        <v>5</v>
      </c>
      <c r="P235" s="17">
        <f t="shared" si="13"/>
        <v>4</v>
      </c>
      <c r="Q235" s="1">
        <v>0</v>
      </c>
      <c r="R235" s="2">
        <v>0</v>
      </c>
      <c r="S235" s="1">
        <v>0</v>
      </c>
      <c r="T235" s="2">
        <v>3</v>
      </c>
      <c r="U235" s="1">
        <v>1</v>
      </c>
      <c r="V235" s="2">
        <v>0</v>
      </c>
      <c r="W235" s="3">
        <f t="shared" si="14"/>
        <v>3</v>
      </c>
      <c r="X235" s="2">
        <v>0</v>
      </c>
      <c r="Y235" s="1">
        <v>0</v>
      </c>
      <c r="Z235" s="2">
        <v>1</v>
      </c>
      <c r="AA235" s="1">
        <v>0</v>
      </c>
      <c r="AB235" s="2">
        <v>2</v>
      </c>
      <c r="AC235" s="1" t="s">
        <v>1200</v>
      </c>
      <c r="AD235" s="2" t="s">
        <v>1200</v>
      </c>
    </row>
    <row r="236" spans="1:30" ht="100.05" customHeight="1" x14ac:dyDescent="0.3">
      <c r="A236" s="14" t="s">
        <v>1020</v>
      </c>
      <c r="B236" s="13" t="s">
        <v>1019</v>
      </c>
      <c r="C236" s="16" t="s">
        <v>1603</v>
      </c>
      <c r="D236" s="4" t="s">
        <v>29</v>
      </c>
      <c r="E236" s="1" t="s">
        <v>812</v>
      </c>
      <c r="F236" s="17" t="s">
        <v>2068</v>
      </c>
      <c r="G236" s="3" t="s">
        <v>2103</v>
      </c>
      <c r="H236" s="2" t="s">
        <v>47</v>
      </c>
      <c r="I236" s="19" t="s">
        <v>1714</v>
      </c>
      <c r="J236" s="18" t="s">
        <v>1200</v>
      </c>
      <c r="K236" s="1" t="s">
        <v>1900</v>
      </c>
      <c r="L236" s="2">
        <f t="shared" si="12"/>
        <v>7</v>
      </c>
      <c r="M236" s="1">
        <v>1</v>
      </c>
      <c r="N236" s="2">
        <v>0</v>
      </c>
      <c r="O236" s="1">
        <v>6</v>
      </c>
      <c r="P236" s="17">
        <f t="shared" si="13"/>
        <v>4</v>
      </c>
      <c r="Q236" s="1">
        <v>0</v>
      </c>
      <c r="R236" s="2">
        <v>0</v>
      </c>
      <c r="S236" s="1">
        <v>0</v>
      </c>
      <c r="T236" s="2">
        <v>4</v>
      </c>
      <c r="U236" s="1">
        <v>0</v>
      </c>
      <c r="V236" s="2">
        <v>0</v>
      </c>
      <c r="W236" s="3">
        <f t="shared" si="14"/>
        <v>3</v>
      </c>
      <c r="X236" s="2">
        <v>1</v>
      </c>
      <c r="Y236" s="1">
        <v>2</v>
      </c>
      <c r="Z236" s="2">
        <v>0</v>
      </c>
      <c r="AA236" s="1">
        <v>0</v>
      </c>
      <c r="AB236" s="2">
        <v>0</v>
      </c>
      <c r="AC236" s="1" t="s">
        <v>1200</v>
      </c>
      <c r="AD236" s="2" t="s">
        <v>1200</v>
      </c>
    </row>
    <row r="237" spans="1:30" ht="100.05" customHeight="1" x14ac:dyDescent="0.3">
      <c r="A237" s="14" t="s">
        <v>126</v>
      </c>
      <c r="B237" s="13" t="s">
        <v>1198</v>
      </c>
      <c r="C237" s="16" t="s">
        <v>1603</v>
      </c>
      <c r="D237" s="4" t="s">
        <v>29</v>
      </c>
      <c r="E237" s="1" t="s">
        <v>127</v>
      </c>
      <c r="F237" s="17" t="s">
        <v>2068</v>
      </c>
      <c r="G237" s="3" t="s">
        <v>1201</v>
      </c>
      <c r="H237" s="2" t="s">
        <v>1203</v>
      </c>
      <c r="I237" s="19" t="s">
        <v>1618</v>
      </c>
      <c r="J237" s="18" t="s">
        <v>1200</v>
      </c>
      <c r="K237" s="1" t="s">
        <v>1899</v>
      </c>
      <c r="L237" s="2">
        <f t="shared" si="12"/>
        <v>1</v>
      </c>
      <c r="M237" s="1">
        <v>0</v>
      </c>
      <c r="N237" s="2">
        <v>0</v>
      </c>
      <c r="O237" s="1">
        <v>1</v>
      </c>
      <c r="P237" s="17">
        <f t="shared" si="13"/>
        <v>0</v>
      </c>
      <c r="Q237" s="1">
        <v>0</v>
      </c>
      <c r="R237" s="2">
        <v>0</v>
      </c>
      <c r="S237" s="1">
        <v>0</v>
      </c>
      <c r="T237" s="2">
        <v>0</v>
      </c>
      <c r="U237" s="1">
        <v>0</v>
      </c>
      <c r="V237" s="2">
        <v>0</v>
      </c>
      <c r="W237" s="3">
        <f t="shared" si="14"/>
        <v>1</v>
      </c>
      <c r="X237" s="2">
        <v>0</v>
      </c>
      <c r="Y237" s="1">
        <v>0</v>
      </c>
      <c r="Z237" s="2">
        <v>0</v>
      </c>
      <c r="AA237" s="1">
        <v>0</v>
      </c>
      <c r="AB237" s="2">
        <v>1</v>
      </c>
      <c r="AC237" s="1" t="s">
        <v>1200</v>
      </c>
      <c r="AD237" s="2" t="s">
        <v>1947</v>
      </c>
    </row>
    <row r="238" spans="1:30" ht="100.05" customHeight="1" x14ac:dyDescent="0.3">
      <c r="A238" s="14" t="s">
        <v>28</v>
      </c>
      <c r="B238" s="13" t="s">
        <v>1198</v>
      </c>
      <c r="C238" s="16" t="s">
        <v>1603</v>
      </c>
      <c r="D238" s="4" t="s">
        <v>29</v>
      </c>
      <c r="E238" s="1" t="s">
        <v>677</v>
      </c>
      <c r="F238" s="17" t="s">
        <v>2068</v>
      </c>
      <c r="G238" s="3" t="s">
        <v>1201</v>
      </c>
      <c r="H238" s="2" t="s">
        <v>1365</v>
      </c>
      <c r="I238" s="19" t="s">
        <v>1615</v>
      </c>
      <c r="J238" s="18" t="s">
        <v>1200</v>
      </c>
      <c r="K238" s="1" t="s">
        <v>1899</v>
      </c>
      <c r="L238" s="2">
        <f t="shared" si="12"/>
        <v>17</v>
      </c>
      <c r="M238" s="1">
        <v>1</v>
      </c>
      <c r="N238" s="2">
        <v>2</v>
      </c>
      <c r="O238" s="1">
        <v>14</v>
      </c>
      <c r="P238" s="17">
        <f t="shared" si="13"/>
        <v>2</v>
      </c>
      <c r="Q238" s="1">
        <v>0</v>
      </c>
      <c r="R238" s="2">
        <v>0</v>
      </c>
      <c r="S238" s="1">
        <v>0</v>
      </c>
      <c r="T238" s="2">
        <v>1</v>
      </c>
      <c r="U238" s="1">
        <v>0</v>
      </c>
      <c r="V238" s="2">
        <v>1</v>
      </c>
      <c r="W238" s="1">
        <f t="shared" si="14"/>
        <v>14</v>
      </c>
      <c r="X238" s="2">
        <v>0</v>
      </c>
      <c r="Y238" s="1">
        <v>0</v>
      </c>
      <c r="Z238" s="2">
        <v>1</v>
      </c>
      <c r="AA238" s="1">
        <v>1</v>
      </c>
      <c r="AB238" s="2">
        <v>12</v>
      </c>
      <c r="AC238" s="1" t="s">
        <v>1200</v>
      </c>
      <c r="AD238" s="2" t="s">
        <v>1966</v>
      </c>
    </row>
    <row r="239" spans="1:30" ht="100.05" customHeight="1" x14ac:dyDescent="0.3">
      <c r="A239" s="14" t="s">
        <v>52</v>
      </c>
      <c r="B239" s="13" t="s">
        <v>1198</v>
      </c>
      <c r="C239" s="16" t="s">
        <v>1603</v>
      </c>
      <c r="D239" s="4" t="s">
        <v>29</v>
      </c>
      <c r="E239" s="1" t="s">
        <v>53</v>
      </c>
      <c r="F239" s="17" t="s">
        <v>2068</v>
      </c>
      <c r="G239" s="3" t="s">
        <v>2103</v>
      </c>
      <c r="H239" s="2" t="s">
        <v>47</v>
      </c>
      <c r="I239" s="19" t="s">
        <v>1200</v>
      </c>
      <c r="J239" s="18" t="s">
        <v>1819</v>
      </c>
      <c r="K239" s="1" t="s">
        <v>1898</v>
      </c>
      <c r="L239" s="2">
        <f t="shared" si="12"/>
        <v>1</v>
      </c>
      <c r="M239" s="1">
        <v>0</v>
      </c>
      <c r="N239" s="2">
        <v>0</v>
      </c>
      <c r="O239" s="1">
        <v>1</v>
      </c>
      <c r="P239" s="17">
        <f t="shared" si="13"/>
        <v>0</v>
      </c>
      <c r="Q239" s="1">
        <v>0</v>
      </c>
      <c r="R239" s="2">
        <v>0</v>
      </c>
      <c r="S239" s="1">
        <v>0</v>
      </c>
      <c r="T239" s="2">
        <v>0</v>
      </c>
      <c r="U239" s="1">
        <v>0</v>
      </c>
      <c r="V239" s="2">
        <v>0</v>
      </c>
      <c r="W239" s="3">
        <f t="shared" si="14"/>
        <v>1</v>
      </c>
      <c r="X239" s="2">
        <v>0</v>
      </c>
      <c r="Y239" s="1">
        <v>0</v>
      </c>
      <c r="Z239" s="2">
        <v>0</v>
      </c>
      <c r="AA239" s="1">
        <v>0</v>
      </c>
      <c r="AB239" s="2">
        <v>1</v>
      </c>
      <c r="AC239" s="1" t="s">
        <v>1200</v>
      </c>
      <c r="AD239" s="2" t="s">
        <v>1200</v>
      </c>
    </row>
    <row r="240" spans="1:30" ht="100.05" customHeight="1" x14ac:dyDescent="0.3">
      <c r="A240" s="14" t="s">
        <v>101</v>
      </c>
      <c r="B240" s="13" t="s">
        <v>1198</v>
      </c>
      <c r="C240" s="16" t="s">
        <v>1603</v>
      </c>
      <c r="D240" s="4" t="s">
        <v>29</v>
      </c>
      <c r="E240" s="1" t="s">
        <v>102</v>
      </c>
      <c r="F240" s="17" t="s">
        <v>2068</v>
      </c>
      <c r="G240" s="3" t="s">
        <v>2103</v>
      </c>
      <c r="H240" s="2" t="s">
        <v>47</v>
      </c>
      <c r="I240" s="19" t="s">
        <v>1732</v>
      </c>
      <c r="J240" s="18" t="s">
        <v>1200</v>
      </c>
      <c r="K240" s="1" t="s">
        <v>1899</v>
      </c>
      <c r="L240" s="2">
        <f t="shared" si="12"/>
        <v>1</v>
      </c>
      <c r="M240" s="1">
        <v>0</v>
      </c>
      <c r="N240" s="2">
        <v>0</v>
      </c>
      <c r="O240" s="1">
        <v>1</v>
      </c>
      <c r="P240" s="17">
        <f t="shared" si="13"/>
        <v>0</v>
      </c>
      <c r="Q240" s="1">
        <v>0</v>
      </c>
      <c r="R240" s="2">
        <v>0</v>
      </c>
      <c r="S240" s="1">
        <v>0</v>
      </c>
      <c r="T240" s="2">
        <v>0</v>
      </c>
      <c r="U240" s="1">
        <v>0</v>
      </c>
      <c r="V240" s="2">
        <v>0</v>
      </c>
      <c r="W240" s="3">
        <f t="shared" si="14"/>
        <v>1</v>
      </c>
      <c r="X240" s="2">
        <v>0</v>
      </c>
      <c r="Y240" s="1">
        <v>0</v>
      </c>
      <c r="Z240" s="2">
        <v>0</v>
      </c>
      <c r="AA240" s="1">
        <v>0</v>
      </c>
      <c r="AB240" s="2">
        <v>1</v>
      </c>
      <c r="AC240" s="1" t="s">
        <v>1200</v>
      </c>
      <c r="AD240" s="2" t="s">
        <v>1200</v>
      </c>
    </row>
    <row r="241" spans="1:30" ht="100.05" customHeight="1" x14ac:dyDescent="0.3">
      <c r="A241" s="14" t="s">
        <v>1024</v>
      </c>
      <c r="B241" s="13" t="s">
        <v>1021</v>
      </c>
      <c r="C241" s="16" t="s">
        <v>1603</v>
      </c>
      <c r="D241" s="4" t="s">
        <v>29</v>
      </c>
      <c r="E241" s="1" t="s">
        <v>128</v>
      </c>
      <c r="F241" s="17" t="s">
        <v>2068</v>
      </c>
      <c r="G241" s="3" t="s">
        <v>1201</v>
      </c>
      <c r="H241" s="2" t="s">
        <v>1422</v>
      </c>
      <c r="I241" s="19" t="s">
        <v>1618</v>
      </c>
      <c r="J241" s="18" t="s">
        <v>1200</v>
      </c>
      <c r="K241" s="1" t="s">
        <v>1899</v>
      </c>
      <c r="L241" s="2">
        <f t="shared" si="12"/>
        <v>1</v>
      </c>
      <c r="M241" s="1">
        <v>1</v>
      </c>
      <c r="N241" s="2">
        <v>0</v>
      </c>
      <c r="O241" s="1">
        <v>0</v>
      </c>
      <c r="P241" s="2">
        <f t="shared" si="13"/>
        <v>0</v>
      </c>
      <c r="Q241" s="1">
        <v>0</v>
      </c>
      <c r="R241" s="2">
        <v>0</v>
      </c>
      <c r="S241" s="1">
        <v>0</v>
      </c>
      <c r="T241" s="2">
        <v>0</v>
      </c>
      <c r="U241" s="1">
        <v>0</v>
      </c>
      <c r="V241" s="2">
        <v>0</v>
      </c>
      <c r="W241" s="1">
        <f t="shared" si="14"/>
        <v>1</v>
      </c>
      <c r="X241" s="2">
        <v>0</v>
      </c>
      <c r="Y241" s="1">
        <v>0</v>
      </c>
      <c r="Z241" s="2">
        <v>1</v>
      </c>
      <c r="AA241" s="1">
        <v>0</v>
      </c>
      <c r="AB241" s="2">
        <v>0</v>
      </c>
      <c r="AC241" s="1" t="s">
        <v>1200</v>
      </c>
      <c r="AD241" s="2" t="s">
        <v>1998</v>
      </c>
    </row>
    <row r="242" spans="1:30" ht="100.05" customHeight="1" x14ac:dyDescent="0.3">
      <c r="A242" s="14" t="s">
        <v>1025</v>
      </c>
      <c r="B242" s="13" t="s">
        <v>1022</v>
      </c>
      <c r="C242" s="16" t="s">
        <v>1603</v>
      </c>
      <c r="D242" s="4" t="s">
        <v>29</v>
      </c>
      <c r="E242" s="1" t="s">
        <v>813</v>
      </c>
      <c r="F242" s="17" t="s">
        <v>2068</v>
      </c>
      <c r="G242" s="3" t="s">
        <v>2103</v>
      </c>
      <c r="H242" s="2" t="s">
        <v>47</v>
      </c>
      <c r="I242" s="19" t="s">
        <v>1685</v>
      </c>
      <c r="J242" s="18" t="s">
        <v>1200</v>
      </c>
      <c r="K242" s="1" t="s">
        <v>1900</v>
      </c>
      <c r="L242" s="2">
        <f t="shared" si="12"/>
        <v>3</v>
      </c>
      <c r="M242" s="1">
        <v>0</v>
      </c>
      <c r="N242" s="2">
        <v>0</v>
      </c>
      <c r="O242" s="1">
        <v>3</v>
      </c>
      <c r="P242" s="17">
        <f t="shared" si="13"/>
        <v>3</v>
      </c>
      <c r="Q242" s="1">
        <v>2</v>
      </c>
      <c r="R242" s="2">
        <v>1</v>
      </c>
      <c r="S242" s="1">
        <v>0</v>
      </c>
      <c r="T242" s="2">
        <v>0</v>
      </c>
      <c r="U242" s="1">
        <v>0</v>
      </c>
      <c r="V242" s="2">
        <v>0</v>
      </c>
      <c r="W242" s="3">
        <f t="shared" si="14"/>
        <v>0</v>
      </c>
      <c r="X242" s="2">
        <v>0</v>
      </c>
      <c r="Y242" s="1">
        <v>0</v>
      </c>
      <c r="Z242" s="2">
        <v>0</v>
      </c>
      <c r="AA242" s="1">
        <v>0</v>
      </c>
      <c r="AB242" s="2">
        <v>0</v>
      </c>
      <c r="AC242" s="1" t="s">
        <v>1200</v>
      </c>
      <c r="AD242" s="2" t="s">
        <v>1999</v>
      </c>
    </row>
    <row r="243" spans="1:30" ht="100.05" customHeight="1" x14ac:dyDescent="0.3">
      <c r="A243" s="14" t="s">
        <v>1026</v>
      </c>
      <c r="B243" s="13" t="s">
        <v>1023</v>
      </c>
      <c r="C243" s="16" t="s">
        <v>1603</v>
      </c>
      <c r="D243" s="4" t="s">
        <v>29</v>
      </c>
      <c r="E243" s="1" t="s">
        <v>59</v>
      </c>
      <c r="F243" s="17" t="s">
        <v>2068</v>
      </c>
      <c r="G243" s="3" t="s">
        <v>2103</v>
      </c>
      <c r="H243" s="2" t="s">
        <v>47</v>
      </c>
      <c r="I243" s="19" t="s">
        <v>1685</v>
      </c>
      <c r="J243" s="18" t="s">
        <v>1200</v>
      </c>
      <c r="K243" s="1" t="s">
        <v>1899</v>
      </c>
      <c r="L243" s="2">
        <f t="shared" si="12"/>
        <v>1</v>
      </c>
      <c r="M243" s="1">
        <v>0</v>
      </c>
      <c r="N243" s="2">
        <v>1</v>
      </c>
      <c r="O243" s="1">
        <v>0</v>
      </c>
      <c r="P243" s="17">
        <f t="shared" si="13"/>
        <v>0</v>
      </c>
      <c r="Q243" s="1">
        <v>0</v>
      </c>
      <c r="R243" s="2">
        <v>0</v>
      </c>
      <c r="S243" s="1">
        <v>0</v>
      </c>
      <c r="T243" s="2">
        <v>0</v>
      </c>
      <c r="U243" s="1">
        <v>0</v>
      </c>
      <c r="V243" s="2">
        <v>0</v>
      </c>
      <c r="W243" s="1">
        <f t="shared" si="14"/>
        <v>1</v>
      </c>
      <c r="X243" s="2">
        <v>0</v>
      </c>
      <c r="Y243" s="1">
        <v>0</v>
      </c>
      <c r="Z243" s="2">
        <v>0</v>
      </c>
      <c r="AA243" s="1">
        <v>0</v>
      </c>
      <c r="AB243" s="2">
        <v>1</v>
      </c>
      <c r="AC243" s="1" t="s">
        <v>1200</v>
      </c>
      <c r="AD243" s="2" t="s">
        <v>1999</v>
      </c>
    </row>
    <row r="244" spans="1:30" ht="100.05" customHeight="1" x14ac:dyDescent="0.3">
      <c r="A244" s="14" t="s">
        <v>57</v>
      </c>
      <c r="B244" s="13" t="s">
        <v>1198</v>
      </c>
      <c r="C244" s="16" t="s">
        <v>1603</v>
      </c>
      <c r="D244" s="4" t="s">
        <v>29</v>
      </c>
      <c r="E244" s="1" t="s">
        <v>58</v>
      </c>
      <c r="F244" s="17" t="s">
        <v>2068</v>
      </c>
      <c r="G244" s="3" t="s">
        <v>2103</v>
      </c>
      <c r="H244" s="2" t="s">
        <v>47</v>
      </c>
      <c r="I244" s="19" t="s">
        <v>1656</v>
      </c>
      <c r="J244" s="18" t="s">
        <v>1200</v>
      </c>
      <c r="K244" s="1" t="s">
        <v>1900</v>
      </c>
      <c r="L244" s="2">
        <f t="shared" si="12"/>
        <v>6</v>
      </c>
      <c r="M244" s="1">
        <v>3</v>
      </c>
      <c r="N244" s="2">
        <v>1</v>
      </c>
      <c r="O244" s="1">
        <v>2</v>
      </c>
      <c r="P244" s="17">
        <f t="shared" si="13"/>
        <v>2</v>
      </c>
      <c r="Q244" s="1">
        <v>0</v>
      </c>
      <c r="R244" s="2">
        <v>1</v>
      </c>
      <c r="S244" s="1">
        <v>1</v>
      </c>
      <c r="T244" s="2">
        <v>0</v>
      </c>
      <c r="U244" s="1">
        <v>0</v>
      </c>
      <c r="V244" s="2">
        <v>0</v>
      </c>
      <c r="W244" s="3">
        <f t="shared" si="14"/>
        <v>4</v>
      </c>
      <c r="X244" s="2">
        <v>3</v>
      </c>
      <c r="Y244" s="1">
        <v>1</v>
      </c>
      <c r="Z244" s="2">
        <v>0</v>
      </c>
      <c r="AA244" s="1">
        <v>0</v>
      </c>
      <c r="AB244" s="2">
        <v>0</v>
      </c>
      <c r="AC244" s="1" t="s">
        <v>1200</v>
      </c>
      <c r="AD244" s="2" t="s">
        <v>1999</v>
      </c>
    </row>
    <row r="245" spans="1:30" ht="100.05" customHeight="1" x14ac:dyDescent="0.3">
      <c r="A245" s="14" t="s">
        <v>1028</v>
      </c>
      <c r="B245" s="13" t="s">
        <v>1027</v>
      </c>
      <c r="C245" s="16" t="s">
        <v>1603</v>
      </c>
      <c r="D245" s="4" t="s">
        <v>29</v>
      </c>
      <c r="E245" s="1" t="s">
        <v>56</v>
      </c>
      <c r="F245" s="17" t="s">
        <v>2068</v>
      </c>
      <c r="G245" s="3" t="s">
        <v>2103</v>
      </c>
      <c r="H245" s="2" t="s">
        <v>47</v>
      </c>
      <c r="I245" s="19" t="s">
        <v>1714</v>
      </c>
      <c r="J245" s="18" t="s">
        <v>1200</v>
      </c>
      <c r="K245" s="1" t="s">
        <v>1900</v>
      </c>
      <c r="L245" s="2">
        <f t="shared" si="12"/>
        <v>9</v>
      </c>
      <c r="M245" s="1">
        <v>1</v>
      </c>
      <c r="N245" s="2">
        <v>0</v>
      </c>
      <c r="O245" s="1">
        <v>8</v>
      </c>
      <c r="P245" s="17">
        <f t="shared" si="13"/>
        <v>7</v>
      </c>
      <c r="Q245" s="1">
        <v>0</v>
      </c>
      <c r="R245" s="2">
        <v>0</v>
      </c>
      <c r="S245" s="1">
        <v>1</v>
      </c>
      <c r="T245" s="2">
        <v>5</v>
      </c>
      <c r="U245" s="1">
        <v>1</v>
      </c>
      <c r="V245" s="2">
        <v>0</v>
      </c>
      <c r="W245" s="3">
        <f t="shared" si="14"/>
        <v>2</v>
      </c>
      <c r="X245" s="2">
        <v>1</v>
      </c>
      <c r="Y245" s="1">
        <v>0</v>
      </c>
      <c r="Z245" s="2">
        <v>1</v>
      </c>
      <c r="AA245" s="1">
        <v>0</v>
      </c>
      <c r="AB245" s="2">
        <v>0</v>
      </c>
      <c r="AC245" s="1" t="s">
        <v>1200</v>
      </c>
      <c r="AD245" s="2" t="s">
        <v>1200</v>
      </c>
    </row>
    <row r="246" spans="1:30" ht="100.05" customHeight="1" x14ac:dyDescent="0.3">
      <c r="A246" s="14" t="s">
        <v>614</v>
      </c>
      <c r="B246" s="13" t="s">
        <v>1198</v>
      </c>
      <c r="C246" s="16" t="s">
        <v>1603</v>
      </c>
      <c r="D246" s="4" t="s">
        <v>316</v>
      </c>
      <c r="E246" s="1" t="s">
        <v>806</v>
      </c>
      <c r="F246" s="17" t="s">
        <v>2080</v>
      </c>
      <c r="G246" s="3" t="s">
        <v>2109</v>
      </c>
      <c r="H246" s="2" t="s">
        <v>2124</v>
      </c>
      <c r="I246" s="19" t="s">
        <v>1881</v>
      </c>
      <c r="J246" s="18" t="s">
        <v>1624</v>
      </c>
      <c r="K246" s="1" t="s">
        <v>1900</v>
      </c>
      <c r="L246" s="2">
        <f t="shared" si="12"/>
        <v>1</v>
      </c>
      <c r="M246" s="1">
        <v>0</v>
      </c>
      <c r="N246" s="2">
        <v>0</v>
      </c>
      <c r="O246" s="1">
        <v>1</v>
      </c>
      <c r="P246" s="17">
        <f t="shared" si="13"/>
        <v>0</v>
      </c>
      <c r="Q246" s="1">
        <v>0</v>
      </c>
      <c r="R246" s="2">
        <v>0</v>
      </c>
      <c r="S246" s="1">
        <v>0</v>
      </c>
      <c r="T246" s="2">
        <v>0</v>
      </c>
      <c r="U246" s="1">
        <v>0</v>
      </c>
      <c r="V246" s="2">
        <v>0</v>
      </c>
      <c r="W246" s="3">
        <f t="shared" si="14"/>
        <v>1</v>
      </c>
      <c r="X246" s="2">
        <v>0</v>
      </c>
      <c r="Y246" s="1">
        <v>0</v>
      </c>
      <c r="Z246" s="2">
        <v>0</v>
      </c>
      <c r="AA246" s="1">
        <v>0</v>
      </c>
      <c r="AB246" s="2">
        <v>1</v>
      </c>
      <c r="AC246" s="1" t="s">
        <v>1366</v>
      </c>
      <c r="AD246" s="2" t="s">
        <v>2052</v>
      </c>
    </row>
    <row r="247" spans="1:30" ht="100.05" customHeight="1" x14ac:dyDescent="0.3">
      <c r="A247" s="14" t="s">
        <v>877</v>
      </c>
      <c r="B247" s="13" t="s">
        <v>1198</v>
      </c>
      <c r="C247" s="16" t="s">
        <v>1603</v>
      </c>
      <c r="D247" s="4" t="s">
        <v>273</v>
      </c>
      <c r="E247" s="1" t="s">
        <v>613</v>
      </c>
      <c r="F247" s="17" t="s">
        <v>2064</v>
      </c>
      <c r="G247" s="3" t="s">
        <v>2105</v>
      </c>
      <c r="H247" s="2" t="s">
        <v>608</v>
      </c>
      <c r="I247" s="19" t="s">
        <v>1643</v>
      </c>
      <c r="J247" s="18" t="s">
        <v>1200</v>
      </c>
      <c r="K247" s="1" t="s">
        <v>1899</v>
      </c>
      <c r="L247" s="2">
        <f t="shared" si="12"/>
        <v>1</v>
      </c>
      <c r="M247" s="1">
        <v>0</v>
      </c>
      <c r="N247" s="2">
        <v>1</v>
      </c>
      <c r="O247" s="1">
        <v>0</v>
      </c>
      <c r="P247" s="17">
        <f t="shared" si="13"/>
        <v>0</v>
      </c>
      <c r="Q247" s="1">
        <v>0</v>
      </c>
      <c r="R247" s="2">
        <v>0</v>
      </c>
      <c r="S247" s="1">
        <v>0</v>
      </c>
      <c r="T247" s="2">
        <v>0</v>
      </c>
      <c r="U247" s="1">
        <v>0</v>
      </c>
      <c r="V247" s="2">
        <v>0</v>
      </c>
      <c r="W247" s="3">
        <f t="shared" si="14"/>
        <v>1</v>
      </c>
      <c r="X247" s="2">
        <v>1</v>
      </c>
      <c r="Y247" s="1">
        <v>0</v>
      </c>
      <c r="Z247" s="2">
        <v>0</v>
      </c>
      <c r="AA247" s="1">
        <v>0</v>
      </c>
      <c r="AB247" s="2">
        <v>0</v>
      </c>
      <c r="AC247" s="1" t="s">
        <v>1200</v>
      </c>
      <c r="AD247" s="2" t="s">
        <v>1200</v>
      </c>
    </row>
    <row r="248" spans="1:30" ht="100.05" customHeight="1" x14ac:dyDescent="0.3">
      <c r="A248" s="14" t="s">
        <v>1032</v>
      </c>
      <c r="B248" s="13" t="s">
        <v>1029</v>
      </c>
      <c r="C248" s="16" t="s">
        <v>1603</v>
      </c>
      <c r="D248" s="4" t="s">
        <v>273</v>
      </c>
      <c r="E248" s="1" t="s">
        <v>612</v>
      </c>
      <c r="F248" s="17" t="s">
        <v>2064</v>
      </c>
      <c r="G248" s="3" t="s">
        <v>2105</v>
      </c>
      <c r="H248" s="2" t="s">
        <v>579</v>
      </c>
      <c r="I248" s="19" t="s">
        <v>1714</v>
      </c>
      <c r="J248" s="18" t="s">
        <v>1200</v>
      </c>
      <c r="K248" s="1" t="s">
        <v>1899</v>
      </c>
      <c r="L248" s="2">
        <f t="shared" si="12"/>
        <v>1</v>
      </c>
      <c r="M248" s="1">
        <v>0</v>
      </c>
      <c r="N248" s="2">
        <v>0</v>
      </c>
      <c r="O248" s="1">
        <v>1</v>
      </c>
      <c r="P248" s="17">
        <f t="shared" si="13"/>
        <v>0</v>
      </c>
      <c r="Q248" s="1">
        <v>0</v>
      </c>
      <c r="R248" s="2">
        <v>0</v>
      </c>
      <c r="S248" s="1">
        <v>0</v>
      </c>
      <c r="T248" s="2">
        <v>0</v>
      </c>
      <c r="U248" s="1">
        <v>0</v>
      </c>
      <c r="V248" s="2">
        <v>0</v>
      </c>
      <c r="W248" s="3">
        <f t="shared" si="14"/>
        <v>1</v>
      </c>
      <c r="X248" s="2">
        <v>0</v>
      </c>
      <c r="Y248" s="1">
        <v>0</v>
      </c>
      <c r="Z248" s="2">
        <v>0</v>
      </c>
      <c r="AA248" s="1">
        <v>0</v>
      </c>
      <c r="AB248" s="2">
        <v>1</v>
      </c>
      <c r="AC248" s="1" t="s">
        <v>1200</v>
      </c>
      <c r="AD248" s="2" t="s">
        <v>1200</v>
      </c>
    </row>
    <row r="249" spans="1:30" ht="100.05" customHeight="1" x14ac:dyDescent="0.3">
      <c r="A249" s="14" t="s">
        <v>1368</v>
      </c>
      <c r="B249" s="13" t="s">
        <v>1030</v>
      </c>
      <c r="C249" s="16" t="s">
        <v>1603</v>
      </c>
      <c r="D249" s="4" t="s">
        <v>273</v>
      </c>
      <c r="E249" s="1" t="s">
        <v>611</v>
      </c>
      <c r="F249" s="17" t="s">
        <v>2064</v>
      </c>
      <c r="G249" s="1" t="s">
        <v>2109</v>
      </c>
      <c r="H249" s="2" t="s">
        <v>2124</v>
      </c>
      <c r="I249" s="3" t="s">
        <v>1617</v>
      </c>
      <c r="J249" s="17" t="s">
        <v>1856</v>
      </c>
      <c r="K249" s="1" t="s">
        <v>1900</v>
      </c>
      <c r="L249" s="2">
        <f t="shared" si="12"/>
        <v>2</v>
      </c>
      <c r="M249" s="1">
        <v>0</v>
      </c>
      <c r="N249" s="2">
        <v>1</v>
      </c>
      <c r="O249" s="1">
        <v>1</v>
      </c>
      <c r="P249" s="17">
        <f t="shared" si="13"/>
        <v>0</v>
      </c>
      <c r="Q249" s="1">
        <v>0</v>
      </c>
      <c r="R249" s="2">
        <v>0</v>
      </c>
      <c r="S249" s="1">
        <v>0</v>
      </c>
      <c r="T249" s="2">
        <v>0</v>
      </c>
      <c r="U249" s="1">
        <v>0</v>
      </c>
      <c r="V249" s="2">
        <v>0</v>
      </c>
      <c r="W249" s="3">
        <f t="shared" si="14"/>
        <v>2</v>
      </c>
      <c r="X249" s="2">
        <v>0</v>
      </c>
      <c r="Y249" s="1">
        <v>1</v>
      </c>
      <c r="Z249" s="2">
        <v>1</v>
      </c>
      <c r="AA249" s="1">
        <v>0</v>
      </c>
      <c r="AB249" s="2">
        <v>0</v>
      </c>
      <c r="AC249" s="1" t="s">
        <v>1200</v>
      </c>
      <c r="AD249" s="2" t="s">
        <v>1200</v>
      </c>
    </row>
    <row r="250" spans="1:30" ht="100.05" customHeight="1" x14ac:dyDescent="0.3">
      <c r="A250" s="14" t="s">
        <v>657</v>
      </c>
      <c r="B250" s="13" t="s">
        <v>1198</v>
      </c>
      <c r="C250" s="16" t="s">
        <v>1603</v>
      </c>
      <c r="D250" s="4" t="s">
        <v>273</v>
      </c>
      <c r="E250" s="1" t="s">
        <v>804</v>
      </c>
      <c r="F250" s="17" t="s">
        <v>2064</v>
      </c>
      <c r="G250" s="1" t="s">
        <v>2105</v>
      </c>
      <c r="H250" s="2" t="s">
        <v>1369</v>
      </c>
      <c r="I250" s="19" t="s">
        <v>1656</v>
      </c>
      <c r="J250" s="18" t="s">
        <v>1200</v>
      </c>
      <c r="K250" s="1" t="s">
        <v>1900</v>
      </c>
      <c r="L250" s="2">
        <f t="shared" si="12"/>
        <v>1</v>
      </c>
      <c r="M250" s="1">
        <v>0</v>
      </c>
      <c r="N250" s="2">
        <v>0</v>
      </c>
      <c r="O250" s="1">
        <v>1</v>
      </c>
      <c r="P250" s="17">
        <f t="shared" si="13"/>
        <v>0</v>
      </c>
      <c r="Q250" s="1">
        <v>0</v>
      </c>
      <c r="R250" s="2">
        <v>0</v>
      </c>
      <c r="S250" s="1">
        <v>0</v>
      </c>
      <c r="T250" s="2">
        <v>0</v>
      </c>
      <c r="U250" s="1">
        <v>0</v>
      </c>
      <c r="V250" s="2">
        <v>0</v>
      </c>
      <c r="W250" s="3">
        <f t="shared" si="14"/>
        <v>1</v>
      </c>
      <c r="X250" s="2">
        <v>0</v>
      </c>
      <c r="Y250" s="1">
        <v>0</v>
      </c>
      <c r="Z250" s="2">
        <v>0</v>
      </c>
      <c r="AA250" s="1">
        <v>0</v>
      </c>
      <c r="AB250" s="2">
        <v>1</v>
      </c>
      <c r="AC250" s="1" t="s">
        <v>1200</v>
      </c>
      <c r="AD250" s="2" t="s">
        <v>1200</v>
      </c>
    </row>
    <row r="251" spans="1:30" ht="100.05" customHeight="1" x14ac:dyDescent="0.3">
      <c r="A251" s="14" t="s">
        <v>1033</v>
      </c>
      <c r="B251" s="13" t="s">
        <v>1031</v>
      </c>
      <c r="C251" s="16" t="s">
        <v>1603</v>
      </c>
      <c r="D251" s="4" t="s">
        <v>273</v>
      </c>
      <c r="E251" s="1" t="s">
        <v>522</v>
      </c>
      <c r="F251" s="17" t="s">
        <v>2064</v>
      </c>
      <c r="G251" s="1" t="s">
        <v>280</v>
      </c>
      <c r="H251" s="2" t="s">
        <v>1200</v>
      </c>
      <c r="I251" s="19" t="s">
        <v>1613</v>
      </c>
      <c r="J251" s="18" t="s">
        <v>1200</v>
      </c>
      <c r="K251" s="1" t="s">
        <v>1900</v>
      </c>
      <c r="L251" s="2">
        <f t="shared" si="12"/>
        <v>7</v>
      </c>
      <c r="M251" s="1">
        <v>2</v>
      </c>
      <c r="N251" s="2">
        <v>3</v>
      </c>
      <c r="O251" s="1">
        <v>2</v>
      </c>
      <c r="P251" s="17">
        <f t="shared" si="13"/>
        <v>1</v>
      </c>
      <c r="Q251" s="1">
        <v>0</v>
      </c>
      <c r="R251" s="2">
        <v>0</v>
      </c>
      <c r="S251" s="1">
        <v>1</v>
      </c>
      <c r="T251" s="2">
        <v>0</v>
      </c>
      <c r="U251" s="1">
        <v>0</v>
      </c>
      <c r="V251" s="2">
        <v>0</v>
      </c>
      <c r="W251" s="3">
        <f t="shared" si="14"/>
        <v>6</v>
      </c>
      <c r="X251" s="2">
        <v>2</v>
      </c>
      <c r="Y251" s="1">
        <v>1</v>
      </c>
      <c r="Z251" s="2">
        <v>1</v>
      </c>
      <c r="AA251" s="1">
        <v>0</v>
      </c>
      <c r="AB251" s="2">
        <v>2</v>
      </c>
      <c r="AC251" s="1" t="s">
        <v>1200</v>
      </c>
      <c r="AD251" s="2" t="s">
        <v>2017</v>
      </c>
    </row>
    <row r="252" spans="1:30" ht="100.05" customHeight="1" x14ac:dyDescent="0.3">
      <c r="A252" s="14" t="s">
        <v>1034</v>
      </c>
      <c r="B252" s="13" t="s">
        <v>1198</v>
      </c>
      <c r="C252" s="16" t="s">
        <v>1603</v>
      </c>
      <c r="D252" s="4" t="s">
        <v>243</v>
      </c>
      <c r="E252" s="1" t="s">
        <v>1370</v>
      </c>
      <c r="F252" s="17" t="s">
        <v>2064</v>
      </c>
      <c r="G252" s="1" t="s">
        <v>1201</v>
      </c>
      <c r="H252" s="2" t="s">
        <v>1205</v>
      </c>
      <c r="I252" s="19" t="s">
        <v>1622</v>
      </c>
      <c r="J252" s="18" t="s">
        <v>1200</v>
      </c>
      <c r="K252" s="1" t="s">
        <v>1900</v>
      </c>
      <c r="L252" s="2">
        <f t="shared" si="12"/>
        <v>1</v>
      </c>
      <c r="M252" s="1">
        <v>0</v>
      </c>
      <c r="N252" s="2">
        <v>1</v>
      </c>
      <c r="O252" s="1">
        <v>0</v>
      </c>
      <c r="P252" s="17">
        <f t="shared" si="13"/>
        <v>0</v>
      </c>
      <c r="Q252" s="1">
        <v>0</v>
      </c>
      <c r="R252" s="2">
        <v>0</v>
      </c>
      <c r="S252" s="1">
        <v>0</v>
      </c>
      <c r="T252" s="2">
        <v>0</v>
      </c>
      <c r="U252" s="1">
        <v>0</v>
      </c>
      <c r="V252" s="2">
        <v>0</v>
      </c>
      <c r="W252" s="3">
        <f t="shared" si="14"/>
        <v>1</v>
      </c>
      <c r="X252" s="2">
        <v>0</v>
      </c>
      <c r="Y252" s="1">
        <v>1</v>
      </c>
      <c r="Z252" s="2">
        <v>0</v>
      </c>
      <c r="AA252" s="1">
        <v>0</v>
      </c>
      <c r="AB252" s="2">
        <v>0</v>
      </c>
      <c r="AC252" s="1" t="s">
        <v>1200</v>
      </c>
      <c r="AD252" s="2" t="s">
        <v>1200</v>
      </c>
    </row>
    <row r="253" spans="1:30" ht="100.05" customHeight="1" x14ac:dyDescent="0.3">
      <c r="A253" s="14" t="s">
        <v>289</v>
      </c>
      <c r="B253" s="13" t="s">
        <v>1198</v>
      </c>
      <c r="C253" s="16" t="s">
        <v>1603</v>
      </c>
      <c r="D253" s="4" t="s">
        <v>243</v>
      </c>
      <c r="E253" s="1" t="s">
        <v>798</v>
      </c>
      <c r="F253" s="17" t="s">
        <v>2064</v>
      </c>
      <c r="G253" s="1" t="s">
        <v>1201</v>
      </c>
      <c r="H253" s="2" t="s">
        <v>1202</v>
      </c>
      <c r="I253" s="19" t="s">
        <v>1616</v>
      </c>
      <c r="J253" s="18" t="s">
        <v>1200</v>
      </c>
      <c r="K253" s="1" t="s">
        <v>1899</v>
      </c>
      <c r="L253" s="2">
        <f t="shared" si="12"/>
        <v>4</v>
      </c>
      <c r="M253" s="1">
        <v>0</v>
      </c>
      <c r="N253" s="2">
        <v>0</v>
      </c>
      <c r="O253" s="1">
        <v>4</v>
      </c>
      <c r="P253" s="17">
        <f t="shared" si="13"/>
        <v>0</v>
      </c>
      <c r="Q253" s="1">
        <v>0</v>
      </c>
      <c r="R253" s="2">
        <v>0</v>
      </c>
      <c r="S253" s="1">
        <v>0</v>
      </c>
      <c r="T253" s="2">
        <v>0</v>
      </c>
      <c r="U253" s="1">
        <v>0</v>
      </c>
      <c r="V253" s="2">
        <v>0</v>
      </c>
      <c r="W253" s="3">
        <f t="shared" si="14"/>
        <v>4</v>
      </c>
      <c r="X253" s="2">
        <v>0</v>
      </c>
      <c r="Y253" s="1">
        <v>0</v>
      </c>
      <c r="Z253" s="2">
        <v>0</v>
      </c>
      <c r="AA253" s="1">
        <v>0</v>
      </c>
      <c r="AB253" s="2">
        <v>4</v>
      </c>
      <c r="AC253" s="1" t="s">
        <v>1371</v>
      </c>
      <c r="AD253" s="2" t="s">
        <v>1200</v>
      </c>
    </row>
    <row r="254" spans="1:30" ht="100.05" customHeight="1" x14ac:dyDescent="0.3">
      <c r="A254" s="14" t="s">
        <v>1372</v>
      </c>
      <c r="B254" s="13" t="s">
        <v>1198</v>
      </c>
      <c r="C254" s="16" t="s">
        <v>1603</v>
      </c>
      <c r="D254" s="4" t="s">
        <v>243</v>
      </c>
      <c r="E254" s="1" t="s">
        <v>788</v>
      </c>
      <c r="F254" s="17" t="s">
        <v>2064</v>
      </c>
      <c r="G254" s="1" t="s">
        <v>1201</v>
      </c>
      <c r="H254" s="2" t="s">
        <v>1203</v>
      </c>
      <c r="I254" s="19" t="s">
        <v>1655</v>
      </c>
      <c r="J254" s="18" t="s">
        <v>1200</v>
      </c>
      <c r="K254" s="1" t="s">
        <v>1898</v>
      </c>
      <c r="L254" s="2">
        <f t="shared" si="12"/>
        <v>2</v>
      </c>
      <c r="M254" s="1">
        <v>1</v>
      </c>
      <c r="N254" s="2">
        <v>1</v>
      </c>
      <c r="O254" s="1">
        <v>0</v>
      </c>
      <c r="P254" s="17">
        <f t="shared" si="13"/>
        <v>0</v>
      </c>
      <c r="Q254" s="1">
        <v>0</v>
      </c>
      <c r="R254" s="2">
        <v>0</v>
      </c>
      <c r="S254" s="1">
        <v>0</v>
      </c>
      <c r="T254" s="2">
        <v>0</v>
      </c>
      <c r="U254" s="1">
        <v>0</v>
      </c>
      <c r="V254" s="2">
        <v>0</v>
      </c>
      <c r="W254" s="3">
        <f t="shared" si="14"/>
        <v>2</v>
      </c>
      <c r="X254" s="2">
        <v>2</v>
      </c>
      <c r="Y254" s="1">
        <v>0</v>
      </c>
      <c r="Z254" s="2">
        <v>0</v>
      </c>
      <c r="AA254" s="1">
        <v>0</v>
      </c>
      <c r="AB254" s="2">
        <v>0</v>
      </c>
      <c r="AC254" s="1" t="s">
        <v>1200</v>
      </c>
      <c r="AD254" s="2" t="s">
        <v>1200</v>
      </c>
    </row>
    <row r="255" spans="1:30" ht="100.05" customHeight="1" x14ac:dyDescent="0.3">
      <c r="A255" s="14" t="s">
        <v>1373</v>
      </c>
      <c r="B255" s="13" t="s">
        <v>1198</v>
      </c>
      <c r="C255" s="16" t="s">
        <v>1603</v>
      </c>
      <c r="D255" s="4" t="s">
        <v>243</v>
      </c>
      <c r="E255" s="1" t="s">
        <v>788</v>
      </c>
      <c r="F255" s="17" t="s">
        <v>2064</v>
      </c>
      <c r="G255" s="1" t="s">
        <v>2105</v>
      </c>
      <c r="H255" s="2" t="s">
        <v>579</v>
      </c>
      <c r="I255" s="19" t="s">
        <v>1656</v>
      </c>
      <c r="J255" s="18" t="s">
        <v>1657</v>
      </c>
      <c r="K255" s="1" t="s">
        <v>1898</v>
      </c>
      <c r="L255" s="2">
        <f t="shared" si="12"/>
        <v>1</v>
      </c>
      <c r="M255" s="1">
        <v>0</v>
      </c>
      <c r="N255" s="2">
        <v>0</v>
      </c>
      <c r="O255" s="1">
        <v>1</v>
      </c>
      <c r="P255" s="17">
        <f t="shared" si="13"/>
        <v>0</v>
      </c>
      <c r="Q255" s="1">
        <v>0</v>
      </c>
      <c r="R255" s="2">
        <v>0</v>
      </c>
      <c r="S255" s="1">
        <v>0</v>
      </c>
      <c r="T255" s="2">
        <v>0</v>
      </c>
      <c r="U255" s="1">
        <v>0</v>
      </c>
      <c r="V255" s="2">
        <v>0</v>
      </c>
      <c r="W255" s="3">
        <f t="shared" si="14"/>
        <v>1</v>
      </c>
      <c r="X255" s="2">
        <v>0</v>
      </c>
      <c r="Y255" s="1">
        <v>0</v>
      </c>
      <c r="Z255" s="2">
        <v>0</v>
      </c>
      <c r="AA255" s="1">
        <v>0</v>
      </c>
      <c r="AB255" s="2">
        <v>1</v>
      </c>
      <c r="AC255" s="1" t="s">
        <v>1200</v>
      </c>
      <c r="AD255" s="2" t="s">
        <v>1200</v>
      </c>
    </row>
    <row r="256" spans="1:30" ht="100.05" customHeight="1" x14ac:dyDescent="0.3">
      <c r="A256" s="14" t="s">
        <v>1374</v>
      </c>
      <c r="B256" s="13" t="s">
        <v>1198</v>
      </c>
      <c r="C256" s="16" t="s">
        <v>1603</v>
      </c>
      <c r="D256" s="4" t="s">
        <v>243</v>
      </c>
      <c r="E256" s="1" t="s">
        <v>788</v>
      </c>
      <c r="F256" s="17" t="s">
        <v>2064</v>
      </c>
      <c r="G256" s="1" t="s">
        <v>2105</v>
      </c>
      <c r="H256" s="2" t="s">
        <v>579</v>
      </c>
      <c r="I256" s="19" t="s">
        <v>1656</v>
      </c>
      <c r="J256" s="18" t="s">
        <v>1200</v>
      </c>
      <c r="K256" s="1" t="s">
        <v>1898</v>
      </c>
      <c r="L256" s="2">
        <f t="shared" si="12"/>
        <v>2</v>
      </c>
      <c r="M256" s="1">
        <v>0</v>
      </c>
      <c r="N256" s="2">
        <v>0</v>
      </c>
      <c r="O256" s="1">
        <v>2</v>
      </c>
      <c r="P256" s="17">
        <f t="shared" si="13"/>
        <v>1</v>
      </c>
      <c r="Q256" s="1">
        <v>0</v>
      </c>
      <c r="R256" s="2">
        <v>0</v>
      </c>
      <c r="S256" s="1">
        <v>0</v>
      </c>
      <c r="T256" s="2">
        <v>0</v>
      </c>
      <c r="U256" s="1">
        <v>0</v>
      </c>
      <c r="V256" s="2">
        <v>1</v>
      </c>
      <c r="W256" s="3">
        <f t="shared" si="14"/>
        <v>1</v>
      </c>
      <c r="X256" s="2">
        <v>0</v>
      </c>
      <c r="Y256" s="1">
        <v>0</v>
      </c>
      <c r="Z256" s="2">
        <v>0</v>
      </c>
      <c r="AA256" s="1">
        <v>0</v>
      </c>
      <c r="AB256" s="2">
        <v>1</v>
      </c>
      <c r="AC256" s="1" t="s">
        <v>1200</v>
      </c>
      <c r="AD256" s="2" t="s">
        <v>1200</v>
      </c>
    </row>
    <row r="257" spans="1:30" ht="100.05" customHeight="1" x14ac:dyDescent="0.3">
      <c r="A257" s="14" t="s">
        <v>514</v>
      </c>
      <c r="B257" s="13" t="s">
        <v>1198</v>
      </c>
      <c r="C257" s="16" t="s">
        <v>1603</v>
      </c>
      <c r="D257" s="4" t="s">
        <v>243</v>
      </c>
      <c r="E257" s="1" t="s">
        <v>515</v>
      </c>
      <c r="F257" s="17" t="s">
        <v>2064</v>
      </c>
      <c r="G257" s="1" t="s">
        <v>280</v>
      </c>
      <c r="H257" s="2" t="s">
        <v>1200</v>
      </c>
      <c r="I257" s="19" t="s">
        <v>1654</v>
      </c>
      <c r="J257" s="18" t="s">
        <v>1672</v>
      </c>
      <c r="K257" s="1" t="s">
        <v>1900</v>
      </c>
      <c r="L257" s="2">
        <f t="shared" si="12"/>
        <v>1</v>
      </c>
      <c r="M257" s="1">
        <v>0</v>
      </c>
      <c r="N257" s="2">
        <v>0</v>
      </c>
      <c r="O257" s="1">
        <v>1</v>
      </c>
      <c r="P257" s="17">
        <f t="shared" si="13"/>
        <v>0</v>
      </c>
      <c r="Q257" s="1">
        <v>0</v>
      </c>
      <c r="R257" s="2">
        <v>0</v>
      </c>
      <c r="S257" s="1">
        <v>0</v>
      </c>
      <c r="T257" s="2">
        <v>0</v>
      </c>
      <c r="U257" s="1">
        <v>0</v>
      </c>
      <c r="V257" s="2">
        <v>0</v>
      </c>
      <c r="W257" s="3">
        <f t="shared" si="14"/>
        <v>1</v>
      </c>
      <c r="X257" s="2">
        <v>0</v>
      </c>
      <c r="Y257" s="1">
        <v>0</v>
      </c>
      <c r="Z257" s="2">
        <v>0</v>
      </c>
      <c r="AA257" s="1">
        <v>0</v>
      </c>
      <c r="AB257" s="2">
        <v>1</v>
      </c>
      <c r="AC257" s="1" t="s">
        <v>1200</v>
      </c>
      <c r="AD257" s="2" t="s">
        <v>1200</v>
      </c>
    </row>
    <row r="258" spans="1:30" ht="100.05" customHeight="1" x14ac:dyDescent="0.3">
      <c r="A258" s="14" t="s">
        <v>1378</v>
      </c>
      <c r="B258" s="13" t="s">
        <v>1198</v>
      </c>
      <c r="C258" s="16" t="s">
        <v>1603</v>
      </c>
      <c r="D258" s="4" t="s">
        <v>243</v>
      </c>
      <c r="E258" s="1" t="s">
        <v>580</v>
      </c>
      <c r="F258" s="17" t="s">
        <v>2064</v>
      </c>
      <c r="G258" s="1" t="s">
        <v>2105</v>
      </c>
      <c r="H258" s="2" t="s">
        <v>579</v>
      </c>
      <c r="I258" s="19" t="s">
        <v>1696</v>
      </c>
      <c r="J258" s="18" t="s">
        <v>1697</v>
      </c>
      <c r="K258" s="1" t="s">
        <v>1898</v>
      </c>
      <c r="L258" s="2">
        <f t="shared" ref="L258:L321" si="15">SUM(M258:O258)</f>
        <v>1</v>
      </c>
      <c r="M258" s="1">
        <v>0</v>
      </c>
      <c r="N258" s="2">
        <v>1</v>
      </c>
      <c r="O258" s="1">
        <v>0</v>
      </c>
      <c r="P258" s="17">
        <f t="shared" ref="P258:P321" si="16">SUM(Q258:V258)</f>
        <v>0</v>
      </c>
      <c r="Q258" s="1">
        <v>0</v>
      </c>
      <c r="R258" s="2">
        <v>0</v>
      </c>
      <c r="S258" s="1">
        <v>0</v>
      </c>
      <c r="T258" s="2">
        <v>0</v>
      </c>
      <c r="U258" s="1">
        <v>0</v>
      </c>
      <c r="V258" s="2">
        <v>0</v>
      </c>
      <c r="W258" s="3">
        <f t="shared" si="14"/>
        <v>1</v>
      </c>
      <c r="X258" s="2">
        <v>1</v>
      </c>
      <c r="Y258" s="1">
        <v>0</v>
      </c>
      <c r="Z258" s="2">
        <v>0</v>
      </c>
      <c r="AA258" s="1">
        <v>0</v>
      </c>
      <c r="AB258" s="2">
        <v>0</v>
      </c>
      <c r="AC258" s="1" t="s">
        <v>1200</v>
      </c>
      <c r="AD258" s="2" t="s">
        <v>1200</v>
      </c>
    </row>
    <row r="259" spans="1:30" ht="100.05" customHeight="1" x14ac:dyDescent="0.3">
      <c r="A259" s="14" t="s">
        <v>1375</v>
      </c>
      <c r="B259" s="13" t="s">
        <v>1376</v>
      </c>
      <c r="C259" s="16" t="s">
        <v>1603</v>
      </c>
      <c r="D259" s="4" t="s">
        <v>243</v>
      </c>
      <c r="E259" s="1" t="s">
        <v>580</v>
      </c>
      <c r="F259" s="17" t="s">
        <v>2064</v>
      </c>
      <c r="G259" s="1" t="s">
        <v>2105</v>
      </c>
      <c r="H259" s="2" t="s">
        <v>579</v>
      </c>
      <c r="I259" s="19" t="s">
        <v>1689</v>
      </c>
      <c r="J259" s="18" t="s">
        <v>1200</v>
      </c>
      <c r="K259" s="1" t="s">
        <v>1898</v>
      </c>
      <c r="L259" s="2">
        <f t="shared" si="15"/>
        <v>1</v>
      </c>
      <c r="M259" s="1">
        <v>0</v>
      </c>
      <c r="N259" s="2">
        <v>1</v>
      </c>
      <c r="O259" s="1">
        <v>0</v>
      </c>
      <c r="P259" s="17">
        <f t="shared" si="16"/>
        <v>0</v>
      </c>
      <c r="Q259" s="1">
        <v>0</v>
      </c>
      <c r="R259" s="2">
        <v>0</v>
      </c>
      <c r="S259" s="1">
        <v>0</v>
      </c>
      <c r="T259" s="2">
        <v>0</v>
      </c>
      <c r="U259" s="1">
        <v>0</v>
      </c>
      <c r="V259" s="2">
        <v>0</v>
      </c>
      <c r="W259" s="3">
        <f t="shared" si="14"/>
        <v>1</v>
      </c>
      <c r="X259" s="2">
        <v>0</v>
      </c>
      <c r="Y259" s="1">
        <v>0</v>
      </c>
      <c r="Z259" s="2">
        <v>0</v>
      </c>
      <c r="AA259" s="1">
        <v>0</v>
      </c>
      <c r="AB259" s="2">
        <v>1</v>
      </c>
      <c r="AC259" s="1" t="s">
        <v>1200</v>
      </c>
      <c r="AD259" s="2" t="s">
        <v>1922</v>
      </c>
    </row>
    <row r="260" spans="1:30" ht="100.05" customHeight="1" x14ac:dyDescent="0.3">
      <c r="A260" s="14" t="s">
        <v>1377</v>
      </c>
      <c r="B260" s="13" t="s">
        <v>1198</v>
      </c>
      <c r="C260" s="16" t="s">
        <v>1603</v>
      </c>
      <c r="D260" s="4" t="s">
        <v>243</v>
      </c>
      <c r="E260" s="1" t="s">
        <v>580</v>
      </c>
      <c r="F260" s="17" t="s">
        <v>2064</v>
      </c>
      <c r="G260" s="1" t="s">
        <v>2105</v>
      </c>
      <c r="H260" s="2" t="s">
        <v>579</v>
      </c>
      <c r="I260" s="19" t="s">
        <v>1696</v>
      </c>
      <c r="J260" s="18" t="s">
        <v>1200</v>
      </c>
      <c r="K260" s="1" t="s">
        <v>1898</v>
      </c>
      <c r="L260" s="2">
        <f t="shared" si="15"/>
        <v>1</v>
      </c>
      <c r="M260" s="1">
        <v>1</v>
      </c>
      <c r="N260" s="2">
        <v>0</v>
      </c>
      <c r="O260" s="1">
        <v>0</v>
      </c>
      <c r="P260" s="17">
        <f t="shared" si="16"/>
        <v>0</v>
      </c>
      <c r="Q260" s="1">
        <v>0</v>
      </c>
      <c r="R260" s="2">
        <v>0</v>
      </c>
      <c r="S260" s="1">
        <v>0</v>
      </c>
      <c r="T260" s="2">
        <v>0</v>
      </c>
      <c r="U260" s="1">
        <v>0</v>
      </c>
      <c r="V260" s="2">
        <v>0</v>
      </c>
      <c r="W260" s="3">
        <f t="shared" si="14"/>
        <v>1</v>
      </c>
      <c r="X260" s="2">
        <v>0</v>
      </c>
      <c r="Y260" s="1">
        <v>1</v>
      </c>
      <c r="Z260" s="2">
        <v>0</v>
      </c>
      <c r="AA260" s="1">
        <v>0</v>
      </c>
      <c r="AB260" s="2">
        <v>0</v>
      </c>
      <c r="AC260" s="1" t="s">
        <v>1200</v>
      </c>
      <c r="AD260" s="2" t="s">
        <v>1200</v>
      </c>
    </row>
    <row r="261" spans="1:30" ht="100.05" customHeight="1" x14ac:dyDescent="0.3">
      <c r="A261" s="14" t="s">
        <v>642</v>
      </c>
      <c r="B261" s="13" t="s">
        <v>1198</v>
      </c>
      <c r="C261" s="16" t="s">
        <v>1603</v>
      </c>
      <c r="D261" s="4" t="s">
        <v>243</v>
      </c>
      <c r="E261" s="1" t="s">
        <v>805</v>
      </c>
      <c r="F261" s="17" t="s">
        <v>2064</v>
      </c>
      <c r="G261" s="1" t="s">
        <v>2105</v>
      </c>
      <c r="H261" s="2" t="s">
        <v>1369</v>
      </c>
      <c r="I261" s="19" t="s">
        <v>1764</v>
      </c>
      <c r="J261" s="18" t="s">
        <v>1200</v>
      </c>
      <c r="K261" s="1" t="s">
        <v>1899</v>
      </c>
      <c r="L261" s="2">
        <f t="shared" si="15"/>
        <v>1</v>
      </c>
      <c r="M261" s="1">
        <v>1</v>
      </c>
      <c r="N261" s="2">
        <v>0</v>
      </c>
      <c r="O261" s="1">
        <v>0</v>
      </c>
      <c r="P261" s="17">
        <f t="shared" si="16"/>
        <v>0</v>
      </c>
      <c r="Q261" s="1">
        <v>0</v>
      </c>
      <c r="R261" s="2">
        <v>0</v>
      </c>
      <c r="S261" s="1">
        <v>0</v>
      </c>
      <c r="T261" s="2">
        <v>0</v>
      </c>
      <c r="U261" s="1">
        <v>0</v>
      </c>
      <c r="V261" s="2">
        <v>0</v>
      </c>
      <c r="W261" s="3">
        <f t="shared" si="14"/>
        <v>1</v>
      </c>
      <c r="X261" s="2">
        <v>1</v>
      </c>
      <c r="Y261" s="1">
        <v>0</v>
      </c>
      <c r="Z261" s="2">
        <v>0</v>
      </c>
      <c r="AA261" s="1">
        <v>0</v>
      </c>
      <c r="AB261" s="2">
        <v>0</v>
      </c>
      <c r="AC261" s="1" t="s">
        <v>1200</v>
      </c>
      <c r="AD261" s="2" t="s">
        <v>1200</v>
      </c>
    </row>
    <row r="262" spans="1:30" ht="100.05" customHeight="1" x14ac:dyDescent="0.3">
      <c r="A262" s="14" t="s">
        <v>283</v>
      </c>
      <c r="B262" s="13" t="s">
        <v>1198</v>
      </c>
      <c r="C262" s="16" t="s">
        <v>1603</v>
      </c>
      <c r="D262" s="4" t="s">
        <v>243</v>
      </c>
      <c r="E262" s="1" t="s">
        <v>799</v>
      </c>
      <c r="F262" s="17" t="s">
        <v>2064</v>
      </c>
      <c r="G262" s="1" t="s">
        <v>1201</v>
      </c>
      <c r="H262" s="2" t="s">
        <v>1205</v>
      </c>
      <c r="I262" s="19" t="s">
        <v>1810</v>
      </c>
      <c r="J262" s="18" t="s">
        <v>1811</v>
      </c>
      <c r="K262" s="1" t="s">
        <v>1900</v>
      </c>
      <c r="L262" s="2">
        <f t="shared" si="15"/>
        <v>3</v>
      </c>
      <c r="M262" s="1">
        <v>1</v>
      </c>
      <c r="N262" s="2">
        <v>0</v>
      </c>
      <c r="O262" s="1">
        <v>2</v>
      </c>
      <c r="P262" s="17">
        <f t="shared" si="16"/>
        <v>0</v>
      </c>
      <c r="Q262" s="1">
        <v>0</v>
      </c>
      <c r="R262" s="2">
        <v>0</v>
      </c>
      <c r="S262" s="1">
        <v>0</v>
      </c>
      <c r="T262" s="2">
        <v>0</v>
      </c>
      <c r="U262" s="1">
        <v>0</v>
      </c>
      <c r="V262" s="2">
        <v>0</v>
      </c>
      <c r="W262" s="3">
        <f t="shared" si="14"/>
        <v>3</v>
      </c>
      <c r="X262" s="2">
        <v>0</v>
      </c>
      <c r="Y262" s="1">
        <v>0</v>
      </c>
      <c r="Z262" s="2">
        <v>0</v>
      </c>
      <c r="AA262" s="1">
        <v>1</v>
      </c>
      <c r="AB262" s="2">
        <v>2</v>
      </c>
      <c r="AC262" s="1" t="s">
        <v>1200</v>
      </c>
      <c r="AD262" s="2" t="s">
        <v>1200</v>
      </c>
    </row>
    <row r="263" spans="1:30" ht="100.05" customHeight="1" x14ac:dyDescent="0.3">
      <c r="A263" s="14" t="s">
        <v>512</v>
      </c>
      <c r="B263" s="13" t="s">
        <v>1198</v>
      </c>
      <c r="C263" s="16" t="s">
        <v>1603</v>
      </c>
      <c r="D263" s="4" t="s">
        <v>243</v>
      </c>
      <c r="E263" s="1" t="s">
        <v>513</v>
      </c>
      <c r="F263" s="17" t="s">
        <v>2064</v>
      </c>
      <c r="G263" s="1" t="s">
        <v>280</v>
      </c>
      <c r="H263" s="2" t="s">
        <v>1200</v>
      </c>
      <c r="I263" s="19" t="s">
        <v>1627</v>
      </c>
      <c r="J263" s="18" t="s">
        <v>1813</v>
      </c>
      <c r="K263" s="1" t="s">
        <v>1900</v>
      </c>
      <c r="L263" s="2">
        <f t="shared" si="15"/>
        <v>5</v>
      </c>
      <c r="M263" s="1">
        <v>1</v>
      </c>
      <c r="N263" s="2">
        <v>0</v>
      </c>
      <c r="O263" s="1">
        <v>4</v>
      </c>
      <c r="P263" s="17">
        <f t="shared" si="16"/>
        <v>0</v>
      </c>
      <c r="Q263" s="1">
        <v>0</v>
      </c>
      <c r="R263" s="2">
        <v>0</v>
      </c>
      <c r="S263" s="1">
        <v>0</v>
      </c>
      <c r="T263" s="2">
        <v>0</v>
      </c>
      <c r="U263" s="1">
        <v>0</v>
      </c>
      <c r="V263" s="2">
        <v>0</v>
      </c>
      <c r="W263" s="3">
        <f t="shared" si="14"/>
        <v>5</v>
      </c>
      <c r="X263" s="2">
        <v>1</v>
      </c>
      <c r="Y263" s="1">
        <v>1</v>
      </c>
      <c r="Z263" s="2">
        <v>1</v>
      </c>
      <c r="AA263" s="1">
        <v>0</v>
      </c>
      <c r="AB263" s="2">
        <v>2</v>
      </c>
      <c r="AC263" s="1" t="s">
        <v>1379</v>
      </c>
      <c r="AD263" s="2" t="s">
        <v>1200</v>
      </c>
    </row>
    <row r="264" spans="1:30" ht="100.05" customHeight="1" x14ac:dyDescent="0.3">
      <c r="A264" s="14" t="s">
        <v>1036</v>
      </c>
      <c r="B264" s="13" t="s">
        <v>1035</v>
      </c>
      <c r="C264" s="16" t="s">
        <v>1603</v>
      </c>
      <c r="D264" s="4" t="s">
        <v>243</v>
      </c>
      <c r="E264" s="1" t="s">
        <v>800</v>
      </c>
      <c r="F264" s="17" t="s">
        <v>2064</v>
      </c>
      <c r="G264" s="1" t="s">
        <v>1201</v>
      </c>
      <c r="H264" s="2" t="s">
        <v>1202</v>
      </c>
      <c r="I264" s="19" t="s">
        <v>1616</v>
      </c>
      <c r="J264" s="18" t="s">
        <v>1200</v>
      </c>
      <c r="K264" s="1" t="s">
        <v>1899</v>
      </c>
      <c r="L264" s="2">
        <f t="shared" si="15"/>
        <v>1</v>
      </c>
      <c r="M264" s="1">
        <v>0</v>
      </c>
      <c r="N264" s="2">
        <v>0</v>
      </c>
      <c r="O264" s="1">
        <v>1</v>
      </c>
      <c r="P264" s="17">
        <f t="shared" si="16"/>
        <v>0</v>
      </c>
      <c r="Q264" s="1">
        <v>0</v>
      </c>
      <c r="R264" s="2">
        <v>0</v>
      </c>
      <c r="S264" s="1">
        <v>0</v>
      </c>
      <c r="T264" s="2">
        <v>0</v>
      </c>
      <c r="U264" s="1">
        <v>0</v>
      </c>
      <c r="V264" s="2">
        <v>0</v>
      </c>
      <c r="W264" s="3">
        <f t="shared" si="14"/>
        <v>1</v>
      </c>
      <c r="X264" s="2">
        <v>0</v>
      </c>
      <c r="Y264" s="1">
        <v>0</v>
      </c>
      <c r="Z264" s="2">
        <v>0</v>
      </c>
      <c r="AA264" s="1">
        <v>0</v>
      </c>
      <c r="AB264" s="2">
        <v>1</v>
      </c>
      <c r="AC264" s="1" t="s">
        <v>1380</v>
      </c>
      <c r="AD264" s="2" t="s">
        <v>1200</v>
      </c>
    </row>
    <row r="265" spans="1:30" ht="100.05" customHeight="1" x14ac:dyDescent="0.3">
      <c r="A265" s="14" t="s">
        <v>879</v>
      </c>
      <c r="B265" s="13" t="s">
        <v>1198</v>
      </c>
      <c r="C265" s="16" t="s">
        <v>1603</v>
      </c>
      <c r="D265" s="4" t="s">
        <v>243</v>
      </c>
      <c r="E265" s="1" t="s">
        <v>878</v>
      </c>
      <c r="F265" s="17" t="s">
        <v>2064</v>
      </c>
      <c r="G265" s="1" t="s">
        <v>1201</v>
      </c>
      <c r="H265" s="2" t="s">
        <v>1202</v>
      </c>
      <c r="I265" s="19" t="s">
        <v>1616</v>
      </c>
      <c r="J265" s="18" t="s">
        <v>1200</v>
      </c>
      <c r="K265" s="1" t="s">
        <v>1899</v>
      </c>
      <c r="L265" s="2">
        <f t="shared" si="15"/>
        <v>2</v>
      </c>
      <c r="M265" s="1">
        <v>0</v>
      </c>
      <c r="N265" s="2">
        <v>0</v>
      </c>
      <c r="O265" s="1">
        <v>2</v>
      </c>
      <c r="P265" s="17">
        <f t="shared" si="16"/>
        <v>0</v>
      </c>
      <c r="Q265" s="1">
        <v>0</v>
      </c>
      <c r="R265" s="2">
        <v>0</v>
      </c>
      <c r="S265" s="1">
        <v>0</v>
      </c>
      <c r="T265" s="2">
        <v>0</v>
      </c>
      <c r="U265" s="1">
        <v>0</v>
      </c>
      <c r="V265" s="2">
        <v>0</v>
      </c>
      <c r="W265" s="3">
        <f t="shared" si="14"/>
        <v>2</v>
      </c>
      <c r="X265" s="2">
        <v>0</v>
      </c>
      <c r="Y265" s="1">
        <v>0</v>
      </c>
      <c r="Z265" s="2">
        <v>0</v>
      </c>
      <c r="AA265" s="1">
        <v>0</v>
      </c>
      <c r="AB265" s="2">
        <v>2</v>
      </c>
      <c r="AC265" s="1" t="s">
        <v>2092</v>
      </c>
      <c r="AD265" s="2" t="s">
        <v>1200</v>
      </c>
    </row>
    <row r="266" spans="1:30" ht="100.05" customHeight="1" x14ac:dyDescent="0.3">
      <c r="A266" s="14" t="s">
        <v>607</v>
      </c>
      <c r="B266" s="13" t="s">
        <v>1198</v>
      </c>
      <c r="C266" s="16" t="s">
        <v>1603</v>
      </c>
      <c r="D266" s="4" t="s">
        <v>243</v>
      </c>
      <c r="E266" s="1" t="s">
        <v>786</v>
      </c>
      <c r="F266" s="17" t="s">
        <v>2064</v>
      </c>
      <c r="G266" s="1" t="s">
        <v>2105</v>
      </c>
      <c r="H266" s="2" t="s">
        <v>608</v>
      </c>
      <c r="I266" s="19" t="s">
        <v>1764</v>
      </c>
      <c r="J266" s="18" t="s">
        <v>1200</v>
      </c>
      <c r="K266" s="1" t="s">
        <v>1900</v>
      </c>
      <c r="L266" s="2">
        <f t="shared" si="15"/>
        <v>1</v>
      </c>
      <c r="M266" s="1">
        <v>1</v>
      </c>
      <c r="N266" s="2">
        <v>0</v>
      </c>
      <c r="O266" s="1">
        <v>0</v>
      </c>
      <c r="P266" s="17">
        <f t="shared" si="16"/>
        <v>0</v>
      </c>
      <c r="Q266" s="1">
        <v>0</v>
      </c>
      <c r="R266" s="2">
        <v>0</v>
      </c>
      <c r="S266" s="1">
        <v>0</v>
      </c>
      <c r="T266" s="2">
        <v>0</v>
      </c>
      <c r="U266" s="1">
        <v>0</v>
      </c>
      <c r="V266" s="2">
        <v>0</v>
      </c>
      <c r="W266" s="3">
        <f t="shared" si="14"/>
        <v>1</v>
      </c>
      <c r="X266" s="2">
        <v>0</v>
      </c>
      <c r="Y266" s="1">
        <v>0</v>
      </c>
      <c r="Z266" s="2">
        <v>0</v>
      </c>
      <c r="AA266" s="1">
        <v>1</v>
      </c>
      <c r="AB266" s="2">
        <v>0</v>
      </c>
      <c r="AC266" s="1" t="s">
        <v>1200</v>
      </c>
      <c r="AD266" s="2" t="s">
        <v>1200</v>
      </c>
    </row>
    <row r="267" spans="1:30" ht="100.05" customHeight="1" x14ac:dyDescent="0.3">
      <c r="A267" s="14" t="s">
        <v>510</v>
      </c>
      <c r="B267" s="13" t="s">
        <v>1198</v>
      </c>
      <c r="C267" s="16" t="s">
        <v>1603</v>
      </c>
      <c r="D267" s="4" t="s">
        <v>243</v>
      </c>
      <c r="E267" s="1" t="s">
        <v>511</v>
      </c>
      <c r="F267" s="17" t="s">
        <v>2064</v>
      </c>
      <c r="G267" s="1" t="s">
        <v>280</v>
      </c>
      <c r="H267" s="2" t="s">
        <v>1200</v>
      </c>
      <c r="I267" s="19" t="s">
        <v>1613</v>
      </c>
      <c r="J267" s="18" t="s">
        <v>1886</v>
      </c>
      <c r="K267" s="1" t="s">
        <v>1898</v>
      </c>
      <c r="L267" s="2">
        <f t="shared" si="15"/>
        <v>11</v>
      </c>
      <c r="M267" s="1">
        <v>4</v>
      </c>
      <c r="N267" s="2">
        <v>4</v>
      </c>
      <c r="O267" s="1">
        <v>3</v>
      </c>
      <c r="P267" s="17">
        <f t="shared" si="16"/>
        <v>4</v>
      </c>
      <c r="Q267" s="1">
        <v>0</v>
      </c>
      <c r="R267" s="2">
        <v>0</v>
      </c>
      <c r="S267" s="1">
        <v>1</v>
      </c>
      <c r="T267" s="2">
        <v>2</v>
      </c>
      <c r="U267" s="1">
        <v>1</v>
      </c>
      <c r="V267" s="2">
        <v>0</v>
      </c>
      <c r="W267" s="3">
        <f t="shared" si="14"/>
        <v>7</v>
      </c>
      <c r="X267" s="2">
        <v>4</v>
      </c>
      <c r="Y267" s="1">
        <v>0</v>
      </c>
      <c r="Z267" s="2">
        <v>0</v>
      </c>
      <c r="AA267" s="1">
        <v>0</v>
      </c>
      <c r="AB267" s="2">
        <v>3</v>
      </c>
      <c r="AC267" s="1" t="s">
        <v>1588</v>
      </c>
      <c r="AD267" s="2" t="s">
        <v>2010</v>
      </c>
    </row>
    <row r="268" spans="1:30" ht="100.05" customHeight="1" x14ac:dyDescent="0.3">
      <c r="A268" s="14" t="s">
        <v>1038</v>
      </c>
      <c r="B268" s="13" t="s">
        <v>1037</v>
      </c>
      <c r="C268" s="16" t="s">
        <v>1603</v>
      </c>
      <c r="D268" s="4" t="s">
        <v>290</v>
      </c>
      <c r="E268" s="1" t="s">
        <v>683</v>
      </c>
      <c r="F268" s="17" t="s">
        <v>2063</v>
      </c>
      <c r="G268" s="1" t="s">
        <v>2109</v>
      </c>
      <c r="H268" s="2" t="s">
        <v>2124</v>
      </c>
      <c r="I268" s="19" t="s">
        <v>1617</v>
      </c>
      <c r="J268" s="18" t="s">
        <v>1200</v>
      </c>
      <c r="K268" s="1" t="s">
        <v>1898</v>
      </c>
      <c r="L268" s="2">
        <f t="shared" si="15"/>
        <v>1</v>
      </c>
      <c r="M268" s="1">
        <v>0</v>
      </c>
      <c r="N268" s="2">
        <v>0</v>
      </c>
      <c r="O268" s="1">
        <v>1</v>
      </c>
      <c r="P268" s="17">
        <f t="shared" si="16"/>
        <v>0</v>
      </c>
      <c r="Q268" s="1">
        <v>0</v>
      </c>
      <c r="R268" s="2">
        <v>0</v>
      </c>
      <c r="S268" s="1">
        <v>0</v>
      </c>
      <c r="T268" s="2">
        <v>0</v>
      </c>
      <c r="U268" s="1">
        <v>0</v>
      </c>
      <c r="V268" s="2">
        <v>0</v>
      </c>
      <c r="W268" s="3">
        <f t="shared" si="14"/>
        <v>1</v>
      </c>
      <c r="X268" s="2">
        <v>0</v>
      </c>
      <c r="Y268" s="1">
        <v>0</v>
      </c>
      <c r="Z268" s="2">
        <v>0</v>
      </c>
      <c r="AA268" s="1">
        <v>0</v>
      </c>
      <c r="AB268" s="2">
        <v>1</v>
      </c>
      <c r="AC268" s="1" t="s">
        <v>1200</v>
      </c>
      <c r="AD268" s="2" t="s">
        <v>1921</v>
      </c>
    </row>
    <row r="269" spans="1:30" ht="100.05" customHeight="1" x14ac:dyDescent="0.3">
      <c r="A269" s="14" t="s">
        <v>670</v>
      </c>
      <c r="B269" s="13" t="s">
        <v>1198</v>
      </c>
      <c r="C269" s="16" t="s">
        <v>1603</v>
      </c>
      <c r="D269" s="4" t="s">
        <v>290</v>
      </c>
      <c r="E269" s="1" t="s">
        <v>671</v>
      </c>
      <c r="F269" s="17" t="s">
        <v>2063</v>
      </c>
      <c r="G269" s="1" t="s">
        <v>2109</v>
      </c>
      <c r="H269" s="2" t="s">
        <v>2124</v>
      </c>
      <c r="I269" s="19" t="s">
        <v>1792</v>
      </c>
      <c r="J269" s="18" t="s">
        <v>1200</v>
      </c>
      <c r="K269" s="1" t="s">
        <v>1900</v>
      </c>
      <c r="L269" s="2">
        <f t="shared" si="15"/>
        <v>5</v>
      </c>
      <c r="M269" s="1">
        <v>2</v>
      </c>
      <c r="N269" s="2">
        <v>0</v>
      </c>
      <c r="O269" s="1">
        <v>3</v>
      </c>
      <c r="P269" s="17">
        <f t="shared" si="16"/>
        <v>0</v>
      </c>
      <c r="Q269" s="1">
        <v>0</v>
      </c>
      <c r="R269" s="2">
        <v>0</v>
      </c>
      <c r="S269" s="1">
        <v>0</v>
      </c>
      <c r="T269" s="2">
        <v>0</v>
      </c>
      <c r="U269" s="1">
        <v>0</v>
      </c>
      <c r="V269" s="2">
        <v>0</v>
      </c>
      <c r="W269" s="3">
        <f t="shared" si="14"/>
        <v>5</v>
      </c>
      <c r="X269" s="2">
        <v>1</v>
      </c>
      <c r="Y269" s="1">
        <v>2</v>
      </c>
      <c r="Z269" s="2">
        <v>1</v>
      </c>
      <c r="AA269" s="1">
        <v>0</v>
      </c>
      <c r="AB269" s="2">
        <v>1</v>
      </c>
      <c r="AC269" s="1" t="s">
        <v>1200</v>
      </c>
      <c r="AD269" s="2" t="s">
        <v>1969</v>
      </c>
    </row>
    <row r="270" spans="1:30" ht="100.05" customHeight="1" x14ac:dyDescent="0.3">
      <c r="A270" s="14" t="s">
        <v>1040</v>
      </c>
      <c r="B270" s="13" t="s">
        <v>1039</v>
      </c>
      <c r="C270" s="16" t="s">
        <v>1603</v>
      </c>
      <c r="D270" s="4" t="s">
        <v>242</v>
      </c>
      <c r="E270" s="1" t="s">
        <v>380</v>
      </c>
      <c r="F270" s="17" t="s">
        <v>2065</v>
      </c>
      <c r="G270" s="1" t="s">
        <v>1199</v>
      </c>
      <c r="H270" s="4" t="s">
        <v>1382</v>
      </c>
      <c r="I270" s="19" t="s">
        <v>1615</v>
      </c>
      <c r="J270" s="18" t="s">
        <v>1200</v>
      </c>
      <c r="K270" s="5" t="s">
        <v>1899</v>
      </c>
      <c r="L270" s="2">
        <f t="shared" si="15"/>
        <v>2</v>
      </c>
      <c r="M270" s="1">
        <v>0</v>
      </c>
      <c r="N270" s="2">
        <v>0</v>
      </c>
      <c r="O270" s="1">
        <v>2</v>
      </c>
      <c r="P270" s="17">
        <f t="shared" si="16"/>
        <v>0</v>
      </c>
      <c r="Q270" s="1">
        <v>0</v>
      </c>
      <c r="R270" s="2">
        <v>0</v>
      </c>
      <c r="S270" s="1">
        <v>0</v>
      </c>
      <c r="T270" s="2">
        <v>0</v>
      </c>
      <c r="U270" s="1">
        <v>0</v>
      </c>
      <c r="V270" s="2">
        <v>0</v>
      </c>
      <c r="W270" s="3">
        <f t="shared" si="14"/>
        <v>2</v>
      </c>
      <c r="X270" s="2">
        <v>0</v>
      </c>
      <c r="Y270" s="1">
        <v>0</v>
      </c>
      <c r="Z270" s="2">
        <v>0</v>
      </c>
      <c r="AA270" s="1">
        <v>0</v>
      </c>
      <c r="AB270" s="2">
        <v>2</v>
      </c>
      <c r="AC270" s="1" t="s">
        <v>1381</v>
      </c>
      <c r="AD270" s="2" t="s">
        <v>1200</v>
      </c>
    </row>
    <row r="271" spans="1:30" ht="100.05" customHeight="1" x14ac:dyDescent="0.3">
      <c r="A271" s="14" t="s">
        <v>1043</v>
      </c>
      <c r="B271" s="13" t="s">
        <v>1041</v>
      </c>
      <c r="C271" s="16" t="s">
        <v>1603</v>
      </c>
      <c r="D271" s="4" t="s">
        <v>242</v>
      </c>
      <c r="E271" s="1" t="s">
        <v>746</v>
      </c>
      <c r="F271" s="17" t="s">
        <v>2065</v>
      </c>
      <c r="G271" s="1" t="s">
        <v>1201</v>
      </c>
      <c r="H271" s="2" t="s">
        <v>1273</v>
      </c>
      <c r="I271" s="19" t="s">
        <v>1616</v>
      </c>
      <c r="J271" s="18" t="s">
        <v>1200</v>
      </c>
      <c r="K271" s="1" t="s">
        <v>1898</v>
      </c>
      <c r="L271" s="2">
        <f t="shared" si="15"/>
        <v>1</v>
      </c>
      <c r="M271" s="1">
        <v>0</v>
      </c>
      <c r="N271" s="2">
        <v>0</v>
      </c>
      <c r="O271" s="1">
        <v>1</v>
      </c>
      <c r="P271" s="17">
        <f t="shared" si="16"/>
        <v>0</v>
      </c>
      <c r="Q271" s="1">
        <v>0</v>
      </c>
      <c r="R271" s="2">
        <v>0</v>
      </c>
      <c r="S271" s="1">
        <v>0</v>
      </c>
      <c r="T271" s="2">
        <v>0</v>
      </c>
      <c r="U271" s="1">
        <v>0</v>
      </c>
      <c r="V271" s="2">
        <v>0</v>
      </c>
      <c r="W271" s="3">
        <f t="shared" si="14"/>
        <v>1</v>
      </c>
      <c r="X271" s="2">
        <v>0</v>
      </c>
      <c r="Y271" s="1">
        <v>0</v>
      </c>
      <c r="Z271" s="2">
        <v>1</v>
      </c>
      <c r="AA271" s="1">
        <v>0</v>
      </c>
      <c r="AB271" s="2">
        <v>0</v>
      </c>
      <c r="AC271" s="1" t="s">
        <v>1200</v>
      </c>
      <c r="AD271" s="2" t="s">
        <v>1200</v>
      </c>
    </row>
    <row r="272" spans="1:30" ht="100.05" customHeight="1" x14ac:dyDescent="0.3">
      <c r="A272" s="14" t="s">
        <v>1044</v>
      </c>
      <c r="B272" s="13" t="s">
        <v>1042</v>
      </c>
      <c r="C272" s="16" t="s">
        <v>1603</v>
      </c>
      <c r="D272" s="4" t="s">
        <v>242</v>
      </c>
      <c r="E272" s="1" t="s">
        <v>567</v>
      </c>
      <c r="F272" s="17" t="s">
        <v>2065</v>
      </c>
      <c r="G272" s="1" t="s">
        <v>1201</v>
      </c>
      <c r="H272" s="2" t="s">
        <v>1385</v>
      </c>
      <c r="I272" s="19" t="s">
        <v>1616</v>
      </c>
      <c r="J272" s="18" t="s">
        <v>1200</v>
      </c>
      <c r="K272" s="1" t="s">
        <v>1899</v>
      </c>
      <c r="L272" s="2">
        <f t="shared" si="15"/>
        <v>3</v>
      </c>
      <c r="M272" s="1">
        <v>0</v>
      </c>
      <c r="N272" s="2">
        <v>0</v>
      </c>
      <c r="O272" s="1">
        <v>3</v>
      </c>
      <c r="P272" s="17">
        <f t="shared" si="16"/>
        <v>0</v>
      </c>
      <c r="Q272" s="1">
        <v>0</v>
      </c>
      <c r="R272" s="2">
        <v>0</v>
      </c>
      <c r="S272" s="1">
        <v>0</v>
      </c>
      <c r="T272" s="2">
        <v>0</v>
      </c>
      <c r="U272" s="1">
        <v>0</v>
      </c>
      <c r="V272" s="2">
        <v>0</v>
      </c>
      <c r="W272" s="3">
        <f t="shared" si="14"/>
        <v>3</v>
      </c>
      <c r="X272" s="2">
        <v>0</v>
      </c>
      <c r="Y272" s="1">
        <v>0</v>
      </c>
      <c r="Z272" s="2">
        <v>0</v>
      </c>
      <c r="AA272" s="1">
        <v>0</v>
      </c>
      <c r="AB272" s="2">
        <v>3</v>
      </c>
      <c r="AC272" s="1" t="s">
        <v>1200</v>
      </c>
      <c r="AD272" s="2" t="s">
        <v>1901</v>
      </c>
    </row>
    <row r="273" spans="1:30" ht="100.05" customHeight="1" x14ac:dyDescent="0.3">
      <c r="A273" s="14" t="s">
        <v>1220</v>
      </c>
      <c r="B273" s="13" t="s">
        <v>1221</v>
      </c>
      <c r="C273" s="16" t="s">
        <v>1603</v>
      </c>
      <c r="D273" s="4" t="s">
        <v>242</v>
      </c>
      <c r="E273" s="1" t="s">
        <v>782</v>
      </c>
      <c r="F273" s="17" t="s">
        <v>2065</v>
      </c>
      <c r="G273" s="1" t="s">
        <v>1201</v>
      </c>
      <c r="H273" s="2" t="s">
        <v>1203</v>
      </c>
      <c r="I273" s="19" t="s">
        <v>1654</v>
      </c>
      <c r="J273" s="18" t="s">
        <v>1200</v>
      </c>
      <c r="K273" s="1" t="s">
        <v>1899</v>
      </c>
      <c r="L273" s="2">
        <f t="shared" si="15"/>
        <v>1</v>
      </c>
      <c r="M273" s="1">
        <v>0</v>
      </c>
      <c r="N273" s="2">
        <v>0</v>
      </c>
      <c r="O273" s="1">
        <v>1</v>
      </c>
      <c r="P273" s="17">
        <f t="shared" si="16"/>
        <v>0</v>
      </c>
      <c r="Q273" s="1">
        <v>0</v>
      </c>
      <c r="R273" s="2">
        <v>0</v>
      </c>
      <c r="S273" s="1">
        <v>0</v>
      </c>
      <c r="T273" s="2">
        <v>0</v>
      </c>
      <c r="U273" s="1">
        <v>0</v>
      </c>
      <c r="V273" s="2">
        <v>0</v>
      </c>
      <c r="W273" s="3">
        <f t="shared" si="14"/>
        <v>1</v>
      </c>
      <c r="X273" s="2">
        <v>0</v>
      </c>
      <c r="Y273" s="1">
        <v>0</v>
      </c>
      <c r="Z273" s="2">
        <v>0</v>
      </c>
      <c r="AA273" s="1">
        <v>0</v>
      </c>
      <c r="AB273" s="2">
        <v>1</v>
      </c>
      <c r="AC273" s="1" t="s">
        <v>1200</v>
      </c>
      <c r="AD273" s="2" t="s">
        <v>1909</v>
      </c>
    </row>
    <row r="274" spans="1:30" ht="100.05" customHeight="1" x14ac:dyDescent="0.3">
      <c r="A274" s="14" t="s">
        <v>1047</v>
      </c>
      <c r="B274" s="13" t="s">
        <v>1045</v>
      </c>
      <c r="C274" s="16" t="s">
        <v>1603</v>
      </c>
      <c r="D274" s="4" t="s">
        <v>242</v>
      </c>
      <c r="E274" s="1" t="s">
        <v>742</v>
      </c>
      <c r="F274" s="17" t="s">
        <v>2065</v>
      </c>
      <c r="G274" s="1" t="s">
        <v>1201</v>
      </c>
      <c r="H274" s="2" t="s">
        <v>1384</v>
      </c>
      <c r="I274" s="19" t="s">
        <v>1616</v>
      </c>
      <c r="J274" s="18" t="s">
        <v>1200</v>
      </c>
      <c r="K274" s="1" t="s">
        <v>1898</v>
      </c>
      <c r="L274" s="2">
        <f t="shared" si="15"/>
        <v>15</v>
      </c>
      <c r="M274" s="1">
        <v>6</v>
      </c>
      <c r="N274" s="2">
        <v>5</v>
      </c>
      <c r="O274" s="1">
        <v>4</v>
      </c>
      <c r="P274" s="17">
        <f t="shared" si="16"/>
        <v>2</v>
      </c>
      <c r="Q274" s="1">
        <v>0</v>
      </c>
      <c r="R274" s="2">
        <v>0</v>
      </c>
      <c r="S274" s="1">
        <v>0</v>
      </c>
      <c r="T274" s="2">
        <v>2</v>
      </c>
      <c r="U274" s="1">
        <v>0</v>
      </c>
      <c r="V274" s="2">
        <v>0</v>
      </c>
      <c r="W274" s="3">
        <f t="shared" si="14"/>
        <v>13</v>
      </c>
      <c r="X274" s="2">
        <v>1</v>
      </c>
      <c r="Y274" s="1">
        <v>2</v>
      </c>
      <c r="Z274" s="2">
        <v>0</v>
      </c>
      <c r="AA274" s="1">
        <v>2</v>
      </c>
      <c r="AB274" s="2">
        <v>8</v>
      </c>
      <c r="AC274" s="1" t="s">
        <v>1383</v>
      </c>
      <c r="AD274" s="2" t="s">
        <v>1914</v>
      </c>
    </row>
    <row r="275" spans="1:30" ht="100.05" customHeight="1" x14ac:dyDescent="0.3">
      <c r="A275" s="14" t="s">
        <v>1048</v>
      </c>
      <c r="B275" s="13" t="s">
        <v>1046</v>
      </c>
      <c r="C275" s="16" t="s">
        <v>1603</v>
      </c>
      <c r="D275" s="4" t="s">
        <v>242</v>
      </c>
      <c r="E275" s="1" t="s">
        <v>744</v>
      </c>
      <c r="F275" s="17" t="s">
        <v>2065</v>
      </c>
      <c r="G275" s="1" t="s">
        <v>1201</v>
      </c>
      <c r="H275" s="2" t="s">
        <v>1202</v>
      </c>
      <c r="I275" s="19" t="s">
        <v>1616</v>
      </c>
      <c r="J275" s="18" t="s">
        <v>1200</v>
      </c>
      <c r="K275" s="1" t="s">
        <v>1898</v>
      </c>
      <c r="L275" s="2">
        <f t="shared" si="15"/>
        <v>2</v>
      </c>
      <c r="M275" s="1">
        <v>0</v>
      </c>
      <c r="N275" s="2">
        <v>1</v>
      </c>
      <c r="O275" s="1">
        <v>1</v>
      </c>
      <c r="P275" s="17">
        <f t="shared" si="16"/>
        <v>0</v>
      </c>
      <c r="Q275" s="1">
        <v>0</v>
      </c>
      <c r="R275" s="2">
        <v>0</v>
      </c>
      <c r="S275" s="1">
        <v>0</v>
      </c>
      <c r="T275" s="2">
        <v>0</v>
      </c>
      <c r="U275" s="1">
        <v>0</v>
      </c>
      <c r="V275" s="2">
        <v>0</v>
      </c>
      <c r="W275" s="3">
        <f t="shared" si="14"/>
        <v>2</v>
      </c>
      <c r="X275" s="2">
        <v>0</v>
      </c>
      <c r="Y275" s="1">
        <v>1</v>
      </c>
      <c r="Z275" s="2">
        <v>0</v>
      </c>
      <c r="AA275" s="1">
        <v>0</v>
      </c>
      <c r="AB275" s="2">
        <v>1</v>
      </c>
      <c r="AC275" s="1" t="s">
        <v>1386</v>
      </c>
      <c r="AD275" s="2" t="s">
        <v>1200</v>
      </c>
    </row>
    <row r="276" spans="1:30" ht="100.05" customHeight="1" x14ac:dyDescent="0.3">
      <c r="A276" s="14" t="s">
        <v>325</v>
      </c>
      <c r="B276" s="13" t="s">
        <v>1198</v>
      </c>
      <c r="C276" s="16" t="s">
        <v>1603</v>
      </c>
      <c r="D276" s="4" t="s">
        <v>242</v>
      </c>
      <c r="E276" s="1" t="s">
        <v>781</v>
      </c>
      <c r="F276" s="17" t="s">
        <v>2065</v>
      </c>
      <c r="G276" s="1" t="s">
        <v>1201</v>
      </c>
      <c r="H276" s="2" t="s">
        <v>1275</v>
      </c>
      <c r="I276" s="19" t="s">
        <v>1655</v>
      </c>
      <c r="J276" s="18" t="s">
        <v>1200</v>
      </c>
      <c r="K276" s="1" t="s">
        <v>1899</v>
      </c>
      <c r="L276" s="2">
        <f t="shared" si="15"/>
        <v>4</v>
      </c>
      <c r="M276" s="1">
        <v>0</v>
      </c>
      <c r="N276" s="2">
        <v>1</v>
      </c>
      <c r="O276" s="1">
        <v>3</v>
      </c>
      <c r="P276" s="17">
        <f t="shared" si="16"/>
        <v>1</v>
      </c>
      <c r="Q276" s="1">
        <v>0</v>
      </c>
      <c r="R276" s="2">
        <v>0</v>
      </c>
      <c r="S276" s="1">
        <v>0</v>
      </c>
      <c r="T276" s="2">
        <v>0</v>
      </c>
      <c r="U276" s="1">
        <v>0</v>
      </c>
      <c r="V276" s="2">
        <v>1</v>
      </c>
      <c r="W276" s="1">
        <f t="shared" si="14"/>
        <v>3</v>
      </c>
      <c r="X276" s="2">
        <v>0</v>
      </c>
      <c r="Y276" s="1">
        <v>0</v>
      </c>
      <c r="Z276" s="2">
        <v>0</v>
      </c>
      <c r="AA276" s="1">
        <v>0</v>
      </c>
      <c r="AB276" s="2">
        <v>3</v>
      </c>
      <c r="AC276" s="1" t="s">
        <v>1200</v>
      </c>
      <c r="AD276" s="2" t="s">
        <v>1200</v>
      </c>
    </row>
    <row r="277" spans="1:30" ht="100.05" customHeight="1" x14ac:dyDescent="0.3">
      <c r="A277" s="14" t="s">
        <v>1051</v>
      </c>
      <c r="B277" s="13" t="s">
        <v>1049</v>
      </c>
      <c r="C277" s="16" t="s">
        <v>1603</v>
      </c>
      <c r="D277" s="4" t="s">
        <v>242</v>
      </c>
      <c r="E277" s="1" t="s">
        <v>743</v>
      </c>
      <c r="F277" s="17" t="s">
        <v>2065</v>
      </c>
      <c r="G277" s="1" t="s">
        <v>1201</v>
      </c>
      <c r="H277" s="2" t="s">
        <v>1395</v>
      </c>
      <c r="I277" s="19" t="s">
        <v>1616</v>
      </c>
      <c r="J277" s="18" t="s">
        <v>1200</v>
      </c>
      <c r="K277" s="1" t="s">
        <v>1899</v>
      </c>
      <c r="L277" s="2">
        <f t="shared" si="15"/>
        <v>8</v>
      </c>
      <c r="M277" s="1">
        <v>0</v>
      </c>
      <c r="N277" s="2">
        <v>0</v>
      </c>
      <c r="O277" s="1">
        <v>8</v>
      </c>
      <c r="P277" s="17">
        <f t="shared" si="16"/>
        <v>1</v>
      </c>
      <c r="Q277" s="1">
        <v>0</v>
      </c>
      <c r="R277" s="2">
        <v>0</v>
      </c>
      <c r="S277" s="1">
        <v>0</v>
      </c>
      <c r="T277" s="2">
        <v>1</v>
      </c>
      <c r="U277" s="1">
        <v>0</v>
      </c>
      <c r="V277" s="2">
        <v>0</v>
      </c>
      <c r="W277" s="3">
        <f t="shared" si="14"/>
        <v>7</v>
      </c>
      <c r="X277" s="2">
        <v>0</v>
      </c>
      <c r="Y277" s="1">
        <v>0</v>
      </c>
      <c r="Z277" s="2">
        <v>0</v>
      </c>
      <c r="AA277" s="1">
        <v>0</v>
      </c>
      <c r="AB277" s="2">
        <v>7</v>
      </c>
      <c r="AC277" s="1" t="s">
        <v>1200</v>
      </c>
      <c r="AD277" s="2" t="s">
        <v>1200</v>
      </c>
    </row>
    <row r="278" spans="1:30" ht="100.05" customHeight="1" x14ac:dyDescent="0.3">
      <c r="A278" s="14" t="s">
        <v>1052</v>
      </c>
      <c r="B278" s="13" t="s">
        <v>1050</v>
      </c>
      <c r="C278" s="16" t="s">
        <v>1603</v>
      </c>
      <c r="D278" s="4" t="s">
        <v>242</v>
      </c>
      <c r="E278" s="1" t="s">
        <v>766</v>
      </c>
      <c r="F278" s="17" t="s">
        <v>2065</v>
      </c>
      <c r="G278" s="1" t="s">
        <v>1201</v>
      </c>
      <c r="H278" s="2" t="s">
        <v>1202</v>
      </c>
      <c r="I278" s="19" t="s">
        <v>1705</v>
      </c>
      <c r="J278" s="18" t="s">
        <v>1706</v>
      </c>
      <c r="K278" s="1" t="s">
        <v>1898</v>
      </c>
      <c r="L278" s="2">
        <f t="shared" si="15"/>
        <v>1</v>
      </c>
      <c r="M278" s="1">
        <v>1</v>
      </c>
      <c r="N278" s="2">
        <v>0</v>
      </c>
      <c r="O278" s="1">
        <v>0</v>
      </c>
      <c r="P278" s="17">
        <f t="shared" si="16"/>
        <v>0</v>
      </c>
      <c r="Q278" s="1">
        <v>0</v>
      </c>
      <c r="R278" s="2">
        <v>0</v>
      </c>
      <c r="S278" s="1">
        <v>0</v>
      </c>
      <c r="T278" s="2">
        <v>0</v>
      </c>
      <c r="U278" s="1">
        <v>0</v>
      </c>
      <c r="V278" s="2">
        <v>0</v>
      </c>
      <c r="W278" s="3">
        <f t="shared" si="14"/>
        <v>1</v>
      </c>
      <c r="X278" s="2">
        <v>0</v>
      </c>
      <c r="Y278" s="1">
        <v>1</v>
      </c>
      <c r="Z278" s="2">
        <v>0</v>
      </c>
      <c r="AA278" s="1">
        <v>0</v>
      </c>
      <c r="AB278" s="2">
        <v>0</v>
      </c>
      <c r="AC278" s="1" t="s">
        <v>1200</v>
      </c>
      <c r="AD278" s="2" t="s">
        <v>1200</v>
      </c>
    </row>
    <row r="279" spans="1:30" ht="100.05" customHeight="1" x14ac:dyDescent="0.3">
      <c r="A279" s="14" t="s">
        <v>605</v>
      </c>
      <c r="B279" s="13" t="s">
        <v>1198</v>
      </c>
      <c r="C279" s="16" t="s">
        <v>1603</v>
      </c>
      <c r="D279" s="4" t="s">
        <v>242</v>
      </c>
      <c r="E279" s="1" t="s">
        <v>606</v>
      </c>
      <c r="F279" s="17" t="s">
        <v>2065</v>
      </c>
      <c r="G279" s="1" t="s">
        <v>2109</v>
      </c>
      <c r="H279" s="2" t="s">
        <v>2120</v>
      </c>
      <c r="I279" s="19" t="s">
        <v>1722</v>
      </c>
      <c r="J279" s="18" t="s">
        <v>1723</v>
      </c>
      <c r="K279" s="1" t="s">
        <v>1898</v>
      </c>
      <c r="L279" s="2">
        <f t="shared" si="15"/>
        <v>5</v>
      </c>
      <c r="M279" s="1">
        <v>2</v>
      </c>
      <c r="N279" s="2">
        <v>1</v>
      </c>
      <c r="O279" s="1">
        <v>2</v>
      </c>
      <c r="P279" s="17">
        <f t="shared" si="16"/>
        <v>0</v>
      </c>
      <c r="Q279" s="1">
        <v>0</v>
      </c>
      <c r="R279" s="2">
        <v>0</v>
      </c>
      <c r="S279" s="1">
        <v>0</v>
      </c>
      <c r="T279" s="2">
        <v>0</v>
      </c>
      <c r="U279" s="1">
        <v>0</v>
      </c>
      <c r="V279" s="2">
        <v>0</v>
      </c>
      <c r="W279" s="1">
        <f t="shared" si="14"/>
        <v>5</v>
      </c>
      <c r="X279" s="2">
        <v>0</v>
      </c>
      <c r="Y279" s="1">
        <v>0</v>
      </c>
      <c r="Z279" s="2">
        <v>0</v>
      </c>
      <c r="AA279" s="1">
        <v>0</v>
      </c>
      <c r="AB279" s="2">
        <v>5</v>
      </c>
      <c r="AC279" s="1" t="s">
        <v>1494</v>
      </c>
      <c r="AD279" s="2" t="s">
        <v>1934</v>
      </c>
    </row>
    <row r="280" spans="1:30" ht="100.05" customHeight="1" x14ac:dyDescent="0.3">
      <c r="A280" s="14" t="s">
        <v>1056</v>
      </c>
      <c r="B280" s="13" t="s">
        <v>1055</v>
      </c>
      <c r="C280" s="16" t="s">
        <v>1603</v>
      </c>
      <c r="D280" s="4" t="s">
        <v>242</v>
      </c>
      <c r="E280" s="1" t="s">
        <v>566</v>
      </c>
      <c r="F280" s="17" t="s">
        <v>2065</v>
      </c>
      <c r="G280" s="1" t="s">
        <v>1201</v>
      </c>
      <c r="H280" s="4" t="s">
        <v>1202</v>
      </c>
      <c r="I280" s="19" t="s">
        <v>1616</v>
      </c>
      <c r="J280" s="18" t="s">
        <v>1727</v>
      </c>
      <c r="K280" s="5" t="s">
        <v>1899</v>
      </c>
      <c r="L280" s="2">
        <f t="shared" si="15"/>
        <v>4</v>
      </c>
      <c r="M280" s="1">
        <v>2</v>
      </c>
      <c r="N280" s="2">
        <v>0</v>
      </c>
      <c r="O280" s="1">
        <v>2</v>
      </c>
      <c r="P280" s="17">
        <f t="shared" si="16"/>
        <v>2</v>
      </c>
      <c r="Q280" s="1">
        <v>0</v>
      </c>
      <c r="R280" s="2">
        <v>0</v>
      </c>
      <c r="S280" s="1">
        <v>0</v>
      </c>
      <c r="T280" s="2">
        <v>0</v>
      </c>
      <c r="U280" s="1">
        <v>0</v>
      </c>
      <c r="V280" s="2">
        <v>2</v>
      </c>
      <c r="W280" s="3">
        <f t="shared" si="14"/>
        <v>2</v>
      </c>
      <c r="X280" s="2">
        <v>0</v>
      </c>
      <c r="Y280" s="1">
        <v>0</v>
      </c>
      <c r="Z280" s="2">
        <v>0</v>
      </c>
      <c r="AA280" s="1">
        <v>0</v>
      </c>
      <c r="AB280" s="2">
        <v>2</v>
      </c>
      <c r="AC280" s="1" t="s">
        <v>1200</v>
      </c>
      <c r="AD280" s="2" t="s">
        <v>1200</v>
      </c>
    </row>
    <row r="281" spans="1:30" ht="100.05" customHeight="1" x14ac:dyDescent="0.3">
      <c r="A281" s="14" t="s">
        <v>1058</v>
      </c>
      <c r="B281" s="13" t="s">
        <v>1053</v>
      </c>
      <c r="C281" s="16" t="s">
        <v>1603</v>
      </c>
      <c r="D281" s="4" t="s">
        <v>242</v>
      </c>
      <c r="E281" s="1" t="s">
        <v>745</v>
      </c>
      <c r="F281" s="17" t="s">
        <v>2065</v>
      </c>
      <c r="G281" s="1" t="s">
        <v>1201</v>
      </c>
      <c r="H281" s="2" t="s">
        <v>1202</v>
      </c>
      <c r="I281" s="19" t="s">
        <v>1616</v>
      </c>
      <c r="J281" s="18" t="s">
        <v>1200</v>
      </c>
      <c r="K281" s="1" t="s">
        <v>1899</v>
      </c>
      <c r="L281" s="2">
        <f t="shared" si="15"/>
        <v>2</v>
      </c>
      <c r="M281" s="1">
        <v>0</v>
      </c>
      <c r="N281" s="2">
        <v>0</v>
      </c>
      <c r="O281" s="1">
        <v>2</v>
      </c>
      <c r="P281" s="17">
        <f t="shared" si="16"/>
        <v>0</v>
      </c>
      <c r="Q281" s="1">
        <v>0</v>
      </c>
      <c r="R281" s="2">
        <v>0</v>
      </c>
      <c r="S281" s="1">
        <v>0</v>
      </c>
      <c r="T281" s="2">
        <v>0</v>
      </c>
      <c r="U281" s="1">
        <v>0</v>
      </c>
      <c r="V281" s="2">
        <v>0</v>
      </c>
      <c r="W281" s="3">
        <f t="shared" si="14"/>
        <v>2</v>
      </c>
      <c r="X281" s="2">
        <v>0</v>
      </c>
      <c r="Y281" s="1">
        <v>0</v>
      </c>
      <c r="Z281" s="2">
        <v>0</v>
      </c>
      <c r="AA281" s="1">
        <v>0</v>
      </c>
      <c r="AB281" s="2">
        <v>2</v>
      </c>
      <c r="AC281" s="1" t="s">
        <v>1387</v>
      </c>
      <c r="AD281" s="2" t="s">
        <v>1200</v>
      </c>
    </row>
    <row r="282" spans="1:30" ht="100.05" customHeight="1" x14ac:dyDescent="0.3">
      <c r="A282" s="14" t="s">
        <v>1057</v>
      </c>
      <c r="B282" s="13" t="s">
        <v>1054</v>
      </c>
      <c r="C282" s="16" t="s">
        <v>1603</v>
      </c>
      <c r="D282" s="4" t="s">
        <v>242</v>
      </c>
      <c r="E282" s="1" t="s">
        <v>379</v>
      </c>
      <c r="F282" s="17" t="s">
        <v>2063</v>
      </c>
      <c r="G282" s="1" t="s">
        <v>1199</v>
      </c>
      <c r="H282" s="4" t="s">
        <v>1487</v>
      </c>
      <c r="I282" s="19" t="s">
        <v>1613</v>
      </c>
      <c r="J282" s="18" t="s">
        <v>1200</v>
      </c>
      <c r="K282" s="5" t="s">
        <v>1898</v>
      </c>
      <c r="L282" s="2">
        <f t="shared" si="15"/>
        <v>27</v>
      </c>
      <c r="M282" s="1">
        <v>9</v>
      </c>
      <c r="N282" s="2">
        <v>9</v>
      </c>
      <c r="O282" s="1">
        <v>9</v>
      </c>
      <c r="P282" s="17">
        <f t="shared" si="16"/>
        <v>8</v>
      </c>
      <c r="Q282" s="1">
        <v>0</v>
      </c>
      <c r="R282" s="2">
        <v>0</v>
      </c>
      <c r="S282" s="1">
        <v>0</v>
      </c>
      <c r="T282" s="2">
        <v>7</v>
      </c>
      <c r="U282" s="1">
        <v>1</v>
      </c>
      <c r="V282" s="2">
        <v>0</v>
      </c>
      <c r="W282" s="3">
        <f t="shared" si="14"/>
        <v>19</v>
      </c>
      <c r="X282" s="2">
        <v>1</v>
      </c>
      <c r="Y282" s="1">
        <v>5</v>
      </c>
      <c r="Z282" s="2">
        <v>1</v>
      </c>
      <c r="AA282" s="1">
        <v>1</v>
      </c>
      <c r="AB282" s="2">
        <v>11</v>
      </c>
      <c r="AC282" s="1" t="s">
        <v>1200</v>
      </c>
      <c r="AD282" s="2" t="s">
        <v>1200</v>
      </c>
    </row>
    <row r="283" spans="1:30" ht="100.05" customHeight="1" x14ac:dyDescent="0.3">
      <c r="A283" s="14" t="s">
        <v>1611</v>
      </c>
      <c r="B283" s="13" t="s">
        <v>1059</v>
      </c>
      <c r="C283" s="16" t="s">
        <v>1603</v>
      </c>
      <c r="D283" s="4" t="s">
        <v>242</v>
      </c>
      <c r="E283" s="1" t="s">
        <v>753</v>
      </c>
      <c r="F283" s="17" t="s">
        <v>2065</v>
      </c>
      <c r="G283" s="1" t="s">
        <v>1201</v>
      </c>
      <c r="H283" s="2" t="s">
        <v>1202</v>
      </c>
      <c r="I283" s="19" t="s">
        <v>1615</v>
      </c>
      <c r="J283" s="18" t="s">
        <v>1200</v>
      </c>
      <c r="K283" s="1" t="s">
        <v>1898</v>
      </c>
      <c r="L283" s="2">
        <f t="shared" si="15"/>
        <v>3</v>
      </c>
      <c r="M283" s="1">
        <v>2</v>
      </c>
      <c r="N283" s="2">
        <v>0</v>
      </c>
      <c r="O283" s="1">
        <v>1</v>
      </c>
      <c r="P283" s="17">
        <f t="shared" si="16"/>
        <v>0</v>
      </c>
      <c r="Q283" s="1">
        <v>0</v>
      </c>
      <c r="R283" s="2">
        <v>0</v>
      </c>
      <c r="S283" s="1">
        <v>0</v>
      </c>
      <c r="T283" s="2">
        <v>0</v>
      </c>
      <c r="U283" s="1">
        <v>0</v>
      </c>
      <c r="V283" s="2">
        <v>0</v>
      </c>
      <c r="W283" s="3">
        <f t="shared" si="14"/>
        <v>3</v>
      </c>
      <c r="X283" s="2">
        <v>0</v>
      </c>
      <c r="Y283" s="1">
        <v>1</v>
      </c>
      <c r="Z283" s="2">
        <v>1</v>
      </c>
      <c r="AA283" s="1">
        <v>0</v>
      </c>
      <c r="AB283" s="2">
        <v>1</v>
      </c>
      <c r="AC283" s="1" t="s">
        <v>1388</v>
      </c>
      <c r="AD283" s="2" t="s">
        <v>1200</v>
      </c>
    </row>
    <row r="284" spans="1:30" ht="100.05" customHeight="1" x14ac:dyDescent="0.3">
      <c r="A284" s="14" t="s">
        <v>1389</v>
      </c>
      <c r="B284" s="13" t="s">
        <v>1390</v>
      </c>
      <c r="C284" s="16" t="s">
        <v>1603</v>
      </c>
      <c r="D284" s="4" t="s">
        <v>242</v>
      </c>
      <c r="E284" s="1" t="s">
        <v>1391</v>
      </c>
      <c r="F284" s="17" t="s">
        <v>2065</v>
      </c>
      <c r="G284" s="1" t="s">
        <v>1199</v>
      </c>
      <c r="H284" s="4" t="s">
        <v>1206</v>
      </c>
      <c r="I284" s="19" t="s">
        <v>1616</v>
      </c>
      <c r="J284" s="18" t="s">
        <v>1200</v>
      </c>
      <c r="K284" s="5" t="s">
        <v>1898</v>
      </c>
      <c r="L284" s="2">
        <f t="shared" si="15"/>
        <v>2</v>
      </c>
      <c r="M284" s="1">
        <v>0</v>
      </c>
      <c r="N284" s="2">
        <v>0</v>
      </c>
      <c r="O284" s="1">
        <v>2</v>
      </c>
      <c r="P284" s="17">
        <f t="shared" si="16"/>
        <v>0</v>
      </c>
      <c r="Q284" s="1">
        <v>0</v>
      </c>
      <c r="R284" s="2">
        <v>0</v>
      </c>
      <c r="S284" s="1">
        <v>0</v>
      </c>
      <c r="T284" s="2">
        <v>0</v>
      </c>
      <c r="U284" s="1">
        <v>0</v>
      </c>
      <c r="V284" s="2">
        <v>0</v>
      </c>
      <c r="W284" s="3">
        <f t="shared" si="14"/>
        <v>2</v>
      </c>
      <c r="X284" s="2">
        <v>0</v>
      </c>
      <c r="Y284" s="1">
        <v>0</v>
      </c>
      <c r="Z284" s="2">
        <v>0</v>
      </c>
      <c r="AA284" s="1">
        <v>0</v>
      </c>
      <c r="AB284" s="2">
        <v>2</v>
      </c>
      <c r="AC284" s="1" t="s">
        <v>1392</v>
      </c>
      <c r="AD284" s="2" t="s">
        <v>1200</v>
      </c>
    </row>
    <row r="285" spans="1:30" ht="100.05" customHeight="1" x14ac:dyDescent="0.3">
      <c r="A285" s="14" t="s">
        <v>1062</v>
      </c>
      <c r="B285" s="13" t="s">
        <v>1060</v>
      </c>
      <c r="C285" s="16" t="s">
        <v>1603</v>
      </c>
      <c r="D285" s="4" t="s">
        <v>242</v>
      </c>
      <c r="E285" s="1" t="s">
        <v>749</v>
      </c>
      <c r="F285" s="17" t="s">
        <v>2065</v>
      </c>
      <c r="G285" s="1" t="s">
        <v>1201</v>
      </c>
      <c r="H285" s="2" t="s">
        <v>1202</v>
      </c>
      <c r="I285" s="19" t="s">
        <v>1616</v>
      </c>
      <c r="J285" s="18" t="s">
        <v>1200</v>
      </c>
      <c r="K285" s="1" t="s">
        <v>1899</v>
      </c>
      <c r="L285" s="2">
        <f t="shared" si="15"/>
        <v>1</v>
      </c>
      <c r="M285" s="1">
        <v>0</v>
      </c>
      <c r="N285" s="2">
        <v>0</v>
      </c>
      <c r="O285" s="1">
        <v>1</v>
      </c>
      <c r="P285" s="17">
        <f t="shared" si="16"/>
        <v>0</v>
      </c>
      <c r="Q285" s="1">
        <v>0</v>
      </c>
      <c r="R285" s="2">
        <v>0</v>
      </c>
      <c r="S285" s="1">
        <v>0</v>
      </c>
      <c r="T285" s="2">
        <v>0</v>
      </c>
      <c r="U285" s="1">
        <v>0</v>
      </c>
      <c r="V285" s="2">
        <v>0</v>
      </c>
      <c r="W285" s="3">
        <f t="shared" si="14"/>
        <v>1</v>
      </c>
      <c r="X285" s="2">
        <v>0</v>
      </c>
      <c r="Y285" s="1">
        <v>0</v>
      </c>
      <c r="Z285" s="2">
        <v>0</v>
      </c>
      <c r="AA285" s="1">
        <v>0</v>
      </c>
      <c r="AB285" s="2">
        <v>1</v>
      </c>
      <c r="AC285" s="1" t="s">
        <v>1393</v>
      </c>
      <c r="AD285" s="2" t="s">
        <v>1200</v>
      </c>
    </row>
    <row r="286" spans="1:30" ht="100.05" customHeight="1" x14ac:dyDescent="0.3">
      <c r="A286" s="14" t="s">
        <v>1063</v>
      </c>
      <c r="B286" s="13" t="s">
        <v>1061</v>
      </c>
      <c r="C286" s="16" t="s">
        <v>1603</v>
      </c>
      <c r="D286" s="4" t="s">
        <v>242</v>
      </c>
      <c r="E286" s="1" t="s">
        <v>750</v>
      </c>
      <c r="F286" s="17" t="s">
        <v>2065</v>
      </c>
      <c r="G286" s="1" t="s">
        <v>1201</v>
      </c>
      <c r="H286" s="2" t="s">
        <v>1202</v>
      </c>
      <c r="I286" s="19" t="s">
        <v>1616</v>
      </c>
      <c r="J286" s="18" t="s">
        <v>1200</v>
      </c>
      <c r="K286" s="1" t="s">
        <v>1898</v>
      </c>
      <c r="L286" s="2">
        <f t="shared" si="15"/>
        <v>1</v>
      </c>
      <c r="M286" s="1">
        <v>1</v>
      </c>
      <c r="N286" s="2">
        <v>0</v>
      </c>
      <c r="O286" s="1">
        <v>0</v>
      </c>
      <c r="P286" s="17">
        <f t="shared" si="16"/>
        <v>0</v>
      </c>
      <c r="Q286" s="1">
        <v>0</v>
      </c>
      <c r="R286" s="2">
        <v>0</v>
      </c>
      <c r="S286" s="1">
        <v>0</v>
      </c>
      <c r="T286" s="2">
        <v>0</v>
      </c>
      <c r="U286" s="1">
        <v>0</v>
      </c>
      <c r="V286" s="2">
        <v>0</v>
      </c>
      <c r="W286" s="3">
        <f t="shared" ref="W286:W349" si="17">SUM(X286:AB286)</f>
        <v>1</v>
      </c>
      <c r="X286" s="2">
        <v>0</v>
      </c>
      <c r="Y286" s="1">
        <v>0</v>
      </c>
      <c r="Z286" s="2">
        <v>1</v>
      </c>
      <c r="AA286" s="1">
        <v>0</v>
      </c>
      <c r="AB286" s="2">
        <v>0</v>
      </c>
      <c r="AC286" s="1" t="s">
        <v>1200</v>
      </c>
      <c r="AD286" s="2" t="s">
        <v>1200</v>
      </c>
    </row>
    <row r="287" spans="1:30" ht="100.05" customHeight="1" x14ac:dyDescent="0.3">
      <c r="A287" s="14" t="s">
        <v>507</v>
      </c>
      <c r="B287" s="13" t="s">
        <v>1198</v>
      </c>
      <c r="C287" s="16" t="s">
        <v>1603</v>
      </c>
      <c r="D287" s="4" t="s">
        <v>242</v>
      </c>
      <c r="E287" s="1" t="s">
        <v>508</v>
      </c>
      <c r="F287" s="17" t="s">
        <v>2065</v>
      </c>
      <c r="G287" s="1" t="s">
        <v>280</v>
      </c>
      <c r="H287" s="2" t="s">
        <v>1200</v>
      </c>
      <c r="I287" s="19" t="s">
        <v>1776</v>
      </c>
      <c r="J287" s="18" t="s">
        <v>1777</v>
      </c>
      <c r="K287" s="1" t="s">
        <v>1898</v>
      </c>
      <c r="L287" s="2">
        <f t="shared" si="15"/>
        <v>1</v>
      </c>
      <c r="M287" s="1">
        <v>0</v>
      </c>
      <c r="N287" s="2">
        <v>0</v>
      </c>
      <c r="O287" s="1">
        <v>1</v>
      </c>
      <c r="P287" s="17">
        <f t="shared" si="16"/>
        <v>0</v>
      </c>
      <c r="Q287" s="1">
        <v>0</v>
      </c>
      <c r="R287" s="2">
        <v>0</v>
      </c>
      <c r="S287" s="1">
        <v>0</v>
      </c>
      <c r="T287" s="2">
        <v>0</v>
      </c>
      <c r="U287" s="1">
        <v>0</v>
      </c>
      <c r="V287" s="2">
        <v>0</v>
      </c>
      <c r="W287" s="3">
        <f t="shared" si="17"/>
        <v>1</v>
      </c>
      <c r="X287" s="2">
        <v>0</v>
      </c>
      <c r="Y287" s="1">
        <v>0</v>
      </c>
      <c r="Z287" s="2">
        <v>0</v>
      </c>
      <c r="AA287" s="1">
        <v>0</v>
      </c>
      <c r="AB287" s="2">
        <v>1</v>
      </c>
      <c r="AC287" s="1" t="s">
        <v>1394</v>
      </c>
      <c r="AD287" s="2" t="s">
        <v>1200</v>
      </c>
    </row>
    <row r="288" spans="1:30" ht="100.05" customHeight="1" x14ac:dyDescent="0.3">
      <c r="A288" s="14" t="s">
        <v>604</v>
      </c>
      <c r="B288" s="13" t="s">
        <v>1198</v>
      </c>
      <c r="C288" s="16" t="s">
        <v>1603</v>
      </c>
      <c r="D288" s="4" t="s">
        <v>242</v>
      </c>
      <c r="E288" s="1" t="s">
        <v>775</v>
      </c>
      <c r="F288" s="17" t="s">
        <v>2065</v>
      </c>
      <c r="G288" s="1" t="s">
        <v>2105</v>
      </c>
      <c r="H288" s="2" t="s">
        <v>1369</v>
      </c>
      <c r="I288" s="19" t="s">
        <v>1643</v>
      </c>
      <c r="J288" s="18" t="s">
        <v>1200</v>
      </c>
      <c r="K288" s="1" t="s">
        <v>1899</v>
      </c>
      <c r="L288" s="2">
        <f t="shared" si="15"/>
        <v>1</v>
      </c>
      <c r="M288" s="1">
        <v>0</v>
      </c>
      <c r="N288" s="2">
        <v>0</v>
      </c>
      <c r="O288" s="1">
        <v>1</v>
      </c>
      <c r="P288" s="17">
        <f t="shared" si="16"/>
        <v>0</v>
      </c>
      <c r="Q288" s="1">
        <v>0</v>
      </c>
      <c r="R288" s="2">
        <v>0</v>
      </c>
      <c r="S288" s="1">
        <v>0</v>
      </c>
      <c r="T288" s="2">
        <v>0</v>
      </c>
      <c r="U288" s="1">
        <v>0</v>
      </c>
      <c r="V288" s="2">
        <v>0</v>
      </c>
      <c r="W288" s="3">
        <f t="shared" si="17"/>
        <v>1</v>
      </c>
      <c r="X288" s="2">
        <v>0</v>
      </c>
      <c r="Y288" s="1">
        <v>0</v>
      </c>
      <c r="Z288" s="2">
        <v>0</v>
      </c>
      <c r="AA288" s="1">
        <v>0</v>
      </c>
      <c r="AB288" s="2">
        <v>1</v>
      </c>
      <c r="AC288" s="1" t="s">
        <v>1200</v>
      </c>
      <c r="AD288" s="2" t="s">
        <v>1200</v>
      </c>
    </row>
    <row r="289" spans="1:30" ht="100.05" customHeight="1" x14ac:dyDescent="0.3">
      <c r="A289" s="14" t="s">
        <v>1067</v>
      </c>
      <c r="B289" s="13" t="s">
        <v>1064</v>
      </c>
      <c r="C289" s="16" t="s">
        <v>1603</v>
      </c>
      <c r="D289" s="4" t="s">
        <v>242</v>
      </c>
      <c r="E289" s="1" t="s">
        <v>751</v>
      </c>
      <c r="F289" s="17" t="s">
        <v>2065</v>
      </c>
      <c r="G289" s="1" t="s">
        <v>1201</v>
      </c>
      <c r="H289" s="2" t="s">
        <v>1395</v>
      </c>
      <c r="I289" s="19" t="s">
        <v>1616</v>
      </c>
      <c r="J289" s="18" t="s">
        <v>1200</v>
      </c>
      <c r="K289" s="1" t="s">
        <v>1899</v>
      </c>
      <c r="L289" s="2">
        <f t="shared" si="15"/>
        <v>4</v>
      </c>
      <c r="M289" s="1">
        <v>1</v>
      </c>
      <c r="N289" s="2">
        <v>0</v>
      </c>
      <c r="O289" s="1">
        <v>3</v>
      </c>
      <c r="P289" s="17">
        <f t="shared" si="16"/>
        <v>0</v>
      </c>
      <c r="Q289" s="1">
        <v>0</v>
      </c>
      <c r="R289" s="2">
        <v>0</v>
      </c>
      <c r="S289" s="1">
        <v>0</v>
      </c>
      <c r="T289" s="2">
        <v>0</v>
      </c>
      <c r="U289" s="1">
        <v>0</v>
      </c>
      <c r="V289" s="2">
        <v>0</v>
      </c>
      <c r="W289" s="1">
        <f t="shared" si="17"/>
        <v>4</v>
      </c>
      <c r="X289" s="2">
        <v>0</v>
      </c>
      <c r="Y289" s="1">
        <v>0</v>
      </c>
      <c r="Z289" s="2">
        <v>0</v>
      </c>
      <c r="AA289" s="1">
        <v>1</v>
      </c>
      <c r="AB289" s="2">
        <v>3</v>
      </c>
      <c r="AC289" s="1" t="s">
        <v>1200</v>
      </c>
      <c r="AD289" s="2" t="s">
        <v>1200</v>
      </c>
    </row>
    <row r="290" spans="1:30" ht="100.05" customHeight="1" x14ac:dyDescent="0.3">
      <c r="A290" s="14" t="s">
        <v>1068</v>
      </c>
      <c r="B290" s="13" t="s">
        <v>1065</v>
      </c>
      <c r="C290" s="16" t="s">
        <v>1603</v>
      </c>
      <c r="D290" s="4" t="s">
        <v>242</v>
      </c>
      <c r="E290" s="1" t="s">
        <v>561</v>
      </c>
      <c r="F290" s="17" t="s">
        <v>2063</v>
      </c>
      <c r="G290" s="1" t="s">
        <v>1199</v>
      </c>
      <c r="H290" s="4" t="s">
        <v>1396</v>
      </c>
      <c r="I290" s="19" t="s">
        <v>1654</v>
      </c>
      <c r="J290" s="18" t="s">
        <v>1200</v>
      </c>
      <c r="K290" s="5" t="s">
        <v>1898</v>
      </c>
      <c r="L290" s="2">
        <f t="shared" si="15"/>
        <v>22</v>
      </c>
      <c r="M290" s="1">
        <v>6</v>
      </c>
      <c r="N290" s="2">
        <v>6</v>
      </c>
      <c r="O290" s="1">
        <v>10</v>
      </c>
      <c r="P290" s="17">
        <f t="shared" si="16"/>
        <v>3</v>
      </c>
      <c r="Q290" s="1">
        <v>0</v>
      </c>
      <c r="R290" s="2">
        <v>0</v>
      </c>
      <c r="S290" s="1">
        <v>0</v>
      </c>
      <c r="T290" s="2">
        <v>1</v>
      </c>
      <c r="U290" s="1">
        <v>2</v>
      </c>
      <c r="V290" s="2">
        <v>0</v>
      </c>
      <c r="W290" s="3">
        <f t="shared" si="17"/>
        <v>19</v>
      </c>
      <c r="X290" s="2">
        <v>2</v>
      </c>
      <c r="Y290" s="1">
        <v>2</v>
      </c>
      <c r="Z290" s="2">
        <v>2</v>
      </c>
      <c r="AA290" s="1">
        <v>6</v>
      </c>
      <c r="AB290" s="2">
        <v>7</v>
      </c>
      <c r="AC290" s="1" t="s">
        <v>1397</v>
      </c>
      <c r="AD290" s="2" t="s">
        <v>1200</v>
      </c>
    </row>
    <row r="291" spans="1:30" ht="100.05" customHeight="1" x14ac:dyDescent="0.3">
      <c r="A291" s="14" t="s">
        <v>1069</v>
      </c>
      <c r="B291" s="13" t="s">
        <v>1066</v>
      </c>
      <c r="C291" s="16" t="s">
        <v>1603</v>
      </c>
      <c r="D291" s="4" t="s">
        <v>242</v>
      </c>
      <c r="E291" s="1" t="s">
        <v>378</v>
      </c>
      <c r="F291" s="17" t="s">
        <v>2063</v>
      </c>
      <c r="G291" s="1" t="s">
        <v>1199</v>
      </c>
      <c r="H291" s="4" t="s">
        <v>1399</v>
      </c>
      <c r="I291" s="19" t="s">
        <v>1616</v>
      </c>
      <c r="J291" s="18" t="s">
        <v>1200</v>
      </c>
      <c r="K291" s="5" t="s">
        <v>1898</v>
      </c>
      <c r="L291" s="2">
        <f t="shared" si="15"/>
        <v>26</v>
      </c>
      <c r="M291" s="1">
        <v>11</v>
      </c>
      <c r="N291" s="2">
        <v>4</v>
      </c>
      <c r="O291" s="1">
        <v>11</v>
      </c>
      <c r="P291" s="17">
        <f t="shared" si="16"/>
        <v>8</v>
      </c>
      <c r="Q291" s="1">
        <v>0</v>
      </c>
      <c r="R291" s="2">
        <v>0</v>
      </c>
      <c r="S291" s="1">
        <v>0</v>
      </c>
      <c r="T291" s="2">
        <v>6</v>
      </c>
      <c r="U291" s="1">
        <v>2</v>
      </c>
      <c r="V291" s="2">
        <v>0</v>
      </c>
      <c r="W291" s="3">
        <f t="shared" si="17"/>
        <v>18</v>
      </c>
      <c r="X291" s="2">
        <v>1</v>
      </c>
      <c r="Y291" s="1">
        <v>3</v>
      </c>
      <c r="Z291" s="2">
        <v>1</v>
      </c>
      <c r="AA291" s="1">
        <v>4</v>
      </c>
      <c r="AB291" s="2">
        <v>9</v>
      </c>
      <c r="AC291" s="1" t="s">
        <v>1398</v>
      </c>
      <c r="AD291" s="2" t="s">
        <v>1200</v>
      </c>
    </row>
    <row r="292" spans="1:30" ht="100.05" customHeight="1" x14ac:dyDescent="0.3">
      <c r="A292" s="14" t="s">
        <v>602</v>
      </c>
      <c r="B292" s="13" t="s">
        <v>1198</v>
      </c>
      <c r="C292" s="16" t="s">
        <v>1603</v>
      </c>
      <c r="D292" s="4" t="s">
        <v>242</v>
      </c>
      <c r="E292" s="1" t="s">
        <v>603</v>
      </c>
      <c r="F292" s="17" t="s">
        <v>2065</v>
      </c>
      <c r="G292" s="1" t="s">
        <v>2109</v>
      </c>
      <c r="H292" s="2" t="s">
        <v>2117</v>
      </c>
      <c r="I292" s="19" t="s">
        <v>1722</v>
      </c>
      <c r="J292" s="18" t="s">
        <v>1200</v>
      </c>
      <c r="K292" s="1" t="s">
        <v>1898</v>
      </c>
      <c r="L292" s="2">
        <f t="shared" si="15"/>
        <v>1</v>
      </c>
      <c r="M292" s="1">
        <v>0</v>
      </c>
      <c r="N292" s="2">
        <v>1</v>
      </c>
      <c r="O292" s="1">
        <v>0</v>
      </c>
      <c r="P292" s="17">
        <f t="shared" si="16"/>
        <v>0</v>
      </c>
      <c r="Q292" s="1">
        <v>0</v>
      </c>
      <c r="R292" s="2">
        <v>0</v>
      </c>
      <c r="S292" s="1">
        <v>0</v>
      </c>
      <c r="T292" s="2">
        <v>0</v>
      </c>
      <c r="U292" s="1">
        <v>0</v>
      </c>
      <c r="V292" s="2">
        <v>0</v>
      </c>
      <c r="W292" s="3">
        <f t="shared" si="17"/>
        <v>1</v>
      </c>
      <c r="X292" s="2">
        <v>1</v>
      </c>
      <c r="Y292" s="1">
        <v>0</v>
      </c>
      <c r="Z292" s="2">
        <v>0</v>
      </c>
      <c r="AA292" s="1">
        <v>0</v>
      </c>
      <c r="AB292" s="2">
        <v>0</v>
      </c>
      <c r="AC292" s="1" t="s">
        <v>1200</v>
      </c>
      <c r="AD292" s="2" t="s">
        <v>1200</v>
      </c>
    </row>
    <row r="293" spans="1:30" ht="100.05" customHeight="1" x14ac:dyDescent="0.3">
      <c r="A293" s="14" t="s">
        <v>1070</v>
      </c>
      <c r="B293" s="13" t="s">
        <v>1071</v>
      </c>
      <c r="C293" s="16" t="s">
        <v>1603</v>
      </c>
      <c r="D293" s="4" t="s">
        <v>242</v>
      </c>
      <c r="E293" s="1" t="s">
        <v>899</v>
      </c>
      <c r="F293" s="17" t="s">
        <v>2065</v>
      </c>
      <c r="G293" s="1" t="s">
        <v>1199</v>
      </c>
      <c r="H293" s="4" t="s">
        <v>1400</v>
      </c>
      <c r="I293" s="19" t="s">
        <v>1743</v>
      </c>
      <c r="J293" s="2" t="s">
        <v>1797</v>
      </c>
      <c r="K293" s="5" t="s">
        <v>1898</v>
      </c>
      <c r="L293" s="2">
        <f t="shared" si="15"/>
        <v>15</v>
      </c>
      <c r="M293" s="1">
        <v>1</v>
      </c>
      <c r="N293" s="2">
        <v>1</v>
      </c>
      <c r="O293" s="1">
        <v>13</v>
      </c>
      <c r="P293" s="17">
        <f t="shared" si="16"/>
        <v>7</v>
      </c>
      <c r="Q293" s="1">
        <v>0</v>
      </c>
      <c r="R293" s="2">
        <v>2</v>
      </c>
      <c r="S293" s="1">
        <v>1</v>
      </c>
      <c r="T293" s="2">
        <v>3</v>
      </c>
      <c r="U293" s="1">
        <v>1</v>
      </c>
      <c r="V293" s="2">
        <v>0</v>
      </c>
      <c r="W293" s="3">
        <f t="shared" si="17"/>
        <v>8</v>
      </c>
      <c r="X293" s="2">
        <v>0</v>
      </c>
      <c r="Y293" s="1">
        <v>0</v>
      </c>
      <c r="Z293" s="2">
        <v>0</v>
      </c>
      <c r="AA293" s="1">
        <v>0</v>
      </c>
      <c r="AB293" s="2">
        <v>8</v>
      </c>
      <c r="AC293" s="1" t="s">
        <v>1401</v>
      </c>
      <c r="AD293" s="2" t="s">
        <v>1200</v>
      </c>
    </row>
    <row r="294" spans="1:30" ht="100.05" customHeight="1" x14ac:dyDescent="0.3">
      <c r="A294" s="14" t="s">
        <v>1072</v>
      </c>
      <c r="B294" s="13" t="s">
        <v>1073</v>
      </c>
      <c r="C294" s="16" t="s">
        <v>1603</v>
      </c>
      <c r="D294" s="4" t="s">
        <v>242</v>
      </c>
      <c r="E294" s="1" t="s">
        <v>754</v>
      </c>
      <c r="F294" s="17" t="s">
        <v>2065</v>
      </c>
      <c r="G294" s="1" t="s">
        <v>1201</v>
      </c>
      <c r="H294" s="2" t="s">
        <v>1202</v>
      </c>
      <c r="I294" s="19" t="s">
        <v>1616</v>
      </c>
      <c r="J294" s="18" t="s">
        <v>1200</v>
      </c>
      <c r="K294" s="1" t="s">
        <v>1898</v>
      </c>
      <c r="L294" s="2">
        <f t="shared" si="15"/>
        <v>2</v>
      </c>
      <c r="M294" s="1">
        <v>1</v>
      </c>
      <c r="N294" s="2">
        <v>0</v>
      </c>
      <c r="O294" s="1">
        <v>1</v>
      </c>
      <c r="P294" s="17">
        <f t="shared" si="16"/>
        <v>0</v>
      </c>
      <c r="Q294" s="1">
        <v>0</v>
      </c>
      <c r="R294" s="2">
        <v>0</v>
      </c>
      <c r="S294" s="1">
        <v>0</v>
      </c>
      <c r="T294" s="2">
        <v>0</v>
      </c>
      <c r="U294" s="1">
        <v>0</v>
      </c>
      <c r="V294" s="2">
        <v>0</v>
      </c>
      <c r="W294" s="3">
        <f t="shared" si="17"/>
        <v>2</v>
      </c>
      <c r="X294" s="2">
        <v>0</v>
      </c>
      <c r="Y294" s="1">
        <v>1</v>
      </c>
      <c r="Z294" s="2">
        <v>1</v>
      </c>
      <c r="AA294" s="1">
        <v>0</v>
      </c>
      <c r="AB294" s="2">
        <v>0</v>
      </c>
      <c r="AC294" s="1" t="s">
        <v>1200</v>
      </c>
      <c r="AD294" s="2" t="s">
        <v>1200</v>
      </c>
    </row>
    <row r="295" spans="1:30" ht="100.05" customHeight="1" x14ac:dyDescent="0.3">
      <c r="A295" s="14" t="s">
        <v>1074</v>
      </c>
      <c r="B295" s="13" t="s">
        <v>1075</v>
      </c>
      <c r="C295" s="16" t="s">
        <v>1603</v>
      </c>
      <c r="D295" s="4" t="s">
        <v>242</v>
      </c>
      <c r="E295" s="1" t="s">
        <v>764</v>
      </c>
      <c r="F295" s="17" t="s">
        <v>2065</v>
      </c>
      <c r="G295" s="1" t="s">
        <v>1201</v>
      </c>
      <c r="H295" s="2" t="s">
        <v>1202</v>
      </c>
      <c r="I295" s="1" t="s">
        <v>1616</v>
      </c>
      <c r="J295" s="2" t="s">
        <v>1200</v>
      </c>
      <c r="K295" s="1" t="s">
        <v>1899</v>
      </c>
      <c r="L295" s="2">
        <f t="shared" si="15"/>
        <v>4</v>
      </c>
      <c r="M295" s="1">
        <v>0</v>
      </c>
      <c r="N295" s="2">
        <v>0</v>
      </c>
      <c r="O295" s="1">
        <v>4</v>
      </c>
      <c r="P295" s="17">
        <f t="shared" si="16"/>
        <v>0</v>
      </c>
      <c r="Q295" s="1">
        <v>0</v>
      </c>
      <c r="R295" s="2">
        <v>0</v>
      </c>
      <c r="S295" s="1">
        <v>0</v>
      </c>
      <c r="T295" s="2">
        <v>0</v>
      </c>
      <c r="U295" s="1">
        <v>0</v>
      </c>
      <c r="V295" s="2">
        <v>0</v>
      </c>
      <c r="W295" s="3">
        <f t="shared" si="17"/>
        <v>4</v>
      </c>
      <c r="X295" s="2">
        <v>0</v>
      </c>
      <c r="Y295" s="1">
        <v>0</v>
      </c>
      <c r="Z295" s="2">
        <v>0</v>
      </c>
      <c r="AA295" s="1">
        <v>0</v>
      </c>
      <c r="AB295" s="2">
        <v>4</v>
      </c>
      <c r="AC295" s="1" t="s">
        <v>1200</v>
      </c>
      <c r="AD295" s="2" t="s">
        <v>1200</v>
      </c>
    </row>
    <row r="296" spans="1:30" ht="100.05" customHeight="1" x14ac:dyDescent="0.3">
      <c r="A296" s="14" t="s">
        <v>1076</v>
      </c>
      <c r="B296" s="13" t="s">
        <v>1077</v>
      </c>
      <c r="C296" s="16" t="s">
        <v>1603</v>
      </c>
      <c r="D296" s="4" t="s">
        <v>242</v>
      </c>
      <c r="E296" s="1" t="s">
        <v>755</v>
      </c>
      <c r="F296" s="17" t="s">
        <v>2065</v>
      </c>
      <c r="G296" s="1" t="s">
        <v>1201</v>
      </c>
      <c r="H296" s="2" t="s">
        <v>1402</v>
      </c>
      <c r="I296" s="19" t="s">
        <v>1627</v>
      </c>
      <c r="J296" s="18" t="s">
        <v>1200</v>
      </c>
      <c r="K296" s="1" t="s">
        <v>1898</v>
      </c>
      <c r="L296" s="2">
        <f t="shared" si="15"/>
        <v>18</v>
      </c>
      <c r="M296" s="1">
        <v>8</v>
      </c>
      <c r="N296" s="2">
        <v>6</v>
      </c>
      <c r="O296" s="1">
        <v>4</v>
      </c>
      <c r="P296" s="17">
        <f t="shared" si="16"/>
        <v>5</v>
      </c>
      <c r="Q296" s="1">
        <v>0</v>
      </c>
      <c r="R296" s="2">
        <v>0</v>
      </c>
      <c r="S296" s="1">
        <v>0</v>
      </c>
      <c r="T296" s="2">
        <v>5</v>
      </c>
      <c r="U296" s="1">
        <v>0</v>
      </c>
      <c r="V296" s="2">
        <v>0</v>
      </c>
      <c r="W296" s="3">
        <f t="shared" si="17"/>
        <v>12</v>
      </c>
      <c r="X296" s="2">
        <v>1</v>
      </c>
      <c r="Y296" s="1">
        <v>3</v>
      </c>
      <c r="Z296" s="2">
        <v>1</v>
      </c>
      <c r="AA296" s="1">
        <v>0</v>
      </c>
      <c r="AB296" s="2">
        <v>7</v>
      </c>
      <c r="AC296" s="1" t="s">
        <v>1403</v>
      </c>
      <c r="AD296" s="2" t="s">
        <v>1200</v>
      </c>
    </row>
    <row r="297" spans="1:30" ht="100.05" customHeight="1" x14ac:dyDescent="0.3">
      <c r="A297" s="14" t="s">
        <v>1078</v>
      </c>
      <c r="B297" s="13" t="s">
        <v>1079</v>
      </c>
      <c r="C297" s="16" t="s">
        <v>1603</v>
      </c>
      <c r="D297" s="4" t="s">
        <v>242</v>
      </c>
      <c r="E297" s="1" t="s">
        <v>564</v>
      </c>
      <c r="F297" s="17" t="s">
        <v>2065</v>
      </c>
      <c r="G297" s="1" t="s">
        <v>1201</v>
      </c>
      <c r="H297" s="2" t="s">
        <v>1202</v>
      </c>
      <c r="I297" s="19" t="s">
        <v>1616</v>
      </c>
      <c r="J297" s="18" t="s">
        <v>1200</v>
      </c>
      <c r="K297" s="1" t="s">
        <v>1898</v>
      </c>
      <c r="L297" s="2">
        <f t="shared" si="15"/>
        <v>3</v>
      </c>
      <c r="M297" s="1">
        <v>1</v>
      </c>
      <c r="N297" s="2">
        <v>2</v>
      </c>
      <c r="O297" s="1">
        <v>0</v>
      </c>
      <c r="P297" s="17">
        <f t="shared" si="16"/>
        <v>0</v>
      </c>
      <c r="Q297" s="1">
        <v>0</v>
      </c>
      <c r="R297" s="2">
        <v>0</v>
      </c>
      <c r="S297" s="1">
        <v>0</v>
      </c>
      <c r="T297" s="2">
        <v>0</v>
      </c>
      <c r="U297" s="1">
        <v>0</v>
      </c>
      <c r="V297" s="2">
        <v>0</v>
      </c>
      <c r="W297" s="3">
        <f t="shared" si="17"/>
        <v>3</v>
      </c>
      <c r="X297" s="2">
        <v>0</v>
      </c>
      <c r="Y297" s="1">
        <v>0</v>
      </c>
      <c r="Z297" s="2">
        <v>3</v>
      </c>
      <c r="AA297" s="1">
        <v>0</v>
      </c>
      <c r="AB297" s="2">
        <v>0</v>
      </c>
      <c r="AC297" s="1" t="s">
        <v>1200</v>
      </c>
      <c r="AD297" s="2" t="s">
        <v>1979</v>
      </c>
    </row>
    <row r="298" spans="1:30" ht="100.05" customHeight="1" x14ac:dyDescent="0.3">
      <c r="A298" s="14" t="s">
        <v>1080</v>
      </c>
      <c r="B298" s="13" t="s">
        <v>1081</v>
      </c>
      <c r="C298" s="16" t="s">
        <v>1603</v>
      </c>
      <c r="D298" s="4" t="s">
        <v>242</v>
      </c>
      <c r="E298" s="1" t="s">
        <v>763</v>
      </c>
      <c r="F298" s="2" t="s">
        <v>2065</v>
      </c>
      <c r="G298" s="1" t="s">
        <v>1201</v>
      </c>
      <c r="H298" s="2" t="s">
        <v>1273</v>
      </c>
      <c r="I298" s="19" t="s">
        <v>1616</v>
      </c>
      <c r="J298" s="18" t="s">
        <v>1200</v>
      </c>
      <c r="K298" s="1" t="s">
        <v>1899</v>
      </c>
      <c r="L298" s="2">
        <f t="shared" si="15"/>
        <v>1</v>
      </c>
      <c r="M298" s="1">
        <v>0</v>
      </c>
      <c r="N298" s="2">
        <v>0</v>
      </c>
      <c r="O298" s="1">
        <v>1</v>
      </c>
      <c r="P298" s="17">
        <f t="shared" si="16"/>
        <v>0</v>
      </c>
      <c r="Q298" s="1">
        <v>0</v>
      </c>
      <c r="R298" s="2">
        <v>0</v>
      </c>
      <c r="S298" s="1">
        <v>0</v>
      </c>
      <c r="T298" s="2">
        <v>0</v>
      </c>
      <c r="U298" s="1">
        <v>0</v>
      </c>
      <c r="V298" s="2">
        <v>0</v>
      </c>
      <c r="W298" s="3">
        <f t="shared" si="17"/>
        <v>1</v>
      </c>
      <c r="X298" s="2">
        <v>0</v>
      </c>
      <c r="Y298" s="1">
        <v>0</v>
      </c>
      <c r="Z298" s="2">
        <v>0</v>
      </c>
      <c r="AA298" s="1">
        <v>0</v>
      </c>
      <c r="AB298" s="2">
        <v>1</v>
      </c>
      <c r="AC298" s="1" t="s">
        <v>1200</v>
      </c>
      <c r="AD298" s="2" t="s">
        <v>1200</v>
      </c>
    </row>
    <row r="299" spans="1:30" ht="100.05" customHeight="1" x14ac:dyDescent="0.3">
      <c r="A299" s="14" t="s">
        <v>1082</v>
      </c>
      <c r="B299" s="13" t="s">
        <v>1083</v>
      </c>
      <c r="C299" s="16" t="s">
        <v>1603</v>
      </c>
      <c r="D299" s="4" t="s">
        <v>242</v>
      </c>
      <c r="E299" s="1" t="s">
        <v>752</v>
      </c>
      <c r="F299" s="2" t="s">
        <v>2065</v>
      </c>
      <c r="G299" s="1" t="s">
        <v>1201</v>
      </c>
      <c r="H299" s="2" t="s">
        <v>1202</v>
      </c>
      <c r="I299" s="19" t="s">
        <v>1616</v>
      </c>
      <c r="J299" s="18" t="s">
        <v>1200</v>
      </c>
      <c r="K299" s="1" t="s">
        <v>1899</v>
      </c>
      <c r="L299" s="2">
        <f t="shared" si="15"/>
        <v>2</v>
      </c>
      <c r="M299" s="1">
        <v>0</v>
      </c>
      <c r="N299" s="2">
        <v>0</v>
      </c>
      <c r="O299" s="1">
        <v>2</v>
      </c>
      <c r="P299" s="17">
        <f t="shared" si="16"/>
        <v>0</v>
      </c>
      <c r="Q299" s="1">
        <v>0</v>
      </c>
      <c r="R299" s="2">
        <v>0</v>
      </c>
      <c r="S299" s="1">
        <v>0</v>
      </c>
      <c r="T299" s="2">
        <v>0</v>
      </c>
      <c r="U299" s="1">
        <v>0</v>
      </c>
      <c r="V299" s="2">
        <v>0</v>
      </c>
      <c r="W299" s="3">
        <f t="shared" si="17"/>
        <v>2</v>
      </c>
      <c r="X299" s="2">
        <v>0</v>
      </c>
      <c r="Y299" s="1">
        <v>0</v>
      </c>
      <c r="Z299" s="2">
        <v>0</v>
      </c>
      <c r="AA299" s="1">
        <v>0</v>
      </c>
      <c r="AB299" s="2">
        <v>2</v>
      </c>
      <c r="AC299" s="1" t="s">
        <v>1404</v>
      </c>
      <c r="AD299" s="2" t="s">
        <v>1979</v>
      </c>
    </row>
    <row r="300" spans="1:30" ht="100.05" customHeight="1" x14ac:dyDescent="0.3">
      <c r="A300" s="14" t="s">
        <v>1084</v>
      </c>
      <c r="B300" s="13" t="s">
        <v>1085</v>
      </c>
      <c r="C300" s="16" t="s">
        <v>1603</v>
      </c>
      <c r="D300" s="4" t="s">
        <v>242</v>
      </c>
      <c r="E300" s="1" t="s">
        <v>783</v>
      </c>
      <c r="F300" s="2" t="s">
        <v>2065</v>
      </c>
      <c r="G300" s="1" t="s">
        <v>1201</v>
      </c>
      <c r="H300" s="2" t="s">
        <v>1203</v>
      </c>
      <c r="I300" s="19" t="s">
        <v>1648</v>
      </c>
      <c r="J300" s="18" t="s">
        <v>1200</v>
      </c>
      <c r="K300" s="1" t="s">
        <v>1899</v>
      </c>
      <c r="L300" s="2">
        <f t="shared" si="15"/>
        <v>1</v>
      </c>
      <c r="M300" s="1">
        <v>0</v>
      </c>
      <c r="N300" s="2">
        <v>0</v>
      </c>
      <c r="O300" s="1">
        <v>1</v>
      </c>
      <c r="P300" s="17">
        <f t="shared" si="16"/>
        <v>0</v>
      </c>
      <c r="Q300" s="1">
        <v>0</v>
      </c>
      <c r="R300" s="2">
        <v>0</v>
      </c>
      <c r="S300" s="1">
        <v>0</v>
      </c>
      <c r="T300" s="2">
        <v>0</v>
      </c>
      <c r="U300" s="1">
        <v>0</v>
      </c>
      <c r="V300" s="2">
        <v>0</v>
      </c>
      <c r="W300" s="3">
        <f t="shared" si="17"/>
        <v>1</v>
      </c>
      <c r="X300" s="2">
        <v>0</v>
      </c>
      <c r="Y300" s="1">
        <v>0</v>
      </c>
      <c r="Z300" s="2">
        <v>0</v>
      </c>
      <c r="AA300" s="1">
        <v>0</v>
      </c>
      <c r="AB300" s="2">
        <v>1</v>
      </c>
      <c r="AC300" s="1" t="s">
        <v>1405</v>
      </c>
      <c r="AD300" s="2" t="s">
        <v>1992</v>
      </c>
    </row>
    <row r="301" spans="1:30" ht="100.05" customHeight="1" x14ac:dyDescent="0.3">
      <c r="A301" s="14" t="s">
        <v>1088</v>
      </c>
      <c r="B301" s="13" t="s">
        <v>1086</v>
      </c>
      <c r="C301" s="16" t="s">
        <v>1603</v>
      </c>
      <c r="D301" s="4" t="s">
        <v>242</v>
      </c>
      <c r="E301" s="1" t="s">
        <v>898</v>
      </c>
      <c r="F301" s="2" t="s">
        <v>2065</v>
      </c>
      <c r="G301" s="1" t="s">
        <v>1201</v>
      </c>
      <c r="H301" s="2" t="s">
        <v>1205</v>
      </c>
      <c r="I301" s="19" t="s">
        <v>1614</v>
      </c>
      <c r="J301" s="18" t="s">
        <v>1200</v>
      </c>
      <c r="K301" s="1" t="s">
        <v>1899</v>
      </c>
      <c r="L301" s="2">
        <f t="shared" si="15"/>
        <v>10</v>
      </c>
      <c r="M301" s="1">
        <v>0</v>
      </c>
      <c r="N301" s="2">
        <v>1</v>
      </c>
      <c r="O301" s="1">
        <v>9</v>
      </c>
      <c r="P301" s="17">
        <f t="shared" si="16"/>
        <v>0</v>
      </c>
      <c r="Q301" s="1">
        <v>0</v>
      </c>
      <c r="R301" s="2">
        <v>0</v>
      </c>
      <c r="S301" s="1">
        <v>0</v>
      </c>
      <c r="T301" s="2">
        <v>0</v>
      </c>
      <c r="U301" s="1">
        <v>0</v>
      </c>
      <c r="V301" s="2">
        <v>0</v>
      </c>
      <c r="W301" s="3">
        <f t="shared" si="17"/>
        <v>10</v>
      </c>
      <c r="X301" s="2">
        <v>0</v>
      </c>
      <c r="Y301" s="1">
        <v>0</v>
      </c>
      <c r="Z301" s="2">
        <v>0</v>
      </c>
      <c r="AA301" s="1">
        <v>0</v>
      </c>
      <c r="AB301" s="2">
        <v>10</v>
      </c>
      <c r="AC301" s="1" t="s">
        <v>1406</v>
      </c>
      <c r="AD301" s="2" t="s">
        <v>1994</v>
      </c>
    </row>
    <row r="302" spans="1:30" ht="100.05" customHeight="1" x14ac:dyDescent="0.3">
      <c r="A302" s="14" t="s">
        <v>1089</v>
      </c>
      <c r="B302" s="13" t="s">
        <v>1087</v>
      </c>
      <c r="C302" s="16" t="s">
        <v>1603</v>
      </c>
      <c r="D302" s="4" t="s">
        <v>242</v>
      </c>
      <c r="E302" s="1" t="s">
        <v>565</v>
      </c>
      <c r="F302" s="2" t="s">
        <v>2065</v>
      </c>
      <c r="G302" s="1" t="s">
        <v>1201</v>
      </c>
      <c r="H302" s="2" t="s">
        <v>1407</v>
      </c>
      <c r="I302" s="19" t="s">
        <v>1616</v>
      </c>
      <c r="J302" s="18" t="s">
        <v>1200</v>
      </c>
      <c r="K302" s="1" t="s">
        <v>1899</v>
      </c>
      <c r="L302" s="2">
        <f t="shared" si="15"/>
        <v>4</v>
      </c>
      <c r="M302" s="1">
        <v>0</v>
      </c>
      <c r="N302" s="2">
        <v>0</v>
      </c>
      <c r="O302" s="1">
        <v>4</v>
      </c>
      <c r="P302" s="17">
        <f t="shared" si="16"/>
        <v>1</v>
      </c>
      <c r="Q302" s="1">
        <v>0</v>
      </c>
      <c r="R302" s="2">
        <v>0</v>
      </c>
      <c r="S302" s="1">
        <v>0</v>
      </c>
      <c r="T302" s="2">
        <v>1</v>
      </c>
      <c r="U302" s="1">
        <v>0</v>
      </c>
      <c r="V302" s="2">
        <v>0</v>
      </c>
      <c r="W302" s="3">
        <f t="shared" si="17"/>
        <v>3</v>
      </c>
      <c r="X302" s="2">
        <v>0</v>
      </c>
      <c r="Y302" s="1">
        <v>0</v>
      </c>
      <c r="Z302" s="2">
        <v>0</v>
      </c>
      <c r="AA302" s="1">
        <v>0</v>
      </c>
      <c r="AB302" s="2">
        <v>3</v>
      </c>
      <c r="AC302" s="1" t="s">
        <v>1200</v>
      </c>
      <c r="AD302" s="2" t="s">
        <v>1200</v>
      </c>
    </row>
    <row r="303" spans="1:30" ht="100.05" customHeight="1" x14ac:dyDescent="0.3">
      <c r="A303" s="14" t="s">
        <v>285</v>
      </c>
      <c r="B303" s="13" t="s">
        <v>1198</v>
      </c>
      <c r="C303" s="16" t="s">
        <v>1603</v>
      </c>
      <c r="D303" s="4" t="s">
        <v>242</v>
      </c>
      <c r="E303" s="1" t="s">
        <v>757</v>
      </c>
      <c r="F303" s="2" t="s">
        <v>2065</v>
      </c>
      <c r="G303" s="1" t="s">
        <v>1201</v>
      </c>
      <c r="H303" s="2" t="s">
        <v>1408</v>
      </c>
      <c r="I303" s="19" t="s">
        <v>1857</v>
      </c>
      <c r="J303" s="18" t="s">
        <v>1200</v>
      </c>
      <c r="K303" s="1" t="s">
        <v>1899</v>
      </c>
      <c r="L303" s="2">
        <f t="shared" si="15"/>
        <v>7</v>
      </c>
      <c r="M303" s="1">
        <v>0</v>
      </c>
      <c r="N303" s="2">
        <v>0</v>
      </c>
      <c r="O303" s="1">
        <v>7</v>
      </c>
      <c r="P303" s="17">
        <f t="shared" si="16"/>
        <v>0</v>
      </c>
      <c r="Q303" s="1">
        <v>0</v>
      </c>
      <c r="R303" s="2">
        <v>0</v>
      </c>
      <c r="S303" s="1">
        <v>0</v>
      </c>
      <c r="T303" s="2">
        <v>0</v>
      </c>
      <c r="U303" s="1">
        <v>0</v>
      </c>
      <c r="V303" s="2">
        <v>0</v>
      </c>
      <c r="W303" s="3">
        <f t="shared" si="17"/>
        <v>7</v>
      </c>
      <c r="X303" s="2">
        <v>0</v>
      </c>
      <c r="Y303" s="1">
        <v>0</v>
      </c>
      <c r="Z303" s="2">
        <v>0</v>
      </c>
      <c r="AA303" s="1">
        <v>0</v>
      </c>
      <c r="AB303" s="2">
        <v>7</v>
      </c>
      <c r="AC303" s="1" t="s">
        <v>1200</v>
      </c>
      <c r="AD303" s="2" t="s">
        <v>1995</v>
      </c>
    </row>
    <row r="304" spans="1:30" ht="100.05" customHeight="1" x14ac:dyDescent="0.3">
      <c r="A304" s="14" t="s">
        <v>1090</v>
      </c>
      <c r="B304" s="13" t="s">
        <v>1091</v>
      </c>
      <c r="C304" s="16" t="s">
        <v>1603</v>
      </c>
      <c r="D304" s="4" t="s">
        <v>242</v>
      </c>
      <c r="E304" s="1" t="s">
        <v>756</v>
      </c>
      <c r="F304" s="2" t="s">
        <v>2065</v>
      </c>
      <c r="G304" s="1" t="s">
        <v>1201</v>
      </c>
      <c r="H304" s="2" t="s">
        <v>1202</v>
      </c>
      <c r="I304" s="19" t="s">
        <v>1616</v>
      </c>
      <c r="J304" s="2" t="s">
        <v>1200</v>
      </c>
      <c r="K304" s="1" t="s">
        <v>1899</v>
      </c>
      <c r="L304" s="2">
        <f t="shared" si="15"/>
        <v>2</v>
      </c>
      <c r="M304" s="1">
        <v>0</v>
      </c>
      <c r="N304" s="2">
        <v>0</v>
      </c>
      <c r="O304" s="1">
        <v>2</v>
      </c>
      <c r="P304" s="17">
        <f t="shared" si="16"/>
        <v>0</v>
      </c>
      <c r="Q304" s="1">
        <v>0</v>
      </c>
      <c r="R304" s="2">
        <v>0</v>
      </c>
      <c r="S304" s="1">
        <v>0</v>
      </c>
      <c r="T304" s="2">
        <v>0</v>
      </c>
      <c r="U304" s="1">
        <v>0</v>
      </c>
      <c r="V304" s="2">
        <v>0</v>
      </c>
      <c r="W304" s="3">
        <f t="shared" si="17"/>
        <v>2</v>
      </c>
      <c r="X304" s="2">
        <v>0</v>
      </c>
      <c r="Y304" s="1">
        <v>0</v>
      </c>
      <c r="Z304" s="2">
        <v>0</v>
      </c>
      <c r="AA304" s="1">
        <v>0</v>
      </c>
      <c r="AB304" s="2">
        <v>2</v>
      </c>
      <c r="AC304" s="1" t="s">
        <v>1409</v>
      </c>
      <c r="AD304" s="2" t="s">
        <v>1200</v>
      </c>
    </row>
    <row r="305" spans="1:30" ht="100.05" customHeight="1" x14ac:dyDescent="0.3">
      <c r="A305" s="14" t="s">
        <v>1092</v>
      </c>
      <c r="B305" s="13" t="s">
        <v>1093</v>
      </c>
      <c r="C305" s="16" t="s">
        <v>1603</v>
      </c>
      <c r="D305" s="4" t="s">
        <v>242</v>
      </c>
      <c r="E305" s="1" t="s">
        <v>758</v>
      </c>
      <c r="F305" s="2" t="s">
        <v>2065</v>
      </c>
      <c r="G305" s="1" t="s">
        <v>1201</v>
      </c>
      <c r="H305" s="2" t="s">
        <v>1395</v>
      </c>
      <c r="I305" s="19" t="s">
        <v>1616</v>
      </c>
      <c r="J305" s="18" t="s">
        <v>1200</v>
      </c>
      <c r="K305" s="1" t="s">
        <v>1899</v>
      </c>
      <c r="L305" s="2">
        <f t="shared" si="15"/>
        <v>5</v>
      </c>
      <c r="M305" s="1">
        <v>0</v>
      </c>
      <c r="N305" s="2">
        <v>0</v>
      </c>
      <c r="O305" s="1">
        <v>5</v>
      </c>
      <c r="P305" s="17">
        <f t="shared" si="16"/>
        <v>1</v>
      </c>
      <c r="Q305" s="1">
        <v>0</v>
      </c>
      <c r="R305" s="2">
        <v>0</v>
      </c>
      <c r="S305" s="1">
        <v>0</v>
      </c>
      <c r="T305" s="2">
        <v>1</v>
      </c>
      <c r="U305" s="1">
        <v>0</v>
      </c>
      <c r="V305" s="2">
        <v>0</v>
      </c>
      <c r="W305" s="3">
        <f t="shared" si="17"/>
        <v>4</v>
      </c>
      <c r="X305" s="2">
        <v>0</v>
      </c>
      <c r="Y305" s="1">
        <v>0</v>
      </c>
      <c r="Z305" s="2">
        <v>0</v>
      </c>
      <c r="AA305" s="1">
        <v>0</v>
      </c>
      <c r="AB305" s="2">
        <v>4</v>
      </c>
      <c r="AC305" s="1" t="s">
        <v>1200</v>
      </c>
      <c r="AD305" s="2" t="s">
        <v>1200</v>
      </c>
    </row>
    <row r="306" spans="1:30" ht="100.05" customHeight="1" x14ac:dyDescent="0.3">
      <c r="A306" s="14" t="s">
        <v>460</v>
      </c>
      <c r="B306" s="13" t="s">
        <v>1198</v>
      </c>
      <c r="C306" s="16" t="s">
        <v>1603</v>
      </c>
      <c r="D306" s="4" t="s">
        <v>242</v>
      </c>
      <c r="E306" s="1" t="s">
        <v>769</v>
      </c>
      <c r="F306" s="2" t="s">
        <v>2065</v>
      </c>
      <c r="G306" s="1" t="s">
        <v>2109</v>
      </c>
      <c r="H306" s="26" t="s">
        <v>2110</v>
      </c>
      <c r="I306" s="19" t="s">
        <v>1863</v>
      </c>
      <c r="J306" s="2" t="s">
        <v>1624</v>
      </c>
      <c r="K306" s="1" t="s">
        <v>1898</v>
      </c>
      <c r="L306" s="2">
        <f t="shared" si="15"/>
        <v>2</v>
      </c>
      <c r="M306" s="1">
        <v>0</v>
      </c>
      <c r="N306" s="2">
        <v>0</v>
      </c>
      <c r="O306" s="1">
        <v>2</v>
      </c>
      <c r="P306" s="17">
        <f t="shared" si="16"/>
        <v>0</v>
      </c>
      <c r="Q306" s="1">
        <v>0</v>
      </c>
      <c r="R306" s="2">
        <v>0</v>
      </c>
      <c r="S306" s="1">
        <v>0</v>
      </c>
      <c r="T306" s="2">
        <v>0</v>
      </c>
      <c r="U306" s="1">
        <v>0</v>
      </c>
      <c r="V306" s="2">
        <v>0</v>
      </c>
      <c r="W306" s="1">
        <f t="shared" si="17"/>
        <v>2</v>
      </c>
      <c r="X306" s="2">
        <v>0</v>
      </c>
      <c r="Y306" s="1">
        <v>0</v>
      </c>
      <c r="Z306" s="2">
        <v>0</v>
      </c>
      <c r="AA306" s="1">
        <v>1</v>
      </c>
      <c r="AB306" s="2">
        <v>1</v>
      </c>
      <c r="AC306" s="1" t="s">
        <v>1410</v>
      </c>
      <c r="AD306" s="2" t="s">
        <v>2045</v>
      </c>
    </row>
    <row r="307" spans="1:30" ht="100.05" customHeight="1" x14ac:dyDescent="0.3">
      <c r="A307" s="14" t="s">
        <v>1095</v>
      </c>
      <c r="B307" s="13" t="s">
        <v>1094</v>
      </c>
      <c r="C307" s="16" t="s">
        <v>1603</v>
      </c>
      <c r="D307" s="4" t="s">
        <v>242</v>
      </c>
      <c r="E307" s="1" t="s">
        <v>741</v>
      </c>
      <c r="F307" s="2" t="s">
        <v>2065</v>
      </c>
      <c r="G307" s="1" t="s">
        <v>1201</v>
      </c>
      <c r="H307" s="2" t="s">
        <v>1202</v>
      </c>
      <c r="I307" s="19" t="s">
        <v>1864</v>
      </c>
      <c r="J307" s="18" t="s">
        <v>1200</v>
      </c>
      <c r="K307" s="1" t="s">
        <v>1899</v>
      </c>
      <c r="L307" s="2">
        <f t="shared" si="15"/>
        <v>1</v>
      </c>
      <c r="M307" s="1">
        <v>0</v>
      </c>
      <c r="N307" s="2">
        <v>0</v>
      </c>
      <c r="O307" s="1">
        <v>1</v>
      </c>
      <c r="P307" s="17">
        <f t="shared" si="16"/>
        <v>1</v>
      </c>
      <c r="Q307" s="1">
        <v>0</v>
      </c>
      <c r="R307" s="2">
        <v>0</v>
      </c>
      <c r="S307" s="1">
        <v>0</v>
      </c>
      <c r="T307" s="2">
        <v>1</v>
      </c>
      <c r="U307" s="1">
        <v>0</v>
      </c>
      <c r="V307" s="2">
        <v>0</v>
      </c>
      <c r="W307" s="3">
        <f t="shared" si="17"/>
        <v>0</v>
      </c>
      <c r="X307" s="2">
        <v>0</v>
      </c>
      <c r="Y307" s="1">
        <v>0</v>
      </c>
      <c r="Z307" s="2">
        <v>0</v>
      </c>
      <c r="AA307" s="1">
        <v>0</v>
      </c>
      <c r="AB307" s="2">
        <v>0</v>
      </c>
      <c r="AC307" s="1" t="s">
        <v>1411</v>
      </c>
      <c r="AD307" s="2" t="s">
        <v>1200</v>
      </c>
    </row>
    <row r="308" spans="1:30" ht="100.05" customHeight="1" x14ac:dyDescent="0.3">
      <c r="A308" s="14" t="s">
        <v>1096</v>
      </c>
      <c r="B308" s="13" t="s">
        <v>1097</v>
      </c>
      <c r="C308" s="16" t="s">
        <v>1603</v>
      </c>
      <c r="D308" s="4" t="s">
        <v>242</v>
      </c>
      <c r="E308" s="1" t="s">
        <v>740</v>
      </c>
      <c r="F308" s="2" t="s">
        <v>2065</v>
      </c>
      <c r="G308" s="1" t="s">
        <v>1201</v>
      </c>
      <c r="H308" s="2" t="s">
        <v>1202</v>
      </c>
      <c r="I308" s="19" t="s">
        <v>1616</v>
      </c>
      <c r="J308" s="18" t="s">
        <v>1200</v>
      </c>
      <c r="K308" s="1" t="s">
        <v>1898</v>
      </c>
      <c r="L308" s="2">
        <f t="shared" si="15"/>
        <v>3</v>
      </c>
      <c r="M308" s="1">
        <v>2</v>
      </c>
      <c r="N308" s="2">
        <v>1</v>
      </c>
      <c r="O308" s="1">
        <v>0</v>
      </c>
      <c r="P308" s="17">
        <f t="shared" si="16"/>
        <v>0</v>
      </c>
      <c r="Q308" s="1">
        <v>0</v>
      </c>
      <c r="R308" s="2">
        <v>0</v>
      </c>
      <c r="S308" s="1">
        <v>0</v>
      </c>
      <c r="T308" s="2">
        <v>0</v>
      </c>
      <c r="U308" s="1">
        <v>0</v>
      </c>
      <c r="V308" s="2">
        <v>0</v>
      </c>
      <c r="W308" s="3">
        <f t="shared" si="17"/>
        <v>3</v>
      </c>
      <c r="X308" s="2">
        <v>0</v>
      </c>
      <c r="Y308" s="1">
        <v>1</v>
      </c>
      <c r="Z308" s="2">
        <v>1</v>
      </c>
      <c r="AA308" s="1">
        <v>1</v>
      </c>
      <c r="AB308" s="2">
        <v>0</v>
      </c>
      <c r="AC308" s="1" t="s">
        <v>1200</v>
      </c>
      <c r="AD308" s="2" t="s">
        <v>1200</v>
      </c>
    </row>
    <row r="309" spans="1:30" ht="100.05" customHeight="1" x14ac:dyDescent="0.3">
      <c r="A309" s="14" t="s">
        <v>1098</v>
      </c>
      <c r="B309" s="13" t="s">
        <v>1099</v>
      </c>
      <c r="C309" s="16" t="s">
        <v>1603</v>
      </c>
      <c r="D309" s="4" t="s">
        <v>242</v>
      </c>
      <c r="E309" s="1" t="s">
        <v>381</v>
      </c>
      <c r="F309" s="2" t="s">
        <v>2065</v>
      </c>
      <c r="G309" s="1" t="s">
        <v>1199</v>
      </c>
      <c r="H309" s="4" t="s">
        <v>1382</v>
      </c>
      <c r="I309" s="19" t="s">
        <v>1616</v>
      </c>
      <c r="J309" s="18" t="s">
        <v>1200</v>
      </c>
      <c r="K309" s="5" t="s">
        <v>1899</v>
      </c>
      <c r="L309" s="2">
        <f t="shared" si="15"/>
        <v>1</v>
      </c>
      <c r="M309" s="1">
        <v>0</v>
      </c>
      <c r="N309" s="2">
        <v>0</v>
      </c>
      <c r="O309" s="1">
        <v>1</v>
      </c>
      <c r="P309" s="17">
        <f t="shared" si="16"/>
        <v>0</v>
      </c>
      <c r="Q309" s="1">
        <v>0</v>
      </c>
      <c r="R309" s="2">
        <v>0</v>
      </c>
      <c r="S309" s="1">
        <v>0</v>
      </c>
      <c r="T309" s="2">
        <v>0</v>
      </c>
      <c r="U309" s="1">
        <v>0</v>
      </c>
      <c r="V309" s="2">
        <v>0</v>
      </c>
      <c r="W309" s="3">
        <f t="shared" si="17"/>
        <v>1</v>
      </c>
      <c r="X309" s="2">
        <v>0</v>
      </c>
      <c r="Y309" s="1">
        <v>0</v>
      </c>
      <c r="Z309" s="2">
        <v>0</v>
      </c>
      <c r="AA309" s="1">
        <v>0</v>
      </c>
      <c r="AB309" s="2">
        <v>1</v>
      </c>
      <c r="AC309" s="1" t="s">
        <v>1200</v>
      </c>
      <c r="AD309" s="2" t="s">
        <v>1200</v>
      </c>
    </row>
    <row r="310" spans="1:30" ht="100.05" customHeight="1" x14ac:dyDescent="0.3">
      <c r="A310" s="14" t="s">
        <v>1100</v>
      </c>
      <c r="B310" s="13" t="s">
        <v>1101</v>
      </c>
      <c r="C310" s="16" t="s">
        <v>1603</v>
      </c>
      <c r="D310" s="4" t="s">
        <v>242</v>
      </c>
      <c r="E310" s="1" t="s">
        <v>563</v>
      </c>
      <c r="F310" s="2" t="s">
        <v>2065</v>
      </c>
      <c r="G310" s="1" t="s">
        <v>1199</v>
      </c>
      <c r="H310" s="4" t="s">
        <v>1382</v>
      </c>
      <c r="I310" s="19" t="s">
        <v>1616</v>
      </c>
      <c r="J310" s="18" t="s">
        <v>1200</v>
      </c>
      <c r="K310" s="5" t="s">
        <v>1899</v>
      </c>
      <c r="L310" s="2">
        <f t="shared" si="15"/>
        <v>1</v>
      </c>
      <c r="M310" s="1">
        <v>0</v>
      </c>
      <c r="N310" s="2">
        <v>0</v>
      </c>
      <c r="O310" s="1">
        <v>1</v>
      </c>
      <c r="P310" s="17">
        <f t="shared" si="16"/>
        <v>0</v>
      </c>
      <c r="Q310" s="1">
        <v>0</v>
      </c>
      <c r="R310" s="2">
        <v>0</v>
      </c>
      <c r="S310" s="1">
        <v>0</v>
      </c>
      <c r="T310" s="2">
        <v>0</v>
      </c>
      <c r="U310" s="1">
        <v>0</v>
      </c>
      <c r="V310" s="2">
        <v>0</v>
      </c>
      <c r="W310" s="3">
        <f t="shared" si="17"/>
        <v>1</v>
      </c>
      <c r="X310" s="2">
        <v>0</v>
      </c>
      <c r="Y310" s="1">
        <v>0</v>
      </c>
      <c r="Z310" s="2">
        <v>0</v>
      </c>
      <c r="AA310" s="1">
        <v>0</v>
      </c>
      <c r="AB310" s="2">
        <v>1</v>
      </c>
      <c r="AC310" s="1" t="s">
        <v>1200</v>
      </c>
      <c r="AD310" s="2" t="s">
        <v>1200</v>
      </c>
    </row>
    <row r="311" spans="1:30" ht="100.05" customHeight="1" x14ac:dyDescent="0.3">
      <c r="A311" s="14" t="s">
        <v>1106</v>
      </c>
      <c r="B311" s="13" t="s">
        <v>1102</v>
      </c>
      <c r="C311" s="16" t="s">
        <v>1603</v>
      </c>
      <c r="D311" s="4" t="s">
        <v>242</v>
      </c>
      <c r="E311" s="1" t="s">
        <v>759</v>
      </c>
      <c r="F311" s="2" t="s">
        <v>2065</v>
      </c>
      <c r="G311" s="1" t="s">
        <v>1201</v>
      </c>
      <c r="H311" s="2" t="s">
        <v>1202</v>
      </c>
      <c r="I311" s="19" t="s">
        <v>1616</v>
      </c>
      <c r="J311" s="18" t="s">
        <v>1200</v>
      </c>
      <c r="K311" s="1" t="s">
        <v>1898</v>
      </c>
      <c r="L311" s="2">
        <f t="shared" si="15"/>
        <v>8</v>
      </c>
      <c r="M311" s="1">
        <v>3</v>
      </c>
      <c r="N311" s="2">
        <v>3</v>
      </c>
      <c r="O311" s="1">
        <v>2</v>
      </c>
      <c r="P311" s="17">
        <f t="shared" si="16"/>
        <v>2</v>
      </c>
      <c r="Q311" s="1">
        <v>0</v>
      </c>
      <c r="R311" s="2">
        <v>0</v>
      </c>
      <c r="S311" s="1">
        <v>0</v>
      </c>
      <c r="T311" s="2">
        <v>2</v>
      </c>
      <c r="U311" s="1">
        <v>0</v>
      </c>
      <c r="V311" s="2">
        <v>0</v>
      </c>
      <c r="W311" s="3">
        <f t="shared" si="17"/>
        <v>6</v>
      </c>
      <c r="X311" s="2">
        <v>0</v>
      </c>
      <c r="Y311" s="1">
        <v>1</v>
      </c>
      <c r="Z311" s="2">
        <v>0</v>
      </c>
      <c r="AA311" s="1">
        <v>0</v>
      </c>
      <c r="AB311" s="2">
        <v>5</v>
      </c>
      <c r="AC311" s="1" t="s">
        <v>1200</v>
      </c>
      <c r="AD311" s="2" t="s">
        <v>1200</v>
      </c>
    </row>
    <row r="312" spans="1:30" ht="100.05" customHeight="1" x14ac:dyDescent="0.3">
      <c r="A312" s="14" t="s">
        <v>1107</v>
      </c>
      <c r="B312" s="13" t="s">
        <v>1103</v>
      </c>
      <c r="C312" s="16" t="s">
        <v>1603</v>
      </c>
      <c r="D312" s="4" t="s">
        <v>242</v>
      </c>
      <c r="E312" s="1" t="s">
        <v>760</v>
      </c>
      <c r="F312" s="2" t="s">
        <v>2065</v>
      </c>
      <c r="G312" s="1" t="s">
        <v>1201</v>
      </c>
      <c r="H312" s="2" t="s">
        <v>1202</v>
      </c>
      <c r="I312" s="19" t="s">
        <v>1616</v>
      </c>
      <c r="J312" s="18" t="s">
        <v>1200</v>
      </c>
      <c r="K312" s="1" t="s">
        <v>1898</v>
      </c>
      <c r="L312" s="2">
        <f t="shared" si="15"/>
        <v>2</v>
      </c>
      <c r="M312" s="1">
        <v>2</v>
      </c>
      <c r="N312" s="2">
        <v>0</v>
      </c>
      <c r="O312" s="1">
        <v>0</v>
      </c>
      <c r="P312" s="17">
        <f t="shared" si="16"/>
        <v>0</v>
      </c>
      <c r="Q312" s="1">
        <v>0</v>
      </c>
      <c r="R312" s="2">
        <v>0</v>
      </c>
      <c r="S312" s="1">
        <v>0</v>
      </c>
      <c r="T312" s="2">
        <v>0</v>
      </c>
      <c r="U312" s="1">
        <v>0</v>
      </c>
      <c r="V312" s="2">
        <v>0</v>
      </c>
      <c r="W312" s="3">
        <f t="shared" si="17"/>
        <v>2</v>
      </c>
      <c r="X312" s="2">
        <v>0</v>
      </c>
      <c r="Y312" s="1">
        <v>1</v>
      </c>
      <c r="Z312" s="2">
        <v>1</v>
      </c>
      <c r="AA312" s="1">
        <v>0</v>
      </c>
      <c r="AB312" s="2">
        <v>0</v>
      </c>
      <c r="AC312" s="1" t="s">
        <v>1200</v>
      </c>
      <c r="AD312" s="2" t="s">
        <v>1200</v>
      </c>
    </row>
    <row r="313" spans="1:30" ht="100.05" customHeight="1" x14ac:dyDescent="0.3">
      <c r="A313" s="14" t="s">
        <v>1108</v>
      </c>
      <c r="B313" s="13" t="s">
        <v>1105</v>
      </c>
      <c r="C313" s="16" t="s">
        <v>1603</v>
      </c>
      <c r="D313" s="4" t="s">
        <v>242</v>
      </c>
      <c r="E313" s="1" t="s">
        <v>761</v>
      </c>
      <c r="F313" s="2" t="s">
        <v>2065</v>
      </c>
      <c r="G313" s="1" t="s">
        <v>1201</v>
      </c>
      <c r="H313" s="2" t="s">
        <v>1385</v>
      </c>
      <c r="I313" s="19" t="s">
        <v>1616</v>
      </c>
      <c r="J313" s="18" t="s">
        <v>1200</v>
      </c>
      <c r="K313" s="1" t="s">
        <v>1898</v>
      </c>
      <c r="L313" s="2">
        <f t="shared" si="15"/>
        <v>4</v>
      </c>
      <c r="M313" s="1">
        <v>0</v>
      </c>
      <c r="N313" s="2">
        <v>1</v>
      </c>
      <c r="O313" s="1">
        <v>3</v>
      </c>
      <c r="P313" s="17">
        <f t="shared" si="16"/>
        <v>0</v>
      </c>
      <c r="Q313" s="1">
        <v>0</v>
      </c>
      <c r="R313" s="2">
        <v>0</v>
      </c>
      <c r="S313" s="1">
        <v>0</v>
      </c>
      <c r="T313" s="2">
        <v>0</v>
      </c>
      <c r="U313" s="1">
        <v>0</v>
      </c>
      <c r="V313" s="2">
        <v>0</v>
      </c>
      <c r="W313" s="3">
        <f t="shared" si="17"/>
        <v>4</v>
      </c>
      <c r="X313" s="2">
        <v>0</v>
      </c>
      <c r="Y313" s="1">
        <v>0</v>
      </c>
      <c r="Z313" s="2">
        <v>0</v>
      </c>
      <c r="AA313" s="1">
        <v>1</v>
      </c>
      <c r="AB313" s="2">
        <v>3</v>
      </c>
      <c r="AC313" s="1" t="s">
        <v>1412</v>
      </c>
      <c r="AD313" s="2" t="s">
        <v>1200</v>
      </c>
    </row>
    <row r="314" spans="1:30" ht="100.05" customHeight="1" x14ac:dyDescent="0.3">
      <c r="A314" s="14" t="s">
        <v>1109</v>
      </c>
      <c r="B314" s="13" t="s">
        <v>1104</v>
      </c>
      <c r="C314" s="16" t="s">
        <v>1603</v>
      </c>
      <c r="D314" s="4" t="s">
        <v>242</v>
      </c>
      <c r="E314" s="1" t="s">
        <v>762</v>
      </c>
      <c r="F314" s="2" t="s">
        <v>2065</v>
      </c>
      <c r="G314" s="1" t="s">
        <v>1201</v>
      </c>
      <c r="H314" s="2" t="s">
        <v>1202</v>
      </c>
      <c r="I314" s="19" t="s">
        <v>1627</v>
      </c>
      <c r="J314" s="18" t="s">
        <v>1200</v>
      </c>
      <c r="K314" s="1" t="s">
        <v>1899</v>
      </c>
      <c r="L314" s="2">
        <f t="shared" si="15"/>
        <v>2</v>
      </c>
      <c r="M314" s="1">
        <v>0</v>
      </c>
      <c r="N314" s="2">
        <v>0</v>
      </c>
      <c r="O314" s="1">
        <v>2</v>
      </c>
      <c r="P314" s="17">
        <f t="shared" si="16"/>
        <v>0</v>
      </c>
      <c r="Q314" s="1">
        <v>0</v>
      </c>
      <c r="R314" s="2">
        <v>0</v>
      </c>
      <c r="S314" s="1">
        <v>0</v>
      </c>
      <c r="T314" s="2">
        <v>0</v>
      </c>
      <c r="U314" s="1">
        <v>0</v>
      </c>
      <c r="V314" s="2">
        <v>0</v>
      </c>
      <c r="W314" s="3">
        <f t="shared" si="17"/>
        <v>2</v>
      </c>
      <c r="X314" s="2">
        <v>0</v>
      </c>
      <c r="Y314" s="1">
        <v>0</v>
      </c>
      <c r="Z314" s="2">
        <v>0</v>
      </c>
      <c r="AA314" s="1">
        <v>0</v>
      </c>
      <c r="AB314" s="2">
        <v>2</v>
      </c>
      <c r="AC314" s="1" t="s">
        <v>1413</v>
      </c>
      <c r="AD314" s="2" t="s">
        <v>1200</v>
      </c>
    </row>
    <row r="315" spans="1:30" ht="100.05" customHeight="1" x14ac:dyDescent="0.3">
      <c r="A315" s="14" t="s">
        <v>601</v>
      </c>
      <c r="B315" s="13" t="s">
        <v>1198</v>
      </c>
      <c r="C315" s="16" t="s">
        <v>1603</v>
      </c>
      <c r="D315" s="4" t="s">
        <v>242</v>
      </c>
      <c r="E315" s="1" t="s">
        <v>776</v>
      </c>
      <c r="F315" s="2" t="s">
        <v>2065</v>
      </c>
      <c r="G315" s="1" t="s">
        <v>2105</v>
      </c>
      <c r="H315" s="2" t="s">
        <v>1369</v>
      </c>
      <c r="I315" s="19" t="s">
        <v>1820</v>
      </c>
      <c r="J315" s="18" t="s">
        <v>1200</v>
      </c>
      <c r="K315" s="1" t="s">
        <v>1899</v>
      </c>
      <c r="L315" s="2">
        <f t="shared" si="15"/>
        <v>1</v>
      </c>
      <c r="M315" s="1">
        <v>0</v>
      </c>
      <c r="N315" s="2">
        <v>0</v>
      </c>
      <c r="O315" s="1">
        <v>1</v>
      </c>
      <c r="P315" s="17">
        <f t="shared" si="16"/>
        <v>0</v>
      </c>
      <c r="Q315" s="1">
        <v>0</v>
      </c>
      <c r="R315" s="2">
        <v>0</v>
      </c>
      <c r="S315" s="1">
        <v>0</v>
      </c>
      <c r="T315" s="2">
        <v>0</v>
      </c>
      <c r="U315" s="1">
        <v>0</v>
      </c>
      <c r="V315" s="2">
        <v>0</v>
      </c>
      <c r="W315" s="3">
        <f t="shared" si="17"/>
        <v>1</v>
      </c>
      <c r="X315" s="2">
        <v>0</v>
      </c>
      <c r="Y315" s="1">
        <v>0</v>
      </c>
      <c r="Z315" s="2">
        <v>0</v>
      </c>
      <c r="AA315" s="1">
        <v>0</v>
      </c>
      <c r="AB315" s="2">
        <v>1</v>
      </c>
      <c r="AC315" s="1" t="s">
        <v>1414</v>
      </c>
      <c r="AD315" s="2" t="s">
        <v>1200</v>
      </c>
    </row>
    <row r="316" spans="1:30" ht="100.05" customHeight="1" x14ac:dyDescent="0.3">
      <c r="A316" s="14" t="s">
        <v>1110</v>
      </c>
      <c r="B316" s="13" t="s">
        <v>1111</v>
      </c>
      <c r="C316" s="16" t="s">
        <v>1603</v>
      </c>
      <c r="D316" s="4" t="s">
        <v>242</v>
      </c>
      <c r="E316" s="1" t="s">
        <v>747</v>
      </c>
      <c r="F316" s="2" t="s">
        <v>2065</v>
      </c>
      <c r="G316" s="1" t="s">
        <v>1201</v>
      </c>
      <c r="H316" s="2" t="s">
        <v>1202</v>
      </c>
      <c r="I316" s="19" t="s">
        <v>1616</v>
      </c>
      <c r="J316" s="18" t="s">
        <v>1200</v>
      </c>
      <c r="K316" s="1" t="s">
        <v>1898</v>
      </c>
      <c r="L316" s="2">
        <f t="shared" si="15"/>
        <v>2</v>
      </c>
      <c r="M316" s="1">
        <v>1</v>
      </c>
      <c r="N316" s="2">
        <v>0</v>
      </c>
      <c r="O316" s="1">
        <v>1</v>
      </c>
      <c r="P316" s="17">
        <f t="shared" si="16"/>
        <v>0</v>
      </c>
      <c r="Q316" s="1">
        <v>0</v>
      </c>
      <c r="R316" s="2">
        <v>0</v>
      </c>
      <c r="S316" s="1">
        <v>0</v>
      </c>
      <c r="T316" s="2">
        <v>0</v>
      </c>
      <c r="U316" s="1">
        <v>0</v>
      </c>
      <c r="V316" s="2">
        <v>0</v>
      </c>
      <c r="W316" s="3">
        <f t="shared" si="17"/>
        <v>2</v>
      </c>
      <c r="X316" s="2">
        <v>0</v>
      </c>
      <c r="Y316" s="1">
        <v>0</v>
      </c>
      <c r="Z316" s="2">
        <v>1</v>
      </c>
      <c r="AA316" s="1">
        <v>0</v>
      </c>
      <c r="AB316" s="2">
        <v>1</v>
      </c>
      <c r="AC316" s="1" t="s">
        <v>1415</v>
      </c>
      <c r="AD316" s="2" t="s">
        <v>1200</v>
      </c>
    </row>
    <row r="317" spans="1:30" ht="100.05" customHeight="1" x14ac:dyDescent="0.3">
      <c r="A317" s="14" t="s">
        <v>1416</v>
      </c>
      <c r="B317" s="13" t="s">
        <v>1198</v>
      </c>
      <c r="C317" s="16" t="s">
        <v>1603</v>
      </c>
      <c r="D317" s="4" t="s">
        <v>242</v>
      </c>
      <c r="E317" s="1" t="s">
        <v>1417</v>
      </c>
      <c r="F317" s="2" t="s">
        <v>2065</v>
      </c>
      <c r="G317" s="1" t="s">
        <v>2105</v>
      </c>
      <c r="H317" s="2" t="s">
        <v>1369</v>
      </c>
      <c r="I317" s="19" t="s">
        <v>1200</v>
      </c>
      <c r="J317" s="18" t="s">
        <v>1880</v>
      </c>
      <c r="K317" s="1" t="s">
        <v>1900</v>
      </c>
      <c r="L317" s="2">
        <f t="shared" si="15"/>
        <v>1</v>
      </c>
      <c r="M317" s="1">
        <v>1</v>
      </c>
      <c r="N317" s="2">
        <v>0</v>
      </c>
      <c r="O317" s="1">
        <v>0</v>
      </c>
      <c r="P317" s="17">
        <f t="shared" si="16"/>
        <v>0</v>
      </c>
      <c r="Q317" s="1">
        <v>0</v>
      </c>
      <c r="R317" s="2">
        <v>0</v>
      </c>
      <c r="S317" s="1">
        <v>0</v>
      </c>
      <c r="T317" s="2">
        <v>0</v>
      </c>
      <c r="U317" s="1">
        <v>0</v>
      </c>
      <c r="V317" s="2">
        <v>0</v>
      </c>
      <c r="W317" s="3">
        <f t="shared" si="17"/>
        <v>1</v>
      </c>
      <c r="X317" s="2">
        <v>0</v>
      </c>
      <c r="Y317" s="1">
        <v>0</v>
      </c>
      <c r="Z317" s="2">
        <v>1</v>
      </c>
      <c r="AA317" s="1">
        <v>0</v>
      </c>
      <c r="AB317" s="2">
        <v>0</v>
      </c>
      <c r="AC317" s="1" t="s">
        <v>1200</v>
      </c>
      <c r="AD317" s="2" t="s">
        <v>1200</v>
      </c>
    </row>
    <row r="318" spans="1:30" ht="100.05" customHeight="1" x14ac:dyDescent="0.3">
      <c r="A318" s="14" t="s">
        <v>1112</v>
      </c>
      <c r="B318" s="13" t="s">
        <v>1113</v>
      </c>
      <c r="C318" s="16" t="s">
        <v>1603</v>
      </c>
      <c r="D318" s="4" t="s">
        <v>242</v>
      </c>
      <c r="E318" s="1" t="s">
        <v>748</v>
      </c>
      <c r="F318" s="2" t="s">
        <v>2065</v>
      </c>
      <c r="G318" s="1" t="s">
        <v>1201</v>
      </c>
      <c r="H318" s="2" t="s">
        <v>1202</v>
      </c>
      <c r="I318" s="19" t="s">
        <v>1616</v>
      </c>
      <c r="J318" s="18" t="s">
        <v>1200</v>
      </c>
      <c r="K318" s="1" t="s">
        <v>1899</v>
      </c>
      <c r="L318" s="2">
        <f t="shared" si="15"/>
        <v>2</v>
      </c>
      <c r="M318" s="1">
        <v>0</v>
      </c>
      <c r="N318" s="2">
        <v>0</v>
      </c>
      <c r="O318" s="1">
        <v>2</v>
      </c>
      <c r="P318" s="17">
        <f t="shared" si="16"/>
        <v>0</v>
      </c>
      <c r="Q318" s="1">
        <v>0</v>
      </c>
      <c r="R318" s="2">
        <v>0</v>
      </c>
      <c r="S318" s="1">
        <v>0</v>
      </c>
      <c r="T318" s="2">
        <v>0</v>
      </c>
      <c r="U318" s="1">
        <v>0</v>
      </c>
      <c r="V318" s="2">
        <v>0</v>
      </c>
      <c r="W318" s="3">
        <f t="shared" si="17"/>
        <v>2</v>
      </c>
      <c r="X318" s="2">
        <v>0</v>
      </c>
      <c r="Y318" s="1">
        <v>0</v>
      </c>
      <c r="Z318" s="2">
        <v>0</v>
      </c>
      <c r="AA318" s="1">
        <v>0</v>
      </c>
      <c r="AB318" s="2">
        <v>2</v>
      </c>
      <c r="AC318" s="1" t="s">
        <v>1418</v>
      </c>
      <c r="AD318" s="2" t="s">
        <v>1200</v>
      </c>
    </row>
    <row r="319" spans="1:30" ht="100.05" customHeight="1" x14ac:dyDescent="0.3">
      <c r="A319" s="14" t="s">
        <v>1114</v>
      </c>
      <c r="B319" s="13" t="s">
        <v>1115</v>
      </c>
      <c r="C319" s="16" t="s">
        <v>1603</v>
      </c>
      <c r="D319" s="4" t="s">
        <v>242</v>
      </c>
      <c r="E319" s="1" t="s">
        <v>562</v>
      </c>
      <c r="F319" s="2" t="s">
        <v>2065</v>
      </c>
      <c r="G319" s="1" t="s">
        <v>1199</v>
      </c>
      <c r="H319" s="4" t="s">
        <v>1419</v>
      </c>
      <c r="I319" s="19" t="s">
        <v>1613</v>
      </c>
      <c r="J319" s="18" t="s">
        <v>1624</v>
      </c>
      <c r="K319" s="5" t="s">
        <v>1898</v>
      </c>
      <c r="L319" s="2">
        <f t="shared" si="15"/>
        <v>45</v>
      </c>
      <c r="M319" s="1">
        <v>14</v>
      </c>
      <c r="N319" s="2">
        <v>14</v>
      </c>
      <c r="O319" s="1">
        <v>17</v>
      </c>
      <c r="P319" s="17">
        <f t="shared" si="16"/>
        <v>16</v>
      </c>
      <c r="Q319" s="1">
        <v>1</v>
      </c>
      <c r="R319" s="2">
        <v>0</v>
      </c>
      <c r="S319" s="1">
        <v>5</v>
      </c>
      <c r="T319" s="2">
        <v>9</v>
      </c>
      <c r="U319" s="1">
        <v>1</v>
      </c>
      <c r="V319" s="2">
        <v>0</v>
      </c>
      <c r="W319" s="3">
        <f t="shared" si="17"/>
        <v>29</v>
      </c>
      <c r="X319" s="2">
        <v>2</v>
      </c>
      <c r="Y319" s="1">
        <v>4</v>
      </c>
      <c r="Z319" s="2">
        <v>2</v>
      </c>
      <c r="AA319" s="1">
        <v>2</v>
      </c>
      <c r="AB319" s="2">
        <v>19</v>
      </c>
      <c r="AC319" s="1" t="s">
        <v>1420</v>
      </c>
      <c r="AD319" s="2" t="s">
        <v>2051</v>
      </c>
    </row>
    <row r="320" spans="1:30" ht="100.05" customHeight="1" x14ac:dyDescent="0.3">
      <c r="A320" s="14" t="s">
        <v>332</v>
      </c>
      <c r="B320" s="13" t="s">
        <v>1198</v>
      </c>
      <c r="C320" s="16" t="s">
        <v>1603</v>
      </c>
      <c r="D320" s="4" t="s">
        <v>242</v>
      </c>
      <c r="E320" s="1" t="s">
        <v>784</v>
      </c>
      <c r="F320" s="2" t="s">
        <v>2065</v>
      </c>
      <c r="G320" s="1" t="s">
        <v>1201</v>
      </c>
      <c r="H320" s="2" t="s">
        <v>1203</v>
      </c>
      <c r="I320" s="19" t="s">
        <v>1882</v>
      </c>
      <c r="J320" s="18" t="s">
        <v>1200</v>
      </c>
      <c r="K320" s="1" t="s">
        <v>1899</v>
      </c>
      <c r="L320" s="2">
        <f t="shared" si="15"/>
        <v>2</v>
      </c>
      <c r="M320" s="1">
        <v>0</v>
      </c>
      <c r="N320" s="2">
        <v>0</v>
      </c>
      <c r="O320" s="1">
        <v>2</v>
      </c>
      <c r="P320" s="17">
        <f t="shared" si="16"/>
        <v>0</v>
      </c>
      <c r="Q320" s="1">
        <v>0</v>
      </c>
      <c r="R320" s="2">
        <v>0</v>
      </c>
      <c r="S320" s="1">
        <v>0</v>
      </c>
      <c r="T320" s="2">
        <v>0</v>
      </c>
      <c r="U320" s="1">
        <v>0</v>
      </c>
      <c r="V320" s="2">
        <v>0</v>
      </c>
      <c r="W320" s="3">
        <f t="shared" si="17"/>
        <v>2</v>
      </c>
      <c r="X320" s="2">
        <v>0</v>
      </c>
      <c r="Y320" s="1">
        <v>0</v>
      </c>
      <c r="Z320" s="2">
        <v>0</v>
      </c>
      <c r="AA320" s="1">
        <v>0</v>
      </c>
      <c r="AB320" s="2">
        <v>2</v>
      </c>
      <c r="AC320" s="1" t="s">
        <v>1413</v>
      </c>
      <c r="AD320" s="2" t="s">
        <v>1200</v>
      </c>
    </row>
    <row r="321" spans="1:30" ht="100.05" customHeight="1" x14ac:dyDescent="0.3">
      <c r="A321" s="14" t="s">
        <v>1117</v>
      </c>
      <c r="B321" s="13" t="s">
        <v>1116</v>
      </c>
      <c r="C321" s="16" t="s">
        <v>1603</v>
      </c>
      <c r="D321" s="4" t="s">
        <v>242</v>
      </c>
      <c r="E321" s="1" t="s">
        <v>765</v>
      </c>
      <c r="F321" s="2" t="s">
        <v>2065</v>
      </c>
      <c r="G321" s="1" t="s">
        <v>1201</v>
      </c>
      <c r="H321" s="2" t="s">
        <v>1202</v>
      </c>
      <c r="I321" s="19" t="s">
        <v>1748</v>
      </c>
      <c r="J321" s="18" t="s">
        <v>1200</v>
      </c>
      <c r="K321" s="1" t="s">
        <v>1899</v>
      </c>
      <c r="L321" s="2">
        <f t="shared" si="15"/>
        <v>1</v>
      </c>
      <c r="M321" s="1">
        <v>0</v>
      </c>
      <c r="N321" s="2">
        <v>1</v>
      </c>
      <c r="O321" s="1">
        <v>0</v>
      </c>
      <c r="P321" s="17">
        <f t="shared" si="16"/>
        <v>0</v>
      </c>
      <c r="Q321" s="1">
        <v>0</v>
      </c>
      <c r="R321" s="2">
        <v>0</v>
      </c>
      <c r="S321" s="1">
        <v>0</v>
      </c>
      <c r="T321" s="2">
        <v>0</v>
      </c>
      <c r="U321" s="1">
        <v>0</v>
      </c>
      <c r="V321" s="2">
        <v>0</v>
      </c>
      <c r="W321" s="3">
        <f t="shared" si="17"/>
        <v>1</v>
      </c>
      <c r="X321" s="2">
        <v>0</v>
      </c>
      <c r="Y321" s="1">
        <v>0</v>
      </c>
      <c r="Z321" s="2">
        <v>0</v>
      </c>
      <c r="AA321" s="1">
        <v>0</v>
      </c>
      <c r="AB321" s="2">
        <v>1</v>
      </c>
      <c r="AC321" s="1" t="s">
        <v>1200</v>
      </c>
      <c r="AD321" s="2" t="s">
        <v>2012</v>
      </c>
    </row>
    <row r="322" spans="1:30" ht="100.05" customHeight="1" x14ac:dyDescent="0.3">
      <c r="A322" s="14" t="s">
        <v>505</v>
      </c>
      <c r="B322" s="13" t="s">
        <v>1198</v>
      </c>
      <c r="C322" s="16" t="s">
        <v>1603</v>
      </c>
      <c r="D322" s="4" t="s">
        <v>242</v>
      </c>
      <c r="E322" s="1" t="s">
        <v>506</v>
      </c>
      <c r="F322" s="2" t="s">
        <v>2065</v>
      </c>
      <c r="G322" s="1" t="s">
        <v>280</v>
      </c>
      <c r="H322" s="2" t="s">
        <v>1200</v>
      </c>
      <c r="I322" s="19" t="s">
        <v>1613</v>
      </c>
      <c r="J322" s="18" t="s">
        <v>1624</v>
      </c>
      <c r="K322" s="1" t="s">
        <v>1898</v>
      </c>
      <c r="L322" s="2">
        <f t="shared" ref="L322:L385" si="18">SUM(M322:O322)</f>
        <v>29</v>
      </c>
      <c r="M322" s="1">
        <v>4</v>
      </c>
      <c r="N322" s="2">
        <v>1</v>
      </c>
      <c r="O322" s="1">
        <v>24</v>
      </c>
      <c r="P322" s="17">
        <f t="shared" ref="P322:P385" si="19">SUM(Q322:V322)</f>
        <v>9</v>
      </c>
      <c r="Q322" s="1">
        <v>0</v>
      </c>
      <c r="R322" s="2">
        <v>0</v>
      </c>
      <c r="S322" s="1">
        <v>0</v>
      </c>
      <c r="T322" s="2">
        <v>8</v>
      </c>
      <c r="U322" s="1">
        <v>0</v>
      </c>
      <c r="V322" s="2">
        <v>1</v>
      </c>
      <c r="W322" s="3">
        <f t="shared" si="17"/>
        <v>20</v>
      </c>
      <c r="X322" s="2">
        <v>1</v>
      </c>
      <c r="Y322" s="1">
        <v>0</v>
      </c>
      <c r="Z322" s="2">
        <v>1</v>
      </c>
      <c r="AA322" s="1">
        <v>0</v>
      </c>
      <c r="AB322" s="2">
        <v>18</v>
      </c>
      <c r="AC322" s="1" t="s">
        <v>1496</v>
      </c>
      <c r="AD322" s="2" t="s">
        <v>2013</v>
      </c>
    </row>
    <row r="323" spans="1:30" ht="100.05" customHeight="1" x14ac:dyDescent="0.3">
      <c r="A323" s="14" t="s">
        <v>1447</v>
      </c>
      <c r="B323" s="13" t="s">
        <v>1198</v>
      </c>
      <c r="C323" s="16" t="s">
        <v>1603</v>
      </c>
      <c r="D323" s="4" t="s">
        <v>242</v>
      </c>
      <c r="E323" s="1" t="s">
        <v>1448</v>
      </c>
      <c r="F323" s="2" t="s">
        <v>2065</v>
      </c>
      <c r="G323" s="1" t="s">
        <v>2108</v>
      </c>
      <c r="H323" s="2" t="s">
        <v>2106</v>
      </c>
      <c r="I323" s="19" t="s">
        <v>1200</v>
      </c>
      <c r="J323" s="18" t="s">
        <v>1891</v>
      </c>
      <c r="K323" s="1" t="s">
        <v>1898</v>
      </c>
      <c r="L323" s="2">
        <f t="shared" si="18"/>
        <v>6</v>
      </c>
      <c r="M323" s="1">
        <v>2</v>
      </c>
      <c r="N323" s="2">
        <v>3</v>
      </c>
      <c r="O323" s="1">
        <v>1</v>
      </c>
      <c r="P323" s="17">
        <f t="shared" si="19"/>
        <v>4</v>
      </c>
      <c r="Q323" s="1">
        <v>0</v>
      </c>
      <c r="R323" s="2">
        <v>0</v>
      </c>
      <c r="S323" s="1">
        <v>0</v>
      </c>
      <c r="T323" s="2">
        <v>1</v>
      </c>
      <c r="U323" s="1">
        <v>3</v>
      </c>
      <c r="V323" s="2">
        <v>0</v>
      </c>
      <c r="W323" s="3">
        <f t="shared" si="17"/>
        <v>2</v>
      </c>
      <c r="X323" s="2">
        <v>0</v>
      </c>
      <c r="Y323" s="1">
        <v>2</v>
      </c>
      <c r="Z323" s="2">
        <v>0</v>
      </c>
      <c r="AA323" s="1">
        <v>0</v>
      </c>
      <c r="AB323" s="2">
        <v>0</v>
      </c>
      <c r="AC323" s="1" t="s">
        <v>1450</v>
      </c>
      <c r="AD323" s="2" t="s">
        <v>2014</v>
      </c>
    </row>
    <row r="324" spans="1:30" ht="100.05" customHeight="1" x14ac:dyDescent="0.3">
      <c r="A324" s="14" t="s">
        <v>1449</v>
      </c>
      <c r="B324" s="13" t="s">
        <v>1198</v>
      </c>
      <c r="C324" s="16" t="s">
        <v>1603</v>
      </c>
      <c r="D324" s="4" t="s">
        <v>242</v>
      </c>
      <c r="E324" s="1" t="s">
        <v>1448</v>
      </c>
      <c r="F324" s="2" t="s">
        <v>2065</v>
      </c>
      <c r="G324" s="1" t="s">
        <v>2108</v>
      </c>
      <c r="H324" s="2" t="s">
        <v>2106</v>
      </c>
      <c r="I324" s="19" t="s">
        <v>1200</v>
      </c>
      <c r="J324" s="18" t="s">
        <v>1892</v>
      </c>
      <c r="K324" s="1" t="s">
        <v>1898</v>
      </c>
      <c r="L324" s="2">
        <f t="shared" si="18"/>
        <v>22</v>
      </c>
      <c r="M324" s="1">
        <v>6</v>
      </c>
      <c r="N324" s="2">
        <v>7</v>
      </c>
      <c r="O324" s="1">
        <v>9</v>
      </c>
      <c r="P324" s="17">
        <f t="shared" si="19"/>
        <v>4</v>
      </c>
      <c r="Q324" s="1">
        <v>0</v>
      </c>
      <c r="R324" s="2">
        <v>0</v>
      </c>
      <c r="S324" s="1">
        <v>0</v>
      </c>
      <c r="T324" s="2">
        <v>3</v>
      </c>
      <c r="U324" s="1">
        <v>1</v>
      </c>
      <c r="V324" s="2">
        <v>0</v>
      </c>
      <c r="W324" s="3">
        <f t="shared" si="17"/>
        <v>18</v>
      </c>
      <c r="X324" s="2">
        <v>0</v>
      </c>
      <c r="Y324" s="1">
        <v>8</v>
      </c>
      <c r="Z324" s="2">
        <v>4</v>
      </c>
      <c r="AA324" s="1">
        <v>3</v>
      </c>
      <c r="AB324" s="2">
        <v>3</v>
      </c>
      <c r="AC324" s="1" t="s">
        <v>1451</v>
      </c>
      <c r="AD324" s="2" t="s">
        <v>2014</v>
      </c>
    </row>
    <row r="325" spans="1:30" ht="100.05" customHeight="1" x14ac:dyDescent="0.3">
      <c r="A325" s="14" t="s">
        <v>900</v>
      </c>
      <c r="B325" s="13" t="s">
        <v>1198</v>
      </c>
      <c r="C325" s="16" t="s">
        <v>1603</v>
      </c>
      <c r="D325" s="4" t="s">
        <v>242</v>
      </c>
      <c r="E325" s="1" t="s">
        <v>767</v>
      </c>
      <c r="F325" s="2" t="s">
        <v>2065</v>
      </c>
      <c r="G325" s="1" t="s">
        <v>1201</v>
      </c>
      <c r="H325" s="2" t="s">
        <v>1202</v>
      </c>
      <c r="I325" s="19" t="s">
        <v>1627</v>
      </c>
      <c r="J325" s="18" t="s">
        <v>1200</v>
      </c>
      <c r="K325" s="1" t="s">
        <v>1900</v>
      </c>
      <c r="L325" s="2">
        <f t="shared" si="18"/>
        <v>1</v>
      </c>
      <c r="M325" s="1">
        <v>1</v>
      </c>
      <c r="N325" s="2">
        <v>0</v>
      </c>
      <c r="O325" s="1">
        <v>0</v>
      </c>
      <c r="P325" s="17">
        <f t="shared" si="19"/>
        <v>0</v>
      </c>
      <c r="Q325" s="1">
        <v>0</v>
      </c>
      <c r="R325" s="2">
        <v>0</v>
      </c>
      <c r="S325" s="1">
        <v>0</v>
      </c>
      <c r="T325" s="2">
        <v>0</v>
      </c>
      <c r="U325" s="1">
        <v>0</v>
      </c>
      <c r="V325" s="2">
        <v>0</v>
      </c>
      <c r="W325" s="3">
        <f t="shared" si="17"/>
        <v>1</v>
      </c>
      <c r="X325" s="2">
        <v>1</v>
      </c>
      <c r="Y325" s="1">
        <v>0</v>
      </c>
      <c r="Z325" s="2">
        <v>0</v>
      </c>
      <c r="AA325" s="1">
        <v>0</v>
      </c>
      <c r="AB325" s="2">
        <v>0</v>
      </c>
      <c r="AC325" s="1" t="s">
        <v>1200</v>
      </c>
      <c r="AD325" s="2" t="s">
        <v>2015</v>
      </c>
    </row>
    <row r="326" spans="1:30" ht="100.05" customHeight="1" x14ac:dyDescent="0.3">
      <c r="A326" s="14" t="s">
        <v>599</v>
      </c>
      <c r="B326" s="13" t="s">
        <v>1198</v>
      </c>
      <c r="C326" s="16" t="s">
        <v>1603</v>
      </c>
      <c r="D326" s="4" t="s">
        <v>242</v>
      </c>
      <c r="E326" s="1" t="s">
        <v>600</v>
      </c>
      <c r="F326" s="2" t="s">
        <v>2065</v>
      </c>
      <c r="G326" s="1" t="s">
        <v>2109</v>
      </c>
      <c r="H326" s="2" t="s">
        <v>2115</v>
      </c>
      <c r="I326" s="19" t="s">
        <v>1894</v>
      </c>
      <c r="J326" s="18" t="s">
        <v>1200</v>
      </c>
      <c r="K326" s="1" t="s">
        <v>1899</v>
      </c>
      <c r="L326" s="2">
        <f t="shared" si="18"/>
        <v>7</v>
      </c>
      <c r="M326" s="1">
        <v>1</v>
      </c>
      <c r="N326" s="2">
        <v>0</v>
      </c>
      <c r="O326" s="1">
        <v>6</v>
      </c>
      <c r="P326" s="17">
        <f t="shared" si="19"/>
        <v>2</v>
      </c>
      <c r="Q326" s="1">
        <v>0</v>
      </c>
      <c r="R326" s="2">
        <v>0</v>
      </c>
      <c r="S326" s="1">
        <v>0</v>
      </c>
      <c r="T326" s="2">
        <v>2</v>
      </c>
      <c r="U326" s="1">
        <v>0</v>
      </c>
      <c r="V326" s="2">
        <v>0</v>
      </c>
      <c r="W326" s="3">
        <f t="shared" si="17"/>
        <v>5</v>
      </c>
      <c r="X326" s="2">
        <v>1</v>
      </c>
      <c r="Y326" s="1">
        <v>0</v>
      </c>
      <c r="Z326" s="2">
        <v>0</v>
      </c>
      <c r="AA326" s="1">
        <v>0</v>
      </c>
      <c r="AB326" s="2">
        <v>4</v>
      </c>
      <c r="AC326" s="1" t="s">
        <v>1495</v>
      </c>
      <c r="AD326" s="2" t="s">
        <v>2054</v>
      </c>
    </row>
    <row r="327" spans="1:30" ht="100.05" customHeight="1" x14ac:dyDescent="0.3">
      <c r="A327" s="14" t="s">
        <v>122</v>
      </c>
      <c r="B327" s="13" t="s">
        <v>1198</v>
      </c>
      <c r="C327" s="16" t="s">
        <v>1603</v>
      </c>
      <c r="D327" s="4" t="s">
        <v>3</v>
      </c>
      <c r="E327" s="1" t="s">
        <v>123</v>
      </c>
      <c r="F327" s="2" t="s">
        <v>2072</v>
      </c>
      <c r="G327" s="1" t="s">
        <v>1201</v>
      </c>
      <c r="H327" s="2" t="s">
        <v>1203</v>
      </c>
      <c r="I327" s="19" t="s">
        <v>1617</v>
      </c>
      <c r="J327" s="18" t="s">
        <v>1200</v>
      </c>
      <c r="K327" s="1" t="s">
        <v>1899</v>
      </c>
      <c r="L327" s="2">
        <f t="shared" si="18"/>
        <v>9</v>
      </c>
      <c r="M327" s="1">
        <v>1</v>
      </c>
      <c r="N327" s="2">
        <v>0</v>
      </c>
      <c r="O327" s="1">
        <v>8</v>
      </c>
      <c r="P327" s="17">
        <f t="shared" si="19"/>
        <v>4</v>
      </c>
      <c r="Q327" s="1">
        <v>0</v>
      </c>
      <c r="R327" s="2">
        <v>0</v>
      </c>
      <c r="S327" s="1">
        <v>0</v>
      </c>
      <c r="T327" s="2">
        <v>2</v>
      </c>
      <c r="U327" s="1">
        <v>2</v>
      </c>
      <c r="V327" s="2">
        <v>0</v>
      </c>
      <c r="W327" s="3">
        <f t="shared" si="17"/>
        <v>5</v>
      </c>
      <c r="X327" s="2">
        <v>1</v>
      </c>
      <c r="Y327" s="1">
        <v>0</v>
      </c>
      <c r="Z327" s="2">
        <v>0</v>
      </c>
      <c r="AA327" s="1">
        <v>0</v>
      </c>
      <c r="AB327" s="2">
        <v>4</v>
      </c>
      <c r="AC327" s="1" t="s">
        <v>1200</v>
      </c>
      <c r="AD327" s="2" t="s">
        <v>1200</v>
      </c>
    </row>
    <row r="328" spans="1:30" ht="100.05" customHeight="1" x14ac:dyDescent="0.3">
      <c r="A328" s="14" t="s">
        <v>317</v>
      </c>
      <c r="B328" s="13" t="s">
        <v>1198</v>
      </c>
      <c r="C328" s="16" t="s">
        <v>1603</v>
      </c>
      <c r="D328" s="4" t="s">
        <v>3</v>
      </c>
      <c r="E328" s="1" t="s">
        <v>843</v>
      </c>
      <c r="F328" s="2" t="s">
        <v>2072</v>
      </c>
      <c r="G328" s="1" t="s">
        <v>1201</v>
      </c>
      <c r="H328" s="2" t="s">
        <v>1203</v>
      </c>
      <c r="I328" s="19" t="s">
        <v>1617</v>
      </c>
      <c r="J328" s="18" t="s">
        <v>1200</v>
      </c>
      <c r="K328" s="1" t="s">
        <v>1899</v>
      </c>
      <c r="L328" s="2">
        <f t="shared" si="18"/>
        <v>2</v>
      </c>
      <c r="M328" s="1">
        <v>0</v>
      </c>
      <c r="N328" s="2">
        <v>0</v>
      </c>
      <c r="O328" s="1">
        <v>2</v>
      </c>
      <c r="P328" s="17">
        <f t="shared" si="19"/>
        <v>0</v>
      </c>
      <c r="Q328" s="1">
        <v>0</v>
      </c>
      <c r="R328" s="2">
        <v>0</v>
      </c>
      <c r="S328" s="1">
        <v>0</v>
      </c>
      <c r="T328" s="2">
        <v>0</v>
      </c>
      <c r="U328" s="1">
        <v>0</v>
      </c>
      <c r="V328" s="2">
        <v>0</v>
      </c>
      <c r="W328" s="3">
        <f t="shared" si="17"/>
        <v>2</v>
      </c>
      <c r="X328" s="2">
        <v>0</v>
      </c>
      <c r="Y328" s="1">
        <v>0</v>
      </c>
      <c r="Z328" s="2">
        <v>0</v>
      </c>
      <c r="AA328" s="1">
        <v>0</v>
      </c>
      <c r="AB328" s="2">
        <v>2</v>
      </c>
      <c r="AC328" s="1" t="s">
        <v>1200</v>
      </c>
      <c r="AD328" s="2" t="s">
        <v>1200</v>
      </c>
    </row>
    <row r="329" spans="1:30" ht="100.05" customHeight="1" x14ac:dyDescent="0.3">
      <c r="A329" s="14" t="s">
        <v>327</v>
      </c>
      <c r="B329" s="13" t="s">
        <v>1198</v>
      </c>
      <c r="C329" s="16" t="s">
        <v>1603</v>
      </c>
      <c r="D329" s="4" t="s">
        <v>3</v>
      </c>
      <c r="E329" s="1" t="s">
        <v>844</v>
      </c>
      <c r="F329" s="2" t="s">
        <v>2072</v>
      </c>
      <c r="G329" s="1" t="s">
        <v>1201</v>
      </c>
      <c r="H329" s="2" t="s">
        <v>1203</v>
      </c>
      <c r="I329" s="19" t="s">
        <v>1618</v>
      </c>
      <c r="J329" s="18" t="s">
        <v>1619</v>
      </c>
      <c r="K329" s="1" t="s">
        <v>1899</v>
      </c>
      <c r="L329" s="2">
        <f t="shared" si="18"/>
        <v>2</v>
      </c>
      <c r="M329" s="1">
        <v>0</v>
      </c>
      <c r="N329" s="2">
        <v>0</v>
      </c>
      <c r="O329" s="1">
        <v>2</v>
      </c>
      <c r="P329" s="17">
        <f t="shared" si="19"/>
        <v>0</v>
      </c>
      <c r="Q329" s="1">
        <v>0</v>
      </c>
      <c r="R329" s="2">
        <v>0</v>
      </c>
      <c r="S329" s="1">
        <v>0</v>
      </c>
      <c r="T329" s="2">
        <v>0</v>
      </c>
      <c r="U329" s="1">
        <v>0</v>
      </c>
      <c r="V329" s="2">
        <v>0</v>
      </c>
      <c r="W329" s="3">
        <f t="shared" si="17"/>
        <v>2</v>
      </c>
      <c r="X329" s="2">
        <v>0</v>
      </c>
      <c r="Y329" s="1">
        <v>0</v>
      </c>
      <c r="Z329" s="2">
        <v>0</v>
      </c>
      <c r="AA329" s="1">
        <v>0</v>
      </c>
      <c r="AB329" s="2">
        <v>2</v>
      </c>
      <c r="AC329" s="1" t="s">
        <v>1200</v>
      </c>
      <c r="AD329" s="2" t="s">
        <v>1200</v>
      </c>
    </row>
    <row r="330" spans="1:30" ht="100.05" customHeight="1" x14ac:dyDescent="0.3">
      <c r="A330" s="14" t="s">
        <v>7</v>
      </c>
      <c r="B330" s="13" t="s">
        <v>1198</v>
      </c>
      <c r="C330" s="16" t="s">
        <v>1603</v>
      </c>
      <c r="D330" s="4" t="s">
        <v>3</v>
      </c>
      <c r="E330" s="1" t="s">
        <v>820</v>
      </c>
      <c r="F330" s="2" t="s">
        <v>2067</v>
      </c>
      <c r="G330" s="1" t="s">
        <v>1204</v>
      </c>
      <c r="H330" s="2" t="s">
        <v>1421</v>
      </c>
      <c r="I330" s="19" t="s">
        <v>1616</v>
      </c>
      <c r="J330" s="18" t="s">
        <v>1200</v>
      </c>
      <c r="K330" s="1" t="s">
        <v>1899</v>
      </c>
      <c r="L330" s="2">
        <f t="shared" si="18"/>
        <v>1</v>
      </c>
      <c r="M330" s="1">
        <v>1</v>
      </c>
      <c r="N330" s="2">
        <v>0</v>
      </c>
      <c r="O330" s="1">
        <v>0</v>
      </c>
      <c r="P330" s="17">
        <f t="shared" si="19"/>
        <v>0</v>
      </c>
      <c r="Q330" s="1">
        <v>0</v>
      </c>
      <c r="R330" s="2">
        <v>0</v>
      </c>
      <c r="S330" s="1">
        <v>0</v>
      </c>
      <c r="T330" s="2">
        <v>0</v>
      </c>
      <c r="U330" s="1">
        <v>0</v>
      </c>
      <c r="V330" s="2">
        <v>0</v>
      </c>
      <c r="W330" s="3">
        <f t="shared" si="17"/>
        <v>1</v>
      </c>
      <c r="X330" s="2">
        <v>0</v>
      </c>
      <c r="Y330" s="1">
        <v>0</v>
      </c>
      <c r="Z330" s="2">
        <v>0</v>
      </c>
      <c r="AA330" s="1">
        <v>0</v>
      </c>
      <c r="AB330" s="2">
        <v>1</v>
      </c>
      <c r="AC330" s="1" t="s">
        <v>1200</v>
      </c>
      <c r="AD330" s="2" t="s">
        <v>1200</v>
      </c>
    </row>
    <row r="331" spans="1:30" ht="100.05" customHeight="1" x14ac:dyDescent="0.3">
      <c r="A331" s="14" t="s">
        <v>1119</v>
      </c>
      <c r="B331" s="13" t="s">
        <v>1118</v>
      </c>
      <c r="C331" s="16" t="s">
        <v>1603</v>
      </c>
      <c r="D331" s="4" t="s">
        <v>3</v>
      </c>
      <c r="E331" s="1" t="s">
        <v>845</v>
      </c>
      <c r="F331" s="2" t="s">
        <v>2072</v>
      </c>
      <c r="G331" s="1" t="s">
        <v>1201</v>
      </c>
      <c r="H331" s="2" t="s">
        <v>1430</v>
      </c>
      <c r="I331" s="19" t="s">
        <v>1677</v>
      </c>
      <c r="J331" s="18" t="s">
        <v>1678</v>
      </c>
      <c r="K331" s="1" t="s">
        <v>1898</v>
      </c>
      <c r="L331" s="2">
        <f t="shared" si="18"/>
        <v>17</v>
      </c>
      <c r="M331" s="1">
        <v>0</v>
      </c>
      <c r="N331" s="2">
        <v>1</v>
      </c>
      <c r="O331" s="1">
        <v>16</v>
      </c>
      <c r="P331" s="17">
        <f t="shared" si="19"/>
        <v>5</v>
      </c>
      <c r="Q331" s="1">
        <v>0</v>
      </c>
      <c r="R331" s="2">
        <v>1</v>
      </c>
      <c r="S331" s="1">
        <v>1</v>
      </c>
      <c r="T331" s="2">
        <v>1</v>
      </c>
      <c r="U331" s="1">
        <v>2</v>
      </c>
      <c r="V331" s="2">
        <v>0</v>
      </c>
      <c r="W331" s="3">
        <f t="shared" si="17"/>
        <v>12</v>
      </c>
      <c r="X331" s="2">
        <v>0</v>
      </c>
      <c r="Y331" s="1">
        <v>0</v>
      </c>
      <c r="Z331" s="2">
        <v>3</v>
      </c>
      <c r="AA331" s="1">
        <v>1</v>
      </c>
      <c r="AB331" s="2">
        <v>8</v>
      </c>
      <c r="AC331" s="1" t="s">
        <v>2059</v>
      </c>
      <c r="AD331" s="2" t="s">
        <v>1200</v>
      </c>
    </row>
    <row r="332" spans="1:30" ht="100.05" customHeight="1" x14ac:dyDescent="0.3">
      <c r="A332" s="14" t="s">
        <v>41</v>
      </c>
      <c r="B332" s="13" t="s">
        <v>1198</v>
      </c>
      <c r="C332" s="16" t="s">
        <v>1603</v>
      </c>
      <c r="D332" s="4" t="s">
        <v>3</v>
      </c>
      <c r="E332" s="1" t="s">
        <v>43</v>
      </c>
      <c r="F332" s="2" t="s">
        <v>2067</v>
      </c>
      <c r="G332" s="1" t="s">
        <v>2103</v>
      </c>
      <c r="H332" s="2" t="s">
        <v>47</v>
      </c>
      <c r="I332" s="19" t="s">
        <v>1656</v>
      </c>
      <c r="J332" s="18" t="s">
        <v>1688</v>
      </c>
      <c r="K332" s="1" t="s">
        <v>1900</v>
      </c>
      <c r="L332" s="2">
        <f t="shared" si="18"/>
        <v>5</v>
      </c>
      <c r="M332" s="1">
        <v>1</v>
      </c>
      <c r="N332" s="2">
        <v>0</v>
      </c>
      <c r="O332" s="1">
        <v>4</v>
      </c>
      <c r="P332" s="17">
        <f t="shared" si="19"/>
        <v>3</v>
      </c>
      <c r="Q332" s="1">
        <v>0</v>
      </c>
      <c r="R332" s="2">
        <v>1</v>
      </c>
      <c r="S332" s="1">
        <v>1</v>
      </c>
      <c r="T332" s="2">
        <v>1</v>
      </c>
      <c r="U332" s="1">
        <v>0</v>
      </c>
      <c r="V332" s="2">
        <v>0</v>
      </c>
      <c r="W332" s="3">
        <f t="shared" si="17"/>
        <v>2</v>
      </c>
      <c r="X332" s="2">
        <v>0</v>
      </c>
      <c r="Y332" s="1">
        <v>0</v>
      </c>
      <c r="Z332" s="2">
        <v>0</v>
      </c>
      <c r="AA332" s="1">
        <v>1</v>
      </c>
      <c r="AB332" s="2">
        <v>1</v>
      </c>
      <c r="AC332" s="1" t="s">
        <v>1200</v>
      </c>
      <c r="AD332" s="2" t="s">
        <v>1200</v>
      </c>
    </row>
    <row r="333" spans="1:30" ht="100.05" customHeight="1" x14ac:dyDescent="0.3">
      <c r="A333" s="14" t="s">
        <v>682</v>
      </c>
      <c r="B333" s="13" t="s">
        <v>1198</v>
      </c>
      <c r="C333" s="16" t="s">
        <v>1603</v>
      </c>
      <c r="D333" s="4" t="s">
        <v>3</v>
      </c>
      <c r="E333" s="1" t="s">
        <v>887</v>
      </c>
      <c r="F333" s="2" t="s">
        <v>2072</v>
      </c>
      <c r="G333" s="1" t="s">
        <v>2105</v>
      </c>
      <c r="H333" s="2" t="s">
        <v>1369</v>
      </c>
      <c r="I333" s="19" t="s">
        <v>1689</v>
      </c>
      <c r="J333" s="18" t="s">
        <v>1200</v>
      </c>
      <c r="K333" s="1" t="s">
        <v>1900</v>
      </c>
      <c r="L333" s="2">
        <f t="shared" si="18"/>
        <v>1</v>
      </c>
      <c r="M333" s="1">
        <v>1</v>
      </c>
      <c r="N333" s="2">
        <v>0</v>
      </c>
      <c r="O333" s="1">
        <v>0</v>
      </c>
      <c r="P333" s="17">
        <f t="shared" si="19"/>
        <v>0</v>
      </c>
      <c r="Q333" s="1">
        <v>0</v>
      </c>
      <c r="R333" s="2">
        <v>0</v>
      </c>
      <c r="S333" s="1">
        <v>0</v>
      </c>
      <c r="T333" s="2">
        <v>0</v>
      </c>
      <c r="U333" s="1">
        <v>0</v>
      </c>
      <c r="V333" s="2">
        <v>0</v>
      </c>
      <c r="W333" s="3">
        <f t="shared" si="17"/>
        <v>1</v>
      </c>
      <c r="X333" s="2">
        <v>0</v>
      </c>
      <c r="Y333" s="1">
        <v>0</v>
      </c>
      <c r="Z333" s="2">
        <v>1</v>
      </c>
      <c r="AA333" s="1">
        <v>0</v>
      </c>
      <c r="AB333" s="2">
        <v>0</v>
      </c>
      <c r="AC333" s="1" t="s">
        <v>1200</v>
      </c>
      <c r="AD333" s="2" t="s">
        <v>1200</v>
      </c>
    </row>
    <row r="334" spans="1:30" ht="100.05" customHeight="1" x14ac:dyDescent="0.3">
      <c r="A334" s="14" t="s">
        <v>315</v>
      </c>
      <c r="B334" s="13" t="s">
        <v>1198</v>
      </c>
      <c r="C334" s="16" t="s">
        <v>1603</v>
      </c>
      <c r="D334" s="4" t="s">
        <v>3</v>
      </c>
      <c r="E334" s="1" t="s">
        <v>885</v>
      </c>
      <c r="F334" s="2" t="s">
        <v>2072</v>
      </c>
      <c r="G334" s="1" t="s">
        <v>1201</v>
      </c>
      <c r="H334" s="2" t="s">
        <v>1422</v>
      </c>
      <c r="I334" s="19" t="s">
        <v>1617</v>
      </c>
      <c r="J334" s="18" t="s">
        <v>1200</v>
      </c>
      <c r="K334" s="1" t="s">
        <v>1899</v>
      </c>
      <c r="L334" s="2">
        <f t="shared" si="18"/>
        <v>16</v>
      </c>
      <c r="M334" s="1">
        <v>5</v>
      </c>
      <c r="N334" s="2">
        <v>4</v>
      </c>
      <c r="O334" s="1">
        <v>7</v>
      </c>
      <c r="P334" s="17">
        <f t="shared" si="19"/>
        <v>3</v>
      </c>
      <c r="Q334" s="1">
        <v>0</v>
      </c>
      <c r="R334" s="2">
        <v>0</v>
      </c>
      <c r="S334" s="1">
        <v>0</v>
      </c>
      <c r="T334" s="2">
        <v>2</v>
      </c>
      <c r="U334" s="1">
        <v>1</v>
      </c>
      <c r="V334" s="2">
        <v>0</v>
      </c>
      <c r="W334" s="3">
        <f t="shared" si="17"/>
        <v>13</v>
      </c>
      <c r="X334" s="2">
        <v>2</v>
      </c>
      <c r="Y334" s="1">
        <v>1</v>
      </c>
      <c r="Z334" s="2">
        <v>3</v>
      </c>
      <c r="AA334" s="1">
        <v>2</v>
      </c>
      <c r="AB334" s="2">
        <v>5</v>
      </c>
      <c r="AC334" s="1" t="s">
        <v>1200</v>
      </c>
      <c r="AD334" s="2" t="s">
        <v>1200</v>
      </c>
    </row>
    <row r="335" spans="1:30" ht="100.05" customHeight="1" x14ac:dyDescent="0.3">
      <c r="A335" s="14" t="s">
        <v>16</v>
      </c>
      <c r="B335" s="13" t="s">
        <v>1198</v>
      </c>
      <c r="C335" s="16" t="s">
        <v>1603</v>
      </c>
      <c r="D335" s="4" t="s">
        <v>3</v>
      </c>
      <c r="E335" s="1" t="s">
        <v>106</v>
      </c>
      <c r="F335" s="2" t="s">
        <v>2072</v>
      </c>
      <c r="G335" s="1" t="s">
        <v>1201</v>
      </c>
      <c r="H335" s="2" t="s">
        <v>1203</v>
      </c>
      <c r="I335" s="19" t="s">
        <v>1703</v>
      </c>
      <c r="J335" s="18" t="s">
        <v>1200</v>
      </c>
      <c r="K335" s="1" t="s">
        <v>1899</v>
      </c>
      <c r="L335" s="2">
        <f t="shared" si="18"/>
        <v>2</v>
      </c>
      <c r="M335" s="1">
        <v>0</v>
      </c>
      <c r="N335" s="2">
        <v>0</v>
      </c>
      <c r="O335" s="1">
        <v>2</v>
      </c>
      <c r="P335" s="17">
        <f t="shared" si="19"/>
        <v>1</v>
      </c>
      <c r="Q335" s="1">
        <v>0</v>
      </c>
      <c r="R335" s="2">
        <v>0</v>
      </c>
      <c r="S335" s="1">
        <v>0</v>
      </c>
      <c r="T335" s="2">
        <v>1</v>
      </c>
      <c r="U335" s="1">
        <v>0</v>
      </c>
      <c r="V335" s="2">
        <v>0</v>
      </c>
      <c r="W335" s="3">
        <f t="shared" si="17"/>
        <v>1</v>
      </c>
      <c r="X335" s="2">
        <v>0</v>
      </c>
      <c r="Y335" s="1">
        <v>0</v>
      </c>
      <c r="Z335" s="2">
        <v>0</v>
      </c>
      <c r="AA335" s="1">
        <v>0</v>
      </c>
      <c r="AB335" s="2">
        <v>1</v>
      </c>
      <c r="AC335" s="1" t="s">
        <v>1200</v>
      </c>
      <c r="AD335" s="2" t="s">
        <v>1926</v>
      </c>
    </row>
    <row r="336" spans="1:30" ht="100.05" customHeight="1" x14ac:dyDescent="0.3">
      <c r="A336" s="14" t="s">
        <v>22</v>
      </c>
      <c r="B336" s="13" t="s">
        <v>1198</v>
      </c>
      <c r="C336" s="16" t="s">
        <v>1603</v>
      </c>
      <c r="D336" s="4" t="s">
        <v>3</v>
      </c>
      <c r="E336" s="1" t="s">
        <v>893</v>
      </c>
      <c r="F336" s="2" t="s">
        <v>2072</v>
      </c>
      <c r="G336" s="1" t="s">
        <v>1201</v>
      </c>
      <c r="H336" s="2" t="s">
        <v>1202</v>
      </c>
      <c r="I336" s="19" t="s">
        <v>1704</v>
      </c>
      <c r="J336" s="18" t="s">
        <v>1200</v>
      </c>
      <c r="K336" s="1" t="s">
        <v>1899</v>
      </c>
      <c r="L336" s="2">
        <f t="shared" si="18"/>
        <v>7</v>
      </c>
      <c r="M336" s="1">
        <v>0</v>
      </c>
      <c r="N336" s="2">
        <v>0</v>
      </c>
      <c r="O336" s="1">
        <v>7</v>
      </c>
      <c r="P336" s="17">
        <f t="shared" si="19"/>
        <v>0</v>
      </c>
      <c r="Q336" s="1">
        <v>0</v>
      </c>
      <c r="R336" s="2">
        <v>0</v>
      </c>
      <c r="S336" s="1">
        <v>0</v>
      </c>
      <c r="T336" s="2">
        <v>0</v>
      </c>
      <c r="U336" s="1">
        <v>0</v>
      </c>
      <c r="V336" s="2">
        <v>0</v>
      </c>
      <c r="W336" s="3">
        <f t="shared" si="17"/>
        <v>7</v>
      </c>
      <c r="X336" s="2">
        <v>0</v>
      </c>
      <c r="Y336" s="1">
        <v>0</v>
      </c>
      <c r="Z336" s="2">
        <v>0</v>
      </c>
      <c r="AA336" s="1">
        <v>0</v>
      </c>
      <c r="AB336" s="2">
        <v>7</v>
      </c>
      <c r="AC336" s="1" t="s">
        <v>1200</v>
      </c>
      <c r="AD336" s="2" t="s">
        <v>1200</v>
      </c>
    </row>
    <row r="337" spans="1:30" ht="100.05" customHeight="1" x14ac:dyDescent="0.3">
      <c r="A337" s="14" t="s">
        <v>21</v>
      </c>
      <c r="B337" s="13" t="s">
        <v>1198</v>
      </c>
      <c r="C337" s="16" t="s">
        <v>1603</v>
      </c>
      <c r="D337" s="4" t="s">
        <v>3</v>
      </c>
      <c r="E337" s="1" t="s">
        <v>892</v>
      </c>
      <c r="F337" s="2" t="s">
        <v>2072</v>
      </c>
      <c r="G337" s="1" t="s">
        <v>1201</v>
      </c>
      <c r="H337" s="2" t="s">
        <v>1273</v>
      </c>
      <c r="I337" s="19" t="s">
        <v>1616</v>
      </c>
      <c r="J337" s="18" t="s">
        <v>1200</v>
      </c>
      <c r="K337" s="1" t="s">
        <v>1899</v>
      </c>
      <c r="L337" s="2">
        <f t="shared" si="18"/>
        <v>2</v>
      </c>
      <c r="M337" s="1">
        <v>0</v>
      </c>
      <c r="N337" s="2">
        <v>0</v>
      </c>
      <c r="O337" s="1">
        <v>2</v>
      </c>
      <c r="P337" s="17">
        <f t="shared" si="19"/>
        <v>0</v>
      </c>
      <c r="Q337" s="1">
        <v>0</v>
      </c>
      <c r="R337" s="2">
        <v>0</v>
      </c>
      <c r="S337" s="1">
        <v>0</v>
      </c>
      <c r="T337" s="2">
        <v>0</v>
      </c>
      <c r="U337" s="1">
        <v>0</v>
      </c>
      <c r="V337" s="2">
        <v>0</v>
      </c>
      <c r="W337" s="3">
        <f t="shared" si="17"/>
        <v>2</v>
      </c>
      <c r="X337" s="2">
        <v>0</v>
      </c>
      <c r="Y337" s="1">
        <v>0</v>
      </c>
      <c r="Z337" s="2">
        <v>0</v>
      </c>
      <c r="AA337" s="1">
        <v>0</v>
      </c>
      <c r="AB337" s="2">
        <v>2</v>
      </c>
      <c r="AC337" s="1" t="s">
        <v>1200</v>
      </c>
      <c r="AD337" s="2" t="s">
        <v>1200</v>
      </c>
    </row>
    <row r="338" spans="1:30" ht="100.05" customHeight="1" x14ac:dyDescent="0.3">
      <c r="A338" s="14" t="s">
        <v>1130</v>
      </c>
      <c r="B338" s="13" t="s">
        <v>1131</v>
      </c>
      <c r="C338" s="16" t="s">
        <v>1603</v>
      </c>
      <c r="D338" s="4" t="s">
        <v>3</v>
      </c>
      <c r="E338" s="1" t="s">
        <v>104</v>
      </c>
      <c r="F338" s="2" t="s">
        <v>2072</v>
      </c>
      <c r="G338" s="1" t="s">
        <v>1201</v>
      </c>
      <c r="H338" s="2" t="s">
        <v>1202</v>
      </c>
      <c r="I338" s="19" t="s">
        <v>1616</v>
      </c>
      <c r="J338" s="18" t="s">
        <v>1200</v>
      </c>
      <c r="K338" s="1" t="s">
        <v>1899</v>
      </c>
      <c r="L338" s="2">
        <f t="shared" si="18"/>
        <v>6</v>
      </c>
      <c r="M338" s="1">
        <v>2</v>
      </c>
      <c r="N338" s="2">
        <v>0</v>
      </c>
      <c r="O338" s="1">
        <v>4</v>
      </c>
      <c r="P338" s="17">
        <f t="shared" si="19"/>
        <v>1</v>
      </c>
      <c r="Q338" s="1">
        <v>0</v>
      </c>
      <c r="R338" s="2">
        <v>0</v>
      </c>
      <c r="S338" s="1">
        <v>0</v>
      </c>
      <c r="T338" s="2">
        <v>1</v>
      </c>
      <c r="U338" s="1">
        <v>0</v>
      </c>
      <c r="V338" s="2">
        <v>0</v>
      </c>
      <c r="W338" s="3">
        <f t="shared" si="17"/>
        <v>5</v>
      </c>
      <c r="X338" s="2">
        <v>0</v>
      </c>
      <c r="Y338" s="1">
        <v>0</v>
      </c>
      <c r="Z338" s="2">
        <v>1</v>
      </c>
      <c r="AA338" s="1">
        <v>1</v>
      </c>
      <c r="AB338" s="2">
        <v>3</v>
      </c>
      <c r="AC338" s="1" t="s">
        <v>1200</v>
      </c>
      <c r="AD338" s="2" t="s">
        <v>1929</v>
      </c>
    </row>
    <row r="339" spans="1:30" ht="100.05" customHeight="1" x14ac:dyDescent="0.3">
      <c r="A339" s="14" t="s">
        <v>9</v>
      </c>
      <c r="B339" s="13" t="s">
        <v>1198</v>
      </c>
      <c r="C339" s="16" t="s">
        <v>1603</v>
      </c>
      <c r="D339" s="4" t="s">
        <v>3</v>
      </c>
      <c r="E339" s="1" t="s">
        <v>894</v>
      </c>
      <c r="F339" s="2" t="s">
        <v>2068</v>
      </c>
      <c r="G339" s="1" t="s">
        <v>1201</v>
      </c>
      <c r="H339" s="2" t="s">
        <v>1202</v>
      </c>
      <c r="I339" s="19" t="s">
        <v>1616</v>
      </c>
      <c r="J339" s="18" t="s">
        <v>1200</v>
      </c>
      <c r="K339" s="1" t="s">
        <v>1898</v>
      </c>
      <c r="L339" s="2">
        <f t="shared" si="18"/>
        <v>17</v>
      </c>
      <c r="M339" s="1">
        <v>2</v>
      </c>
      <c r="N339" s="2">
        <v>2</v>
      </c>
      <c r="O339" s="1">
        <v>13</v>
      </c>
      <c r="P339" s="17">
        <f t="shared" si="19"/>
        <v>0</v>
      </c>
      <c r="Q339" s="1">
        <v>0</v>
      </c>
      <c r="R339" s="2">
        <v>0</v>
      </c>
      <c r="S339" s="1">
        <v>0</v>
      </c>
      <c r="T339" s="2">
        <v>0</v>
      </c>
      <c r="U339" s="1">
        <v>0</v>
      </c>
      <c r="V339" s="2">
        <v>0</v>
      </c>
      <c r="W339" s="3">
        <f t="shared" si="17"/>
        <v>17</v>
      </c>
      <c r="X339" s="2">
        <v>0</v>
      </c>
      <c r="Y339" s="1">
        <v>0</v>
      </c>
      <c r="Z339" s="2">
        <v>0</v>
      </c>
      <c r="AA339" s="1">
        <v>0</v>
      </c>
      <c r="AB339" s="2">
        <v>17</v>
      </c>
      <c r="AC339" s="1" t="s">
        <v>1473</v>
      </c>
      <c r="AD339" s="2" t="s">
        <v>1930</v>
      </c>
    </row>
    <row r="340" spans="1:30" ht="100.05" customHeight="1" x14ac:dyDescent="0.3">
      <c r="A340" s="14" t="s">
        <v>1120</v>
      </c>
      <c r="B340" s="13" t="s">
        <v>1121</v>
      </c>
      <c r="C340" s="16" t="s">
        <v>1603</v>
      </c>
      <c r="D340" s="4" t="s">
        <v>3</v>
      </c>
      <c r="E340" s="1" t="s">
        <v>89</v>
      </c>
      <c r="F340" s="2" t="s">
        <v>2067</v>
      </c>
      <c r="G340" s="1" t="s">
        <v>2103</v>
      </c>
      <c r="H340" s="2" t="s">
        <v>47</v>
      </c>
      <c r="I340" s="19" t="s">
        <v>1656</v>
      </c>
      <c r="J340" s="18" t="s">
        <v>1200</v>
      </c>
      <c r="K340" s="1" t="s">
        <v>1899</v>
      </c>
      <c r="L340" s="2">
        <f t="shared" si="18"/>
        <v>3</v>
      </c>
      <c r="M340" s="1">
        <v>0</v>
      </c>
      <c r="N340" s="2">
        <v>0</v>
      </c>
      <c r="O340" s="1">
        <v>3</v>
      </c>
      <c r="P340" s="17">
        <f t="shared" si="19"/>
        <v>1</v>
      </c>
      <c r="Q340" s="1">
        <v>0</v>
      </c>
      <c r="R340" s="2">
        <v>0</v>
      </c>
      <c r="S340" s="1">
        <v>0</v>
      </c>
      <c r="T340" s="2">
        <v>0</v>
      </c>
      <c r="U340" s="1">
        <v>0</v>
      </c>
      <c r="V340" s="2">
        <v>1</v>
      </c>
      <c r="W340" s="3">
        <f t="shared" si="17"/>
        <v>2</v>
      </c>
      <c r="X340" s="2">
        <v>0</v>
      </c>
      <c r="Y340" s="1">
        <v>0</v>
      </c>
      <c r="Z340" s="2">
        <v>0</v>
      </c>
      <c r="AA340" s="1">
        <v>0</v>
      </c>
      <c r="AB340" s="2">
        <v>2</v>
      </c>
      <c r="AC340" s="1" t="s">
        <v>1200</v>
      </c>
      <c r="AD340" s="2" t="s">
        <v>1200</v>
      </c>
    </row>
    <row r="341" spans="1:30" ht="100.05" customHeight="1" x14ac:dyDescent="0.3">
      <c r="A341" s="14" t="s">
        <v>2</v>
      </c>
      <c r="B341" s="13" t="s">
        <v>1198</v>
      </c>
      <c r="C341" s="16" t="s">
        <v>1603</v>
      </c>
      <c r="D341" s="4" t="s">
        <v>3</v>
      </c>
      <c r="E341" s="1" t="s">
        <v>846</v>
      </c>
      <c r="F341" s="2" t="s">
        <v>2072</v>
      </c>
      <c r="G341" s="1" t="s">
        <v>1201</v>
      </c>
      <c r="H341" s="2" t="s">
        <v>1203</v>
      </c>
      <c r="I341" s="19" t="s">
        <v>1622</v>
      </c>
      <c r="J341" s="18" t="s">
        <v>1624</v>
      </c>
      <c r="K341" s="1" t="s">
        <v>1898</v>
      </c>
      <c r="L341" s="2">
        <f t="shared" si="18"/>
        <v>12</v>
      </c>
      <c r="M341" s="1">
        <v>4</v>
      </c>
      <c r="N341" s="2">
        <v>2</v>
      </c>
      <c r="O341" s="1">
        <v>6</v>
      </c>
      <c r="P341" s="17">
        <f t="shared" si="19"/>
        <v>5</v>
      </c>
      <c r="Q341" s="1">
        <v>0</v>
      </c>
      <c r="R341" s="2">
        <v>0</v>
      </c>
      <c r="S341" s="1">
        <v>1</v>
      </c>
      <c r="T341" s="2">
        <v>4</v>
      </c>
      <c r="U341" s="1">
        <v>0</v>
      </c>
      <c r="V341" s="2">
        <v>0</v>
      </c>
      <c r="W341" s="3">
        <f t="shared" si="17"/>
        <v>7</v>
      </c>
      <c r="X341" s="2">
        <v>2</v>
      </c>
      <c r="Y341" s="1">
        <v>1</v>
      </c>
      <c r="Z341" s="2">
        <v>1</v>
      </c>
      <c r="AA341" s="1">
        <v>3</v>
      </c>
      <c r="AB341" s="2">
        <v>0</v>
      </c>
      <c r="AC341" s="1" t="s">
        <v>1200</v>
      </c>
      <c r="AD341" s="2" t="s">
        <v>1932</v>
      </c>
    </row>
    <row r="342" spans="1:30" ht="100.05" customHeight="1" x14ac:dyDescent="0.3">
      <c r="A342" s="14" t="s">
        <v>668</v>
      </c>
      <c r="B342" s="13" t="s">
        <v>1198</v>
      </c>
      <c r="C342" s="16" t="s">
        <v>1603</v>
      </c>
      <c r="D342" s="4" t="s">
        <v>3</v>
      </c>
      <c r="E342" s="1"/>
      <c r="F342" s="2" t="s">
        <v>2072</v>
      </c>
      <c r="G342" s="1" t="s">
        <v>1201</v>
      </c>
      <c r="H342" s="2" t="s">
        <v>1203</v>
      </c>
      <c r="I342" s="19" t="s">
        <v>1724</v>
      </c>
      <c r="J342" s="18" t="s">
        <v>1725</v>
      </c>
      <c r="K342" s="1" t="s">
        <v>1900</v>
      </c>
      <c r="L342" s="2">
        <f t="shared" si="18"/>
        <v>1</v>
      </c>
      <c r="M342" s="1">
        <v>0</v>
      </c>
      <c r="N342" s="2">
        <v>1</v>
      </c>
      <c r="O342" s="1">
        <v>0</v>
      </c>
      <c r="P342" s="17">
        <f t="shared" si="19"/>
        <v>0</v>
      </c>
      <c r="Q342" s="1">
        <v>0</v>
      </c>
      <c r="R342" s="2">
        <v>0</v>
      </c>
      <c r="S342" s="1">
        <v>0</v>
      </c>
      <c r="T342" s="2">
        <v>0</v>
      </c>
      <c r="U342" s="1">
        <v>0</v>
      </c>
      <c r="V342" s="2">
        <v>0</v>
      </c>
      <c r="W342" s="3">
        <f t="shared" si="17"/>
        <v>1</v>
      </c>
      <c r="X342" s="2">
        <v>0</v>
      </c>
      <c r="Y342" s="1">
        <v>0</v>
      </c>
      <c r="Z342" s="2">
        <v>1</v>
      </c>
      <c r="AA342" s="1">
        <v>0</v>
      </c>
      <c r="AB342" s="2">
        <v>0</v>
      </c>
      <c r="AC342" s="1" t="s">
        <v>1200</v>
      </c>
      <c r="AD342" s="2" t="s">
        <v>1200</v>
      </c>
    </row>
    <row r="343" spans="1:30" ht="100.05" customHeight="1" x14ac:dyDescent="0.3">
      <c r="A343" s="14" t="s">
        <v>1122</v>
      </c>
      <c r="B343" s="13" t="s">
        <v>1123</v>
      </c>
      <c r="C343" s="16" t="s">
        <v>1603</v>
      </c>
      <c r="D343" s="4" t="s">
        <v>3</v>
      </c>
      <c r="E343" s="1" t="s">
        <v>814</v>
      </c>
      <c r="F343" s="2" t="s">
        <v>2067</v>
      </c>
      <c r="G343" s="1" t="s">
        <v>2103</v>
      </c>
      <c r="H343" s="2" t="s">
        <v>1426</v>
      </c>
      <c r="I343" s="19" t="s">
        <v>1728</v>
      </c>
      <c r="J343" s="18" t="s">
        <v>1200</v>
      </c>
      <c r="K343" s="1" t="s">
        <v>1899</v>
      </c>
      <c r="L343" s="2">
        <f t="shared" si="18"/>
        <v>2</v>
      </c>
      <c r="M343" s="1">
        <v>0</v>
      </c>
      <c r="N343" s="2">
        <v>0</v>
      </c>
      <c r="O343" s="1">
        <v>2</v>
      </c>
      <c r="P343" s="17">
        <f t="shared" si="19"/>
        <v>0</v>
      </c>
      <c r="Q343" s="1">
        <v>0</v>
      </c>
      <c r="R343" s="2">
        <v>0</v>
      </c>
      <c r="S343" s="1">
        <v>0</v>
      </c>
      <c r="T343" s="2">
        <v>0</v>
      </c>
      <c r="U343" s="1">
        <v>0</v>
      </c>
      <c r="V343" s="2">
        <v>0</v>
      </c>
      <c r="W343" s="3">
        <f t="shared" si="17"/>
        <v>2</v>
      </c>
      <c r="X343" s="2">
        <v>0</v>
      </c>
      <c r="Y343" s="1">
        <v>0</v>
      </c>
      <c r="Z343" s="2">
        <v>0</v>
      </c>
      <c r="AA343" s="1">
        <v>0</v>
      </c>
      <c r="AB343" s="2">
        <v>2</v>
      </c>
      <c r="AC343" s="1" t="s">
        <v>1200</v>
      </c>
      <c r="AD343" s="2" t="s">
        <v>1200</v>
      </c>
    </row>
    <row r="344" spans="1:30" ht="100.05" customHeight="1" x14ac:dyDescent="0.3">
      <c r="A344" s="14" t="s">
        <v>324</v>
      </c>
      <c r="B344" s="13" t="s">
        <v>1198</v>
      </c>
      <c r="C344" s="16" t="s">
        <v>1603</v>
      </c>
      <c r="D344" s="4" t="s">
        <v>3</v>
      </c>
      <c r="E344" s="1" t="s">
        <v>847</v>
      </c>
      <c r="F344" s="2" t="s">
        <v>2072</v>
      </c>
      <c r="G344" s="1" t="s">
        <v>1201</v>
      </c>
      <c r="H344" s="2" t="s">
        <v>1203</v>
      </c>
      <c r="I344" s="19" t="s">
        <v>1620</v>
      </c>
      <c r="J344" s="18" t="s">
        <v>1200</v>
      </c>
      <c r="K344" s="1" t="s">
        <v>1899</v>
      </c>
      <c r="L344" s="2">
        <f t="shared" si="18"/>
        <v>6</v>
      </c>
      <c r="M344" s="1">
        <v>2</v>
      </c>
      <c r="N344" s="2">
        <v>0</v>
      </c>
      <c r="O344" s="1">
        <v>4</v>
      </c>
      <c r="P344" s="17">
        <f t="shared" si="19"/>
        <v>1</v>
      </c>
      <c r="Q344" s="1">
        <v>0</v>
      </c>
      <c r="R344" s="2">
        <v>0</v>
      </c>
      <c r="S344" s="1">
        <v>0</v>
      </c>
      <c r="T344" s="2">
        <v>1</v>
      </c>
      <c r="U344" s="1">
        <v>0</v>
      </c>
      <c r="V344" s="2">
        <v>0</v>
      </c>
      <c r="W344" s="3">
        <f t="shared" si="17"/>
        <v>5</v>
      </c>
      <c r="X344" s="2">
        <v>0</v>
      </c>
      <c r="Y344" s="1">
        <v>0</v>
      </c>
      <c r="Z344" s="2">
        <v>1</v>
      </c>
      <c r="AA344" s="1">
        <v>0</v>
      </c>
      <c r="AB344" s="2">
        <v>4</v>
      </c>
      <c r="AC344" s="1" t="s">
        <v>1200</v>
      </c>
      <c r="AD344" s="2" t="s">
        <v>1200</v>
      </c>
    </row>
    <row r="345" spans="1:30" ht="100.05" customHeight="1" x14ac:dyDescent="0.3">
      <c r="A345" s="14" t="s">
        <v>15</v>
      </c>
      <c r="B345" s="13" t="s">
        <v>1198</v>
      </c>
      <c r="C345" s="16" t="s">
        <v>1603</v>
      </c>
      <c r="D345" s="4" t="s">
        <v>3</v>
      </c>
      <c r="E345" s="1" t="s">
        <v>105</v>
      </c>
      <c r="F345" s="2" t="s">
        <v>2072</v>
      </c>
      <c r="G345" s="1" t="s">
        <v>1201</v>
      </c>
      <c r="H345" s="2" t="s">
        <v>1203</v>
      </c>
      <c r="I345" s="19" t="s">
        <v>1677</v>
      </c>
      <c r="J345" s="18" t="s">
        <v>1200</v>
      </c>
      <c r="K345" s="1" t="s">
        <v>1899</v>
      </c>
      <c r="L345" s="2">
        <f t="shared" si="18"/>
        <v>3</v>
      </c>
      <c r="M345" s="1">
        <v>2</v>
      </c>
      <c r="N345" s="2">
        <v>1</v>
      </c>
      <c r="O345" s="1">
        <v>0</v>
      </c>
      <c r="P345" s="17">
        <f t="shared" si="19"/>
        <v>0</v>
      </c>
      <c r="Q345" s="1">
        <v>0</v>
      </c>
      <c r="R345" s="2">
        <v>0</v>
      </c>
      <c r="S345" s="1">
        <v>0</v>
      </c>
      <c r="T345" s="2">
        <v>0</v>
      </c>
      <c r="U345" s="1">
        <v>0</v>
      </c>
      <c r="V345" s="2">
        <v>0</v>
      </c>
      <c r="W345" s="3">
        <f t="shared" si="17"/>
        <v>3</v>
      </c>
      <c r="X345" s="2">
        <v>0</v>
      </c>
      <c r="Y345" s="1">
        <v>0</v>
      </c>
      <c r="Z345" s="2">
        <v>0</v>
      </c>
      <c r="AA345" s="1">
        <v>0</v>
      </c>
      <c r="AB345" s="2">
        <v>3</v>
      </c>
      <c r="AC345" s="1" t="s">
        <v>1427</v>
      </c>
      <c r="AD345" s="2" t="s">
        <v>1200</v>
      </c>
    </row>
    <row r="346" spans="1:30" ht="100.05" customHeight="1" x14ac:dyDescent="0.3">
      <c r="A346" s="14" t="s">
        <v>54</v>
      </c>
      <c r="B346" s="13" t="s">
        <v>1198</v>
      </c>
      <c r="C346" s="16" t="s">
        <v>1603</v>
      </c>
      <c r="D346" s="4" t="s">
        <v>3</v>
      </c>
      <c r="E346" s="1" t="s">
        <v>55</v>
      </c>
      <c r="F346" s="2" t="s">
        <v>2067</v>
      </c>
      <c r="G346" s="1" t="s">
        <v>2103</v>
      </c>
      <c r="H346" s="2" t="s">
        <v>47</v>
      </c>
      <c r="I346" s="19" t="s">
        <v>1714</v>
      </c>
      <c r="J346" s="18" t="s">
        <v>1200</v>
      </c>
      <c r="K346" s="1" t="s">
        <v>1900</v>
      </c>
      <c r="L346" s="2">
        <f t="shared" si="18"/>
        <v>2</v>
      </c>
      <c r="M346" s="1">
        <v>1</v>
      </c>
      <c r="N346" s="2">
        <v>1</v>
      </c>
      <c r="O346" s="1">
        <v>0</v>
      </c>
      <c r="P346" s="17">
        <f t="shared" si="19"/>
        <v>0</v>
      </c>
      <c r="Q346" s="1">
        <v>0</v>
      </c>
      <c r="R346" s="2">
        <v>0</v>
      </c>
      <c r="S346" s="1">
        <v>0</v>
      </c>
      <c r="T346" s="2">
        <v>0</v>
      </c>
      <c r="U346" s="1">
        <v>0</v>
      </c>
      <c r="V346" s="2">
        <v>0</v>
      </c>
      <c r="W346" s="3">
        <f t="shared" si="17"/>
        <v>2</v>
      </c>
      <c r="X346" s="2">
        <v>1</v>
      </c>
      <c r="Y346" s="1">
        <v>0</v>
      </c>
      <c r="Z346" s="2">
        <v>1</v>
      </c>
      <c r="AA346" s="1">
        <v>0</v>
      </c>
      <c r="AB346" s="2">
        <v>0</v>
      </c>
      <c r="AC346" s="1" t="s">
        <v>1200</v>
      </c>
      <c r="AD346" s="2" t="s">
        <v>1200</v>
      </c>
    </row>
    <row r="347" spans="1:30" ht="100.05" customHeight="1" x14ac:dyDescent="0.3">
      <c r="A347" s="14" t="s">
        <v>124</v>
      </c>
      <c r="B347" s="13" t="s">
        <v>1198</v>
      </c>
      <c r="C347" s="16" t="s">
        <v>1603</v>
      </c>
      <c r="D347" s="4" t="s">
        <v>3</v>
      </c>
      <c r="E347" s="1" t="s">
        <v>884</v>
      </c>
      <c r="F347" s="2" t="s">
        <v>2072</v>
      </c>
      <c r="G347" s="1" t="s">
        <v>1201</v>
      </c>
      <c r="H347" s="2" t="s">
        <v>1203</v>
      </c>
      <c r="I347" s="19" t="s">
        <v>1618</v>
      </c>
      <c r="J347" s="18" t="s">
        <v>1200</v>
      </c>
      <c r="K347" s="1" t="s">
        <v>1899</v>
      </c>
      <c r="L347" s="2">
        <f t="shared" si="18"/>
        <v>1</v>
      </c>
      <c r="M347" s="1">
        <v>0</v>
      </c>
      <c r="N347" s="2">
        <v>0</v>
      </c>
      <c r="O347" s="1">
        <v>1</v>
      </c>
      <c r="P347" s="17">
        <f t="shared" si="19"/>
        <v>0</v>
      </c>
      <c r="Q347" s="1">
        <v>0</v>
      </c>
      <c r="R347" s="2">
        <v>0</v>
      </c>
      <c r="S347" s="1">
        <v>0</v>
      </c>
      <c r="T347" s="2">
        <v>0</v>
      </c>
      <c r="U347" s="1">
        <v>0</v>
      </c>
      <c r="V347" s="2">
        <v>0</v>
      </c>
      <c r="W347" s="3">
        <f t="shared" si="17"/>
        <v>1</v>
      </c>
      <c r="X347" s="2">
        <v>0</v>
      </c>
      <c r="Y347" s="1">
        <v>0</v>
      </c>
      <c r="Z347" s="2">
        <v>0</v>
      </c>
      <c r="AA347" s="1">
        <v>0</v>
      </c>
      <c r="AB347" s="2">
        <v>1</v>
      </c>
      <c r="AC347" s="1" t="s">
        <v>1200</v>
      </c>
      <c r="AD347" s="2" t="s">
        <v>1941</v>
      </c>
    </row>
    <row r="348" spans="1:30" ht="100.05" customHeight="1" x14ac:dyDescent="0.3">
      <c r="A348" s="14" t="s">
        <v>330</v>
      </c>
      <c r="B348" s="13" t="s">
        <v>1198</v>
      </c>
      <c r="C348" s="16" t="s">
        <v>1603</v>
      </c>
      <c r="D348" s="4" t="s">
        <v>3</v>
      </c>
      <c r="E348" s="1" t="s">
        <v>841</v>
      </c>
      <c r="F348" s="2" t="s">
        <v>2072</v>
      </c>
      <c r="G348" s="1" t="s">
        <v>2109</v>
      </c>
      <c r="H348" s="2" t="s">
        <v>313</v>
      </c>
      <c r="I348" s="19" t="s">
        <v>1738</v>
      </c>
      <c r="J348" s="18" t="s">
        <v>1200</v>
      </c>
      <c r="K348" s="1" t="s">
        <v>1899</v>
      </c>
      <c r="L348" s="2">
        <f t="shared" si="18"/>
        <v>3</v>
      </c>
      <c r="M348" s="1">
        <v>0</v>
      </c>
      <c r="N348" s="2">
        <v>0</v>
      </c>
      <c r="O348" s="1">
        <v>3</v>
      </c>
      <c r="P348" s="17">
        <f t="shared" si="19"/>
        <v>3</v>
      </c>
      <c r="Q348" s="1">
        <v>0</v>
      </c>
      <c r="R348" s="2">
        <v>0</v>
      </c>
      <c r="S348" s="1">
        <v>3</v>
      </c>
      <c r="T348" s="2">
        <v>0</v>
      </c>
      <c r="U348" s="1">
        <v>0</v>
      </c>
      <c r="V348" s="2">
        <v>0</v>
      </c>
      <c r="W348" s="1">
        <f t="shared" si="17"/>
        <v>0</v>
      </c>
      <c r="X348" s="2">
        <v>0</v>
      </c>
      <c r="Y348" s="1">
        <v>0</v>
      </c>
      <c r="Z348" s="2">
        <v>0</v>
      </c>
      <c r="AA348" s="1">
        <v>0</v>
      </c>
      <c r="AB348" s="2">
        <v>0</v>
      </c>
      <c r="AC348" s="1" t="s">
        <v>1429</v>
      </c>
      <c r="AD348" s="2" t="s">
        <v>1942</v>
      </c>
    </row>
    <row r="349" spans="1:30" ht="100.05" customHeight="1" x14ac:dyDescent="0.3">
      <c r="A349" s="14" t="s">
        <v>19</v>
      </c>
      <c r="B349" s="13" t="s">
        <v>1198</v>
      </c>
      <c r="C349" s="16" t="s">
        <v>1603</v>
      </c>
      <c r="D349" s="4" t="s">
        <v>3</v>
      </c>
      <c r="E349" s="1" t="s">
        <v>842</v>
      </c>
      <c r="F349" s="2" t="s">
        <v>2072</v>
      </c>
      <c r="G349" s="1" t="s">
        <v>1201</v>
      </c>
      <c r="H349" s="2" t="s">
        <v>1431</v>
      </c>
      <c r="I349" s="19" t="s">
        <v>1739</v>
      </c>
      <c r="J349" s="18" t="s">
        <v>1740</v>
      </c>
      <c r="K349" s="1" t="s">
        <v>1898</v>
      </c>
      <c r="L349" s="2">
        <f t="shared" si="18"/>
        <v>8</v>
      </c>
      <c r="M349" s="1">
        <v>1</v>
      </c>
      <c r="N349" s="2">
        <v>3</v>
      </c>
      <c r="O349" s="1">
        <v>4</v>
      </c>
      <c r="P349" s="17">
        <f t="shared" si="19"/>
        <v>2</v>
      </c>
      <c r="Q349" s="1">
        <v>0</v>
      </c>
      <c r="R349" s="2">
        <v>0</v>
      </c>
      <c r="S349" s="1">
        <v>1</v>
      </c>
      <c r="T349" s="2">
        <v>1</v>
      </c>
      <c r="U349" s="1">
        <v>0</v>
      </c>
      <c r="V349" s="2">
        <v>0</v>
      </c>
      <c r="W349" s="3">
        <f t="shared" si="17"/>
        <v>6</v>
      </c>
      <c r="X349" s="2">
        <v>1</v>
      </c>
      <c r="Y349" s="1">
        <v>0</v>
      </c>
      <c r="Z349" s="2">
        <v>1</v>
      </c>
      <c r="AA349" s="1">
        <v>1</v>
      </c>
      <c r="AB349" s="2">
        <v>3</v>
      </c>
      <c r="AC349" s="1" t="s">
        <v>1200</v>
      </c>
      <c r="AD349" s="2" t="s">
        <v>1943</v>
      </c>
    </row>
    <row r="350" spans="1:30" ht="100.05" customHeight="1" x14ac:dyDescent="0.3">
      <c r="A350" s="14" t="s">
        <v>23</v>
      </c>
      <c r="B350" s="13" t="s">
        <v>1198</v>
      </c>
      <c r="C350" s="16" t="s">
        <v>1603</v>
      </c>
      <c r="D350" s="4" t="s">
        <v>3</v>
      </c>
      <c r="E350" s="1" t="s">
        <v>848</v>
      </c>
      <c r="F350" s="2" t="s">
        <v>2072</v>
      </c>
      <c r="G350" s="1" t="s">
        <v>1201</v>
      </c>
      <c r="H350" s="2" t="s">
        <v>1203</v>
      </c>
      <c r="I350" s="19" t="s">
        <v>1741</v>
      </c>
      <c r="J350" s="18" t="s">
        <v>1742</v>
      </c>
      <c r="K350" s="1" t="s">
        <v>1898</v>
      </c>
      <c r="L350" s="2">
        <f t="shared" si="18"/>
        <v>5</v>
      </c>
      <c r="M350" s="1">
        <v>1</v>
      </c>
      <c r="N350" s="2">
        <v>2</v>
      </c>
      <c r="O350" s="1">
        <v>2</v>
      </c>
      <c r="P350" s="17">
        <f t="shared" si="19"/>
        <v>1</v>
      </c>
      <c r="Q350" s="1">
        <v>0</v>
      </c>
      <c r="R350" s="2">
        <v>0</v>
      </c>
      <c r="S350" s="1">
        <v>0</v>
      </c>
      <c r="T350" s="2">
        <v>1</v>
      </c>
      <c r="U350" s="1">
        <v>0</v>
      </c>
      <c r="V350" s="2">
        <v>0</v>
      </c>
      <c r="W350" s="3">
        <f t="shared" ref="W350:W413" si="20">SUM(X350:AB350)</f>
        <v>4</v>
      </c>
      <c r="X350" s="2">
        <v>0</v>
      </c>
      <c r="Y350" s="1">
        <v>0</v>
      </c>
      <c r="Z350" s="2">
        <v>1</v>
      </c>
      <c r="AA350" s="1">
        <v>2</v>
      </c>
      <c r="AB350" s="2">
        <v>1</v>
      </c>
      <c r="AC350" s="1" t="s">
        <v>1200</v>
      </c>
      <c r="AD350" s="2" t="s">
        <v>1200</v>
      </c>
    </row>
    <row r="351" spans="1:30" ht="100.05" customHeight="1" x14ac:dyDescent="0.3">
      <c r="A351" s="14" t="s">
        <v>1423</v>
      </c>
      <c r="B351" s="13" t="s">
        <v>1424</v>
      </c>
      <c r="C351" s="16" t="s">
        <v>1603</v>
      </c>
      <c r="D351" s="4" t="s">
        <v>3</v>
      </c>
      <c r="E351" s="1" t="s">
        <v>832</v>
      </c>
      <c r="F351" s="2" t="s">
        <v>2072</v>
      </c>
      <c r="G351" s="1" t="s">
        <v>1201</v>
      </c>
      <c r="H351" s="2" t="s">
        <v>1402</v>
      </c>
      <c r="I351" s="19" t="s">
        <v>1616</v>
      </c>
      <c r="J351" s="18" t="s">
        <v>1200</v>
      </c>
      <c r="K351" s="1" t="s">
        <v>1899</v>
      </c>
      <c r="L351" s="2">
        <f t="shared" si="18"/>
        <v>15</v>
      </c>
      <c r="M351" s="1">
        <v>1</v>
      </c>
      <c r="N351" s="2">
        <v>0</v>
      </c>
      <c r="O351" s="1">
        <v>14</v>
      </c>
      <c r="P351" s="17">
        <f t="shared" si="19"/>
        <v>0</v>
      </c>
      <c r="Q351" s="1">
        <v>0</v>
      </c>
      <c r="R351" s="2">
        <v>0</v>
      </c>
      <c r="S351" s="1">
        <v>0</v>
      </c>
      <c r="T351" s="2">
        <v>0</v>
      </c>
      <c r="U351" s="1">
        <v>0</v>
      </c>
      <c r="V351" s="2">
        <v>0</v>
      </c>
      <c r="W351" s="3">
        <f t="shared" si="20"/>
        <v>15</v>
      </c>
      <c r="X351" s="2">
        <v>0</v>
      </c>
      <c r="Y351" s="1">
        <v>0</v>
      </c>
      <c r="Z351" s="2">
        <v>0</v>
      </c>
      <c r="AA351" s="1">
        <v>0</v>
      </c>
      <c r="AB351" s="2">
        <v>15</v>
      </c>
      <c r="AC351" s="1" t="s">
        <v>1425</v>
      </c>
      <c r="AD351" s="2" t="s">
        <v>1200</v>
      </c>
    </row>
    <row r="352" spans="1:30" ht="100.05" customHeight="1" x14ac:dyDescent="0.3">
      <c r="A352" s="14" t="s">
        <v>85</v>
      </c>
      <c r="B352" s="13" t="s">
        <v>1198</v>
      </c>
      <c r="C352" s="16" t="s">
        <v>1603</v>
      </c>
      <c r="D352" s="4" t="s">
        <v>3</v>
      </c>
      <c r="E352" s="1" t="s">
        <v>86</v>
      </c>
      <c r="F352" s="2" t="s">
        <v>2067</v>
      </c>
      <c r="G352" s="1" t="s">
        <v>2103</v>
      </c>
      <c r="H352" s="2" t="s">
        <v>47</v>
      </c>
      <c r="I352" s="19" t="s">
        <v>1655</v>
      </c>
      <c r="J352" s="18" t="s">
        <v>1200</v>
      </c>
      <c r="K352" s="1" t="s">
        <v>1898</v>
      </c>
      <c r="L352" s="2">
        <f t="shared" si="18"/>
        <v>4</v>
      </c>
      <c r="M352" s="1">
        <v>2</v>
      </c>
      <c r="N352" s="2">
        <v>1</v>
      </c>
      <c r="O352" s="1">
        <v>1</v>
      </c>
      <c r="P352" s="17">
        <f t="shared" si="19"/>
        <v>1</v>
      </c>
      <c r="Q352" s="1">
        <v>0</v>
      </c>
      <c r="R352" s="2">
        <v>0</v>
      </c>
      <c r="S352" s="1">
        <v>0</v>
      </c>
      <c r="T352" s="2">
        <v>1</v>
      </c>
      <c r="U352" s="1">
        <v>0</v>
      </c>
      <c r="V352" s="2">
        <v>0</v>
      </c>
      <c r="W352" s="3">
        <f t="shared" si="20"/>
        <v>3</v>
      </c>
      <c r="X352" s="2">
        <v>0</v>
      </c>
      <c r="Y352" s="1">
        <v>0</v>
      </c>
      <c r="Z352" s="2">
        <v>1</v>
      </c>
      <c r="AA352" s="1">
        <v>0</v>
      </c>
      <c r="AB352" s="2">
        <v>2</v>
      </c>
      <c r="AC352" s="1" t="s">
        <v>1200</v>
      </c>
      <c r="AD352" s="2" t="s">
        <v>1200</v>
      </c>
    </row>
    <row r="353" spans="1:30" ht="100.05" customHeight="1" x14ac:dyDescent="0.3">
      <c r="A353" s="14" t="s">
        <v>312</v>
      </c>
      <c r="B353" s="13" t="s">
        <v>1198</v>
      </c>
      <c r="C353" s="16" t="s">
        <v>1603</v>
      </c>
      <c r="D353" s="4" t="s">
        <v>3</v>
      </c>
      <c r="E353" s="1" t="s">
        <v>823</v>
      </c>
      <c r="F353" s="2" t="s">
        <v>2072</v>
      </c>
      <c r="G353" s="1" t="s">
        <v>1204</v>
      </c>
      <c r="H353" s="4" t="s">
        <v>1347</v>
      </c>
      <c r="I353" s="19" t="s">
        <v>1761</v>
      </c>
      <c r="J353" s="18" t="s">
        <v>1200</v>
      </c>
      <c r="K353" s="5" t="s">
        <v>1899</v>
      </c>
      <c r="L353" s="2">
        <f t="shared" si="18"/>
        <v>5</v>
      </c>
      <c r="M353" s="1">
        <v>2</v>
      </c>
      <c r="N353" s="2">
        <v>1</v>
      </c>
      <c r="O353" s="1">
        <v>2</v>
      </c>
      <c r="P353" s="17">
        <f t="shared" si="19"/>
        <v>0</v>
      </c>
      <c r="Q353" s="1">
        <v>0</v>
      </c>
      <c r="R353" s="2">
        <v>0</v>
      </c>
      <c r="S353" s="1">
        <v>0</v>
      </c>
      <c r="T353" s="2">
        <v>0</v>
      </c>
      <c r="U353" s="1">
        <v>0</v>
      </c>
      <c r="V353" s="2">
        <v>0</v>
      </c>
      <c r="W353" s="3">
        <f t="shared" si="20"/>
        <v>5</v>
      </c>
      <c r="X353" s="2">
        <v>0</v>
      </c>
      <c r="Y353" s="1">
        <v>2</v>
      </c>
      <c r="Z353" s="2">
        <v>1</v>
      </c>
      <c r="AA353" s="1">
        <v>2</v>
      </c>
      <c r="AB353" s="2">
        <v>0</v>
      </c>
      <c r="AC353" s="1" t="s">
        <v>1200</v>
      </c>
      <c r="AD353" s="2" t="s">
        <v>1200</v>
      </c>
    </row>
    <row r="354" spans="1:30" ht="100.05" customHeight="1" x14ac:dyDescent="0.3">
      <c r="A354" s="14" t="s">
        <v>1125</v>
      </c>
      <c r="B354" s="13" t="s">
        <v>1124</v>
      </c>
      <c r="C354" s="16" t="s">
        <v>1603</v>
      </c>
      <c r="D354" s="4" t="s">
        <v>3</v>
      </c>
      <c r="E354" s="1" t="s">
        <v>833</v>
      </c>
      <c r="F354" s="2" t="s">
        <v>2072</v>
      </c>
      <c r="G354" s="1" t="s">
        <v>1201</v>
      </c>
      <c r="H354" s="2" t="s">
        <v>1345</v>
      </c>
      <c r="I354" s="19" t="s">
        <v>1613</v>
      </c>
      <c r="J354" s="18" t="s">
        <v>1200</v>
      </c>
      <c r="K354" s="1" t="s">
        <v>1899</v>
      </c>
      <c r="L354" s="2">
        <f t="shared" si="18"/>
        <v>1</v>
      </c>
      <c r="M354" s="1">
        <v>0</v>
      </c>
      <c r="N354" s="2">
        <v>0</v>
      </c>
      <c r="O354" s="1">
        <v>1</v>
      </c>
      <c r="P354" s="17">
        <f t="shared" si="19"/>
        <v>0</v>
      </c>
      <c r="Q354" s="1">
        <v>0</v>
      </c>
      <c r="R354" s="2">
        <v>0</v>
      </c>
      <c r="S354" s="1">
        <v>0</v>
      </c>
      <c r="T354" s="2">
        <v>0</v>
      </c>
      <c r="U354" s="1">
        <v>0</v>
      </c>
      <c r="V354" s="2">
        <v>0</v>
      </c>
      <c r="W354" s="3">
        <f t="shared" si="20"/>
        <v>1</v>
      </c>
      <c r="X354" s="2">
        <v>0</v>
      </c>
      <c r="Y354" s="1">
        <v>0</v>
      </c>
      <c r="Z354" s="2">
        <v>0</v>
      </c>
      <c r="AA354" s="1">
        <v>0</v>
      </c>
      <c r="AB354" s="2">
        <v>1</v>
      </c>
      <c r="AC354" s="1" t="s">
        <v>1432</v>
      </c>
      <c r="AD354" s="2" t="s">
        <v>1952</v>
      </c>
    </row>
    <row r="355" spans="1:30" ht="100.05" customHeight="1" x14ac:dyDescent="0.3">
      <c r="A355" s="14" t="s">
        <v>310</v>
      </c>
      <c r="B355" s="13" t="s">
        <v>1198</v>
      </c>
      <c r="C355" s="16" t="s">
        <v>1603</v>
      </c>
      <c r="D355" s="4" t="s">
        <v>3</v>
      </c>
      <c r="E355" s="1" t="s">
        <v>883</v>
      </c>
      <c r="F355" s="2" t="s">
        <v>2072</v>
      </c>
      <c r="G355" s="1" t="s">
        <v>1201</v>
      </c>
      <c r="H355" s="2" t="s">
        <v>1433</v>
      </c>
      <c r="I355" s="19" t="s">
        <v>1666</v>
      </c>
      <c r="J355" s="18" t="s">
        <v>1200</v>
      </c>
      <c r="K355" s="1" t="s">
        <v>1899</v>
      </c>
      <c r="L355" s="2">
        <f t="shared" si="18"/>
        <v>1</v>
      </c>
      <c r="M355" s="1">
        <v>0</v>
      </c>
      <c r="N355" s="2">
        <v>0</v>
      </c>
      <c r="O355" s="1">
        <v>1</v>
      </c>
      <c r="P355" s="17">
        <f t="shared" si="19"/>
        <v>0</v>
      </c>
      <c r="Q355" s="1">
        <v>0</v>
      </c>
      <c r="R355" s="2">
        <v>0</v>
      </c>
      <c r="S355" s="1">
        <v>0</v>
      </c>
      <c r="T355" s="2">
        <v>0</v>
      </c>
      <c r="U355" s="1">
        <v>0</v>
      </c>
      <c r="V355" s="2">
        <v>0</v>
      </c>
      <c r="W355" s="3">
        <f t="shared" si="20"/>
        <v>1</v>
      </c>
      <c r="X355" s="2">
        <v>1</v>
      </c>
      <c r="Y355" s="1">
        <v>0</v>
      </c>
      <c r="Z355" s="2">
        <v>0</v>
      </c>
      <c r="AA355" s="1">
        <v>0</v>
      </c>
      <c r="AB355" s="2">
        <v>0</v>
      </c>
      <c r="AC355" s="1" t="s">
        <v>1200</v>
      </c>
      <c r="AD355" s="2" t="s">
        <v>1953</v>
      </c>
    </row>
    <row r="356" spans="1:30" ht="100.05" customHeight="1" x14ac:dyDescent="0.3">
      <c r="A356" s="14" t="s">
        <v>120</v>
      </c>
      <c r="B356" s="13" t="s">
        <v>1198</v>
      </c>
      <c r="C356" s="16" t="s">
        <v>1603</v>
      </c>
      <c r="D356" s="4" t="s">
        <v>3</v>
      </c>
      <c r="E356" s="1" t="s">
        <v>121</v>
      </c>
      <c r="F356" s="2" t="s">
        <v>2072</v>
      </c>
      <c r="G356" s="1" t="s">
        <v>1201</v>
      </c>
      <c r="H356" s="2" t="s">
        <v>1203</v>
      </c>
      <c r="I356" s="19" t="s">
        <v>1615</v>
      </c>
      <c r="J356" s="18" t="s">
        <v>1200</v>
      </c>
      <c r="K356" s="1" t="s">
        <v>1899</v>
      </c>
      <c r="L356" s="2">
        <f t="shared" si="18"/>
        <v>2</v>
      </c>
      <c r="M356" s="1">
        <v>0</v>
      </c>
      <c r="N356" s="2">
        <v>0</v>
      </c>
      <c r="O356" s="1">
        <v>2</v>
      </c>
      <c r="P356" s="17">
        <f t="shared" si="19"/>
        <v>0</v>
      </c>
      <c r="Q356" s="1">
        <v>0</v>
      </c>
      <c r="R356" s="2">
        <v>0</v>
      </c>
      <c r="S356" s="1">
        <v>0</v>
      </c>
      <c r="T356" s="2">
        <v>0</v>
      </c>
      <c r="U356" s="1">
        <v>0</v>
      </c>
      <c r="V356" s="2">
        <v>0</v>
      </c>
      <c r="W356" s="3">
        <f t="shared" si="20"/>
        <v>2</v>
      </c>
      <c r="X356" s="2">
        <v>0</v>
      </c>
      <c r="Y356" s="1">
        <v>0</v>
      </c>
      <c r="Z356" s="2">
        <v>0</v>
      </c>
      <c r="AA356" s="1">
        <v>0</v>
      </c>
      <c r="AB356" s="2">
        <v>2</v>
      </c>
      <c r="AC356" s="1" t="s">
        <v>1200</v>
      </c>
      <c r="AD356" s="2" t="s">
        <v>1200</v>
      </c>
    </row>
    <row r="357" spans="1:30" ht="100.05" customHeight="1" x14ac:dyDescent="0.3">
      <c r="A357" s="14" t="s">
        <v>1126</v>
      </c>
      <c r="B357" s="13" t="s">
        <v>1127</v>
      </c>
      <c r="C357" s="16" t="s">
        <v>1603</v>
      </c>
      <c r="D357" s="4" t="s">
        <v>3</v>
      </c>
      <c r="E357" s="1" t="s">
        <v>87</v>
      </c>
      <c r="F357" s="2" t="s">
        <v>2067</v>
      </c>
      <c r="G357" s="1" t="s">
        <v>2103</v>
      </c>
      <c r="H357" s="2" t="s">
        <v>47</v>
      </c>
      <c r="I357" s="19" t="s">
        <v>1769</v>
      </c>
      <c r="J357" s="18" t="s">
        <v>1770</v>
      </c>
      <c r="K357" s="1" t="s">
        <v>1898</v>
      </c>
      <c r="L357" s="2">
        <f t="shared" si="18"/>
        <v>5</v>
      </c>
      <c r="M357" s="1">
        <v>2</v>
      </c>
      <c r="N357" s="2">
        <v>2</v>
      </c>
      <c r="O357" s="1">
        <v>1</v>
      </c>
      <c r="P357" s="17">
        <f t="shared" si="19"/>
        <v>1</v>
      </c>
      <c r="Q357" s="1">
        <v>0</v>
      </c>
      <c r="R357" s="2">
        <v>0</v>
      </c>
      <c r="S357" s="1">
        <v>0</v>
      </c>
      <c r="T357" s="2">
        <v>1</v>
      </c>
      <c r="U357" s="1">
        <v>0</v>
      </c>
      <c r="V357" s="2">
        <v>0</v>
      </c>
      <c r="W357" s="3">
        <f t="shared" si="20"/>
        <v>4</v>
      </c>
      <c r="X357" s="2">
        <v>0</v>
      </c>
      <c r="Y357" s="1">
        <v>0</v>
      </c>
      <c r="Z357" s="2">
        <v>1</v>
      </c>
      <c r="AA357" s="1">
        <v>0</v>
      </c>
      <c r="AB357" s="2">
        <v>3</v>
      </c>
      <c r="AC357" s="1" t="s">
        <v>1200</v>
      </c>
      <c r="AD357" s="2" t="s">
        <v>1200</v>
      </c>
    </row>
    <row r="358" spans="1:30" ht="100.05" customHeight="1" x14ac:dyDescent="0.3">
      <c r="A358" s="14" t="s">
        <v>10</v>
      </c>
      <c r="B358" s="13" t="s">
        <v>1198</v>
      </c>
      <c r="C358" s="16" t="s">
        <v>1603</v>
      </c>
      <c r="D358" s="4" t="s">
        <v>3</v>
      </c>
      <c r="E358" s="1" t="s">
        <v>834</v>
      </c>
      <c r="F358" s="2" t="s">
        <v>2072</v>
      </c>
      <c r="G358" s="1" t="s">
        <v>1201</v>
      </c>
      <c r="H358" s="2" t="s">
        <v>1273</v>
      </c>
      <c r="I358" s="19" t="s">
        <v>1616</v>
      </c>
      <c r="J358" s="18" t="s">
        <v>1200</v>
      </c>
      <c r="K358" s="1" t="s">
        <v>1899</v>
      </c>
      <c r="L358" s="2">
        <f t="shared" si="18"/>
        <v>1</v>
      </c>
      <c r="M358" s="1">
        <v>0</v>
      </c>
      <c r="N358" s="2">
        <v>0</v>
      </c>
      <c r="O358" s="1">
        <v>1</v>
      </c>
      <c r="P358" s="17">
        <f t="shared" si="19"/>
        <v>0</v>
      </c>
      <c r="Q358" s="1">
        <v>0</v>
      </c>
      <c r="R358" s="2">
        <v>0</v>
      </c>
      <c r="S358" s="1">
        <v>0</v>
      </c>
      <c r="T358" s="2">
        <v>0</v>
      </c>
      <c r="U358" s="1">
        <v>0</v>
      </c>
      <c r="V358" s="2">
        <v>0</v>
      </c>
      <c r="W358" s="3">
        <f t="shared" si="20"/>
        <v>1</v>
      </c>
      <c r="X358" s="2">
        <v>0</v>
      </c>
      <c r="Y358" s="1">
        <v>0</v>
      </c>
      <c r="Z358" s="2">
        <v>0</v>
      </c>
      <c r="AA358" s="1">
        <v>0</v>
      </c>
      <c r="AB358" s="2">
        <v>1</v>
      </c>
      <c r="AC358" s="1" t="s">
        <v>1434</v>
      </c>
      <c r="AD358" s="2" t="s">
        <v>1200</v>
      </c>
    </row>
    <row r="359" spans="1:30" ht="100.05" customHeight="1" x14ac:dyDescent="0.3">
      <c r="A359" s="14" t="s">
        <v>6</v>
      </c>
      <c r="B359" s="13" t="s">
        <v>1198</v>
      </c>
      <c r="C359" s="16" t="s">
        <v>1603</v>
      </c>
      <c r="D359" s="4" t="s">
        <v>3</v>
      </c>
      <c r="E359" s="1" t="s">
        <v>835</v>
      </c>
      <c r="F359" s="2" t="s">
        <v>2072</v>
      </c>
      <c r="G359" s="1" t="s">
        <v>1201</v>
      </c>
      <c r="H359" s="2" t="s">
        <v>1436</v>
      </c>
      <c r="I359" s="19" t="s">
        <v>1771</v>
      </c>
      <c r="J359" s="18" t="s">
        <v>1772</v>
      </c>
      <c r="K359" s="1" t="s">
        <v>1898</v>
      </c>
      <c r="L359" s="2">
        <f t="shared" si="18"/>
        <v>10</v>
      </c>
      <c r="M359" s="1">
        <v>3</v>
      </c>
      <c r="N359" s="2">
        <v>3</v>
      </c>
      <c r="O359" s="1">
        <v>4</v>
      </c>
      <c r="P359" s="17">
        <f t="shared" si="19"/>
        <v>4</v>
      </c>
      <c r="Q359" s="1">
        <v>0</v>
      </c>
      <c r="R359" s="2">
        <v>0</v>
      </c>
      <c r="S359" s="1">
        <v>0</v>
      </c>
      <c r="T359" s="2">
        <v>2</v>
      </c>
      <c r="U359" s="1">
        <v>2</v>
      </c>
      <c r="V359" s="2">
        <v>0</v>
      </c>
      <c r="W359" s="3">
        <f t="shared" si="20"/>
        <v>6</v>
      </c>
      <c r="X359" s="2">
        <v>1</v>
      </c>
      <c r="Y359" s="1">
        <v>1</v>
      </c>
      <c r="Z359" s="2">
        <v>1</v>
      </c>
      <c r="AA359" s="1">
        <v>2</v>
      </c>
      <c r="AB359" s="2">
        <v>1</v>
      </c>
      <c r="AC359" s="1" t="s">
        <v>1435</v>
      </c>
      <c r="AD359" s="2" t="s">
        <v>1961</v>
      </c>
    </row>
    <row r="360" spans="1:30" ht="100.05" customHeight="1" x14ac:dyDescent="0.3">
      <c r="A360" s="14" t="s">
        <v>90</v>
      </c>
      <c r="B360" s="13" t="s">
        <v>1198</v>
      </c>
      <c r="C360" s="16" t="s">
        <v>1603</v>
      </c>
      <c r="D360" s="4" t="s">
        <v>3</v>
      </c>
      <c r="E360" s="1" t="s">
        <v>91</v>
      </c>
      <c r="F360" s="2" t="s">
        <v>2072</v>
      </c>
      <c r="G360" s="1" t="s">
        <v>2103</v>
      </c>
      <c r="H360" s="2" t="s">
        <v>47</v>
      </c>
      <c r="I360" s="19" t="s">
        <v>1689</v>
      </c>
      <c r="J360" s="18" t="s">
        <v>1200</v>
      </c>
      <c r="K360" s="1" t="s">
        <v>1899</v>
      </c>
      <c r="L360" s="2">
        <f t="shared" si="18"/>
        <v>7</v>
      </c>
      <c r="M360" s="1">
        <v>1</v>
      </c>
      <c r="N360" s="2">
        <v>1</v>
      </c>
      <c r="O360" s="1">
        <v>5</v>
      </c>
      <c r="P360" s="17">
        <f t="shared" si="19"/>
        <v>2</v>
      </c>
      <c r="Q360" s="1">
        <v>0</v>
      </c>
      <c r="R360" s="2">
        <v>0</v>
      </c>
      <c r="S360" s="1">
        <v>0</v>
      </c>
      <c r="T360" s="2">
        <v>2</v>
      </c>
      <c r="U360" s="1">
        <v>0</v>
      </c>
      <c r="V360" s="2">
        <v>0</v>
      </c>
      <c r="W360" s="3">
        <f t="shared" si="20"/>
        <v>5</v>
      </c>
      <c r="X360" s="2">
        <v>0</v>
      </c>
      <c r="Y360" s="1">
        <v>0</v>
      </c>
      <c r="Z360" s="2">
        <v>0</v>
      </c>
      <c r="AA360" s="1">
        <v>0</v>
      </c>
      <c r="AB360" s="2">
        <v>5</v>
      </c>
      <c r="AC360" s="1" t="s">
        <v>1481</v>
      </c>
      <c r="AD360" s="2" t="s">
        <v>1200</v>
      </c>
    </row>
    <row r="361" spans="1:30" ht="100.05" customHeight="1" x14ac:dyDescent="0.3">
      <c r="A361" s="14" t="s">
        <v>5</v>
      </c>
      <c r="B361" s="13" t="s">
        <v>1198</v>
      </c>
      <c r="C361" s="16" t="s">
        <v>1603</v>
      </c>
      <c r="D361" s="4" t="s">
        <v>3</v>
      </c>
      <c r="E361" s="1" t="s">
        <v>61</v>
      </c>
      <c r="F361" s="2" t="s">
        <v>2067</v>
      </c>
      <c r="G361" s="1" t="s">
        <v>2103</v>
      </c>
      <c r="H361" s="2" t="s">
        <v>47</v>
      </c>
      <c r="I361" s="19" t="s">
        <v>1200</v>
      </c>
      <c r="J361" s="18" t="s">
        <v>1775</v>
      </c>
      <c r="K361" s="1" t="s">
        <v>1900</v>
      </c>
      <c r="L361" s="2">
        <f t="shared" si="18"/>
        <v>3</v>
      </c>
      <c r="M361" s="1">
        <v>0</v>
      </c>
      <c r="N361" s="2">
        <v>1</v>
      </c>
      <c r="O361" s="1">
        <v>2</v>
      </c>
      <c r="P361" s="17">
        <f t="shared" si="19"/>
        <v>2</v>
      </c>
      <c r="Q361" s="1">
        <v>0</v>
      </c>
      <c r="R361" s="2">
        <v>1</v>
      </c>
      <c r="S361" s="1">
        <v>1</v>
      </c>
      <c r="T361" s="2">
        <v>0</v>
      </c>
      <c r="U361" s="1">
        <v>0</v>
      </c>
      <c r="V361" s="2">
        <v>0</v>
      </c>
      <c r="W361" s="3">
        <f t="shared" si="20"/>
        <v>1</v>
      </c>
      <c r="X361" s="2">
        <v>1</v>
      </c>
      <c r="Y361" s="1">
        <v>0</v>
      </c>
      <c r="Z361" s="2">
        <v>0</v>
      </c>
      <c r="AA361" s="1">
        <v>0</v>
      </c>
      <c r="AB361" s="2">
        <v>0</v>
      </c>
      <c r="AC361" s="1" t="s">
        <v>1200</v>
      </c>
      <c r="AD361" s="2" t="s">
        <v>1200</v>
      </c>
    </row>
    <row r="362" spans="1:30" ht="100.05" customHeight="1" x14ac:dyDescent="0.3">
      <c r="A362" s="14" t="s">
        <v>305</v>
      </c>
      <c r="B362" s="13" t="s">
        <v>1198</v>
      </c>
      <c r="C362" s="16" t="s">
        <v>1603</v>
      </c>
      <c r="D362" s="4" t="s">
        <v>3</v>
      </c>
      <c r="E362" s="1" t="s">
        <v>882</v>
      </c>
      <c r="F362" s="2" t="s">
        <v>2072</v>
      </c>
      <c r="G362" s="1" t="s">
        <v>1201</v>
      </c>
      <c r="H362" s="2" t="s">
        <v>1437</v>
      </c>
      <c r="I362" s="19" t="s">
        <v>1780</v>
      </c>
      <c r="J362" s="18" t="s">
        <v>1200</v>
      </c>
      <c r="K362" s="1" t="s">
        <v>1899</v>
      </c>
      <c r="L362" s="2">
        <f t="shared" si="18"/>
        <v>1</v>
      </c>
      <c r="M362" s="1">
        <v>1</v>
      </c>
      <c r="N362" s="2">
        <v>0</v>
      </c>
      <c r="O362" s="1">
        <v>0</v>
      </c>
      <c r="P362" s="17">
        <f t="shared" si="19"/>
        <v>0</v>
      </c>
      <c r="Q362" s="1">
        <v>0</v>
      </c>
      <c r="R362" s="2">
        <v>0</v>
      </c>
      <c r="S362" s="1">
        <v>0</v>
      </c>
      <c r="T362" s="2">
        <v>0</v>
      </c>
      <c r="U362" s="1">
        <v>0</v>
      </c>
      <c r="V362" s="2">
        <v>0</v>
      </c>
      <c r="W362" s="3">
        <f t="shared" si="20"/>
        <v>1</v>
      </c>
      <c r="X362" s="2">
        <v>0</v>
      </c>
      <c r="Y362" s="1">
        <v>0</v>
      </c>
      <c r="Z362" s="2">
        <v>0</v>
      </c>
      <c r="AA362" s="1">
        <v>0</v>
      </c>
      <c r="AB362" s="2">
        <v>1</v>
      </c>
      <c r="AC362" s="1" t="s">
        <v>1200</v>
      </c>
      <c r="AD362" s="2" t="s">
        <v>1200</v>
      </c>
    </row>
    <row r="363" spans="1:30" ht="100.05" customHeight="1" x14ac:dyDescent="0.3">
      <c r="A363" s="14" t="s">
        <v>88</v>
      </c>
      <c r="B363" s="13" t="s">
        <v>1198</v>
      </c>
      <c r="C363" s="16" t="s">
        <v>1603</v>
      </c>
      <c r="D363" s="4" t="s">
        <v>3</v>
      </c>
      <c r="E363" s="1" t="s">
        <v>815</v>
      </c>
      <c r="F363" s="2" t="s">
        <v>2067</v>
      </c>
      <c r="G363" s="3" t="s">
        <v>2103</v>
      </c>
      <c r="H363" s="2" t="s">
        <v>47</v>
      </c>
      <c r="I363" s="19" t="s">
        <v>1629</v>
      </c>
      <c r="J363" s="18" t="s">
        <v>1781</v>
      </c>
      <c r="K363" s="1" t="s">
        <v>1898</v>
      </c>
      <c r="L363" s="2">
        <f t="shared" si="18"/>
        <v>3</v>
      </c>
      <c r="M363" s="1">
        <v>3</v>
      </c>
      <c r="N363" s="2">
        <v>0</v>
      </c>
      <c r="O363" s="1">
        <v>0</v>
      </c>
      <c r="P363" s="17">
        <f t="shared" si="19"/>
        <v>0</v>
      </c>
      <c r="Q363" s="1">
        <v>0</v>
      </c>
      <c r="R363" s="2">
        <v>0</v>
      </c>
      <c r="S363" s="1">
        <v>0</v>
      </c>
      <c r="T363" s="2">
        <v>0</v>
      </c>
      <c r="U363" s="1">
        <v>0</v>
      </c>
      <c r="V363" s="2">
        <v>0</v>
      </c>
      <c r="W363" s="3">
        <f t="shared" si="20"/>
        <v>3</v>
      </c>
      <c r="X363" s="2">
        <v>1</v>
      </c>
      <c r="Y363" s="1">
        <v>0</v>
      </c>
      <c r="Z363" s="2">
        <v>2</v>
      </c>
      <c r="AA363" s="1">
        <v>0</v>
      </c>
      <c r="AB363" s="2">
        <v>0</v>
      </c>
      <c r="AC363" s="1" t="s">
        <v>1200</v>
      </c>
      <c r="AD363" s="2" t="s">
        <v>1200</v>
      </c>
    </row>
    <row r="364" spans="1:30" ht="100.05" customHeight="1" x14ac:dyDescent="0.3">
      <c r="A364" s="14" t="s">
        <v>68</v>
      </c>
      <c r="B364" s="13" t="s">
        <v>1198</v>
      </c>
      <c r="C364" s="16" t="s">
        <v>1603</v>
      </c>
      <c r="D364" s="4" t="s">
        <v>3</v>
      </c>
      <c r="E364" s="1" t="s">
        <v>69</v>
      </c>
      <c r="F364" s="2" t="s">
        <v>2067</v>
      </c>
      <c r="G364" s="3" t="s">
        <v>2103</v>
      </c>
      <c r="H364" s="2" t="s">
        <v>47</v>
      </c>
      <c r="I364" s="19" t="s">
        <v>1643</v>
      </c>
      <c r="J364" s="18" t="s">
        <v>1809</v>
      </c>
      <c r="K364" s="1" t="s">
        <v>1900</v>
      </c>
      <c r="L364" s="2">
        <f t="shared" si="18"/>
        <v>3</v>
      </c>
      <c r="M364" s="1">
        <v>1</v>
      </c>
      <c r="N364" s="2">
        <v>0</v>
      </c>
      <c r="O364" s="1">
        <v>2</v>
      </c>
      <c r="P364" s="17">
        <f t="shared" si="19"/>
        <v>1</v>
      </c>
      <c r="Q364" s="1">
        <v>0</v>
      </c>
      <c r="R364" s="2">
        <v>0</v>
      </c>
      <c r="S364" s="1">
        <v>0</v>
      </c>
      <c r="T364" s="2">
        <v>1</v>
      </c>
      <c r="U364" s="1">
        <v>0</v>
      </c>
      <c r="V364" s="2">
        <v>0</v>
      </c>
      <c r="W364" s="3">
        <f t="shared" si="20"/>
        <v>2</v>
      </c>
      <c r="X364" s="2">
        <v>0</v>
      </c>
      <c r="Y364" s="1">
        <v>1</v>
      </c>
      <c r="Z364" s="2">
        <v>0</v>
      </c>
      <c r="AA364" s="1">
        <v>0</v>
      </c>
      <c r="AB364" s="2">
        <v>1</v>
      </c>
      <c r="AC364" s="1" t="s">
        <v>1438</v>
      </c>
      <c r="AD364" s="2" t="s">
        <v>1200</v>
      </c>
    </row>
    <row r="365" spans="1:30" ht="100.05" customHeight="1" x14ac:dyDescent="0.3">
      <c r="A365" s="14" t="s">
        <v>1129</v>
      </c>
      <c r="B365" s="13" t="s">
        <v>1128</v>
      </c>
      <c r="C365" s="16" t="s">
        <v>1603</v>
      </c>
      <c r="D365" s="4" t="s">
        <v>3</v>
      </c>
      <c r="E365" s="1" t="s">
        <v>836</v>
      </c>
      <c r="F365" s="2" t="s">
        <v>2072</v>
      </c>
      <c r="G365" s="3" t="s">
        <v>1201</v>
      </c>
      <c r="H365" s="2" t="s">
        <v>1202</v>
      </c>
      <c r="I365" s="19" t="s">
        <v>1616</v>
      </c>
      <c r="J365" s="18" t="s">
        <v>1200</v>
      </c>
      <c r="K365" s="1" t="s">
        <v>1899</v>
      </c>
      <c r="L365" s="2">
        <f t="shared" si="18"/>
        <v>5</v>
      </c>
      <c r="M365" s="1">
        <v>1</v>
      </c>
      <c r="N365" s="2">
        <v>0</v>
      </c>
      <c r="O365" s="1">
        <v>4</v>
      </c>
      <c r="P365" s="17">
        <f t="shared" si="19"/>
        <v>3</v>
      </c>
      <c r="Q365" s="1">
        <v>0</v>
      </c>
      <c r="R365" s="2">
        <v>0</v>
      </c>
      <c r="S365" s="1">
        <v>0</v>
      </c>
      <c r="T365" s="2">
        <v>2</v>
      </c>
      <c r="U365" s="1">
        <v>1</v>
      </c>
      <c r="V365" s="2">
        <v>0</v>
      </c>
      <c r="W365" s="3">
        <f t="shared" si="20"/>
        <v>2</v>
      </c>
      <c r="X365" s="2">
        <v>0</v>
      </c>
      <c r="Y365" s="1">
        <v>0</v>
      </c>
      <c r="Z365" s="2">
        <v>1</v>
      </c>
      <c r="AA365" s="1">
        <v>0</v>
      </c>
      <c r="AB365" s="2">
        <v>1</v>
      </c>
      <c r="AC365" s="1" t="s">
        <v>1200</v>
      </c>
      <c r="AD365" s="2" t="s">
        <v>1200</v>
      </c>
    </row>
    <row r="366" spans="1:30" ht="100.05" customHeight="1" x14ac:dyDescent="0.3">
      <c r="A366" s="14" t="s">
        <v>322</v>
      </c>
      <c r="B366" s="13" t="s">
        <v>1198</v>
      </c>
      <c r="C366" s="16" t="s">
        <v>1603</v>
      </c>
      <c r="D366" s="4" t="s">
        <v>3</v>
      </c>
      <c r="E366" s="1" t="s">
        <v>849</v>
      </c>
      <c r="F366" s="2" t="s">
        <v>2072</v>
      </c>
      <c r="G366" s="3" t="s">
        <v>1201</v>
      </c>
      <c r="H366" s="2" t="s">
        <v>1203</v>
      </c>
      <c r="I366" s="19" t="s">
        <v>1821</v>
      </c>
      <c r="J366" s="18" t="s">
        <v>1200</v>
      </c>
      <c r="K366" s="1" t="s">
        <v>1899</v>
      </c>
      <c r="L366" s="2">
        <f t="shared" si="18"/>
        <v>2</v>
      </c>
      <c r="M366" s="1">
        <v>0</v>
      </c>
      <c r="N366" s="2">
        <v>0</v>
      </c>
      <c r="O366" s="1">
        <v>2</v>
      </c>
      <c r="P366" s="17">
        <f t="shared" si="19"/>
        <v>0</v>
      </c>
      <c r="Q366" s="1">
        <v>0</v>
      </c>
      <c r="R366" s="2">
        <v>0</v>
      </c>
      <c r="S366" s="1">
        <v>0</v>
      </c>
      <c r="T366" s="2">
        <v>0</v>
      </c>
      <c r="U366" s="1">
        <v>0</v>
      </c>
      <c r="V366" s="2">
        <v>0</v>
      </c>
      <c r="W366" s="3">
        <f t="shared" si="20"/>
        <v>2</v>
      </c>
      <c r="X366" s="2">
        <v>0</v>
      </c>
      <c r="Y366" s="1">
        <v>0</v>
      </c>
      <c r="Z366" s="2">
        <v>0</v>
      </c>
      <c r="AA366" s="1">
        <v>1</v>
      </c>
      <c r="AB366" s="2">
        <v>1</v>
      </c>
      <c r="AC366" s="1" t="s">
        <v>1200</v>
      </c>
      <c r="AD366" s="2" t="s">
        <v>1200</v>
      </c>
    </row>
    <row r="367" spans="1:30" ht="100.05" customHeight="1" x14ac:dyDescent="0.3">
      <c r="A367" s="14" t="s">
        <v>318</v>
      </c>
      <c r="B367" s="13" t="s">
        <v>1198</v>
      </c>
      <c r="C367" s="16" t="s">
        <v>1603</v>
      </c>
      <c r="D367" s="4" t="s">
        <v>3</v>
      </c>
      <c r="E367" s="1" t="s">
        <v>850</v>
      </c>
      <c r="F367" s="2" t="s">
        <v>2072</v>
      </c>
      <c r="G367" s="3" t="s">
        <v>1201</v>
      </c>
      <c r="H367" s="2" t="s">
        <v>1203</v>
      </c>
      <c r="I367" s="19" t="s">
        <v>1618</v>
      </c>
      <c r="J367" s="18" t="s">
        <v>1200</v>
      </c>
      <c r="K367" s="1" t="s">
        <v>1899</v>
      </c>
      <c r="L367" s="2">
        <f t="shared" si="18"/>
        <v>8</v>
      </c>
      <c r="M367" s="1">
        <v>1</v>
      </c>
      <c r="N367" s="2">
        <v>1</v>
      </c>
      <c r="O367" s="1">
        <v>6</v>
      </c>
      <c r="P367" s="17">
        <f t="shared" si="19"/>
        <v>2</v>
      </c>
      <c r="Q367" s="1">
        <v>0</v>
      </c>
      <c r="R367" s="2">
        <v>0</v>
      </c>
      <c r="S367" s="1">
        <v>0</v>
      </c>
      <c r="T367" s="2">
        <v>2</v>
      </c>
      <c r="U367" s="1">
        <v>0</v>
      </c>
      <c r="V367" s="2">
        <v>0</v>
      </c>
      <c r="W367" s="3">
        <f t="shared" si="20"/>
        <v>6</v>
      </c>
      <c r="X367" s="2">
        <v>0</v>
      </c>
      <c r="Y367" s="1">
        <v>0</v>
      </c>
      <c r="Z367" s="2">
        <v>0</v>
      </c>
      <c r="AA367" s="1">
        <v>2</v>
      </c>
      <c r="AB367" s="2">
        <v>4</v>
      </c>
      <c r="AC367" s="1" t="s">
        <v>1200</v>
      </c>
      <c r="AD367" s="2" t="s">
        <v>1200</v>
      </c>
    </row>
    <row r="368" spans="1:30" ht="100.05" customHeight="1" x14ac:dyDescent="0.3">
      <c r="A368" s="14" t="s">
        <v>323</v>
      </c>
      <c r="B368" s="13" t="s">
        <v>1198</v>
      </c>
      <c r="C368" s="16" t="s">
        <v>1603</v>
      </c>
      <c r="D368" s="4" t="s">
        <v>3</v>
      </c>
      <c r="E368" s="1" t="s">
        <v>824</v>
      </c>
      <c r="F368" s="2" t="s">
        <v>2072</v>
      </c>
      <c r="G368" s="3" t="s">
        <v>1204</v>
      </c>
      <c r="H368" s="4" t="s">
        <v>1275</v>
      </c>
      <c r="I368" s="19" t="s">
        <v>1617</v>
      </c>
      <c r="J368" s="18" t="s">
        <v>1200</v>
      </c>
      <c r="K368" s="5" t="s">
        <v>1899</v>
      </c>
      <c r="L368" s="2">
        <f t="shared" si="18"/>
        <v>3</v>
      </c>
      <c r="M368" s="1">
        <v>0</v>
      </c>
      <c r="N368" s="2">
        <v>0</v>
      </c>
      <c r="O368" s="1">
        <v>3</v>
      </c>
      <c r="P368" s="17">
        <f t="shared" si="19"/>
        <v>2</v>
      </c>
      <c r="Q368" s="1">
        <v>0</v>
      </c>
      <c r="R368" s="2">
        <v>0</v>
      </c>
      <c r="S368" s="1">
        <v>0</v>
      </c>
      <c r="T368" s="2">
        <v>0</v>
      </c>
      <c r="U368" s="1">
        <v>0</v>
      </c>
      <c r="V368" s="2">
        <v>2</v>
      </c>
      <c r="W368" s="3">
        <f t="shared" si="20"/>
        <v>1</v>
      </c>
      <c r="X368" s="2">
        <v>0</v>
      </c>
      <c r="Y368" s="1">
        <v>0</v>
      </c>
      <c r="Z368" s="2">
        <v>0</v>
      </c>
      <c r="AA368" s="1">
        <v>0</v>
      </c>
      <c r="AB368" s="2">
        <v>1</v>
      </c>
      <c r="AC368" s="1" t="s">
        <v>1200</v>
      </c>
      <c r="AD368" s="2" t="s">
        <v>1200</v>
      </c>
    </row>
    <row r="369" spans="1:30" ht="100.05" customHeight="1" x14ac:dyDescent="0.3">
      <c r="A369" s="14" t="s">
        <v>20</v>
      </c>
      <c r="B369" s="13" t="s">
        <v>1198</v>
      </c>
      <c r="C369" s="16" t="s">
        <v>1603</v>
      </c>
      <c r="D369" s="4" t="s">
        <v>3</v>
      </c>
      <c r="E369" s="1" t="s">
        <v>837</v>
      </c>
      <c r="F369" s="2" t="s">
        <v>2072</v>
      </c>
      <c r="G369" s="3" t="s">
        <v>1201</v>
      </c>
      <c r="H369" s="2" t="s">
        <v>1439</v>
      </c>
      <c r="I369" s="19" t="s">
        <v>1616</v>
      </c>
      <c r="J369" s="18" t="s">
        <v>1200</v>
      </c>
      <c r="K369" s="1" t="s">
        <v>1899</v>
      </c>
      <c r="L369" s="2">
        <f t="shared" si="18"/>
        <v>1</v>
      </c>
      <c r="M369" s="1">
        <v>0</v>
      </c>
      <c r="N369" s="2">
        <v>0</v>
      </c>
      <c r="O369" s="1">
        <v>1</v>
      </c>
      <c r="P369" s="17">
        <f t="shared" si="19"/>
        <v>0</v>
      </c>
      <c r="Q369" s="1">
        <v>0</v>
      </c>
      <c r="R369" s="2">
        <v>0</v>
      </c>
      <c r="S369" s="1">
        <v>0</v>
      </c>
      <c r="T369" s="2">
        <v>0</v>
      </c>
      <c r="U369" s="1">
        <v>0</v>
      </c>
      <c r="V369" s="2">
        <v>0</v>
      </c>
      <c r="W369" s="3">
        <f t="shared" si="20"/>
        <v>1</v>
      </c>
      <c r="X369" s="2">
        <v>0</v>
      </c>
      <c r="Y369" s="1">
        <v>0</v>
      </c>
      <c r="Z369" s="2">
        <v>0</v>
      </c>
      <c r="AA369" s="1">
        <v>0</v>
      </c>
      <c r="AB369" s="2">
        <v>1</v>
      </c>
      <c r="AC369" s="1" t="s">
        <v>1200</v>
      </c>
      <c r="AD369" s="2" t="s">
        <v>1200</v>
      </c>
    </row>
    <row r="370" spans="1:30" ht="100.05" customHeight="1" x14ac:dyDescent="0.3">
      <c r="A370" s="14" t="s">
        <v>333</v>
      </c>
      <c r="B370" s="13" t="s">
        <v>1198</v>
      </c>
      <c r="C370" s="16" t="s">
        <v>1603</v>
      </c>
      <c r="D370" s="4" t="s">
        <v>3</v>
      </c>
      <c r="E370" s="1" t="s">
        <v>881</v>
      </c>
      <c r="F370" s="2" t="s">
        <v>2072</v>
      </c>
      <c r="G370" s="3" t="s">
        <v>1201</v>
      </c>
      <c r="H370" s="2" t="s">
        <v>1203</v>
      </c>
      <c r="I370" s="19" t="s">
        <v>1618</v>
      </c>
      <c r="J370" s="18" t="s">
        <v>1200</v>
      </c>
      <c r="K370" s="1" t="s">
        <v>1899</v>
      </c>
      <c r="L370" s="2">
        <f t="shared" si="18"/>
        <v>18</v>
      </c>
      <c r="M370" s="1">
        <v>1</v>
      </c>
      <c r="N370" s="2">
        <v>1</v>
      </c>
      <c r="O370" s="1">
        <v>16</v>
      </c>
      <c r="P370" s="17">
        <f t="shared" si="19"/>
        <v>2</v>
      </c>
      <c r="Q370" s="1">
        <v>0</v>
      </c>
      <c r="R370" s="2">
        <v>0</v>
      </c>
      <c r="S370" s="1">
        <v>0</v>
      </c>
      <c r="T370" s="2">
        <v>0</v>
      </c>
      <c r="U370" s="1">
        <v>0</v>
      </c>
      <c r="V370" s="2">
        <v>2</v>
      </c>
      <c r="W370" s="3">
        <f t="shared" si="20"/>
        <v>16</v>
      </c>
      <c r="X370" s="2">
        <v>0</v>
      </c>
      <c r="Y370" s="1">
        <v>0</v>
      </c>
      <c r="Z370" s="2">
        <v>0</v>
      </c>
      <c r="AA370" s="1">
        <v>0</v>
      </c>
      <c r="AB370" s="2">
        <v>16</v>
      </c>
      <c r="AC370" s="1" t="s">
        <v>1440</v>
      </c>
      <c r="AD370" s="2" t="s">
        <v>1200</v>
      </c>
    </row>
    <row r="371" spans="1:30" ht="100.05" customHeight="1" x14ac:dyDescent="0.3">
      <c r="A371" s="14" t="s">
        <v>1441</v>
      </c>
      <c r="B371" s="13" t="s">
        <v>1442</v>
      </c>
      <c r="C371" s="16" t="s">
        <v>1603</v>
      </c>
      <c r="D371" s="4" t="s">
        <v>3</v>
      </c>
      <c r="E371" s="1" t="s">
        <v>826</v>
      </c>
      <c r="F371" s="2" t="s">
        <v>2072</v>
      </c>
      <c r="G371" s="3" t="s">
        <v>2108</v>
      </c>
      <c r="H371" s="2" t="s">
        <v>281</v>
      </c>
      <c r="I371" s="19" t="s">
        <v>1851</v>
      </c>
      <c r="J371" s="18" t="s">
        <v>1200</v>
      </c>
      <c r="K371" s="1" t="s">
        <v>1899</v>
      </c>
      <c r="L371" s="2">
        <f t="shared" si="18"/>
        <v>3</v>
      </c>
      <c r="M371" s="1">
        <v>1</v>
      </c>
      <c r="N371" s="2">
        <v>1</v>
      </c>
      <c r="O371" s="1">
        <v>1</v>
      </c>
      <c r="P371" s="17">
        <f t="shared" si="19"/>
        <v>1</v>
      </c>
      <c r="Q371" s="1">
        <v>0</v>
      </c>
      <c r="R371" s="2">
        <v>0</v>
      </c>
      <c r="S371" s="1">
        <v>0</v>
      </c>
      <c r="T371" s="2">
        <v>1</v>
      </c>
      <c r="U371" s="1">
        <v>0</v>
      </c>
      <c r="V371" s="2">
        <v>0</v>
      </c>
      <c r="W371" s="3">
        <f t="shared" si="20"/>
        <v>2</v>
      </c>
      <c r="X371" s="2">
        <v>1</v>
      </c>
      <c r="Y371" s="1">
        <v>0</v>
      </c>
      <c r="Z371" s="2">
        <v>0</v>
      </c>
      <c r="AA371" s="1">
        <v>0</v>
      </c>
      <c r="AB371" s="2">
        <v>1</v>
      </c>
      <c r="AC371" s="1" t="s">
        <v>1200</v>
      </c>
      <c r="AD371" s="2" t="s">
        <v>1200</v>
      </c>
    </row>
    <row r="372" spans="1:30" ht="100.05" customHeight="1" x14ac:dyDescent="0.3">
      <c r="A372" s="14" t="s">
        <v>46</v>
      </c>
      <c r="B372" s="13" t="s">
        <v>1198</v>
      </c>
      <c r="C372" s="16" t="s">
        <v>1603</v>
      </c>
      <c r="D372" s="4" t="s">
        <v>3</v>
      </c>
      <c r="E372" s="1" t="s">
        <v>816</v>
      </c>
      <c r="F372" s="2" t="s">
        <v>2068</v>
      </c>
      <c r="G372" s="3" t="s">
        <v>2103</v>
      </c>
      <c r="H372" s="2" t="s">
        <v>47</v>
      </c>
      <c r="I372" s="19" t="s">
        <v>1669</v>
      </c>
      <c r="J372" s="18" t="s">
        <v>1854</v>
      </c>
      <c r="K372" s="1" t="s">
        <v>1900</v>
      </c>
      <c r="L372" s="2">
        <f t="shared" si="18"/>
        <v>4</v>
      </c>
      <c r="M372" s="1">
        <v>1</v>
      </c>
      <c r="N372" s="2">
        <v>0</v>
      </c>
      <c r="O372" s="1">
        <v>3</v>
      </c>
      <c r="P372" s="17">
        <f t="shared" si="19"/>
        <v>2</v>
      </c>
      <c r="Q372" s="1">
        <v>0</v>
      </c>
      <c r="R372" s="2">
        <v>0</v>
      </c>
      <c r="S372" s="1">
        <v>0</v>
      </c>
      <c r="T372" s="2">
        <v>1</v>
      </c>
      <c r="U372" s="1">
        <v>1</v>
      </c>
      <c r="V372" s="2">
        <v>0</v>
      </c>
      <c r="W372" s="3">
        <f t="shared" si="20"/>
        <v>2</v>
      </c>
      <c r="X372" s="2">
        <v>0</v>
      </c>
      <c r="Y372" s="1">
        <v>1</v>
      </c>
      <c r="Z372" s="2">
        <v>0</v>
      </c>
      <c r="AA372" s="1">
        <v>1</v>
      </c>
      <c r="AB372" s="2">
        <v>0</v>
      </c>
      <c r="AC372" s="1" t="s">
        <v>1200</v>
      </c>
      <c r="AD372" s="2" t="s">
        <v>1200</v>
      </c>
    </row>
    <row r="373" spans="1:30" ht="100.05" customHeight="1" x14ac:dyDescent="0.3">
      <c r="A373" s="14" t="s">
        <v>66</v>
      </c>
      <c r="B373" s="13" t="s">
        <v>1198</v>
      </c>
      <c r="C373" s="16" t="s">
        <v>1603</v>
      </c>
      <c r="D373" s="4" t="s">
        <v>3</v>
      </c>
      <c r="E373" s="1" t="s">
        <v>67</v>
      </c>
      <c r="F373" s="2" t="s">
        <v>2067</v>
      </c>
      <c r="G373" s="3" t="s">
        <v>2103</v>
      </c>
      <c r="H373" s="2" t="s">
        <v>47</v>
      </c>
      <c r="I373" s="19" t="s">
        <v>1689</v>
      </c>
      <c r="J373" s="18" t="s">
        <v>1855</v>
      </c>
      <c r="K373" s="1" t="s">
        <v>1898</v>
      </c>
      <c r="L373" s="2">
        <f t="shared" si="18"/>
        <v>4</v>
      </c>
      <c r="M373" s="1">
        <v>1</v>
      </c>
      <c r="N373" s="2">
        <v>0</v>
      </c>
      <c r="O373" s="1">
        <v>3</v>
      </c>
      <c r="P373" s="17">
        <f t="shared" si="19"/>
        <v>2</v>
      </c>
      <c r="Q373" s="1">
        <v>0</v>
      </c>
      <c r="R373" s="2">
        <v>0</v>
      </c>
      <c r="S373" s="1">
        <v>0</v>
      </c>
      <c r="T373" s="2">
        <v>2</v>
      </c>
      <c r="U373" s="1">
        <v>0</v>
      </c>
      <c r="V373" s="2">
        <v>0</v>
      </c>
      <c r="W373" s="3">
        <f t="shared" si="20"/>
        <v>2</v>
      </c>
      <c r="X373" s="2">
        <v>0</v>
      </c>
      <c r="Y373" s="1">
        <v>0</v>
      </c>
      <c r="Z373" s="2">
        <v>2</v>
      </c>
      <c r="AA373" s="1">
        <v>0</v>
      </c>
      <c r="AB373" s="2">
        <v>0</v>
      </c>
      <c r="AC373" s="1" t="s">
        <v>1200</v>
      </c>
      <c r="AD373" s="2" t="s">
        <v>1200</v>
      </c>
    </row>
    <row r="374" spans="1:30" ht="100.05" customHeight="1" x14ac:dyDescent="0.3">
      <c r="A374" s="14" t="s">
        <v>319</v>
      </c>
      <c r="B374" s="13" t="s">
        <v>1198</v>
      </c>
      <c r="C374" s="16" t="s">
        <v>1603</v>
      </c>
      <c r="D374" s="4" t="s">
        <v>3</v>
      </c>
      <c r="E374" s="1" t="s">
        <v>851</v>
      </c>
      <c r="F374" s="2" t="s">
        <v>2072</v>
      </c>
      <c r="G374" s="3" t="s">
        <v>1201</v>
      </c>
      <c r="H374" s="2" t="s">
        <v>1203</v>
      </c>
      <c r="I374" s="19" t="s">
        <v>1666</v>
      </c>
      <c r="J374" s="18" t="s">
        <v>1200</v>
      </c>
      <c r="K374" s="1" t="s">
        <v>1899</v>
      </c>
      <c r="L374" s="2">
        <f t="shared" si="18"/>
        <v>8</v>
      </c>
      <c r="M374" s="1">
        <v>0</v>
      </c>
      <c r="N374" s="2">
        <v>0</v>
      </c>
      <c r="O374" s="1">
        <v>8</v>
      </c>
      <c r="P374" s="17">
        <f t="shared" si="19"/>
        <v>0</v>
      </c>
      <c r="Q374" s="1">
        <v>0</v>
      </c>
      <c r="R374" s="2">
        <v>0</v>
      </c>
      <c r="S374" s="1">
        <v>0</v>
      </c>
      <c r="T374" s="2">
        <v>0</v>
      </c>
      <c r="U374" s="1">
        <v>0</v>
      </c>
      <c r="V374" s="2">
        <v>0</v>
      </c>
      <c r="W374" s="3">
        <f t="shared" si="20"/>
        <v>8</v>
      </c>
      <c r="X374" s="2">
        <v>0</v>
      </c>
      <c r="Y374" s="1">
        <v>0</v>
      </c>
      <c r="Z374" s="2">
        <v>0</v>
      </c>
      <c r="AA374" s="1">
        <v>0</v>
      </c>
      <c r="AB374" s="2">
        <v>8</v>
      </c>
      <c r="AC374" s="1" t="s">
        <v>1200</v>
      </c>
      <c r="AD374" s="2" t="s">
        <v>1200</v>
      </c>
    </row>
    <row r="375" spans="1:30" ht="100.05" customHeight="1" x14ac:dyDescent="0.3">
      <c r="A375" s="14" t="s">
        <v>311</v>
      </c>
      <c r="B375" s="13" t="s">
        <v>1198</v>
      </c>
      <c r="C375" s="16" t="s">
        <v>1603</v>
      </c>
      <c r="D375" s="4" t="s">
        <v>3</v>
      </c>
      <c r="E375" s="1" t="s">
        <v>852</v>
      </c>
      <c r="F375" s="2" t="s">
        <v>2072</v>
      </c>
      <c r="G375" s="3" t="s">
        <v>1201</v>
      </c>
      <c r="H375" s="2" t="s">
        <v>1203</v>
      </c>
      <c r="I375" s="1" t="s">
        <v>1620</v>
      </c>
      <c r="J375" s="2" t="s">
        <v>1200</v>
      </c>
      <c r="K375" s="1" t="s">
        <v>1899</v>
      </c>
      <c r="L375" s="2">
        <f t="shared" si="18"/>
        <v>5</v>
      </c>
      <c r="M375" s="1">
        <v>0</v>
      </c>
      <c r="N375" s="2">
        <v>0</v>
      </c>
      <c r="O375" s="1">
        <v>5</v>
      </c>
      <c r="P375" s="17">
        <f t="shared" si="19"/>
        <v>0</v>
      </c>
      <c r="Q375" s="1">
        <v>0</v>
      </c>
      <c r="R375" s="2">
        <v>0</v>
      </c>
      <c r="S375" s="1">
        <v>0</v>
      </c>
      <c r="T375" s="2">
        <v>0</v>
      </c>
      <c r="U375" s="1">
        <v>0</v>
      </c>
      <c r="V375" s="2">
        <v>0</v>
      </c>
      <c r="W375" s="3">
        <f t="shared" si="20"/>
        <v>5</v>
      </c>
      <c r="X375" s="2">
        <v>0</v>
      </c>
      <c r="Y375" s="1">
        <v>0</v>
      </c>
      <c r="Z375" s="2">
        <v>0</v>
      </c>
      <c r="AA375" s="1">
        <v>0</v>
      </c>
      <c r="AB375" s="2">
        <v>5</v>
      </c>
      <c r="AC375" s="1" t="s">
        <v>1200</v>
      </c>
      <c r="AD375" s="2" t="s">
        <v>1200</v>
      </c>
    </row>
    <row r="376" spans="1:30" ht="100.05" customHeight="1" x14ac:dyDescent="0.3">
      <c r="A376" s="14" t="s">
        <v>24</v>
      </c>
      <c r="B376" s="13" t="s">
        <v>1198</v>
      </c>
      <c r="C376" s="16" t="s">
        <v>1603</v>
      </c>
      <c r="D376" s="4" t="s">
        <v>3</v>
      </c>
      <c r="E376" s="1" t="s">
        <v>853</v>
      </c>
      <c r="F376" s="2" t="s">
        <v>2072</v>
      </c>
      <c r="G376" s="3" t="s">
        <v>1201</v>
      </c>
      <c r="H376" s="2" t="s">
        <v>1203</v>
      </c>
      <c r="I376" s="19" t="s">
        <v>1666</v>
      </c>
      <c r="J376" s="18" t="s">
        <v>1200</v>
      </c>
      <c r="K376" s="1" t="s">
        <v>1899</v>
      </c>
      <c r="L376" s="2">
        <f t="shared" si="18"/>
        <v>2</v>
      </c>
      <c r="M376" s="1">
        <v>0</v>
      </c>
      <c r="N376" s="2">
        <v>1</v>
      </c>
      <c r="O376" s="1">
        <v>1</v>
      </c>
      <c r="P376" s="17">
        <f t="shared" si="19"/>
        <v>1</v>
      </c>
      <c r="Q376" s="1">
        <v>0</v>
      </c>
      <c r="R376" s="2">
        <v>0</v>
      </c>
      <c r="S376" s="1">
        <v>1</v>
      </c>
      <c r="T376" s="2">
        <v>0</v>
      </c>
      <c r="U376" s="1">
        <v>0</v>
      </c>
      <c r="V376" s="2">
        <v>0</v>
      </c>
      <c r="W376" s="3">
        <f t="shared" si="20"/>
        <v>1</v>
      </c>
      <c r="X376" s="2">
        <v>1</v>
      </c>
      <c r="Y376" s="1">
        <v>0</v>
      </c>
      <c r="Z376" s="2">
        <v>0</v>
      </c>
      <c r="AA376" s="1">
        <v>0</v>
      </c>
      <c r="AB376" s="2">
        <v>0</v>
      </c>
      <c r="AC376" s="1" t="s">
        <v>1200</v>
      </c>
      <c r="AD376" s="2" t="s">
        <v>1200</v>
      </c>
    </row>
    <row r="377" spans="1:30" ht="100.05" customHeight="1" x14ac:dyDescent="0.3">
      <c r="A377" s="14" t="s">
        <v>4</v>
      </c>
      <c r="B377" s="13" t="s">
        <v>1198</v>
      </c>
      <c r="C377" s="16" t="s">
        <v>1603</v>
      </c>
      <c r="D377" s="4" t="s">
        <v>3</v>
      </c>
      <c r="E377" s="1" t="s">
        <v>62</v>
      </c>
      <c r="F377" s="2" t="s">
        <v>2067</v>
      </c>
      <c r="G377" s="3" t="s">
        <v>2103</v>
      </c>
      <c r="H377" s="2" t="s">
        <v>47</v>
      </c>
      <c r="I377" s="19" t="s">
        <v>1867</v>
      </c>
      <c r="J377" s="18" t="s">
        <v>1868</v>
      </c>
      <c r="K377" s="1" t="s">
        <v>1898</v>
      </c>
      <c r="L377" s="2">
        <f t="shared" si="18"/>
        <v>4</v>
      </c>
      <c r="M377" s="1">
        <v>0</v>
      </c>
      <c r="N377" s="2">
        <v>1</v>
      </c>
      <c r="O377" s="1">
        <v>3</v>
      </c>
      <c r="P377" s="17">
        <f t="shared" si="19"/>
        <v>3</v>
      </c>
      <c r="Q377" s="1">
        <v>0</v>
      </c>
      <c r="R377" s="2">
        <v>0</v>
      </c>
      <c r="S377" s="1">
        <v>1</v>
      </c>
      <c r="T377" s="2">
        <v>0</v>
      </c>
      <c r="U377" s="1">
        <v>2</v>
      </c>
      <c r="V377" s="2">
        <v>0</v>
      </c>
      <c r="W377" s="3">
        <f t="shared" si="20"/>
        <v>1</v>
      </c>
      <c r="X377" s="2">
        <v>0</v>
      </c>
      <c r="Y377" s="1">
        <v>0</v>
      </c>
      <c r="Z377" s="2">
        <v>0</v>
      </c>
      <c r="AA377" s="1">
        <v>0</v>
      </c>
      <c r="AB377" s="2">
        <v>1</v>
      </c>
      <c r="AC377" s="1" t="s">
        <v>1200</v>
      </c>
      <c r="AD377" s="2" t="s">
        <v>1200</v>
      </c>
    </row>
    <row r="378" spans="1:30" ht="100.05" customHeight="1" x14ac:dyDescent="0.3">
      <c r="A378" s="14" t="s">
        <v>622</v>
      </c>
      <c r="B378" s="13" t="s">
        <v>1198</v>
      </c>
      <c r="C378" s="16" t="s">
        <v>1603</v>
      </c>
      <c r="D378" s="4" t="s">
        <v>3</v>
      </c>
      <c r="E378" s="1" t="s">
        <v>827</v>
      </c>
      <c r="F378" s="2" t="s">
        <v>2072</v>
      </c>
      <c r="G378" s="3" t="s">
        <v>2108</v>
      </c>
      <c r="H378" s="2" t="s">
        <v>2107</v>
      </c>
      <c r="I378" s="1" t="s">
        <v>1614</v>
      </c>
      <c r="J378" s="18" t="s">
        <v>1200</v>
      </c>
      <c r="K378" s="1" t="s">
        <v>1899</v>
      </c>
      <c r="L378" s="2">
        <f t="shared" si="18"/>
        <v>1</v>
      </c>
      <c r="M378" s="1">
        <v>0</v>
      </c>
      <c r="N378" s="2">
        <v>0</v>
      </c>
      <c r="O378" s="1">
        <v>1</v>
      </c>
      <c r="P378" s="17">
        <f t="shared" si="19"/>
        <v>0</v>
      </c>
      <c r="Q378" s="1">
        <v>0</v>
      </c>
      <c r="R378" s="2">
        <v>0</v>
      </c>
      <c r="S378" s="1">
        <v>0</v>
      </c>
      <c r="T378" s="2">
        <v>0</v>
      </c>
      <c r="U378" s="1">
        <v>0</v>
      </c>
      <c r="V378" s="2">
        <v>0</v>
      </c>
      <c r="W378" s="3">
        <f t="shared" si="20"/>
        <v>1</v>
      </c>
      <c r="X378" s="2">
        <v>0</v>
      </c>
      <c r="Y378" s="1">
        <v>0</v>
      </c>
      <c r="Z378" s="2">
        <v>0</v>
      </c>
      <c r="AA378" s="1">
        <v>0</v>
      </c>
      <c r="AB378" s="2">
        <v>1</v>
      </c>
      <c r="AC378" s="1" t="s">
        <v>1200</v>
      </c>
      <c r="AD378" s="2" t="s">
        <v>1200</v>
      </c>
    </row>
    <row r="379" spans="1:30" ht="100.05" customHeight="1" x14ac:dyDescent="0.3">
      <c r="A379" s="14" t="s">
        <v>14</v>
      </c>
      <c r="B379" s="13" t="s">
        <v>1198</v>
      </c>
      <c r="C379" s="16" t="s">
        <v>1603</v>
      </c>
      <c r="D379" s="4" t="s">
        <v>3</v>
      </c>
      <c r="E379" s="1" t="s">
        <v>103</v>
      </c>
      <c r="F379" s="2" t="s">
        <v>2072</v>
      </c>
      <c r="G379" s="3" t="s">
        <v>1201</v>
      </c>
      <c r="H379" s="2" t="s">
        <v>1203</v>
      </c>
      <c r="I379" s="19" t="s">
        <v>1617</v>
      </c>
      <c r="J379" s="18" t="s">
        <v>1624</v>
      </c>
      <c r="K379" s="1" t="s">
        <v>1898</v>
      </c>
      <c r="L379" s="2">
        <f t="shared" si="18"/>
        <v>6</v>
      </c>
      <c r="M379" s="1">
        <v>0</v>
      </c>
      <c r="N379" s="2">
        <v>0</v>
      </c>
      <c r="O379" s="1">
        <v>6</v>
      </c>
      <c r="P379" s="17">
        <f t="shared" si="19"/>
        <v>1</v>
      </c>
      <c r="Q379" s="1">
        <v>0</v>
      </c>
      <c r="R379" s="2">
        <v>0</v>
      </c>
      <c r="S379" s="1">
        <v>0</v>
      </c>
      <c r="T379" s="2">
        <v>0</v>
      </c>
      <c r="U379" s="1">
        <v>0</v>
      </c>
      <c r="V379" s="2">
        <v>1</v>
      </c>
      <c r="W379" s="3">
        <f t="shared" si="20"/>
        <v>5</v>
      </c>
      <c r="X379" s="2">
        <v>0</v>
      </c>
      <c r="Y379" s="1">
        <v>0</v>
      </c>
      <c r="Z379" s="2">
        <v>0</v>
      </c>
      <c r="AA379" s="1">
        <v>0</v>
      </c>
      <c r="AB379" s="2">
        <v>5</v>
      </c>
      <c r="AC379" s="1" t="s">
        <v>1200</v>
      </c>
      <c r="AD379" s="2" t="s">
        <v>2048</v>
      </c>
    </row>
    <row r="380" spans="1:30" ht="100.05" customHeight="1" x14ac:dyDescent="0.3">
      <c r="A380" s="14" t="s">
        <v>308</v>
      </c>
      <c r="B380" s="13" t="s">
        <v>1198</v>
      </c>
      <c r="C380" s="16" t="s">
        <v>1603</v>
      </c>
      <c r="D380" s="4" t="s">
        <v>3</v>
      </c>
      <c r="E380" s="1" t="s">
        <v>309</v>
      </c>
      <c r="F380" s="2" t="s">
        <v>2072</v>
      </c>
      <c r="G380" s="3" t="s">
        <v>1201</v>
      </c>
      <c r="H380" s="2" t="s">
        <v>1433</v>
      </c>
      <c r="I380" s="19" t="s">
        <v>1700</v>
      </c>
      <c r="J380" s="18" t="s">
        <v>1200</v>
      </c>
      <c r="K380" s="1" t="s">
        <v>1899</v>
      </c>
      <c r="L380" s="2">
        <f t="shared" si="18"/>
        <v>2</v>
      </c>
      <c r="M380" s="1">
        <v>0</v>
      </c>
      <c r="N380" s="2">
        <v>0</v>
      </c>
      <c r="O380" s="1">
        <v>2</v>
      </c>
      <c r="P380" s="17">
        <f t="shared" si="19"/>
        <v>0</v>
      </c>
      <c r="Q380" s="1">
        <v>0</v>
      </c>
      <c r="R380" s="2">
        <v>0</v>
      </c>
      <c r="S380" s="1">
        <v>0</v>
      </c>
      <c r="T380" s="2">
        <v>0</v>
      </c>
      <c r="U380" s="1">
        <v>0</v>
      </c>
      <c r="V380" s="2">
        <v>0</v>
      </c>
      <c r="W380" s="3">
        <f t="shared" si="20"/>
        <v>2</v>
      </c>
      <c r="X380" s="2">
        <v>0</v>
      </c>
      <c r="Y380" s="1">
        <v>0</v>
      </c>
      <c r="Z380" s="2">
        <v>0</v>
      </c>
      <c r="AA380" s="1">
        <v>0</v>
      </c>
      <c r="AB380" s="2">
        <v>2</v>
      </c>
      <c r="AC380" s="1" t="s">
        <v>1200</v>
      </c>
      <c r="AD380" s="2" t="s">
        <v>2007</v>
      </c>
    </row>
    <row r="381" spans="1:30" ht="100.05" customHeight="1" x14ac:dyDescent="0.3">
      <c r="A381" s="14" t="s">
        <v>1482</v>
      </c>
      <c r="B381" s="13" t="s">
        <v>1198</v>
      </c>
      <c r="C381" s="16" t="s">
        <v>1603</v>
      </c>
      <c r="D381" s="4" t="s">
        <v>3</v>
      </c>
      <c r="E381" s="1" t="s">
        <v>854</v>
      </c>
      <c r="F381" s="2" t="s">
        <v>2072</v>
      </c>
      <c r="G381" s="3" t="s">
        <v>1201</v>
      </c>
      <c r="H381" s="2" t="s">
        <v>1203</v>
      </c>
      <c r="I381" s="19" t="s">
        <v>1617</v>
      </c>
      <c r="J381" s="18" t="s">
        <v>1200</v>
      </c>
      <c r="K381" s="1" t="s">
        <v>1898</v>
      </c>
      <c r="L381" s="2">
        <f t="shared" si="18"/>
        <v>11</v>
      </c>
      <c r="M381" s="1">
        <v>0</v>
      </c>
      <c r="N381" s="2">
        <v>0</v>
      </c>
      <c r="O381" s="1">
        <v>11</v>
      </c>
      <c r="P381" s="17">
        <f t="shared" si="19"/>
        <v>1</v>
      </c>
      <c r="Q381" s="1">
        <v>0</v>
      </c>
      <c r="R381" s="2">
        <v>0</v>
      </c>
      <c r="S381" s="1">
        <v>0</v>
      </c>
      <c r="T381" s="2">
        <v>1</v>
      </c>
      <c r="U381" s="1">
        <v>0</v>
      </c>
      <c r="V381" s="2">
        <v>0</v>
      </c>
      <c r="W381" s="3">
        <f t="shared" si="20"/>
        <v>10</v>
      </c>
      <c r="X381" s="2">
        <v>0</v>
      </c>
      <c r="Y381" s="1">
        <v>0</v>
      </c>
      <c r="Z381" s="2">
        <v>0</v>
      </c>
      <c r="AA381" s="1">
        <v>0</v>
      </c>
      <c r="AB381" s="2">
        <v>10</v>
      </c>
      <c r="AC381" s="1" t="s">
        <v>1200</v>
      </c>
      <c r="AD381" s="2" t="s">
        <v>1200</v>
      </c>
    </row>
    <row r="382" spans="1:30" ht="100.05" customHeight="1" x14ac:dyDescent="0.3">
      <c r="A382" s="14" t="s">
        <v>11</v>
      </c>
      <c r="B382" s="13" t="s">
        <v>1198</v>
      </c>
      <c r="C382" s="16" t="s">
        <v>1603</v>
      </c>
      <c r="D382" s="4" t="s">
        <v>3</v>
      </c>
      <c r="E382" s="1" t="s">
        <v>838</v>
      </c>
      <c r="F382" s="2" t="s">
        <v>2072</v>
      </c>
      <c r="G382" s="3" t="s">
        <v>1201</v>
      </c>
      <c r="H382" s="2" t="s">
        <v>1421</v>
      </c>
      <c r="I382" s="19" t="s">
        <v>1616</v>
      </c>
      <c r="J382" s="18" t="s">
        <v>1200</v>
      </c>
      <c r="K382" s="1" t="s">
        <v>1899</v>
      </c>
      <c r="L382" s="2">
        <f t="shared" si="18"/>
        <v>5</v>
      </c>
      <c r="M382" s="1">
        <v>0</v>
      </c>
      <c r="N382" s="2">
        <v>1</v>
      </c>
      <c r="O382" s="1">
        <v>4</v>
      </c>
      <c r="P382" s="17">
        <f t="shared" si="19"/>
        <v>1</v>
      </c>
      <c r="Q382" s="1">
        <v>0</v>
      </c>
      <c r="R382" s="2">
        <v>0</v>
      </c>
      <c r="S382" s="1">
        <v>0</v>
      </c>
      <c r="T382" s="2">
        <v>1</v>
      </c>
      <c r="U382" s="1">
        <v>0</v>
      </c>
      <c r="V382" s="2">
        <v>0</v>
      </c>
      <c r="W382" s="3">
        <f t="shared" si="20"/>
        <v>4</v>
      </c>
      <c r="X382" s="2">
        <v>1</v>
      </c>
      <c r="Y382" s="1">
        <v>0</v>
      </c>
      <c r="Z382" s="2">
        <v>1</v>
      </c>
      <c r="AA382" s="1">
        <v>0</v>
      </c>
      <c r="AB382" s="2">
        <v>2</v>
      </c>
      <c r="AC382" s="1" t="s">
        <v>1443</v>
      </c>
      <c r="AD382" s="2" t="s">
        <v>1200</v>
      </c>
    </row>
    <row r="383" spans="1:30" ht="100.05" customHeight="1" x14ac:dyDescent="0.3">
      <c r="A383" s="14" t="s">
        <v>1491</v>
      </c>
      <c r="B383" s="13" t="s">
        <v>1198</v>
      </c>
      <c r="C383" s="16" t="s">
        <v>1603</v>
      </c>
      <c r="D383" s="4" t="s">
        <v>3</v>
      </c>
      <c r="E383" s="1" t="s">
        <v>855</v>
      </c>
      <c r="F383" s="2" t="s">
        <v>2072</v>
      </c>
      <c r="G383" s="3" t="s">
        <v>1199</v>
      </c>
      <c r="H383" s="2" t="s">
        <v>1492</v>
      </c>
      <c r="I383" s="19" t="s">
        <v>1627</v>
      </c>
      <c r="J383" s="18" t="s">
        <v>1884</v>
      </c>
      <c r="K383" s="1" t="s">
        <v>1900</v>
      </c>
      <c r="L383" s="2">
        <f t="shared" si="18"/>
        <v>8</v>
      </c>
      <c r="M383" s="1">
        <v>2</v>
      </c>
      <c r="N383" s="2">
        <v>2</v>
      </c>
      <c r="O383" s="1">
        <v>4</v>
      </c>
      <c r="P383" s="17">
        <f t="shared" si="19"/>
        <v>3</v>
      </c>
      <c r="Q383" s="1">
        <v>0</v>
      </c>
      <c r="R383" s="2">
        <v>0</v>
      </c>
      <c r="S383" s="1">
        <v>0</v>
      </c>
      <c r="T383" s="2">
        <v>3</v>
      </c>
      <c r="U383" s="1">
        <v>0</v>
      </c>
      <c r="V383" s="2">
        <v>0</v>
      </c>
      <c r="W383" s="1">
        <f t="shared" si="20"/>
        <v>5</v>
      </c>
      <c r="X383" s="2">
        <v>0</v>
      </c>
      <c r="Y383" s="1">
        <v>2</v>
      </c>
      <c r="Z383" s="2">
        <v>0</v>
      </c>
      <c r="AA383" s="1">
        <v>0</v>
      </c>
      <c r="AB383" s="2">
        <v>3</v>
      </c>
      <c r="AC383" s="1" t="s">
        <v>1200</v>
      </c>
      <c r="AD383" s="2" t="s">
        <v>2009</v>
      </c>
    </row>
    <row r="384" spans="1:30" ht="100.05" customHeight="1" x14ac:dyDescent="0.3">
      <c r="A384" s="14" t="s">
        <v>1493</v>
      </c>
      <c r="B384" s="13" t="s">
        <v>1198</v>
      </c>
      <c r="C384" s="16" t="s">
        <v>1603</v>
      </c>
      <c r="D384" s="4" t="s">
        <v>3</v>
      </c>
      <c r="E384" s="1" t="s">
        <v>855</v>
      </c>
      <c r="F384" s="2" t="s">
        <v>2072</v>
      </c>
      <c r="G384" s="3" t="s">
        <v>1201</v>
      </c>
      <c r="H384" s="2" t="s">
        <v>1203</v>
      </c>
      <c r="I384" s="19" t="s">
        <v>1618</v>
      </c>
      <c r="J384" s="18" t="s">
        <v>1885</v>
      </c>
      <c r="K384" s="1" t="s">
        <v>1900</v>
      </c>
      <c r="L384" s="2">
        <f t="shared" si="18"/>
        <v>1</v>
      </c>
      <c r="M384" s="1">
        <v>1</v>
      </c>
      <c r="N384" s="2">
        <v>0</v>
      </c>
      <c r="O384" s="1">
        <v>0</v>
      </c>
      <c r="P384" s="17">
        <f t="shared" si="19"/>
        <v>0</v>
      </c>
      <c r="Q384" s="1">
        <v>0</v>
      </c>
      <c r="R384" s="2">
        <v>0</v>
      </c>
      <c r="S384" s="1">
        <v>0</v>
      </c>
      <c r="T384" s="2">
        <v>0</v>
      </c>
      <c r="U384" s="1">
        <v>0</v>
      </c>
      <c r="V384" s="2">
        <v>0</v>
      </c>
      <c r="W384" s="3">
        <f t="shared" si="20"/>
        <v>1</v>
      </c>
      <c r="X384" s="2">
        <v>0</v>
      </c>
      <c r="Y384" s="1">
        <v>1</v>
      </c>
      <c r="Z384" s="2">
        <v>0</v>
      </c>
      <c r="AA384" s="1">
        <v>0</v>
      </c>
      <c r="AB384" s="2">
        <v>0</v>
      </c>
      <c r="AC384" s="1" t="s">
        <v>1200</v>
      </c>
      <c r="AD384" s="2" t="s">
        <v>2009</v>
      </c>
    </row>
    <row r="385" spans="1:30" ht="100.05" customHeight="1" x14ac:dyDescent="0.3">
      <c r="A385" s="14" t="s">
        <v>13</v>
      </c>
      <c r="B385" s="13" t="s">
        <v>1198</v>
      </c>
      <c r="C385" s="16" t="s">
        <v>1603</v>
      </c>
      <c r="D385" s="4" t="s">
        <v>3</v>
      </c>
      <c r="E385" s="1" t="s">
        <v>856</v>
      </c>
      <c r="F385" s="2" t="s">
        <v>2072</v>
      </c>
      <c r="G385" s="3" t="s">
        <v>1201</v>
      </c>
      <c r="H385" s="2" t="s">
        <v>1203</v>
      </c>
      <c r="I385" s="19" t="s">
        <v>1613</v>
      </c>
      <c r="J385" s="18" t="s">
        <v>1893</v>
      </c>
      <c r="K385" s="1" t="s">
        <v>1898</v>
      </c>
      <c r="L385" s="2">
        <f t="shared" si="18"/>
        <v>6</v>
      </c>
      <c r="M385" s="1">
        <v>1</v>
      </c>
      <c r="N385" s="2">
        <v>1</v>
      </c>
      <c r="O385" s="1">
        <v>4</v>
      </c>
      <c r="P385" s="17">
        <f t="shared" si="19"/>
        <v>2</v>
      </c>
      <c r="Q385" s="1">
        <v>0</v>
      </c>
      <c r="R385" s="2">
        <v>0</v>
      </c>
      <c r="S385" s="1">
        <v>0</v>
      </c>
      <c r="T385" s="2">
        <v>2</v>
      </c>
      <c r="U385" s="1">
        <v>0</v>
      </c>
      <c r="V385" s="2">
        <v>0</v>
      </c>
      <c r="W385" s="3">
        <f t="shared" si="20"/>
        <v>4</v>
      </c>
      <c r="X385" s="2">
        <v>1</v>
      </c>
      <c r="Y385" s="1">
        <v>0</v>
      </c>
      <c r="Z385" s="2">
        <v>0</v>
      </c>
      <c r="AA385" s="1">
        <v>0</v>
      </c>
      <c r="AB385" s="2">
        <v>3</v>
      </c>
      <c r="AC385" s="1" t="s">
        <v>1200</v>
      </c>
      <c r="AD385" s="2" t="s">
        <v>1200</v>
      </c>
    </row>
    <row r="386" spans="1:30" ht="100.05" customHeight="1" x14ac:dyDescent="0.3">
      <c r="A386" s="14" t="s">
        <v>572</v>
      </c>
      <c r="B386" s="13" t="s">
        <v>1198</v>
      </c>
      <c r="C386" s="16" t="s">
        <v>1604</v>
      </c>
      <c r="D386" s="4" t="s">
        <v>445</v>
      </c>
      <c r="E386" s="1" t="s">
        <v>573</v>
      </c>
      <c r="F386" s="2" t="s">
        <v>2073</v>
      </c>
      <c r="G386" s="3" t="s">
        <v>1204</v>
      </c>
      <c r="H386" s="4" t="s">
        <v>1273</v>
      </c>
      <c r="I386" s="19" t="s">
        <v>1638</v>
      </c>
      <c r="J386" s="18" t="s">
        <v>1200</v>
      </c>
      <c r="K386" s="5" t="s">
        <v>1899</v>
      </c>
      <c r="L386" s="2">
        <f t="shared" ref="L386:L449" si="21">SUM(M386:O386)</f>
        <v>1</v>
      </c>
      <c r="M386" s="1">
        <v>0</v>
      </c>
      <c r="N386" s="2">
        <v>0</v>
      </c>
      <c r="O386" s="1">
        <v>1</v>
      </c>
      <c r="P386" s="17">
        <f t="shared" ref="P386:P449" si="22">SUM(Q386:V386)</f>
        <v>0</v>
      </c>
      <c r="Q386" s="1">
        <v>0</v>
      </c>
      <c r="R386" s="2">
        <v>0</v>
      </c>
      <c r="S386" s="1">
        <v>0</v>
      </c>
      <c r="T386" s="2">
        <v>0</v>
      </c>
      <c r="U386" s="1">
        <v>0</v>
      </c>
      <c r="V386" s="2">
        <v>0</v>
      </c>
      <c r="W386" s="3">
        <f t="shared" si="20"/>
        <v>1</v>
      </c>
      <c r="X386" s="2">
        <v>0</v>
      </c>
      <c r="Y386" s="1">
        <v>0</v>
      </c>
      <c r="Z386" s="2">
        <v>0</v>
      </c>
      <c r="AA386" s="1">
        <v>0</v>
      </c>
      <c r="AB386" s="2">
        <v>1</v>
      </c>
      <c r="AC386" s="1" t="s">
        <v>1200</v>
      </c>
      <c r="AD386" s="2" t="s">
        <v>1200</v>
      </c>
    </row>
    <row r="387" spans="1:30" ht="100.05" customHeight="1" x14ac:dyDescent="0.3">
      <c r="A387" s="14" t="s">
        <v>444</v>
      </c>
      <c r="B387" s="13" t="s">
        <v>1198</v>
      </c>
      <c r="C387" s="16" t="s">
        <v>1604</v>
      </c>
      <c r="D387" s="4" t="s">
        <v>445</v>
      </c>
      <c r="E387" s="1" t="s">
        <v>446</v>
      </c>
      <c r="F387" s="2" t="s">
        <v>2073</v>
      </c>
      <c r="G387" s="3" t="s">
        <v>1204</v>
      </c>
      <c r="H387" s="4" t="s">
        <v>1273</v>
      </c>
      <c r="I387" s="19" t="s">
        <v>1638</v>
      </c>
      <c r="J387" s="18" t="s">
        <v>1200</v>
      </c>
      <c r="K387" s="5" t="s">
        <v>1899</v>
      </c>
      <c r="L387" s="2">
        <f t="shared" si="21"/>
        <v>1</v>
      </c>
      <c r="M387" s="1">
        <v>0</v>
      </c>
      <c r="N387" s="2">
        <v>0</v>
      </c>
      <c r="O387" s="1">
        <v>1</v>
      </c>
      <c r="P387" s="17">
        <f t="shared" si="22"/>
        <v>0</v>
      </c>
      <c r="Q387" s="1">
        <v>0</v>
      </c>
      <c r="R387" s="2">
        <v>0</v>
      </c>
      <c r="S387" s="1">
        <v>0</v>
      </c>
      <c r="T387" s="2">
        <v>0</v>
      </c>
      <c r="U387" s="1">
        <v>0</v>
      </c>
      <c r="V387" s="2">
        <v>0</v>
      </c>
      <c r="W387" s="3">
        <f t="shared" si="20"/>
        <v>1</v>
      </c>
      <c r="X387" s="2">
        <v>0</v>
      </c>
      <c r="Y387" s="1">
        <v>0</v>
      </c>
      <c r="Z387" s="2">
        <v>0</v>
      </c>
      <c r="AA387" s="1">
        <v>0</v>
      </c>
      <c r="AB387" s="2">
        <v>1</v>
      </c>
      <c r="AC387" s="1" t="s">
        <v>1474</v>
      </c>
      <c r="AD387" s="2" t="s">
        <v>1200</v>
      </c>
    </row>
    <row r="388" spans="1:30" ht="100.05" customHeight="1" x14ac:dyDescent="0.3">
      <c r="A388" s="14" t="s">
        <v>570</v>
      </c>
      <c r="B388" s="13" t="s">
        <v>1198</v>
      </c>
      <c r="C388" s="16" t="s">
        <v>1604</v>
      </c>
      <c r="D388" s="4" t="s">
        <v>445</v>
      </c>
      <c r="E388" s="1" t="s">
        <v>571</v>
      </c>
      <c r="F388" s="2" t="s">
        <v>2073</v>
      </c>
      <c r="G388" s="3" t="s">
        <v>1204</v>
      </c>
      <c r="H388" s="4" t="s">
        <v>1475</v>
      </c>
      <c r="I388" s="19" t="s">
        <v>1638</v>
      </c>
      <c r="J388" s="18" t="s">
        <v>1835</v>
      </c>
      <c r="K388" s="5" t="s">
        <v>1898</v>
      </c>
      <c r="L388" s="2">
        <f t="shared" si="21"/>
        <v>1</v>
      </c>
      <c r="M388" s="1">
        <v>0</v>
      </c>
      <c r="N388" s="2">
        <v>0</v>
      </c>
      <c r="O388" s="1">
        <v>1</v>
      </c>
      <c r="P388" s="17">
        <f t="shared" si="22"/>
        <v>0</v>
      </c>
      <c r="Q388" s="1">
        <v>0</v>
      </c>
      <c r="R388" s="2">
        <v>0</v>
      </c>
      <c r="S388" s="1">
        <v>0</v>
      </c>
      <c r="T388" s="2">
        <v>0</v>
      </c>
      <c r="U388" s="1">
        <v>0</v>
      </c>
      <c r="V388" s="2">
        <v>0</v>
      </c>
      <c r="W388" s="3">
        <f t="shared" si="20"/>
        <v>1</v>
      </c>
      <c r="X388" s="2">
        <v>0</v>
      </c>
      <c r="Y388" s="1">
        <v>0</v>
      </c>
      <c r="Z388" s="2">
        <v>0</v>
      </c>
      <c r="AA388" s="1">
        <v>0</v>
      </c>
      <c r="AB388" s="2">
        <v>1</v>
      </c>
      <c r="AC388" s="1" t="s">
        <v>1200</v>
      </c>
      <c r="AD388" s="2" t="s">
        <v>1200</v>
      </c>
    </row>
    <row r="389" spans="1:30" ht="100.05" customHeight="1" x14ac:dyDescent="0.3">
      <c r="A389" s="14" t="s">
        <v>1164</v>
      </c>
      <c r="B389" s="13" t="s">
        <v>1132</v>
      </c>
      <c r="C389" s="16" t="s">
        <v>1604</v>
      </c>
      <c r="D389" s="4" t="s">
        <v>394</v>
      </c>
      <c r="E389" s="1" t="s">
        <v>432</v>
      </c>
      <c r="F389" s="2" t="s">
        <v>2073</v>
      </c>
      <c r="G389" s="3" t="s">
        <v>1199</v>
      </c>
      <c r="H389" s="4" t="s">
        <v>1476</v>
      </c>
      <c r="I389" s="19" t="s">
        <v>1878</v>
      </c>
      <c r="J389" s="18" t="s">
        <v>1200</v>
      </c>
      <c r="K389" s="5" t="s">
        <v>1899</v>
      </c>
      <c r="L389" s="2">
        <f t="shared" si="21"/>
        <v>2</v>
      </c>
      <c r="M389" s="1">
        <v>0</v>
      </c>
      <c r="N389" s="2">
        <v>1</v>
      </c>
      <c r="O389" s="1">
        <v>1</v>
      </c>
      <c r="P389" s="17">
        <f t="shared" si="22"/>
        <v>0</v>
      </c>
      <c r="Q389" s="1">
        <v>0</v>
      </c>
      <c r="R389" s="2">
        <v>0</v>
      </c>
      <c r="S389" s="1">
        <v>0</v>
      </c>
      <c r="T389" s="2">
        <v>0</v>
      </c>
      <c r="U389" s="1">
        <v>0</v>
      </c>
      <c r="V389" s="2">
        <v>0</v>
      </c>
      <c r="W389" s="3">
        <f t="shared" si="20"/>
        <v>2</v>
      </c>
      <c r="X389" s="2">
        <v>1</v>
      </c>
      <c r="Y389" s="1">
        <v>1</v>
      </c>
      <c r="Z389" s="2">
        <v>0</v>
      </c>
      <c r="AA389" s="1">
        <v>0</v>
      </c>
      <c r="AB389" s="2">
        <v>0</v>
      </c>
      <c r="AC389" s="1" t="s">
        <v>1200</v>
      </c>
      <c r="AD389" s="2" t="s">
        <v>2006</v>
      </c>
    </row>
    <row r="390" spans="1:30" ht="100.05" customHeight="1" x14ac:dyDescent="0.3">
      <c r="A390" s="14" t="s">
        <v>590</v>
      </c>
      <c r="B390" s="13" t="s">
        <v>1198</v>
      </c>
      <c r="C390" s="16" t="s">
        <v>1604</v>
      </c>
      <c r="D390" s="4" t="s">
        <v>593</v>
      </c>
      <c r="E390" s="1" t="s">
        <v>591</v>
      </c>
      <c r="F390" s="2" t="s">
        <v>2073</v>
      </c>
      <c r="G390" s="3" t="s">
        <v>2103</v>
      </c>
      <c r="H390" s="2" t="s">
        <v>592</v>
      </c>
      <c r="I390" s="19" t="s">
        <v>1675</v>
      </c>
      <c r="J390" s="18" t="s">
        <v>1676</v>
      </c>
      <c r="K390" s="1" t="s">
        <v>1898</v>
      </c>
      <c r="L390" s="2">
        <f t="shared" si="21"/>
        <v>1</v>
      </c>
      <c r="M390" s="1">
        <v>0</v>
      </c>
      <c r="N390" s="2">
        <v>0</v>
      </c>
      <c r="O390" s="1">
        <v>1</v>
      </c>
      <c r="P390" s="17">
        <f t="shared" si="22"/>
        <v>0</v>
      </c>
      <c r="Q390" s="1">
        <v>0</v>
      </c>
      <c r="R390" s="2">
        <v>0</v>
      </c>
      <c r="S390" s="1">
        <v>0</v>
      </c>
      <c r="T390" s="2">
        <v>0</v>
      </c>
      <c r="U390" s="1">
        <v>0</v>
      </c>
      <c r="V390" s="2">
        <v>0</v>
      </c>
      <c r="W390" s="3">
        <f t="shared" si="20"/>
        <v>1</v>
      </c>
      <c r="X390" s="2">
        <v>0</v>
      </c>
      <c r="Y390" s="1">
        <v>0</v>
      </c>
      <c r="Z390" s="2">
        <v>0</v>
      </c>
      <c r="AA390" s="1">
        <v>0</v>
      </c>
      <c r="AB390" s="2">
        <v>1</v>
      </c>
      <c r="AC390" s="1" t="s">
        <v>1200</v>
      </c>
      <c r="AD390" s="2" t="s">
        <v>1200</v>
      </c>
    </row>
    <row r="391" spans="1:30" ht="100.05" customHeight="1" x14ac:dyDescent="0.3">
      <c r="A391" s="14" t="s">
        <v>141</v>
      </c>
      <c r="B391" s="13" t="s">
        <v>1198</v>
      </c>
      <c r="C391" s="16" t="s">
        <v>1604</v>
      </c>
      <c r="D391" s="4" t="s">
        <v>393</v>
      </c>
      <c r="E391" s="1" t="s">
        <v>142</v>
      </c>
      <c r="F391" s="2" t="s">
        <v>2073</v>
      </c>
      <c r="G391" s="3" t="s">
        <v>2103</v>
      </c>
      <c r="H391" s="2" t="s">
        <v>1477</v>
      </c>
      <c r="I391" s="19" t="s">
        <v>1623</v>
      </c>
      <c r="J391" s="18" t="s">
        <v>1624</v>
      </c>
      <c r="K391" s="1" t="s">
        <v>1900</v>
      </c>
      <c r="L391" s="2">
        <f t="shared" si="21"/>
        <v>4</v>
      </c>
      <c r="M391" s="1">
        <v>0</v>
      </c>
      <c r="N391" s="2">
        <v>0</v>
      </c>
      <c r="O391" s="1">
        <v>4</v>
      </c>
      <c r="P391" s="17">
        <f t="shared" si="22"/>
        <v>3</v>
      </c>
      <c r="Q391" s="1">
        <v>0</v>
      </c>
      <c r="R391" s="2">
        <v>0</v>
      </c>
      <c r="S391" s="1">
        <v>0</v>
      </c>
      <c r="T391" s="2">
        <v>2</v>
      </c>
      <c r="U391" s="1">
        <v>1</v>
      </c>
      <c r="V391" s="2">
        <v>0</v>
      </c>
      <c r="W391" s="1">
        <f t="shared" si="20"/>
        <v>1</v>
      </c>
      <c r="X391" s="2">
        <v>0</v>
      </c>
      <c r="Y391" s="1">
        <v>1</v>
      </c>
      <c r="Z391" s="2">
        <v>0</v>
      </c>
      <c r="AA391" s="1">
        <v>0</v>
      </c>
      <c r="AB391" s="2">
        <v>0</v>
      </c>
      <c r="AC391" s="1" t="s">
        <v>1200</v>
      </c>
      <c r="AD391" s="2" t="s">
        <v>2018</v>
      </c>
    </row>
    <row r="392" spans="1:30" ht="100.05" customHeight="1" x14ac:dyDescent="0.3">
      <c r="A392" s="14" t="s">
        <v>401</v>
      </c>
      <c r="B392" s="13" t="s">
        <v>1198</v>
      </c>
      <c r="C392" s="16" t="s">
        <v>1604</v>
      </c>
      <c r="D392" s="4" t="s">
        <v>393</v>
      </c>
      <c r="E392" s="1" t="s">
        <v>400</v>
      </c>
      <c r="F392" s="2" t="s">
        <v>2073</v>
      </c>
      <c r="G392" s="3" t="s">
        <v>1199</v>
      </c>
      <c r="H392" s="4" t="s">
        <v>1478</v>
      </c>
      <c r="I392" s="19" t="s">
        <v>1635</v>
      </c>
      <c r="J392" s="18" t="s">
        <v>1200</v>
      </c>
      <c r="K392" s="5" t="s">
        <v>1899</v>
      </c>
      <c r="L392" s="2">
        <f t="shared" si="21"/>
        <v>1</v>
      </c>
      <c r="M392" s="1">
        <v>1</v>
      </c>
      <c r="N392" s="2">
        <v>0</v>
      </c>
      <c r="O392" s="1">
        <v>0</v>
      </c>
      <c r="P392" s="17">
        <f t="shared" si="22"/>
        <v>0</v>
      </c>
      <c r="Q392" s="1">
        <v>0</v>
      </c>
      <c r="R392" s="2">
        <v>0</v>
      </c>
      <c r="S392" s="1">
        <v>0</v>
      </c>
      <c r="T392" s="2">
        <v>0</v>
      </c>
      <c r="U392" s="1">
        <v>0</v>
      </c>
      <c r="V392" s="2">
        <v>0</v>
      </c>
      <c r="W392" s="3">
        <f t="shared" si="20"/>
        <v>1</v>
      </c>
      <c r="X392" s="2">
        <v>0</v>
      </c>
      <c r="Y392" s="1">
        <v>0</v>
      </c>
      <c r="Z392" s="2">
        <v>1</v>
      </c>
      <c r="AA392" s="1">
        <v>0</v>
      </c>
      <c r="AB392" s="2">
        <v>0</v>
      </c>
      <c r="AC392" s="1" t="s">
        <v>1200</v>
      </c>
      <c r="AD392" s="2" t="s">
        <v>1200</v>
      </c>
    </row>
    <row r="393" spans="1:30" ht="100.05" customHeight="1" x14ac:dyDescent="0.3">
      <c r="A393" s="14" t="s">
        <v>1553</v>
      </c>
      <c r="B393" s="13" t="s">
        <v>1198</v>
      </c>
      <c r="C393" s="16" t="s">
        <v>1604</v>
      </c>
      <c r="D393" s="4" t="s">
        <v>393</v>
      </c>
      <c r="E393" s="1" t="s">
        <v>1554</v>
      </c>
      <c r="F393" s="2" t="s">
        <v>2073</v>
      </c>
      <c r="G393" s="3" t="s">
        <v>1199</v>
      </c>
      <c r="H393" s="2" t="s">
        <v>1555</v>
      </c>
      <c r="I393" s="1" t="s">
        <v>1655</v>
      </c>
      <c r="J393" s="2" t="s">
        <v>1865</v>
      </c>
      <c r="K393" s="3" t="s">
        <v>1898</v>
      </c>
      <c r="L393" s="2">
        <f t="shared" si="21"/>
        <v>2</v>
      </c>
      <c r="M393" s="3">
        <v>1</v>
      </c>
      <c r="N393" s="17">
        <v>1</v>
      </c>
      <c r="O393" s="3">
        <v>0</v>
      </c>
      <c r="P393" s="17">
        <f t="shared" si="22"/>
        <v>0</v>
      </c>
      <c r="Q393" s="3">
        <v>0</v>
      </c>
      <c r="R393" s="17">
        <v>0</v>
      </c>
      <c r="S393" s="3">
        <v>0</v>
      </c>
      <c r="T393" s="17">
        <v>0</v>
      </c>
      <c r="U393" s="3">
        <v>0</v>
      </c>
      <c r="V393" s="17">
        <v>0</v>
      </c>
      <c r="W393" s="3">
        <f t="shared" si="20"/>
        <v>2</v>
      </c>
      <c r="X393" s="17">
        <v>0</v>
      </c>
      <c r="Y393" s="3">
        <v>0</v>
      </c>
      <c r="Z393" s="17">
        <v>0</v>
      </c>
      <c r="AA393" s="3">
        <v>0</v>
      </c>
      <c r="AB393" s="17">
        <v>2</v>
      </c>
      <c r="AC393" s="3" t="s">
        <v>1556</v>
      </c>
      <c r="AD393" s="2" t="s">
        <v>1200</v>
      </c>
    </row>
    <row r="394" spans="1:30" ht="100.05" customHeight="1" x14ac:dyDescent="0.3">
      <c r="A394" s="14" t="s">
        <v>666</v>
      </c>
      <c r="B394" s="13" t="s">
        <v>1198</v>
      </c>
      <c r="C394" s="16" t="s">
        <v>1604</v>
      </c>
      <c r="D394" s="4" t="s">
        <v>667</v>
      </c>
      <c r="E394" s="1" t="s">
        <v>713</v>
      </c>
      <c r="F394" s="2" t="s">
        <v>2073</v>
      </c>
      <c r="G394" s="3" t="s">
        <v>2105</v>
      </c>
      <c r="H394" s="2" t="s">
        <v>2104</v>
      </c>
      <c r="I394" s="19" t="s">
        <v>1200</v>
      </c>
      <c r="J394" s="18" t="s">
        <v>1634</v>
      </c>
      <c r="K394" s="1" t="s">
        <v>1898</v>
      </c>
      <c r="L394" s="2">
        <f t="shared" si="21"/>
        <v>4</v>
      </c>
      <c r="M394" s="1">
        <v>0</v>
      </c>
      <c r="N394" s="2">
        <v>1</v>
      </c>
      <c r="O394" s="1">
        <v>3</v>
      </c>
      <c r="P394" s="17">
        <f t="shared" si="22"/>
        <v>1</v>
      </c>
      <c r="Q394" s="1">
        <v>0</v>
      </c>
      <c r="R394" s="2">
        <v>0</v>
      </c>
      <c r="S394" s="1">
        <v>0</v>
      </c>
      <c r="T394" s="2">
        <v>1</v>
      </c>
      <c r="U394" s="1">
        <v>0</v>
      </c>
      <c r="V394" s="2">
        <v>0</v>
      </c>
      <c r="W394" s="3">
        <f t="shared" si="20"/>
        <v>3</v>
      </c>
      <c r="X394" s="2">
        <v>0</v>
      </c>
      <c r="Y394" s="1">
        <v>1</v>
      </c>
      <c r="Z394" s="2">
        <v>0</v>
      </c>
      <c r="AA394" s="1">
        <v>0</v>
      </c>
      <c r="AB394" s="2">
        <v>2</v>
      </c>
      <c r="AC394" s="1" t="s">
        <v>1479</v>
      </c>
      <c r="AD394" s="2" t="s">
        <v>1200</v>
      </c>
    </row>
    <row r="395" spans="1:30" ht="100.05" customHeight="1" x14ac:dyDescent="0.3">
      <c r="A395" s="14" t="s">
        <v>461</v>
      </c>
      <c r="B395" s="13" t="s">
        <v>1198</v>
      </c>
      <c r="C395" s="16" t="s">
        <v>295</v>
      </c>
      <c r="D395" s="4" t="s">
        <v>295</v>
      </c>
      <c r="E395" s="1" t="s">
        <v>712</v>
      </c>
      <c r="F395" s="2" t="s">
        <v>295</v>
      </c>
      <c r="G395" s="3" t="s">
        <v>2108</v>
      </c>
      <c r="H395" s="4" t="s">
        <v>598</v>
      </c>
      <c r="I395" s="19" t="s">
        <v>1635</v>
      </c>
      <c r="J395" s="18" t="s">
        <v>1636</v>
      </c>
      <c r="K395" s="5" t="s">
        <v>1898</v>
      </c>
      <c r="L395" s="2">
        <f t="shared" si="21"/>
        <v>1</v>
      </c>
      <c r="M395" s="1">
        <v>0</v>
      </c>
      <c r="N395" s="2">
        <v>0</v>
      </c>
      <c r="O395" s="1">
        <v>1</v>
      </c>
      <c r="P395" s="17">
        <f t="shared" si="22"/>
        <v>0</v>
      </c>
      <c r="Q395" s="1">
        <v>0</v>
      </c>
      <c r="R395" s="2">
        <v>0</v>
      </c>
      <c r="S395" s="1">
        <v>0</v>
      </c>
      <c r="T395" s="2">
        <v>0</v>
      </c>
      <c r="U395" s="1">
        <v>0</v>
      </c>
      <c r="V395" s="2">
        <v>0</v>
      </c>
      <c r="W395" s="3">
        <f t="shared" si="20"/>
        <v>1</v>
      </c>
      <c r="X395" s="2">
        <v>0</v>
      </c>
      <c r="Y395" s="1">
        <v>0</v>
      </c>
      <c r="Z395" s="2">
        <v>0</v>
      </c>
      <c r="AA395" s="1">
        <v>0</v>
      </c>
      <c r="AB395" s="2">
        <v>1</v>
      </c>
      <c r="AC395" s="1" t="s">
        <v>1200</v>
      </c>
      <c r="AD395" s="2" t="s">
        <v>1200</v>
      </c>
    </row>
    <row r="396" spans="1:30" ht="100.05" customHeight="1" x14ac:dyDescent="0.3">
      <c r="A396" s="14" t="s">
        <v>338</v>
      </c>
      <c r="B396" s="13" t="s">
        <v>1198</v>
      </c>
      <c r="C396" s="16" t="s">
        <v>295</v>
      </c>
      <c r="D396" s="4" t="s">
        <v>295</v>
      </c>
      <c r="E396" s="1" t="s">
        <v>339</v>
      </c>
      <c r="F396" s="2" t="s">
        <v>295</v>
      </c>
      <c r="G396" s="3" t="s">
        <v>1199</v>
      </c>
      <c r="H396" s="4" t="s">
        <v>1502</v>
      </c>
      <c r="I396" s="19" t="s">
        <v>1616</v>
      </c>
      <c r="J396" s="18" t="s">
        <v>1200</v>
      </c>
      <c r="K396" s="5" t="s">
        <v>1899</v>
      </c>
      <c r="L396" s="2">
        <f t="shared" si="21"/>
        <v>1</v>
      </c>
      <c r="M396" s="1">
        <v>0</v>
      </c>
      <c r="N396" s="2">
        <v>0</v>
      </c>
      <c r="O396" s="1">
        <v>1</v>
      </c>
      <c r="P396" s="17">
        <f t="shared" si="22"/>
        <v>0</v>
      </c>
      <c r="Q396" s="1">
        <v>0</v>
      </c>
      <c r="R396" s="2">
        <v>0</v>
      </c>
      <c r="S396" s="1">
        <v>0</v>
      </c>
      <c r="T396" s="2">
        <v>0</v>
      </c>
      <c r="U396" s="1">
        <v>0</v>
      </c>
      <c r="V396" s="2">
        <v>0</v>
      </c>
      <c r="W396" s="3">
        <f t="shared" si="20"/>
        <v>1</v>
      </c>
      <c r="X396" s="2">
        <v>0</v>
      </c>
      <c r="Y396" s="1">
        <v>0</v>
      </c>
      <c r="Z396" s="2">
        <v>0</v>
      </c>
      <c r="AA396" s="1">
        <v>0</v>
      </c>
      <c r="AB396" s="2">
        <v>1</v>
      </c>
      <c r="AC396" s="1" t="s">
        <v>1499</v>
      </c>
      <c r="AD396" s="2" t="s">
        <v>1200</v>
      </c>
    </row>
    <row r="397" spans="1:30" ht="100.05" customHeight="1" x14ac:dyDescent="0.3">
      <c r="A397" s="14" t="s">
        <v>340</v>
      </c>
      <c r="B397" s="13" t="s">
        <v>1198</v>
      </c>
      <c r="C397" s="16" t="s">
        <v>295</v>
      </c>
      <c r="D397" s="4" t="s">
        <v>295</v>
      </c>
      <c r="E397" s="1" t="s">
        <v>341</v>
      </c>
      <c r="F397" s="2" t="s">
        <v>295</v>
      </c>
      <c r="G397" s="3" t="s">
        <v>1199</v>
      </c>
      <c r="H397" s="4" t="s">
        <v>1502</v>
      </c>
      <c r="I397" s="19" t="s">
        <v>1627</v>
      </c>
      <c r="J397" s="18" t="s">
        <v>1200</v>
      </c>
      <c r="K397" s="5" t="s">
        <v>1899</v>
      </c>
      <c r="L397" s="2">
        <f t="shared" si="21"/>
        <v>1</v>
      </c>
      <c r="M397" s="1">
        <v>0</v>
      </c>
      <c r="N397" s="2">
        <v>0</v>
      </c>
      <c r="O397" s="1">
        <v>1</v>
      </c>
      <c r="P397" s="17">
        <f t="shared" si="22"/>
        <v>0</v>
      </c>
      <c r="Q397" s="1">
        <v>0</v>
      </c>
      <c r="R397" s="2">
        <v>0</v>
      </c>
      <c r="S397" s="1">
        <v>0</v>
      </c>
      <c r="T397" s="2">
        <v>0</v>
      </c>
      <c r="U397" s="1">
        <v>0</v>
      </c>
      <c r="V397" s="2">
        <v>0</v>
      </c>
      <c r="W397" s="3">
        <f t="shared" si="20"/>
        <v>1</v>
      </c>
      <c r="X397" s="2">
        <v>0</v>
      </c>
      <c r="Y397" s="1">
        <v>0</v>
      </c>
      <c r="Z397" s="2">
        <v>0</v>
      </c>
      <c r="AA397" s="1">
        <v>0</v>
      </c>
      <c r="AB397" s="2">
        <v>1</v>
      </c>
      <c r="AC397" s="1" t="s">
        <v>1500</v>
      </c>
      <c r="AD397" s="2" t="s">
        <v>1962</v>
      </c>
    </row>
    <row r="398" spans="1:30" ht="100.05" customHeight="1" x14ac:dyDescent="0.3">
      <c r="A398" s="14" t="s">
        <v>472</v>
      </c>
      <c r="B398" s="13" t="s">
        <v>1198</v>
      </c>
      <c r="C398" s="16" t="s">
        <v>1605</v>
      </c>
      <c r="D398" s="4" t="s">
        <v>472</v>
      </c>
      <c r="E398" s="1" t="s">
        <v>473</v>
      </c>
      <c r="F398" s="2" t="s">
        <v>1605</v>
      </c>
      <c r="G398" s="3" t="s">
        <v>1199</v>
      </c>
      <c r="H398" s="4" t="s">
        <v>1213</v>
      </c>
      <c r="I398" s="19" t="s">
        <v>1642</v>
      </c>
      <c r="J398" s="18" t="s">
        <v>1200</v>
      </c>
      <c r="K398" s="5" t="s">
        <v>1899</v>
      </c>
      <c r="L398" s="2">
        <f t="shared" si="21"/>
        <v>22</v>
      </c>
      <c r="M398" s="1">
        <v>0</v>
      </c>
      <c r="N398" s="2">
        <v>0</v>
      </c>
      <c r="O398" s="1">
        <v>22</v>
      </c>
      <c r="P398" s="17">
        <f t="shared" si="22"/>
        <v>0</v>
      </c>
      <c r="Q398" s="1">
        <v>0</v>
      </c>
      <c r="R398" s="2">
        <v>0</v>
      </c>
      <c r="S398" s="1">
        <v>0</v>
      </c>
      <c r="T398" s="2">
        <v>0</v>
      </c>
      <c r="U398" s="1">
        <v>0</v>
      </c>
      <c r="V398" s="2">
        <v>0</v>
      </c>
      <c r="W398" s="3">
        <f t="shared" si="20"/>
        <v>22</v>
      </c>
      <c r="X398" s="2">
        <v>0</v>
      </c>
      <c r="Y398" s="1">
        <v>0</v>
      </c>
      <c r="Z398" s="2">
        <v>0</v>
      </c>
      <c r="AA398" s="1">
        <v>0</v>
      </c>
      <c r="AB398" s="2">
        <v>22</v>
      </c>
      <c r="AC398" s="1" t="s">
        <v>1200</v>
      </c>
      <c r="AD398" s="2" t="s">
        <v>1200</v>
      </c>
    </row>
    <row r="399" spans="1:30" ht="100.05" customHeight="1" x14ac:dyDescent="0.3">
      <c r="A399" s="14" t="s">
        <v>474</v>
      </c>
      <c r="B399" s="13" t="s">
        <v>1198</v>
      </c>
      <c r="C399" s="16" t="s">
        <v>1605</v>
      </c>
      <c r="D399" s="4" t="s">
        <v>449</v>
      </c>
      <c r="E399" s="1" t="s">
        <v>475</v>
      </c>
      <c r="F399" s="2" t="s">
        <v>1605</v>
      </c>
      <c r="G399" s="3" t="s">
        <v>1199</v>
      </c>
      <c r="H399" s="4" t="s">
        <v>1503</v>
      </c>
      <c r="I399" s="19" t="s">
        <v>1679</v>
      </c>
      <c r="J399" s="18" t="s">
        <v>1200</v>
      </c>
      <c r="K399" s="5" t="s">
        <v>1899</v>
      </c>
      <c r="L399" s="2">
        <f t="shared" si="21"/>
        <v>1</v>
      </c>
      <c r="M399" s="1">
        <v>0</v>
      </c>
      <c r="N399" s="2">
        <v>0</v>
      </c>
      <c r="O399" s="1">
        <v>1</v>
      </c>
      <c r="P399" s="17">
        <f t="shared" si="22"/>
        <v>0</v>
      </c>
      <c r="Q399" s="1">
        <v>0</v>
      </c>
      <c r="R399" s="2">
        <v>0</v>
      </c>
      <c r="S399" s="1">
        <v>0</v>
      </c>
      <c r="T399" s="2">
        <v>0</v>
      </c>
      <c r="U399" s="1">
        <v>0</v>
      </c>
      <c r="V399" s="2">
        <v>0</v>
      </c>
      <c r="W399" s="3">
        <f t="shared" si="20"/>
        <v>1</v>
      </c>
      <c r="X399" s="2">
        <v>0</v>
      </c>
      <c r="Y399" s="1">
        <v>0</v>
      </c>
      <c r="Z399" s="2">
        <v>0</v>
      </c>
      <c r="AA399" s="1">
        <v>0</v>
      </c>
      <c r="AB399" s="2">
        <v>1</v>
      </c>
      <c r="AC399" s="1" t="s">
        <v>1200</v>
      </c>
      <c r="AD399" s="2" t="s">
        <v>1200</v>
      </c>
    </row>
    <row r="400" spans="1:30" ht="100.05" customHeight="1" x14ac:dyDescent="0.3">
      <c r="A400" s="14" t="s">
        <v>470</v>
      </c>
      <c r="B400" s="13" t="s">
        <v>1198</v>
      </c>
      <c r="C400" s="16" t="s">
        <v>1605</v>
      </c>
      <c r="D400" s="4" t="s">
        <v>392</v>
      </c>
      <c r="E400" s="1" t="s">
        <v>471</v>
      </c>
      <c r="F400" s="2" t="s">
        <v>1605</v>
      </c>
      <c r="G400" s="3" t="s">
        <v>1199</v>
      </c>
      <c r="H400" s="4" t="s">
        <v>1504</v>
      </c>
      <c r="I400" s="19" t="s">
        <v>1626</v>
      </c>
      <c r="J400" s="18" t="s">
        <v>1200</v>
      </c>
      <c r="K400" s="5" t="s">
        <v>1898</v>
      </c>
      <c r="L400" s="2">
        <f t="shared" si="21"/>
        <v>3</v>
      </c>
      <c r="M400" s="1">
        <v>0</v>
      </c>
      <c r="N400" s="2">
        <v>1</v>
      </c>
      <c r="O400" s="1">
        <v>2</v>
      </c>
      <c r="P400" s="17">
        <f t="shared" si="22"/>
        <v>0</v>
      </c>
      <c r="Q400" s="1">
        <v>0</v>
      </c>
      <c r="R400" s="2">
        <v>0</v>
      </c>
      <c r="S400" s="1">
        <v>0</v>
      </c>
      <c r="T400" s="2">
        <v>0</v>
      </c>
      <c r="U400" s="1">
        <v>0</v>
      </c>
      <c r="V400" s="2">
        <v>0</v>
      </c>
      <c r="W400" s="3">
        <f t="shared" si="20"/>
        <v>3</v>
      </c>
      <c r="X400" s="2">
        <v>0</v>
      </c>
      <c r="Y400" s="1">
        <v>0</v>
      </c>
      <c r="Z400" s="2">
        <v>0</v>
      </c>
      <c r="AA400" s="1">
        <v>0</v>
      </c>
      <c r="AB400" s="2">
        <v>3</v>
      </c>
      <c r="AC400" s="1" t="s">
        <v>1501</v>
      </c>
      <c r="AD400" s="2" t="s">
        <v>1200</v>
      </c>
    </row>
    <row r="401" spans="1:30" ht="100.05" customHeight="1" x14ac:dyDescent="0.3">
      <c r="A401" s="14" t="s">
        <v>1165</v>
      </c>
      <c r="B401" s="13" t="s">
        <v>1133</v>
      </c>
      <c r="C401" s="16" t="s">
        <v>1605</v>
      </c>
      <c r="D401" s="4" t="s">
        <v>392</v>
      </c>
      <c r="E401" s="1" t="s">
        <v>407</v>
      </c>
      <c r="F401" s="2" t="s">
        <v>1605</v>
      </c>
      <c r="G401" s="3" t="s">
        <v>1199</v>
      </c>
      <c r="H401" s="4" t="s">
        <v>1505</v>
      </c>
      <c r="I401" s="19" t="s">
        <v>1626</v>
      </c>
      <c r="J401" s="18" t="s">
        <v>1708</v>
      </c>
      <c r="K401" s="5" t="s">
        <v>1899</v>
      </c>
      <c r="L401" s="2">
        <f t="shared" si="21"/>
        <v>7</v>
      </c>
      <c r="M401" s="1">
        <v>2</v>
      </c>
      <c r="N401" s="2">
        <v>0</v>
      </c>
      <c r="O401" s="1">
        <v>5</v>
      </c>
      <c r="P401" s="17">
        <f t="shared" si="22"/>
        <v>0</v>
      </c>
      <c r="Q401" s="1">
        <v>0</v>
      </c>
      <c r="R401" s="2">
        <v>0</v>
      </c>
      <c r="S401" s="1">
        <v>0</v>
      </c>
      <c r="T401" s="2">
        <v>0</v>
      </c>
      <c r="U401" s="1">
        <v>0</v>
      </c>
      <c r="V401" s="2">
        <v>0</v>
      </c>
      <c r="W401" s="3">
        <f t="shared" si="20"/>
        <v>7</v>
      </c>
      <c r="X401" s="2">
        <v>0</v>
      </c>
      <c r="Y401" s="1">
        <v>0</v>
      </c>
      <c r="Z401" s="2">
        <v>0</v>
      </c>
      <c r="AA401" s="1">
        <v>2</v>
      </c>
      <c r="AB401" s="2">
        <v>5</v>
      </c>
      <c r="AC401" s="1" t="s">
        <v>1200</v>
      </c>
      <c r="AD401" s="2" t="s">
        <v>1200</v>
      </c>
    </row>
    <row r="402" spans="1:30" ht="100.05" customHeight="1" x14ac:dyDescent="0.3">
      <c r="A402" s="14" t="s">
        <v>411</v>
      </c>
      <c r="B402" s="13" t="s">
        <v>1198</v>
      </c>
      <c r="C402" s="16" t="s">
        <v>1605</v>
      </c>
      <c r="D402" s="4" t="s">
        <v>392</v>
      </c>
      <c r="E402" s="1" t="s">
        <v>412</v>
      </c>
      <c r="F402" s="17" t="s">
        <v>1605</v>
      </c>
      <c r="G402" s="3" t="s">
        <v>1199</v>
      </c>
      <c r="H402" s="4" t="s">
        <v>1505</v>
      </c>
      <c r="I402" s="19" t="s">
        <v>1626</v>
      </c>
      <c r="J402" s="18" t="s">
        <v>1200</v>
      </c>
      <c r="K402" s="5" t="s">
        <v>1899</v>
      </c>
      <c r="L402" s="2">
        <f t="shared" si="21"/>
        <v>1</v>
      </c>
      <c r="M402" s="1">
        <v>0</v>
      </c>
      <c r="N402" s="2">
        <v>0</v>
      </c>
      <c r="O402" s="1">
        <v>1</v>
      </c>
      <c r="P402" s="17">
        <f t="shared" si="22"/>
        <v>0</v>
      </c>
      <c r="Q402" s="1">
        <v>0</v>
      </c>
      <c r="R402" s="2">
        <v>0</v>
      </c>
      <c r="S402" s="1">
        <v>0</v>
      </c>
      <c r="T402" s="2">
        <v>0</v>
      </c>
      <c r="U402" s="1">
        <v>0</v>
      </c>
      <c r="V402" s="2">
        <v>0</v>
      </c>
      <c r="W402" s="3">
        <f t="shared" si="20"/>
        <v>1</v>
      </c>
      <c r="X402" s="2">
        <v>0</v>
      </c>
      <c r="Y402" s="1">
        <v>0</v>
      </c>
      <c r="Z402" s="2">
        <v>0</v>
      </c>
      <c r="AA402" s="1">
        <v>0</v>
      </c>
      <c r="AB402" s="2">
        <v>1</v>
      </c>
      <c r="AC402" s="1" t="s">
        <v>1200</v>
      </c>
      <c r="AD402" s="2" t="s">
        <v>1200</v>
      </c>
    </row>
    <row r="403" spans="1:30" ht="100.05" customHeight="1" x14ac:dyDescent="0.3">
      <c r="A403" s="14" t="s">
        <v>1506</v>
      </c>
      <c r="B403" s="13" t="s">
        <v>1198</v>
      </c>
      <c r="C403" s="16" t="s">
        <v>1605</v>
      </c>
      <c r="D403" s="4" t="s">
        <v>392</v>
      </c>
      <c r="E403" s="1" t="s">
        <v>897</v>
      </c>
      <c r="F403" s="17" t="s">
        <v>1605</v>
      </c>
      <c r="G403" s="3" t="s">
        <v>2105</v>
      </c>
      <c r="H403" s="2" t="s">
        <v>2127</v>
      </c>
      <c r="I403" s="19" t="s">
        <v>1622</v>
      </c>
      <c r="J403" s="18" t="s">
        <v>1808</v>
      </c>
      <c r="K403" s="1" t="s">
        <v>1900</v>
      </c>
      <c r="L403" s="2">
        <f t="shared" si="21"/>
        <v>2</v>
      </c>
      <c r="M403" s="1">
        <v>0</v>
      </c>
      <c r="N403" s="2">
        <v>1</v>
      </c>
      <c r="O403" s="1">
        <v>1</v>
      </c>
      <c r="P403" s="17">
        <f t="shared" si="22"/>
        <v>0</v>
      </c>
      <c r="Q403" s="1">
        <v>0</v>
      </c>
      <c r="R403" s="2">
        <v>0</v>
      </c>
      <c r="S403" s="1">
        <v>0</v>
      </c>
      <c r="T403" s="2">
        <v>0</v>
      </c>
      <c r="U403" s="1">
        <v>0</v>
      </c>
      <c r="V403" s="2">
        <v>0</v>
      </c>
      <c r="W403" s="3">
        <f t="shared" si="20"/>
        <v>2</v>
      </c>
      <c r="X403" s="2">
        <v>0</v>
      </c>
      <c r="Y403" s="1">
        <v>0</v>
      </c>
      <c r="Z403" s="2">
        <v>0</v>
      </c>
      <c r="AA403" s="1">
        <v>0</v>
      </c>
      <c r="AB403" s="2">
        <v>2</v>
      </c>
      <c r="AC403" s="1" t="s">
        <v>1241</v>
      </c>
      <c r="AD403" s="2" t="s">
        <v>1200</v>
      </c>
    </row>
    <row r="404" spans="1:30" ht="100.05" customHeight="1" x14ac:dyDescent="0.3">
      <c r="A404" s="14" t="s">
        <v>266</v>
      </c>
      <c r="B404" s="13" t="s">
        <v>1198</v>
      </c>
      <c r="C404" s="16" t="s">
        <v>1605</v>
      </c>
      <c r="D404" s="4" t="s">
        <v>392</v>
      </c>
      <c r="E404" s="1" t="s">
        <v>415</v>
      </c>
      <c r="F404" s="17" t="s">
        <v>1605</v>
      </c>
      <c r="G404" s="3" t="s">
        <v>1199</v>
      </c>
      <c r="H404" s="4" t="s">
        <v>1505</v>
      </c>
      <c r="I404" s="19" t="s">
        <v>1749</v>
      </c>
      <c r="J404" s="18" t="s">
        <v>1624</v>
      </c>
      <c r="K404" s="6" t="s">
        <v>1900</v>
      </c>
      <c r="L404" s="2">
        <f t="shared" si="21"/>
        <v>59</v>
      </c>
      <c r="M404" s="3">
        <v>7</v>
      </c>
      <c r="N404" s="17">
        <v>9</v>
      </c>
      <c r="O404" s="3">
        <v>43</v>
      </c>
      <c r="P404" s="17">
        <f t="shared" si="22"/>
        <v>8</v>
      </c>
      <c r="Q404" s="3">
        <v>0</v>
      </c>
      <c r="R404" s="17">
        <v>2</v>
      </c>
      <c r="S404" s="3">
        <v>0</v>
      </c>
      <c r="T404" s="17">
        <v>6</v>
      </c>
      <c r="U404" s="3">
        <v>0</v>
      </c>
      <c r="V404" s="17">
        <v>0</v>
      </c>
      <c r="W404" s="3">
        <f t="shared" si="20"/>
        <v>51</v>
      </c>
      <c r="X404" s="17">
        <v>5</v>
      </c>
      <c r="Y404" s="3">
        <v>0</v>
      </c>
      <c r="Z404" s="17">
        <v>4</v>
      </c>
      <c r="AA404" s="3">
        <v>0</v>
      </c>
      <c r="AB404" s="17">
        <v>42</v>
      </c>
      <c r="AC404" s="3" t="s">
        <v>1200</v>
      </c>
      <c r="AD404" s="2" t="s">
        <v>2042</v>
      </c>
    </row>
    <row r="405" spans="1:30" ht="100.05" customHeight="1" x14ac:dyDescent="0.3">
      <c r="A405" s="14" t="s">
        <v>595</v>
      </c>
      <c r="B405" s="13" t="s">
        <v>1198</v>
      </c>
      <c r="C405" s="16" t="s">
        <v>1605</v>
      </c>
      <c r="D405" s="4" t="s">
        <v>392</v>
      </c>
      <c r="E405" s="1" t="s">
        <v>596</v>
      </c>
      <c r="F405" s="17" t="s">
        <v>1605</v>
      </c>
      <c r="G405" s="3" t="s">
        <v>2105</v>
      </c>
      <c r="H405" s="2" t="s">
        <v>2128</v>
      </c>
      <c r="I405" s="19" t="s">
        <v>1858</v>
      </c>
      <c r="J405" s="18" t="s">
        <v>1200</v>
      </c>
      <c r="K405" s="1" t="s">
        <v>1899</v>
      </c>
      <c r="L405" s="2">
        <f t="shared" si="21"/>
        <v>6</v>
      </c>
      <c r="M405" s="1">
        <v>1</v>
      </c>
      <c r="N405" s="2">
        <v>3</v>
      </c>
      <c r="O405" s="1">
        <v>2</v>
      </c>
      <c r="P405" s="17">
        <f t="shared" si="22"/>
        <v>1</v>
      </c>
      <c r="Q405" s="1">
        <v>0</v>
      </c>
      <c r="R405" s="2">
        <v>0</v>
      </c>
      <c r="S405" s="1">
        <v>0</v>
      </c>
      <c r="T405" s="2">
        <v>1</v>
      </c>
      <c r="U405" s="1">
        <v>0</v>
      </c>
      <c r="V405" s="2">
        <v>0</v>
      </c>
      <c r="W405" s="3">
        <f t="shared" si="20"/>
        <v>5</v>
      </c>
      <c r="X405" s="2">
        <v>0</v>
      </c>
      <c r="Y405" s="1">
        <v>1</v>
      </c>
      <c r="Z405" s="2">
        <v>1</v>
      </c>
      <c r="AA405" s="1">
        <v>1</v>
      </c>
      <c r="AB405" s="2">
        <v>2</v>
      </c>
      <c r="AC405" s="1" t="s">
        <v>1507</v>
      </c>
      <c r="AD405" s="2" t="s">
        <v>1200</v>
      </c>
    </row>
    <row r="406" spans="1:30" ht="100.05" customHeight="1" x14ac:dyDescent="0.3">
      <c r="A406" s="14" t="s">
        <v>480</v>
      </c>
      <c r="B406" s="13" t="s">
        <v>1198</v>
      </c>
      <c r="C406" s="16" t="s">
        <v>1605</v>
      </c>
      <c r="D406" s="4" t="s">
        <v>392</v>
      </c>
      <c r="E406" s="1" t="s">
        <v>436</v>
      </c>
      <c r="F406" s="17" t="s">
        <v>1605</v>
      </c>
      <c r="G406" s="3" t="s">
        <v>2109</v>
      </c>
      <c r="H406" s="2" t="s">
        <v>2114</v>
      </c>
      <c r="I406" s="19" t="s">
        <v>1625</v>
      </c>
      <c r="J406" s="18" t="s">
        <v>1200</v>
      </c>
      <c r="K406" s="1" t="s">
        <v>1900</v>
      </c>
      <c r="L406" s="2">
        <f t="shared" si="21"/>
        <v>1</v>
      </c>
      <c r="M406" s="1">
        <v>0</v>
      </c>
      <c r="N406" s="2">
        <v>0</v>
      </c>
      <c r="O406" s="1">
        <v>1</v>
      </c>
      <c r="P406" s="17">
        <f t="shared" si="22"/>
        <v>0</v>
      </c>
      <c r="Q406" s="1">
        <v>0</v>
      </c>
      <c r="R406" s="2">
        <v>0</v>
      </c>
      <c r="S406" s="1">
        <v>0</v>
      </c>
      <c r="T406" s="2">
        <v>0</v>
      </c>
      <c r="U406" s="1">
        <v>0</v>
      </c>
      <c r="V406" s="2">
        <v>0</v>
      </c>
      <c r="W406" s="3">
        <f t="shared" si="20"/>
        <v>1</v>
      </c>
      <c r="X406" s="2">
        <v>0</v>
      </c>
      <c r="Y406" s="1">
        <v>0</v>
      </c>
      <c r="Z406" s="2">
        <v>0</v>
      </c>
      <c r="AA406" s="1">
        <v>0</v>
      </c>
      <c r="AB406" s="2">
        <v>1</v>
      </c>
      <c r="AC406" s="1" t="s">
        <v>1508</v>
      </c>
      <c r="AD406" s="2" t="s">
        <v>2000</v>
      </c>
    </row>
    <row r="407" spans="1:30" ht="100.05" customHeight="1" x14ac:dyDescent="0.3">
      <c r="A407" s="14" t="s">
        <v>1166</v>
      </c>
      <c r="B407" s="13" t="s">
        <v>1134</v>
      </c>
      <c r="C407" s="16" t="s">
        <v>1605</v>
      </c>
      <c r="D407" s="4" t="s">
        <v>392</v>
      </c>
      <c r="E407" s="1" t="s">
        <v>421</v>
      </c>
      <c r="F407" s="17" t="s">
        <v>1605</v>
      </c>
      <c r="G407" s="3" t="s">
        <v>1199</v>
      </c>
      <c r="H407" s="4" t="s">
        <v>1210</v>
      </c>
      <c r="I407" s="21" t="s">
        <v>1622</v>
      </c>
      <c r="J407" s="20" t="s">
        <v>1879</v>
      </c>
      <c r="K407" s="5" t="s">
        <v>1899</v>
      </c>
      <c r="L407" s="2">
        <f t="shared" si="21"/>
        <v>8</v>
      </c>
      <c r="M407" s="1">
        <v>1</v>
      </c>
      <c r="N407" s="2">
        <v>0</v>
      </c>
      <c r="O407" s="1">
        <v>7</v>
      </c>
      <c r="P407" s="17">
        <f t="shared" si="22"/>
        <v>0</v>
      </c>
      <c r="Q407" s="1">
        <v>0</v>
      </c>
      <c r="R407" s="2">
        <v>0</v>
      </c>
      <c r="S407" s="1">
        <v>0</v>
      </c>
      <c r="T407" s="2">
        <v>0</v>
      </c>
      <c r="U407" s="1">
        <v>0</v>
      </c>
      <c r="V407" s="2">
        <v>0</v>
      </c>
      <c r="W407" s="3">
        <f t="shared" si="20"/>
        <v>8</v>
      </c>
      <c r="X407" s="2">
        <v>0</v>
      </c>
      <c r="Y407" s="1">
        <v>0</v>
      </c>
      <c r="Z407" s="2">
        <v>0</v>
      </c>
      <c r="AA407" s="1">
        <v>0</v>
      </c>
      <c r="AB407" s="2">
        <v>8</v>
      </c>
      <c r="AC407" s="1" t="s">
        <v>1509</v>
      </c>
      <c r="AD407" s="2" t="s">
        <v>1200</v>
      </c>
    </row>
    <row r="408" spans="1:30" ht="100.05" customHeight="1" x14ac:dyDescent="0.3">
      <c r="A408" s="14" t="s">
        <v>476</v>
      </c>
      <c r="B408" s="13" t="s">
        <v>1198</v>
      </c>
      <c r="C408" s="16" t="s">
        <v>1605</v>
      </c>
      <c r="D408" s="4" t="s">
        <v>408</v>
      </c>
      <c r="E408" s="1" t="s">
        <v>409</v>
      </c>
      <c r="F408" s="17" t="s">
        <v>1605</v>
      </c>
      <c r="G408" s="3" t="s">
        <v>1199</v>
      </c>
      <c r="H408" s="4" t="s">
        <v>1209</v>
      </c>
      <c r="I408" s="19" t="s">
        <v>1613</v>
      </c>
      <c r="J408" s="18" t="s">
        <v>2097</v>
      </c>
      <c r="K408" s="5" t="s">
        <v>1900</v>
      </c>
      <c r="L408" s="2">
        <f t="shared" si="21"/>
        <v>9</v>
      </c>
      <c r="M408" s="1">
        <v>3</v>
      </c>
      <c r="N408" s="2">
        <v>1</v>
      </c>
      <c r="O408" s="1">
        <v>5</v>
      </c>
      <c r="P408" s="17">
        <f t="shared" si="22"/>
        <v>3</v>
      </c>
      <c r="Q408" s="1">
        <v>0</v>
      </c>
      <c r="R408" s="2">
        <v>0</v>
      </c>
      <c r="S408" s="1">
        <v>0</v>
      </c>
      <c r="T408" s="2">
        <v>2</v>
      </c>
      <c r="U408" s="1">
        <v>1</v>
      </c>
      <c r="V408" s="2">
        <v>0</v>
      </c>
      <c r="W408" s="3">
        <f t="shared" si="20"/>
        <v>6</v>
      </c>
      <c r="X408" s="2">
        <v>2</v>
      </c>
      <c r="Y408" s="1">
        <v>4</v>
      </c>
      <c r="Z408" s="2">
        <v>0</v>
      </c>
      <c r="AA408" s="1">
        <v>0</v>
      </c>
      <c r="AB408" s="2">
        <v>0</v>
      </c>
      <c r="AC408" s="1" t="s">
        <v>1200</v>
      </c>
      <c r="AD408" s="2" t="s">
        <v>1200</v>
      </c>
    </row>
    <row r="409" spans="1:30" ht="100.05" customHeight="1" x14ac:dyDescent="0.3">
      <c r="A409" s="14" t="s">
        <v>404</v>
      </c>
      <c r="B409" s="13" t="s">
        <v>1198</v>
      </c>
      <c r="C409" s="16" t="s">
        <v>1605</v>
      </c>
      <c r="D409" s="4" t="s">
        <v>405</v>
      </c>
      <c r="E409" s="1" t="s">
        <v>406</v>
      </c>
      <c r="F409" s="17" t="s">
        <v>1605</v>
      </c>
      <c r="G409" s="3" t="s">
        <v>1199</v>
      </c>
      <c r="H409" s="4" t="s">
        <v>1510</v>
      </c>
      <c r="I409" s="19" t="s">
        <v>1613</v>
      </c>
      <c r="J409" s="18" t="s">
        <v>1200</v>
      </c>
      <c r="K409" s="5" t="s">
        <v>1899</v>
      </c>
      <c r="L409" s="2">
        <f t="shared" si="21"/>
        <v>2</v>
      </c>
      <c r="M409" s="1">
        <v>2</v>
      </c>
      <c r="N409" s="2">
        <v>0</v>
      </c>
      <c r="O409" s="1">
        <v>0</v>
      </c>
      <c r="P409" s="17">
        <f t="shared" si="22"/>
        <v>0</v>
      </c>
      <c r="Q409" s="1">
        <v>0</v>
      </c>
      <c r="R409" s="2">
        <v>0</v>
      </c>
      <c r="S409" s="1">
        <v>0</v>
      </c>
      <c r="T409" s="2">
        <v>0</v>
      </c>
      <c r="U409" s="1">
        <v>0</v>
      </c>
      <c r="V409" s="2">
        <v>0</v>
      </c>
      <c r="W409" s="3">
        <f t="shared" si="20"/>
        <v>2</v>
      </c>
      <c r="X409" s="2">
        <v>0</v>
      </c>
      <c r="Y409" s="1">
        <v>0</v>
      </c>
      <c r="Z409" s="2">
        <v>0</v>
      </c>
      <c r="AA409" s="1">
        <v>0</v>
      </c>
      <c r="AB409" s="2">
        <v>2</v>
      </c>
      <c r="AC409" s="1" t="s">
        <v>1200</v>
      </c>
      <c r="AD409" s="2" t="s">
        <v>1200</v>
      </c>
    </row>
    <row r="410" spans="1:30" ht="100.05" customHeight="1" x14ac:dyDescent="0.3">
      <c r="A410" s="14" t="s">
        <v>447</v>
      </c>
      <c r="B410" s="13" t="s">
        <v>1198</v>
      </c>
      <c r="C410" s="16" t="s">
        <v>1605</v>
      </c>
      <c r="D410" s="4" t="s">
        <v>405</v>
      </c>
      <c r="E410" s="1" t="s">
        <v>448</v>
      </c>
      <c r="F410" s="17" t="s">
        <v>1605</v>
      </c>
      <c r="G410" s="3" t="s">
        <v>1199</v>
      </c>
      <c r="H410" s="4" t="s">
        <v>1511</v>
      </c>
      <c r="I410" s="19" t="s">
        <v>1614</v>
      </c>
      <c r="J410" s="18" t="s">
        <v>1778</v>
      </c>
      <c r="K410" s="5" t="s">
        <v>1898</v>
      </c>
      <c r="L410" s="2">
        <f t="shared" si="21"/>
        <v>3</v>
      </c>
      <c r="M410" s="1">
        <v>1</v>
      </c>
      <c r="N410" s="2">
        <v>0</v>
      </c>
      <c r="O410" s="1">
        <v>2</v>
      </c>
      <c r="P410" s="17">
        <f t="shared" si="22"/>
        <v>0</v>
      </c>
      <c r="Q410" s="1">
        <v>0</v>
      </c>
      <c r="R410" s="2">
        <v>0</v>
      </c>
      <c r="S410" s="1">
        <v>0</v>
      </c>
      <c r="T410" s="2">
        <v>0</v>
      </c>
      <c r="U410" s="1">
        <v>0</v>
      </c>
      <c r="V410" s="2">
        <v>0</v>
      </c>
      <c r="W410" s="3">
        <f t="shared" si="20"/>
        <v>3</v>
      </c>
      <c r="X410" s="2">
        <v>0</v>
      </c>
      <c r="Y410" s="1">
        <v>0</v>
      </c>
      <c r="Z410" s="2">
        <v>0</v>
      </c>
      <c r="AA410" s="1">
        <v>0</v>
      </c>
      <c r="AB410" s="2">
        <v>3</v>
      </c>
      <c r="AC410" s="1" t="s">
        <v>1200</v>
      </c>
      <c r="AD410" s="2" t="s">
        <v>1200</v>
      </c>
    </row>
    <row r="411" spans="1:30" ht="100.05" customHeight="1" x14ac:dyDescent="0.3">
      <c r="A411" s="14" t="s">
        <v>257</v>
      </c>
      <c r="B411" s="13" t="s">
        <v>1198</v>
      </c>
      <c r="C411" s="16" t="s">
        <v>1605</v>
      </c>
      <c r="D411" s="4" t="s">
        <v>405</v>
      </c>
      <c r="E411" s="1" t="s">
        <v>424</v>
      </c>
      <c r="F411" s="17" t="s">
        <v>1605</v>
      </c>
      <c r="G411" s="3" t="s">
        <v>1199</v>
      </c>
      <c r="H411" s="4" t="s">
        <v>1511</v>
      </c>
      <c r="I411" s="19" t="s">
        <v>1614</v>
      </c>
      <c r="J411" s="18" t="s">
        <v>1200</v>
      </c>
      <c r="K411" s="5" t="s">
        <v>1899</v>
      </c>
      <c r="L411" s="2">
        <f t="shared" si="21"/>
        <v>3</v>
      </c>
      <c r="M411" s="1">
        <v>2</v>
      </c>
      <c r="N411" s="2">
        <v>0</v>
      </c>
      <c r="O411" s="1">
        <v>1</v>
      </c>
      <c r="P411" s="17">
        <f t="shared" si="22"/>
        <v>0</v>
      </c>
      <c r="Q411" s="1">
        <v>0</v>
      </c>
      <c r="R411" s="2">
        <v>0</v>
      </c>
      <c r="S411" s="1">
        <v>0</v>
      </c>
      <c r="T411" s="2">
        <v>0</v>
      </c>
      <c r="U411" s="1">
        <v>0</v>
      </c>
      <c r="V411" s="2">
        <v>0</v>
      </c>
      <c r="W411" s="3">
        <f t="shared" si="20"/>
        <v>3</v>
      </c>
      <c r="X411" s="2">
        <v>0</v>
      </c>
      <c r="Y411" s="1">
        <v>0</v>
      </c>
      <c r="Z411" s="2">
        <v>0</v>
      </c>
      <c r="AA411" s="1">
        <v>1</v>
      </c>
      <c r="AB411" s="2">
        <v>2</v>
      </c>
      <c r="AC411" s="1" t="s">
        <v>1200</v>
      </c>
      <c r="AD411" s="2" t="s">
        <v>1963</v>
      </c>
    </row>
    <row r="412" spans="1:30" ht="100.05" customHeight="1" x14ac:dyDescent="0.3">
      <c r="A412" s="14" t="s">
        <v>260</v>
      </c>
      <c r="B412" s="13" t="s">
        <v>1198</v>
      </c>
      <c r="C412" s="16" t="s">
        <v>1605</v>
      </c>
      <c r="D412" s="4" t="s">
        <v>405</v>
      </c>
      <c r="E412" s="1" t="s">
        <v>425</v>
      </c>
      <c r="F412" s="17" t="s">
        <v>1605</v>
      </c>
      <c r="G412" s="3" t="s">
        <v>1199</v>
      </c>
      <c r="H412" s="4" t="s">
        <v>1511</v>
      </c>
      <c r="I412" s="19" t="s">
        <v>1654</v>
      </c>
      <c r="J412" s="18" t="s">
        <v>1624</v>
      </c>
      <c r="K412" s="5" t="s">
        <v>1898</v>
      </c>
      <c r="L412" s="2">
        <f t="shared" si="21"/>
        <v>28</v>
      </c>
      <c r="M412" s="1">
        <v>12</v>
      </c>
      <c r="N412" s="2">
        <v>4</v>
      </c>
      <c r="O412" s="1">
        <v>12</v>
      </c>
      <c r="P412" s="17">
        <f t="shared" si="22"/>
        <v>6</v>
      </c>
      <c r="Q412" s="1">
        <v>0</v>
      </c>
      <c r="R412" s="2">
        <v>0</v>
      </c>
      <c r="S412" s="1">
        <v>1</v>
      </c>
      <c r="T412" s="2">
        <v>3</v>
      </c>
      <c r="U412" s="1">
        <v>2</v>
      </c>
      <c r="V412" s="2">
        <v>0</v>
      </c>
      <c r="W412" s="3">
        <f t="shared" si="20"/>
        <v>22</v>
      </c>
      <c r="X412" s="2">
        <v>3</v>
      </c>
      <c r="Y412" s="1">
        <v>8</v>
      </c>
      <c r="Z412" s="2">
        <v>8</v>
      </c>
      <c r="AA412" s="1">
        <v>3</v>
      </c>
      <c r="AB412" s="2">
        <v>0</v>
      </c>
      <c r="AC412" s="1" t="s">
        <v>1200</v>
      </c>
      <c r="AD412" s="2" t="s">
        <v>2035</v>
      </c>
    </row>
    <row r="413" spans="1:30" ht="100.05" customHeight="1" x14ac:dyDescent="0.3">
      <c r="A413" s="14" t="s">
        <v>258</v>
      </c>
      <c r="B413" s="13" t="s">
        <v>1198</v>
      </c>
      <c r="C413" s="16" t="s">
        <v>1605</v>
      </c>
      <c r="D413" s="4" t="s">
        <v>405</v>
      </c>
      <c r="E413" s="1" t="s">
        <v>410</v>
      </c>
      <c r="F413" s="17" t="s">
        <v>1605</v>
      </c>
      <c r="G413" s="3" t="s">
        <v>1199</v>
      </c>
      <c r="H413" s="4" t="s">
        <v>1511</v>
      </c>
      <c r="I413" s="19" t="s">
        <v>1615</v>
      </c>
      <c r="J413" s="18" t="s">
        <v>1779</v>
      </c>
      <c r="K413" s="5" t="s">
        <v>1898</v>
      </c>
      <c r="L413" s="2">
        <f t="shared" si="21"/>
        <v>29</v>
      </c>
      <c r="M413" s="1">
        <v>4</v>
      </c>
      <c r="N413" s="2">
        <v>1</v>
      </c>
      <c r="O413" s="1">
        <v>24</v>
      </c>
      <c r="P413" s="17">
        <f t="shared" si="22"/>
        <v>0</v>
      </c>
      <c r="Q413" s="1">
        <v>0</v>
      </c>
      <c r="R413" s="2">
        <v>0</v>
      </c>
      <c r="S413" s="1">
        <v>0</v>
      </c>
      <c r="T413" s="2">
        <v>0</v>
      </c>
      <c r="U413" s="1">
        <v>0</v>
      </c>
      <c r="V413" s="2">
        <v>0</v>
      </c>
      <c r="W413" s="3">
        <f t="shared" si="20"/>
        <v>29</v>
      </c>
      <c r="X413" s="2">
        <v>2</v>
      </c>
      <c r="Y413" s="1">
        <v>1</v>
      </c>
      <c r="Z413" s="2">
        <v>2</v>
      </c>
      <c r="AA413" s="1">
        <v>1</v>
      </c>
      <c r="AB413" s="2">
        <v>23</v>
      </c>
      <c r="AC413" s="1" t="s">
        <v>1200</v>
      </c>
      <c r="AD413" s="2" t="s">
        <v>1200</v>
      </c>
    </row>
    <row r="414" spans="1:30" ht="100.05" customHeight="1" x14ac:dyDescent="0.3">
      <c r="A414" s="14" t="s">
        <v>413</v>
      </c>
      <c r="B414" s="13" t="s">
        <v>1198</v>
      </c>
      <c r="C414" s="16" t="s">
        <v>1605</v>
      </c>
      <c r="D414" s="4" t="s">
        <v>405</v>
      </c>
      <c r="E414" s="1" t="s">
        <v>414</v>
      </c>
      <c r="F414" s="17" t="s">
        <v>1605</v>
      </c>
      <c r="G414" s="3" t="s">
        <v>1199</v>
      </c>
      <c r="H414" s="4" t="s">
        <v>1511</v>
      </c>
      <c r="I414" s="19" t="s">
        <v>1654</v>
      </c>
      <c r="J414" s="18" t="s">
        <v>1796</v>
      </c>
      <c r="K414" s="5" t="s">
        <v>1899</v>
      </c>
      <c r="L414" s="2">
        <f t="shared" si="21"/>
        <v>25</v>
      </c>
      <c r="M414" s="1">
        <v>5</v>
      </c>
      <c r="N414" s="2">
        <v>1</v>
      </c>
      <c r="O414" s="1">
        <v>19</v>
      </c>
      <c r="P414" s="17">
        <f t="shared" si="22"/>
        <v>3</v>
      </c>
      <c r="Q414" s="1">
        <v>0</v>
      </c>
      <c r="R414" s="2">
        <v>0</v>
      </c>
      <c r="S414" s="1">
        <v>0</v>
      </c>
      <c r="T414" s="2">
        <v>2</v>
      </c>
      <c r="U414" s="1">
        <v>1</v>
      </c>
      <c r="V414" s="2">
        <v>0</v>
      </c>
      <c r="W414" s="3">
        <f t="shared" ref="W414:W477" si="23">SUM(X414:AB414)</f>
        <v>22</v>
      </c>
      <c r="X414" s="2">
        <v>5</v>
      </c>
      <c r="Y414" s="1">
        <v>0</v>
      </c>
      <c r="Z414" s="2">
        <v>0</v>
      </c>
      <c r="AA414" s="1">
        <v>2</v>
      </c>
      <c r="AB414" s="2">
        <v>15</v>
      </c>
      <c r="AC414" s="1" t="s">
        <v>1200</v>
      </c>
      <c r="AD414" s="2" t="s">
        <v>1970</v>
      </c>
    </row>
    <row r="415" spans="1:30" ht="100.05" customHeight="1" x14ac:dyDescent="0.3">
      <c r="A415" s="14" t="s">
        <v>419</v>
      </c>
      <c r="B415" s="13" t="s">
        <v>1198</v>
      </c>
      <c r="C415" s="16" t="s">
        <v>1605</v>
      </c>
      <c r="D415" s="4" t="s">
        <v>405</v>
      </c>
      <c r="E415" s="1" t="s">
        <v>420</v>
      </c>
      <c r="F415" s="17" t="s">
        <v>1605</v>
      </c>
      <c r="G415" s="3" t="s">
        <v>1199</v>
      </c>
      <c r="H415" s="4" t="s">
        <v>1512</v>
      </c>
      <c r="I415" s="19" t="s">
        <v>1622</v>
      </c>
      <c r="J415" s="18" t="s">
        <v>1866</v>
      </c>
      <c r="K415" s="5" t="s">
        <v>1899</v>
      </c>
      <c r="L415" s="2">
        <f t="shared" si="21"/>
        <v>4</v>
      </c>
      <c r="M415" s="1">
        <v>0</v>
      </c>
      <c r="N415" s="2">
        <v>1</v>
      </c>
      <c r="O415" s="1">
        <v>3</v>
      </c>
      <c r="P415" s="17">
        <f t="shared" si="22"/>
        <v>0</v>
      </c>
      <c r="Q415" s="1">
        <v>0</v>
      </c>
      <c r="R415" s="2">
        <v>0</v>
      </c>
      <c r="S415" s="1">
        <v>0</v>
      </c>
      <c r="T415" s="2">
        <v>0</v>
      </c>
      <c r="U415" s="1">
        <v>0</v>
      </c>
      <c r="V415" s="2">
        <v>0</v>
      </c>
      <c r="W415" s="3">
        <f t="shared" si="23"/>
        <v>4</v>
      </c>
      <c r="X415" s="2">
        <v>0</v>
      </c>
      <c r="Y415" s="1">
        <v>0</v>
      </c>
      <c r="Z415" s="2">
        <v>0</v>
      </c>
      <c r="AA415" s="1">
        <v>0</v>
      </c>
      <c r="AB415" s="2">
        <v>4</v>
      </c>
      <c r="AC415" s="1" t="s">
        <v>1200</v>
      </c>
      <c r="AD415" s="2" t="s">
        <v>1200</v>
      </c>
    </row>
    <row r="416" spans="1:30" ht="100.05" customHeight="1" x14ac:dyDescent="0.3">
      <c r="A416" s="14" t="s">
        <v>416</v>
      </c>
      <c r="B416" s="13" t="s">
        <v>1198</v>
      </c>
      <c r="C416" s="16" t="s">
        <v>1605</v>
      </c>
      <c r="D416" s="4" t="s">
        <v>417</v>
      </c>
      <c r="E416" s="1" t="s">
        <v>418</v>
      </c>
      <c r="F416" s="17" t="s">
        <v>1605</v>
      </c>
      <c r="G416" s="3" t="s">
        <v>1199</v>
      </c>
      <c r="H416" s="4" t="s">
        <v>1505</v>
      </c>
      <c r="I416" s="19" t="s">
        <v>1626</v>
      </c>
      <c r="J416" s="18" t="s">
        <v>1842</v>
      </c>
      <c r="K416" s="5" t="s">
        <v>1898</v>
      </c>
      <c r="L416" s="2">
        <f t="shared" si="21"/>
        <v>13</v>
      </c>
      <c r="M416" s="1">
        <v>1</v>
      </c>
      <c r="N416" s="2">
        <v>1</v>
      </c>
      <c r="O416" s="1">
        <v>11</v>
      </c>
      <c r="P416" s="17">
        <f t="shared" si="22"/>
        <v>3</v>
      </c>
      <c r="Q416" s="1">
        <v>0</v>
      </c>
      <c r="R416" s="2">
        <v>0</v>
      </c>
      <c r="S416" s="1">
        <v>1</v>
      </c>
      <c r="T416" s="2">
        <v>2</v>
      </c>
      <c r="U416" s="1">
        <v>0</v>
      </c>
      <c r="V416" s="2">
        <v>0</v>
      </c>
      <c r="W416" s="3">
        <f t="shared" si="23"/>
        <v>10</v>
      </c>
      <c r="X416" s="2">
        <v>0</v>
      </c>
      <c r="Y416" s="1">
        <v>0</v>
      </c>
      <c r="Z416" s="2">
        <v>0</v>
      </c>
      <c r="AA416" s="1">
        <v>0</v>
      </c>
      <c r="AB416" s="2">
        <v>10</v>
      </c>
      <c r="AC416" s="1" t="s">
        <v>1513</v>
      </c>
      <c r="AD416" s="2" t="s">
        <v>1200</v>
      </c>
    </row>
    <row r="417" spans="1:30" ht="100.05" customHeight="1" x14ac:dyDescent="0.3">
      <c r="A417" s="14" t="s">
        <v>1215</v>
      </c>
      <c r="B417" s="13" t="s">
        <v>1217</v>
      </c>
      <c r="C417" s="16" t="s">
        <v>1605</v>
      </c>
      <c r="D417" s="4" t="s">
        <v>422</v>
      </c>
      <c r="E417" s="1" t="s">
        <v>1216</v>
      </c>
      <c r="F417" s="17" t="s">
        <v>1605</v>
      </c>
      <c r="G417" s="3" t="s">
        <v>1199</v>
      </c>
      <c r="H417" s="4" t="s">
        <v>1514</v>
      </c>
      <c r="I417" s="21" t="s">
        <v>1642</v>
      </c>
      <c r="J417" s="20" t="s">
        <v>1200</v>
      </c>
      <c r="K417" s="5" t="s">
        <v>1900</v>
      </c>
      <c r="L417" s="2">
        <f t="shared" si="21"/>
        <v>15</v>
      </c>
      <c r="M417" s="1">
        <v>5</v>
      </c>
      <c r="N417" s="2">
        <v>2</v>
      </c>
      <c r="O417" s="1">
        <v>8</v>
      </c>
      <c r="P417" s="17">
        <f t="shared" si="22"/>
        <v>9</v>
      </c>
      <c r="Q417" s="1">
        <v>0</v>
      </c>
      <c r="R417" s="2">
        <v>0</v>
      </c>
      <c r="S417" s="1">
        <v>1</v>
      </c>
      <c r="T417" s="2">
        <v>8</v>
      </c>
      <c r="U417" s="1">
        <v>0</v>
      </c>
      <c r="V417" s="2">
        <v>0</v>
      </c>
      <c r="W417" s="1">
        <f t="shared" si="23"/>
        <v>6</v>
      </c>
      <c r="X417" s="2">
        <v>3</v>
      </c>
      <c r="Y417" s="1">
        <v>0</v>
      </c>
      <c r="Z417" s="2">
        <v>0</v>
      </c>
      <c r="AA417" s="1">
        <v>0</v>
      </c>
      <c r="AB417" s="2">
        <v>3</v>
      </c>
      <c r="AC417" s="1" t="s">
        <v>1200</v>
      </c>
      <c r="AD417" s="2" t="s">
        <v>1200</v>
      </c>
    </row>
    <row r="418" spans="1:30" ht="100.05" customHeight="1" x14ac:dyDescent="0.3">
      <c r="A418" s="14" t="s">
        <v>1167</v>
      </c>
      <c r="B418" s="13" t="s">
        <v>1135</v>
      </c>
      <c r="C418" s="16" t="s">
        <v>1605</v>
      </c>
      <c r="D418" s="4" t="s">
        <v>422</v>
      </c>
      <c r="E418" s="1" t="s">
        <v>423</v>
      </c>
      <c r="F418" s="17" t="s">
        <v>1605</v>
      </c>
      <c r="G418" s="3" t="s">
        <v>1199</v>
      </c>
      <c r="H418" s="4" t="s">
        <v>1515</v>
      </c>
      <c r="I418" s="19" t="s">
        <v>1654</v>
      </c>
      <c r="J418" s="18" t="s">
        <v>1624</v>
      </c>
      <c r="K418" s="5" t="s">
        <v>1900</v>
      </c>
      <c r="L418" s="2">
        <f t="shared" si="21"/>
        <v>85</v>
      </c>
      <c r="M418" s="1">
        <v>28</v>
      </c>
      <c r="N418" s="2">
        <v>15</v>
      </c>
      <c r="O418" s="1">
        <v>42</v>
      </c>
      <c r="P418" s="17">
        <f t="shared" si="22"/>
        <v>30</v>
      </c>
      <c r="Q418" s="1">
        <v>0</v>
      </c>
      <c r="R418" s="2">
        <v>0</v>
      </c>
      <c r="S418" s="1">
        <v>2</v>
      </c>
      <c r="T418" s="2">
        <v>26</v>
      </c>
      <c r="U418" s="1">
        <v>2</v>
      </c>
      <c r="V418" s="2">
        <v>0</v>
      </c>
      <c r="W418" s="3">
        <f t="shared" si="23"/>
        <v>55</v>
      </c>
      <c r="X418" s="2">
        <v>13</v>
      </c>
      <c r="Y418" s="1">
        <v>0</v>
      </c>
      <c r="Z418" s="2">
        <v>0</v>
      </c>
      <c r="AA418" s="1">
        <v>0</v>
      </c>
      <c r="AB418" s="2">
        <v>42</v>
      </c>
      <c r="AC418" s="1" t="s">
        <v>1240</v>
      </c>
      <c r="AD418" s="2" t="s">
        <v>2033</v>
      </c>
    </row>
    <row r="419" spans="1:30" ht="100.05" customHeight="1" x14ac:dyDescent="0.3">
      <c r="A419" s="14" t="s">
        <v>481</v>
      </c>
      <c r="B419" s="13" t="s">
        <v>1198</v>
      </c>
      <c r="C419" s="16" t="s">
        <v>1605</v>
      </c>
      <c r="D419" s="4" t="s">
        <v>477</v>
      </c>
      <c r="E419" s="1" t="s">
        <v>482</v>
      </c>
      <c r="F419" s="17" t="s">
        <v>1605</v>
      </c>
      <c r="G419" s="3" t="s">
        <v>1199</v>
      </c>
      <c r="H419" s="4" t="s">
        <v>1505</v>
      </c>
      <c r="I419" s="19" t="s">
        <v>1749</v>
      </c>
      <c r="J419" s="18" t="s">
        <v>1200</v>
      </c>
      <c r="K419" s="5" t="s">
        <v>1900</v>
      </c>
      <c r="L419" s="2">
        <f t="shared" si="21"/>
        <v>8</v>
      </c>
      <c r="M419" s="1">
        <v>0</v>
      </c>
      <c r="N419" s="2">
        <v>0</v>
      </c>
      <c r="O419" s="1">
        <v>8</v>
      </c>
      <c r="P419" s="17">
        <f t="shared" si="22"/>
        <v>1</v>
      </c>
      <c r="Q419" s="1">
        <v>0</v>
      </c>
      <c r="R419" s="2">
        <v>0</v>
      </c>
      <c r="S419" s="1">
        <v>0</v>
      </c>
      <c r="T419" s="2">
        <v>0</v>
      </c>
      <c r="U419" s="1">
        <v>0</v>
      </c>
      <c r="V419" s="2">
        <v>1</v>
      </c>
      <c r="W419" s="3">
        <f t="shared" si="23"/>
        <v>7</v>
      </c>
      <c r="X419" s="2">
        <v>0</v>
      </c>
      <c r="Y419" s="1">
        <v>0</v>
      </c>
      <c r="Z419" s="2">
        <v>0</v>
      </c>
      <c r="AA419" s="1">
        <v>0</v>
      </c>
      <c r="AB419" s="2">
        <v>7</v>
      </c>
      <c r="AC419" s="1" t="s">
        <v>1200</v>
      </c>
      <c r="AD419" s="2" t="s">
        <v>1200</v>
      </c>
    </row>
    <row r="420" spans="1:30" ht="100.05" customHeight="1" x14ac:dyDescent="0.3">
      <c r="A420" s="14" t="s">
        <v>478</v>
      </c>
      <c r="B420" s="13" t="s">
        <v>1198</v>
      </c>
      <c r="C420" s="16" t="s">
        <v>1605</v>
      </c>
      <c r="D420" s="4" t="s">
        <v>477</v>
      </c>
      <c r="E420" s="1" t="s">
        <v>479</v>
      </c>
      <c r="F420" s="17" t="s">
        <v>1605</v>
      </c>
      <c r="G420" s="3" t="s">
        <v>1199</v>
      </c>
      <c r="H420" s="4" t="s">
        <v>1516</v>
      </c>
      <c r="I420" s="19" t="s">
        <v>1642</v>
      </c>
      <c r="J420" s="18" t="s">
        <v>1624</v>
      </c>
      <c r="K420" s="5" t="s">
        <v>1900</v>
      </c>
      <c r="L420" s="2">
        <f t="shared" si="21"/>
        <v>13</v>
      </c>
      <c r="M420" s="1">
        <v>2</v>
      </c>
      <c r="N420" s="2">
        <v>2</v>
      </c>
      <c r="O420" s="1">
        <v>9</v>
      </c>
      <c r="P420" s="17">
        <f t="shared" si="22"/>
        <v>8</v>
      </c>
      <c r="Q420" s="1">
        <v>0</v>
      </c>
      <c r="R420" s="2">
        <v>2</v>
      </c>
      <c r="S420" s="1">
        <v>4</v>
      </c>
      <c r="T420" s="2">
        <v>1</v>
      </c>
      <c r="U420" s="1">
        <v>1</v>
      </c>
      <c r="V420" s="2">
        <v>0</v>
      </c>
      <c r="W420" s="3">
        <f t="shared" si="23"/>
        <v>5</v>
      </c>
      <c r="X420" s="2">
        <v>1</v>
      </c>
      <c r="Y420" s="1">
        <v>1</v>
      </c>
      <c r="Z420" s="2">
        <v>0</v>
      </c>
      <c r="AA420" s="1">
        <v>1</v>
      </c>
      <c r="AB420" s="2">
        <v>2</v>
      </c>
      <c r="AC420" s="1"/>
      <c r="AD420" s="2" t="s">
        <v>2040</v>
      </c>
    </row>
    <row r="421" spans="1:30" ht="100.05" customHeight="1" x14ac:dyDescent="0.3">
      <c r="A421" s="15" t="s">
        <v>1168</v>
      </c>
      <c r="B421" s="13" t="s">
        <v>1136</v>
      </c>
      <c r="C421" s="16" t="s">
        <v>1606</v>
      </c>
      <c r="D421" s="4" t="s">
        <v>502</v>
      </c>
      <c r="E421" s="12" t="s">
        <v>503</v>
      </c>
      <c r="F421" s="17" t="s">
        <v>2066</v>
      </c>
      <c r="G421" s="3" t="s">
        <v>1199</v>
      </c>
      <c r="H421" s="4" t="s">
        <v>1208</v>
      </c>
      <c r="I421" s="19" t="s">
        <v>1752</v>
      </c>
      <c r="J421" s="18" t="s">
        <v>1200</v>
      </c>
      <c r="K421" s="5" t="s">
        <v>1899</v>
      </c>
      <c r="L421" s="2">
        <f t="shared" si="21"/>
        <v>1</v>
      </c>
      <c r="M421" s="1">
        <v>1</v>
      </c>
      <c r="N421" s="2">
        <v>0</v>
      </c>
      <c r="O421" s="1">
        <v>0</v>
      </c>
      <c r="P421" s="17">
        <f t="shared" si="22"/>
        <v>0</v>
      </c>
      <c r="Q421" s="1">
        <v>0</v>
      </c>
      <c r="R421" s="2">
        <v>0</v>
      </c>
      <c r="S421" s="1">
        <v>0</v>
      </c>
      <c r="T421" s="2">
        <v>0</v>
      </c>
      <c r="U421" s="1">
        <v>0</v>
      </c>
      <c r="V421" s="2">
        <v>0</v>
      </c>
      <c r="W421" s="3">
        <f t="shared" si="23"/>
        <v>1</v>
      </c>
      <c r="X421" s="2">
        <v>0</v>
      </c>
      <c r="Y421" s="1">
        <v>0</v>
      </c>
      <c r="Z421" s="2">
        <v>0</v>
      </c>
      <c r="AA421" s="1">
        <v>0</v>
      </c>
      <c r="AB421" s="2">
        <v>1</v>
      </c>
      <c r="AC421" s="1" t="s">
        <v>1200</v>
      </c>
      <c r="AD421" s="2" t="s">
        <v>1200</v>
      </c>
    </row>
    <row r="422" spans="1:30" ht="100.05" customHeight="1" x14ac:dyDescent="0.3">
      <c r="A422" s="14" t="s">
        <v>895</v>
      </c>
      <c r="B422" s="13" t="s">
        <v>1198</v>
      </c>
      <c r="C422" s="16" t="s">
        <v>1606</v>
      </c>
      <c r="D422" s="4" t="s">
        <v>504</v>
      </c>
      <c r="E422" s="1" t="s">
        <v>896</v>
      </c>
      <c r="F422" s="17" t="s">
        <v>2066</v>
      </c>
      <c r="G422" s="3" t="s">
        <v>1204</v>
      </c>
      <c r="H422" s="4" t="s">
        <v>1347</v>
      </c>
      <c r="I422" s="19" t="s">
        <v>1853</v>
      </c>
      <c r="J422" s="18" t="s">
        <v>1200</v>
      </c>
      <c r="K422" s="5" t="s">
        <v>1899</v>
      </c>
      <c r="L422" s="2">
        <f t="shared" si="21"/>
        <v>1</v>
      </c>
      <c r="M422" s="1">
        <v>0</v>
      </c>
      <c r="N422" s="2">
        <v>0</v>
      </c>
      <c r="O422" s="1">
        <v>1</v>
      </c>
      <c r="P422" s="17">
        <f t="shared" si="22"/>
        <v>0</v>
      </c>
      <c r="Q422" s="1">
        <v>0</v>
      </c>
      <c r="R422" s="2">
        <v>0</v>
      </c>
      <c r="S422" s="1">
        <v>0</v>
      </c>
      <c r="T422" s="2">
        <v>0</v>
      </c>
      <c r="U422" s="1">
        <v>0</v>
      </c>
      <c r="V422" s="2">
        <v>0</v>
      </c>
      <c r="W422" s="3">
        <f t="shared" si="23"/>
        <v>1</v>
      </c>
      <c r="X422" s="2">
        <v>0</v>
      </c>
      <c r="Y422" s="1">
        <v>0</v>
      </c>
      <c r="Z422" s="2">
        <v>0</v>
      </c>
      <c r="AA422" s="1">
        <v>0</v>
      </c>
      <c r="AB422" s="2">
        <v>1</v>
      </c>
      <c r="AC422" s="1" t="s">
        <v>1200</v>
      </c>
      <c r="AD422" s="2" t="s">
        <v>1993</v>
      </c>
    </row>
    <row r="423" spans="1:30" ht="100.05" customHeight="1" x14ac:dyDescent="0.3">
      <c r="A423" s="14" t="s">
        <v>1169</v>
      </c>
      <c r="B423" s="13" t="s">
        <v>1137</v>
      </c>
      <c r="C423" s="16" t="s">
        <v>1607</v>
      </c>
      <c r="D423" s="4" t="s">
        <v>296</v>
      </c>
      <c r="E423" s="1" t="s">
        <v>439</v>
      </c>
      <c r="F423" s="17" t="s">
        <v>2073</v>
      </c>
      <c r="G423" s="3" t="s">
        <v>1199</v>
      </c>
      <c r="H423" s="4" t="s">
        <v>1517</v>
      </c>
      <c r="I423" s="19" t="s">
        <v>1664</v>
      </c>
      <c r="J423" s="18" t="s">
        <v>1200</v>
      </c>
      <c r="K423" s="5" t="s">
        <v>1900</v>
      </c>
      <c r="L423" s="2">
        <f t="shared" si="21"/>
        <v>2</v>
      </c>
      <c r="M423" s="1">
        <v>0</v>
      </c>
      <c r="N423" s="2">
        <v>0</v>
      </c>
      <c r="O423" s="1">
        <v>2</v>
      </c>
      <c r="P423" s="17">
        <f t="shared" si="22"/>
        <v>0</v>
      </c>
      <c r="Q423" s="1">
        <v>0</v>
      </c>
      <c r="R423" s="2">
        <v>0</v>
      </c>
      <c r="S423" s="1">
        <v>0</v>
      </c>
      <c r="T423" s="2">
        <v>0</v>
      </c>
      <c r="U423" s="1">
        <v>0</v>
      </c>
      <c r="V423" s="2">
        <v>0</v>
      </c>
      <c r="W423" s="3">
        <f t="shared" si="23"/>
        <v>2</v>
      </c>
      <c r="X423" s="2">
        <v>0</v>
      </c>
      <c r="Y423" s="1">
        <v>0</v>
      </c>
      <c r="Z423" s="2">
        <v>0</v>
      </c>
      <c r="AA423" s="1">
        <v>0</v>
      </c>
      <c r="AB423" s="2">
        <v>2</v>
      </c>
      <c r="AC423" s="1" t="s">
        <v>1518</v>
      </c>
      <c r="AD423" s="2" t="s">
        <v>1915</v>
      </c>
    </row>
    <row r="424" spans="1:30" ht="100.05" customHeight="1" x14ac:dyDescent="0.3">
      <c r="A424" s="14" t="s">
        <v>145</v>
      </c>
      <c r="B424" s="13" t="s">
        <v>1198</v>
      </c>
      <c r="C424" s="16" t="s">
        <v>1607</v>
      </c>
      <c r="D424" s="4" t="s">
        <v>296</v>
      </c>
      <c r="E424" s="1" t="s">
        <v>454</v>
      </c>
      <c r="F424" s="17" t="s">
        <v>2073</v>
      </c>
      <c r="G424" s="3" t="s">
        <v>2103</v>
      </c>
      <c r="H424" s="2" t="s">
        <v>1519</v>
      </c>
      <c r="I424" s="19" t="s">
        <v>1681</v>
      </c>
      <c r="J424" s="18" t="s">
        <v>1682</v>
      </c>
      <c r="K424" s="1" t="s">
        <v>1900</v>
      </c>
      <c r="L424" s="2">
        <f t="shared" si="21"/>
        <v>3</v>
      </c>
      <c r="M424" s="1">
        <v>1</v>
      </c>
      <c r="N424" s="2">
        <v>0</v>
      </c>
      <c r="O424" s="1">
        <v>2</v>
      </c>
      <c r="P424" s="17">
        <f t="shared" si="22"/>
        <v>1</v>
      </c>
      <c r="Q424" s="1">
        <v>0</v>
      </c>
      <c r="R424" s="2">
        <v>0</v>
      </c>
      <c r="S424" s="1">
        <v>0</v>
      </c>
      <c r="T424" s="2">
        <v>1</v>
      </c>
      <c r="U424" s="1">
        <v>0</v>
      </c>
      <c r="V424" s="2">
        <v>0</v>
      </c>
      <c r="W424" s="3">
        <f t="shared" si="23"/>
        <v>2</v>
      </c>
      <c r="X424" s="2">
        <v>1</v>
      </c>
      <c r="Y424" s="1">
        <v>0</v>
      </c>
      <c r="Z424" s="2">
        <v>0</v>
      </c>
      <c r="AA424" s="1">
        <v>0</v>
      </c>
      <c r="AB424" s="2">
        <v>1</v>
      </c>
      <c r="AC424" s="1" t="s">
        <v>1200</v>
      </c>
      <c r="AD424" s="2" t="s">
        <v>1918</v>
      </c>
    </row>
    <row r="425" spans="1:30" ht="100.05" customHeight="1" x14ac:dyDescent="0.3">
      <c r="A425" s="14" t="s">
        <v>568</v>
      </c>
      <c r="B425" s="13" t="s">
        <v>1198</v>
      </c>
      <c r="C425" s="16" t="s">
        <v>1607</v>
      </c>
      <c r="D425" s="4" t="s">
        <v>296</v>
      </c>
      <c r="E425" s="1" t="s">
        <v>569</v>
      </c>
      <c r="F425" s="17" t="s">
        <v>2073</v>
      </c>
      <c r="G425" s="3" t="s">
        <v>1199</v>
      </c>
      <c r="H425" s="4" t="s">
        <v>1523</v>
      </c>
      <c r="I425" s="19" t="s">
        <v>1613</v>
      </c>
      <c r="J425" s="18" t="s">
        <v>1200</v>
      </c>
      <c r="K425" s="5" t="s">
        <v>1900</v>
      </c>
      <c r="L425" s="2">
        <f t="shared" si="21"/>
        <v>2</v>
      </c>
      <c r="M425" s="1">
        <v>0</v>
      </c>
      <c r="N425" s="2">
        <v>1</v>
      </c>
      <c r="O425" s="1">
        <v>1</v>
      </c>
      <c r="P425" s="17">
        <f t="shared" si="22"/>
        <v>0</v>
      </c>
      <c r="Q425" s="1">
        <v>0</v>
      </c>
      <c r="R425" s="2">
        <v>0</v>
      </c>
      <c r="S425" s="1">
        <v>0</v>
      </c>
      <c r="T425" s="2">
        <v>0</v>
      </c>
      <c r="U425" s="1">
        <v>0</v>
      </c>
      <c r="V425" s="2">
        <v>0</v>
      </c>
      <c r="W425" s="3">
        <f t="shared" si="23"/>
        <v>2</v>
      </c>
      <c r="X425" s="2">
        <v>1</v>
      </c>
      <c r="Y425" s="1">
        <v>1</v>
      </c>
      <c r="Z425" s="2">
        <v>0</v>
      </c>
      <c r="AA425" s="1">
        <v>0</v>
      </c>
      <c r="AB425" s="2">
        <v>0</v>
      </c>
      <c r="AC425" s="1" t="s">
        <v>1520</v>
      </c>
      <c r="AD425" s="2" t="s">
        <v>1200</v>
      </c>
    </row>
    <row r="426" spans="1:30" ht="100.05" customHeight="1" x14ac:dyDescent="0.3">
      <c r="A426" s="14" t="s">
        <v>146</v>
      </c>
      <c r="B426" s="13" t="s">
        <v>1198</v>
      </c>
      <c r="C426" s="16" t="s">
        <v>1607</v>
      </c>
      <c r="D426" s="4" t="s">
        <v>296</v>
      </c>
      <c r="E426" s="1" t="s">
        <v>147</v>
      </c>
      <c r="F426" s="17" t="s">
        <v>2073</v>
      </c>
      <c r="G426" s="3" t="s">
        <v>2103</v>
      </c>
      <c r="H426" s="2" t="s">
        <v>47</v>
      </c>
      <c r="I426" s="19" t="s">
        <v>1712</v>
      </c>
      <c r="J426" s="18" t="s">
        <v>1713</v>
      </c>
      <c r="K426" s="1" t="s">
        <v>1898</v>
      </c>
      <c r="L426" s="2">
        <f t="shared" si="21"/>
        <v>12</v>
      </c>
      <c r="M426" s="1">
        <v>3</v>
      </c>
      <c r="N426" s="2">
        <v>1</v>
      </c>
      <c r="O426" s="1">
        <v>8</v>
      </c>
      <c r="P426" s="17">
        <f t="shared" si="22"/>
        <v>7</v>
      </c>
      <c r="Q426" s="1">
        <v>0</v>
      </c>
      <c r="R426" s="2">
        <v>0</v>
      </c>
      <c r="S426" s="1">
        <v>0</v>
      </c>
      <c r="T426" s="2">
        <v>7</v>
      </c>
      <c r="U426" s="1">
        <v>0</v>
      </c>
      <c r="V426" s="2">
        <v>0</v>
      </c>
      <c r="W426" s="3">
        <f t="shared" si="23"/>
        <v>5</v>
      </c>
      <c r="X426" s="2">
        <v>2</v>
      </c>
      <c r="Y426" s="1">
        <v>0</v>
      </c>
      <c r="Z426" s="2">
        <v>1</v>
      </c>
      <c r="AA426" s="1">
        <v>0</v>
      </c>
      <c r="AB426" s="2">
        <v>2</v>
      </c>
      <c r="AC426" s="1" t="s">
        <v>1200</v>
      </c>
      <c r="AD426" s="2" t="s">
        <v>1200</v>
      </c>
    </row>
    <row r="427" spans="1:30" ht="100.05" customHeight="1" x14ac:dyDescent="0.3">
      <c r="A427" s="14" t="s">
        <v>426</v>
      </c>
      <c r="B427" s="13" t="s">
        <v>1198</v>
      </c>
      <c r="C427" s="16" t="s">
        <v>1607</v>
      </c>
      <c r="D427" s="4" t="s">
        <v>296</v>
      </c>
      <c r="E427" s="1" t="s">
        <v>427</v>
      </c>
      <c r="F427" s="17" t="s">
        <v>2073</v>
      </c>
      <c r="G427" s="3" t="s">
        <v>1204</v>
      </c>
      <c r="H427" s="2" t="s">
        <v>1347</v>
      </c>
      <c r="I427" s="19" t="s">
        <v>1721</v>
      </c>
      <c r="J427" s="18" t="s">
        <v>1200</v>
      </c>
      <c r="K427" s="1" t="s">
        <v>1899</v>
      </c>
      <c r="L427" s="2">
        <f t="shared" si="21"/>
        <v>1</v>
      </c>
      <c r="M427" s="1">
        <v>0</v>
      </c>
      <c r="N427" s="2">
        <v>0</v>
      </c>
      <c r="O427" s="1">
        <v>1</v>
      </c>
      <c r="P427" s="17">
        <f t="shared" si="22"/>
        <v>0</v>
      </c>
      <c r="Q427" s="1">
        <v>0</v>
      </c>
      <c r="R427" s="2">
        <v>0</v>
      </c>
      <c r="S427" s="1">
        <v>0</v>
      </c>
      <c r="T427" s="2">
        <v>0</v>
      </c>
      <c r="U427" s="1">
        <v>0</v>
      </c>
      <c r="V427" s="2">
        <v>0</v>
      </c>
      <c r="W427" s="3">
        <f t="shared" si="23"/>
        <v>1</v>
      </c>
      <c r="X427" s="2">
        <v>0</v>
      </c>
      <c r="Y427" s="1">
        <v>0</v>
      </c>
      <c r="Z427" s="2">
        <v>0</v>
      </c>
      <c r="AA427" s="1">
        <v>0</v>
      </c>
      <c r="AB427" s="2">
        <v>1</v>
      </c>
      <c r="AC427" s="1" t="s">
        <v>1200</v>
      </c>
      <c r="AD427" s="2" t="s">
        <v>1933</v>
      </c>
    </row>
    <row r="428" spans="1:30" ht="100.05" customHeight="1" x14ac:dyDescent="0.3">
      <c r="A428" s="14" t="s">
        <v>148</v>
      </c>
      <c r="B428" s="13" t="s">
        <v>1198</v>
      </c>
      <c r="C428" s="16" t="s">
        <v>1607</v>
      </c>
      <c r="D428" s="4" t="s">
        <v>296</v>
      </c>
      <c r="E428" s="1" t="s">
        <v>149</v>
      </c>
      <c r="F428" s="17" t="s">
        <v>2073</v>
      </c>
      <c r="G428" s="3" t="s">
        <v>2103</v>
      </c>
      <c r="H428" s="2" t="s">
        <v>47</v>
      </c>
      <c r="I428" s="19" t="s">
        <v>1675</v>
      </c>
      <c r="J428" s="18" t="s">
        <v>1786</v>
      </c>
      <c r="K428" s="1" t="s">
        <v>1898</v>
      </c>
      <c r="L428" s="2">
        <f t="shared" si="21"/>
        <v>1</v>
      </c>
      <c r="M428" s="1">
        <v>1</v>
      </c>
      <c r="N428" s="2">
        <v>0</v>
      </c>
      <c r="O428" s="1">
        <v>0</v>
      </c>
      <c r="P428" s="17">
        <f t="shared" si="22"/>
        <v>0</v>
      </c>
      <c r="Q428" s="1">
        <v>0</v>
      </c>
      <c r="R428" s="2">
        <v>0</v>
      </c>
      <c r="S428" s="1">
        <v>0</v>
      </c>
      <c r="T428" s="2">
        <v>0</v>
      </c>
      <c r="U428" s="1">
        <v>0</v>
      </c>
      <c r="V428" s="2">
        <v>0</v>
      </c>
      <c r="W428" s="3">
        <f t="shared" si="23"/>
        <v>1</v>
      </c>
      <c r="X428" s="2">
        <v>0</v>
      </c>
      <c r="Y428" s="1">
        <v>0</v>
      </c>
      <c r="Z428" s="2">
        <v>0</v>
      </c>
      <c r="AA428" s="1">
        <v>0</v>
      </c>
      <c r="AB428" s="2">
        <v>1</v>
      </c>
      <c r="AC428" s="1" t="s">
        <v>1200</v>
      </c>
      <c r="AD428" s="2" t="s">
        <v>1200</v>
      </c>
    </row>
    <row r="429" spans="1:30" ht="100.05" customHeight="1" x14ac:dyDescent="0.3">
      <c r="A429" s="14" t="s">
        <v>1170</v>
      </c>
      <c r="B429" s="13" t="s">
        <v>1138</v>
      </c>
      <c r="C429" s="16" t="s">
        <v>1607</v>
      </c>
      <c r="D429" s="4" t="s">
        <v>296</v>
      </c>
      <c r="E429" s="1" t="s">
        <v>150</v>
      </c>
      <c r="F429" s="2" t="s">
        <v>2073</v>
      </c>
      <c r="G429" s="3" t="s">
        <v>2103</v>
      </c>
      <c r="H429" s="2" t="s">
        <v>47</v>
      </c>
      <c r="I429" s="19" t="s">
        <v>1200</v>
      </c>
      <c r="J429" s="18" t="s">
        <v>1787</v>
      </c>
      <c r="K429" s="1" t="s">
        <v>1898</v>
      </c>
      <c r="L429" s="2">
        <f t="shared" si="21"/>
        <v>2</v>
      </c>
      <c r="M429" s="1">
        <v>1</v>
      </c>
      <c r="N429" s="2">
        <v>1</v>
      </c>
      <c r="O429" s="1">
        <v>0</v>
      </c>
      <c r="P429" s="17">
        <f t="shared" si="22"/>
        <v>1</v>
      </c>
      <c r="Q429" s="1">
        <v>0</v>
      </c>
      <c r="R429" s="2">
        <v>0</v>
      </c>
      <c r="S429" s="1">
        <v>0</v>
      </c>
      <c r="T429" s="2">
        <v>1</v>
      </c>
      <c r="U429" s="1">
        <v>0</v>
      </c>
      <c r="V429" s="2">
        <v>0</v>
      </c>
      <c r="W429" s="3">
        <f t="shared" si="23"/>
        <v>1</v>
      </c>
      <c r="X429" s="2">
        <v>0</v>
      </c>
      <c r="Y429" s="1">
        <v>0</v>
      </c>
      <c r="Z429" s="2">
        <v>1</v>
      </c>
      <c r="AA429" s="1">
        <v>0</v>
      </c>
      <c r="AB429" s="2">
        <v>0</v>
      </c>
      <c r="AC429" s="1" t="s">
        <v>1200</v>
      </c>
      <c r="AD429" s="2" t="s">
        <v>1200</v>
      </c>
    </row>
    <row r="430" spans="1:30" ht="100.05" customHeight="1" x14ac:dyDescent="0.3">
      <c r="A430" s="14" t="s">
        <v>151</v>
      </c>
      <c r="B430" s="13" t="s">
        <v>1198</v>
      </c>
      <c r="C430" s="16" t="s">
        <v>1607</v>
      </c>
      <c r="D430" s="4" t="s">
        <v>296</v>
      </c>
      <c r="E430" s="1" t="s">
        <v>152</v>
      </c>
      <c r="F430" s="2" t="s">
        <v>2073</v>
      </c>
      <c r="G430" s="3" t="s">
        <v>2103</v>
      </c>
      <c r="H430" s="2" t="s">
        <v>47</v>
      </c>
      <c r="I430" s="19" t="s">
        <v>1200</v>
      </c>
      <c r="J430" s="18" t="s">
        <v>1624</v>
      </c>
      <c r="K430" s="1" t="s">
        <v>1898</v>
      </c>
      <c r="L430" s="2">
        <f t="shared" si="21"/>
        <v>20</v>
      </c>
      <c r="M430" s="1">
        <v>5</v>
      </c>
      <c r="N430" s="2">
        <v>6</v>
      </c>
      <c r="O430" s="1">
        <v>9</v>
      </c>
      <c r="P430" s="17">
        <f t="shared" si="22"/>
        <v>2</v>
      </c>
      <c r="Q430" s="1">
        <v>0</v>
      </c>
      <c r="R430" s="2">
        <v>0</v>
      </c>
      <c r="S430" s="1">
        <v>0</v>
      </c>
      <c r="T430" s="2">
        <v>0</v>
      </c>
      <c r="U430" s="1">
        <v>0</v>
      </c>
      <c r="V430" s="2">
        <v>2</v>
      </c>
      <c r="W430" s="3">
        <f t="shared" si="23"/>
        <v>18</v>
      </c>
      <c r="X430" s="2">
        <v>0</v>
      </c>
      <c r="Y430" s="1">
        <v>0</v>
      </c>
      <c r="Z430" s="2">
        <v>0</v>
      </c>
      <c r="AA430" s="1">
        <v>0</v>
      </c>
      <c r="AB430" s="2">
        <v>18</v>
      </c>
      <c r="AC430" s="1" t="s">
        <v>1521</v>
      </c>
      <c r="AD430" s="2" t="s">
        <v>2043</v>
      </c>
    </row>
    <row r="431" spans="1:30" ht="100.05" customHeight="1" x14ac:dyDescent="0.3">
      <c r="A431" s="15" t="s">
        <v>1171</v>
      </c>
      <c r="B431" s="13" t="s">
        <v>1139</v>
      </c>
      <c r="C431" s="16" t="s">
        <v>1607</v>
      </c>
      <c r="D431" s="4" t="s">
        <v>296</v>
      </c>
      <c r="E431" s="12" t="s">
        <v>153</v>
      </c>
      <c r="F431" s="2" t="s">
        <v>2073</v>
      </c>
      <c r="G431" s="3" t="s">
        <v>2103</v>
      </c>
      <c r="H431" s="11" t="s">
        <v>47</v>
      </c>
      <c r="I431" s="19" t="s">
        <v>1694</v>
      </c>
      <c r="J431" s="18" t="s">
        <v>1200</v>
      </c>
      <c r="K431" s="12" t="s">
        <v>1898</v>
      </c>
      <c r="L431" s="2">
        <f t="shared" si="21"/>
        <v>1</v>
      </c>
      <c r="M431" s="1">
        <v>0</v>
      </c>
      <c r="N431" s="2">
        <v>0</v>
      </c>
      <c r="O431" s="1">
        <v>1</v>
      </c>
      <c r="P431" s="17">
        <f t="shared" si="22"/>
        <v>1</v>
      </c>
      <c r="Q431" s="1">
        <v>0</v>
      </c>
      <c r="R431" s="2">
        <v>0</v>
      </c>
      <c r="S431" s="1">
        <v>0</v>
      </c>
      <c r="T431" s="2">
        <v>1</v>
      </c>
      <c r="U431" s="1">
        <v>0</v>
      </c>
      <c r="V431" s="2">
        <v>0</v>
      </c>
      <c r="W431" s="3">
        <f t="shared" si="23"/>
        <v>0</v>
      </c>
      <c r="X431" s="2">
        <v>0</v>
      </c>
      <c r="Y431" s="1">
        <v>0</v>
      </c>
      <c r="Z431" s="2">
        <v>0</v>
      </c>
      <c r="AA431" s="1">
        <v>0</v>
      </c>
      <c r="AB431" s="2">
        <v>0</v>
      </c>
      <c r="AC431" s="1" t="s">
        <v>1200</v>
      </c>
      <c r="AD431" s="2" t="s">
        <v>1200</v>
      </c>
    </row>
    <row r="432" spans="1:30" ht="100.05" customHeight="1" x14ac:dyDescent="0.3">
      <c r="A432" s="14" t="s">
        <v>440</v>
      </c>
      <c r="B432" s="13" t="s">
        <v>1198</v>
      </c>
      <c r="C432" s="16" t="s">
        <v>1607</v>
      </c>
      <c r="D432" s="4" t="s">
        <v>428</v>
      </c>
      <c r="E432" s="1" t="s">
        <v>441</v>
      </c>
      <c r="F432" s="2" t="s">
        <v>2073</v>
      </c>
      <c r="G432" s="3" t="s">
        <v>1199</v>
      </c>
      <c r="H432" s="4" t="s">
        <v>1300</v>
      </c>
      <c r="I432" s="19" t="s">
        <v>1698</v>
      </c>
      <c r="J432" s="18" t="s">
        <v>1699</v>
      </c>
      <c r="K432" s="5" t="s">
        <v>1898</v>
      </c>
      <c r="L432" s="2">
        <f t="shared" si="21"/>
        <v>14</v>
      </c>
      <c r="M432" s="1">
        <v>1</v>
      </c>
      <c r="N432" s="2">
        <v>1</v>
      </c>
      <c r="O432" s="1">
        <v>12</v>
      </c>
      <c r="P432" s="17">
        <f t="shared" si="22"/>
        <v>2</v>
      </c>
      <c r="Q432" s="1">
        <v>0</v>
      </c>
      <c r="R432" s="2">
        <v>0</v>
      </c>
      <c r="S432" s="1">
        <v>0</v>
      </c>
      <c r="T432" s="2">
        <v>2</v>
      </c>
      <c r="U432" s="1">
        <v>0</v>
      </c>
      <c r="V432" s="2">
        <v>0</v>
      </c>
      <c r="W432" s="1">
        <f t="shared" si="23"/>
        <v>12</v>
      </c>
      <c r="X432" s="2">
        <v>0</v>
      </c>
      <c r="Y432" s="1">
        <v>0</v>
      </c>
      <c r="Z432" s="2">
        <v>0</v>
      </c>
      <c r="AA432" s="1">
        <v>0</v>
      </c>
      <c r="AB432" s="2">
        <v>12</v>
      </c>
      <c r="AC432" s="1" t="s">
        <v>1522</v>
      </c>
      <c r="AD432" s="2" t="s">
        <v>1923</v>
      </c>
    </row>
    <row r="433" spans="1:30" ht="100.05" customHeight="1" x14ac:dyDescent="0.3">
      <c r="A433" s="14" t="s">
        <v>429</v>
      </c>
      <c r="B433" s="13" t="s">
        <v>1198</v>
      </c>
      <c r="C433" s="16" t="s">
        <v>1607</v>
      </c>
      <c r="D433" s="4" t="s">
        <v>428</v>
      </c>
      <c r="E433" s="1" t="s">
        <v>430</v>
      </c>
      <c r="F433" s="2" t="s">
        <v>2073</v>
      </c>
      <c r="G433" s="3" t="s">
        <v>1199</v>
      </c>
      <c r="H433" s="4" t="s">
        <v>1524</v>
      </c>
      <c r="I433" s="19" t="s">
        <v>1615</v>
      </c>
      <c r="J433" s="18" t="s">
        <v>1200</v>
      </c>
      <c r="K433" s="5" t="s">
        <v>1899</v>
      </c>
      <c r="L433" s="2">
        <f t="shared" si="21"/>
        <v>1</v>
      </c>
      <c r="M433" s="1">
        <v>0</v>
      </c>
      <c r="N433" s="2">
        <v>0</v>
      </c>
      <c r="O433" s="1">
        <v>1</v>
      </c>
      <c r="P433" s="17">
        <f t="shared" si="22"/>
        <v>0</v>
      </c>
      <c r="Q433" s="1">
        <v>0</v>
      </c>
      <c r="R433" s="2">
        <v>0</v>
      </c>
      <c r="S433" s="1">
        <v>0</v>
      </c>
      <c r="T433" s="2">
        <v>0</v>
      </c>
      <c r="U433" s="1">
        <v>0</v>
      </c>
      <c r="V433" s="2">
        <v>0</v>
      </c>
      <c r="W433" s="3">
        <f t="shared" si="23"/>
        <v>1</v>
      </c>
      <c r="X433" s="2">
        <v>0</v>
      </c>
      <c r="Y433" s="1">
        <v>0</v>
      </c>
      <c r="Z433" s="2">
        <v>0</v>
      </c>
      <c r="AA433" s="1">
        <v>0</v>
      </c>
      <c r="AB433" s="2">
        <v>1</v>
      </c>
      <c r="AC433" s="1" t="s">
        <v>1525</v>
      </c>
      <c r="AD433" s="2" t="s">
        <v>1200</v>
      </c>
    </row>
    <row r="434" spans="1:30" ht="100.05" customHeight="1" x14ac:dyDescent="0.3">
      <c r="A434" s="14" t="s">
        <v>1172</v>
      </c>
      <c r="B434" s="13" t="s">
        <v>1140</v>
      </c>
      <c r="C434" s="16" t="s">
        <v>1607</v>
      </c>
      <c r="D434" s="4" t="s">
        <v>428</v>
      </c>
      <c r="E434" s="1" t="s">
        <v>431</v>
      </c>
      <c r="F434" s="2" t="s">
        <v>2073</v>
      </c>
      <c r="G434" s="3" t="s">
        <v>1199</v>
      </c>
      <c r="H434" s="4" t="s">
        <v>1350</v>
      </c>
      <c r="I434" s="1" t="s">
        <v>1613</v>
      </c>
      <c r="J434" s="2" t="s">
        <v>1872</v>
      </c>
      <c r="K434" s="5" t="s">
        <v>1899</v>
      </c>
      <c r="L434" s="2">
        <f t="shared" si="21"/>
        <v>6</v>
      </c>
      <c r="M434" s="1">
        <v>0</v>
      </c>
      <c r="N434" s="2">
        <v>0</v>
      </c>
      <c r="O434" s="1">
        <v>6</v>
      </c>
      <c r="P434" s="17">
        <f t="shared" si="22"/>
        <v>2</v>
      </c>
      <c r="Q434" s="1">
        <v>0</v>
      </c>
      <c r="R434" s="2">
        <v>0</v>
      </c>
      <c r="S434" s="1">
        <v>1</v>
      </c>
      <c r="T434" s="2">
        <v>1</v>
      </c>
      <c r="U434" s="1">
        <v>0</v>
      </c>
      <c r="V434" s="2">
        <v>0</v>
      </c>
      <c r="W434" s="3">
        <f t="shared" si="23"/>
        <v>4</v>
      </c>
      <c r="X434" s="2">
        <v>0</v>
      </c>
      <c r="Y434" s="1">
        <v>0</v>
      </c>
      <c r="Z434" s="2">
        <v>0</v>
      </c>
      <c r="AA434" s="1">
        <v>0</v>
      </c>
      <c r="AB434" s="2">
        <v>4</v>
      </c>
      <c r="AC434" s="1" t="s">
        <v>1200</v>
      </c>
      <c r="AD434" s="2" t="s">
        <v>1200</v>
      </c>
    </row>
    <row r="435" spans="1:30" ht="100.05" customHeight="1" x14ac:dyDescent="0.3">
      <c r="A435" s="14" t="s">
        <v>1173</v>
      </c>
      <c r="B435" s="13" t="s">
        <v>1141</v>
      </c>
      <c r="C435" s="16" t="s">
        <v>1607</v>
      </c>
      <c r="D435" s="4" t="s">
        <v>433</v>
      </c>
      <c r="E435" s="5" t="s">
        <v>575</v>
      </c>
      <c r="F435" s="2" t="s">
        <v>2073</v>
      </c>
      <c r="G435" s="6" t="s">
        <v>1199</v>
      </c>
      <c r="H435" s="4" t="s">
        <v>1526</v>
      </c>
      <c r="I435" s="19" t="s">
        <v>1614</v>
      </c>
      <c r="J435" s="18" t="s">
        <v>1200</v>
      </c>
      <c r="K435" s="5" t="s">
        <v>1899</v>
      </c>
      <c r="L435" s="2">
        <f t="shared" si="21"/>
        <v>3</v>
      </c>
      <c r="M435" s="1">
        <v>0</v>
      </c>
      <c r="N435" s="2">
        <v>0</v>
      </c>
      <c r="O435" s="1">
        <v>3</v>
      </c>
      <c r="P435" s="17">
        <f t="shared" si="22"/>
        <v>0</v>
      </c>
      <c r="Q435" s="1">
        <v>0</v>
      </c>
      <c r="R435" s="2">
        <v>0</v>
      </c>
      <c r="S435" s="1">
        <v>0</v>
      </c>
      <c r="T435" s="2">
        <v>0</v>
      </c>
      <c r="U435" s="1">
        <v>0</v>
      </c>
      <c r="V435" s="2">
        <v>0</v>
      </c>
      <c r="W435" s="3">
        <f t="shared" si="23"/>
        <v>3</v>
      </c>
      <c r="X435" s="2">
        <v>0</v>
      </c>
      <c r="Y435" s="1">
        <v>0</v>
      </c>
      <c r="Z435" s="2">
        <v>0</v>
      </c>
      <c r="AA435" s="1">
        <v>1</v>
      </c>
      <c r="AB435" s="2">
        <v>2</v>
      </c>
      <c r="AC435" s="1" t="s">
        <v>1200</v>
      </c>
      <c r="AD435" s="2" t="s">
        <v>1200</v>
      </c>
    </row>
    <row r="436" spans="1:30" ht="100.05" customHeight="1" x14ac:dyDescent="0.3">
      <c r="A436" s="14" t="s">
        <v>1174</v>
      </c>
      <c r="B436" s="13" t="s">
        <v>1142</v>
      </c>
      <c r="C436" s="16" t="s">
        <v>1607</v>
      </c>
      <c r="D436" s="4" t="s">
        <v>433</v>
      </c>
      <c r="E436" s="5" t="s">
        <v>574</v>
      </c>
      <c r="F436" s="2" t="s">
        <v>2073</v>
      </c>
      <c r="G436" s="6" t="s">
        <v>1199</v>
      </c>
      <c r="H436" s="4" t="s">
        <v>1214</v>
      </c>
      <c r="I436" s="19" t="s">
        <v>1614</v>
      </c>
      <c r="J436" s="18" t="s">
        <v>1793</v>
      </c>
      <c r="K436" s="5" t="s">
        <v>1899</v>
      </c>
      <c r="L436" s="2">
        <f t="shared" si="21"/>
        <v>7</v>
      </c>
      <c r="M436" s="1">
        <v>1</v>
      </c>
      <c r="N436" s="2">
        <v>1</v>
      </c>
      <c r="O436" s="1">
        <v>5</v>
      </c>
      <c r="P436" s="17">
        <f t="shared" si="22"/>
        <v>0</v>
      </c>
      <c r="Q436" s="1">
        <v>0</v>
      </c>
      <c r="R436" s="2">
        <v>0</v>
      </c>
      <c r="S436" s="1">
        <v>0</v>
      </c>
      <c r="T436" s="2">
        <v>0</v>
      </c>
      <c r="U436" s="1">
        <v>0</v>
      </c>
      <c r="V436" s="2">
        <v>0</v>
      </c>
      <c r="W436" s="3">
        <f t="shared" si="23"/>
        <v>7</v>
      </c>
      <c r="X436" s="2">
        <v>0</v>
      </c>
      <c r="Y436" s="1">
        <v>0</v>
      </c>
      <c r="Z436" s="2">
        <v>0</v>
      </c>
      <c r="AA436" s="1">
        <v>0</v>
      </c>
      <c r="AB436" s="2">
        <v>7</v>
      </c>
      <c r="AC436" s="1" t="s">
        <v>1200</v>
      </c>
      <c r="AD436" s="2" t="s">
        <v>1200</v>
      </c>
    </row>
    <row r="437" spans="1:30" ht="100.05" customHeight="1" x14ac:dyDescent="0.3">
      <c r="A437" s="14" t="s">
        <v>1175</v>
      </c>
      <c r="B437" s="13" t="s">
        <v>1143</v>
      </c>
      <c r="C437" s="16" t="s">
        <v>1607</v>
      </c>
      <c r="D437" s="4" t="s">
        <v>433</v>
      </c>
      <c r="E437" s="5" t="s">
        <v>576</v>
      </c>
      <c r="F437" s="2" t="s">
        <v>2074</v>
      </c>
      <c r="G437" s="6" t="s">
        <v>1199</v>
      </c>
      <c r="H437" s="4" t="s">
        <v>1382</v>
      </c>
      <c r="I437" s="19" t="s">
        <v>1614</v>
      </c>
      <c r="J437" s="18" t="s">
        <v>1200</v>
      </c>
      <c r="K437" s="5" t="s">
        <v>1899</v>
      </c>
      <c r="L437" s="2">
        <f t="shared" si="21"/>
        <v>1</v>
      </c>
      <c r="M437" s="1">
        <v>0</v>
      </c>
      <c r="N437" s="2">
        <v>1</v>
      </c>
      <c r="O437" s="1">
        <v>0</v>
      </c>
      <c r="P437" s="17">
        <f t="shared" si="22"/>
        <v>0</v>
      </c>
      <c r="Q437" s="1">
        <v>0</v>
      </c>
      <c r="R437" s="2">
        <v>0</v>
      </c>
      <c r="S437" s="1">
        <v>0</v>
      </c>
      <c r="T437" s="2">
        <v>0</v>
      </c>
      <c r="U437" s="1">
        <v>0</v>
      </c>
      <c r="V437" s="2">
        <v>0</v>
      </c>
      <c r="W437" s="3">
        <f t="shared" si="23"/>
        <v>1</v>
      </c>
      <c r="X437" s="2">
        <v>0</v>
      </c>
      <c r="Y437" s="1">
        <v>0</v>
      </c>
      <c r="Z437" s="2">
        <v>0</v>
      </c>
      <c r="AA437" s="1">
        <v>0</v>
      </c>
      <c r="AB437" s="2">
        <v>1</v>
      </c>
      <c r="AC437" s="1" t="s">
        <v>1200</v>
      </c>
      <c r="AD437" s="2" t="s">
        <v>1200</v>
      </c>
    </row>
    <row r="438" spans="1:30" ht="100.05" customHeight="1" x14ac:dyDescent="0.3">
      <c r="A438" s="14" t="s">
        <v>434</v>
      </c>
      <c r="B438" s="13" t="s">
        <v>1198</v>
      </c>
      <c r="C438" s="16" t="s">
        <v>1607</v>
      </c>
      <c r="D438" s="4" t="s">
        <v>306</v>
      </c>
      <c r="E438" s="1" t="s">
        <v>435</v>
      </c>
      <c r="F438" s="2" t="s">
        <v>2073</v>
      </c>
      <c r="G438" s="3" t="s">
        <v>1199</v>
      </c>
      <c r="H438" s="4" t="s">
        <v>1527</v>
      </c>
      <c r="I438" s="19" t="s">
        <v>1635</v>
      </c>
      <c r="J438" s="18" t="s">
        <v>1200</v>
      </c>
      <c r="K438" s="5" t="s">
        <v>1899</v>
      </c>
      <c r="L438" s="2">
        <f t="shared" si="21"/>
        <v>1</v>
      </c>
      <c r="M438" s="1">
        <v>0</v>
      </c>
      <c r="N438" s="2">
        <v>0</v>
      </c>
      <c r="O438" s="1">
        <v>1</v>
      </c>
      <c r="P438" s="17">
        <f t="shared" si="22"/>
        <v>0</v>
      </c>
      <c r="Q438" s="1">
        <v>0</v>
      </c>
      <c r="R438" s="2">
        <v>0</v>
      </c>
      <c r="S438" s="1">
        <v>0</v>
      </c>
      <c r="T438" s="2">
        <v>0</v>
      </c>
      <c r="U438" s="1">
        <v>0</v>
      </c>
      <c r="V438" s="2">
        <v>0</v>
      </c>
      <c r="W438" s="3">
        <f t="shared" si="23"/>
        <v>1</v>
      </c>
      <c r="X438" s="2">
        <v>0</v>
      </c>
      <c r="Y438" s="1">
        <v>0</v>
      </c>
      <c r="Z438" s="2">
        <v>0</v>
      </c>
      <c r="AA438" s="1">
        <v>0</v>
      </c>
      <c r="AB438" s="2">
        <v>1</v>
      </c>
      <c r="AC438" s="1" t="s">
        <v>1200</v>
      </c>
      <c r="AD438" s="2" t="s">
        <v>1200</v>
      </c>
    </row>
    <row r="439" spans="1:30" ht="100.05" customHeight="1" x14ac:dyDescent="0.3">
      <c r="A439" s="14" t="s">
        <v>1176</v>
      </c>
      <c r="B439" s="13" t="s">
        <v>1144</v>
      </c>
      <c r="C439" s="16" t="s">
        <v>1607</v>
      </c>
      <c r="D439" s="4" t="s">
        <v>265</v>
      </c>
      <c r="E439" s="1" t="s">
        <v>397</v>
      </c>
      <c r="F439" s="2" t="s">
        <v>2075</v>
      </c>
      <c r="G439" s="3" t="s">
        <v>1199</v>
      </c>
      <c r="H439" s="4" t="s">
        <v>1528</v>
      </c>
      <c r="I439" s="19" t="s">
        <v>1613</v>
      </c>
      <c r="J439" s="18" t="s">
        <v>1200</v>
      </c>
      <c r="K439" s="5" t="s">
        <v>1899</v>
      </c>
      <c r="L439" s="2">
        <f t="shared" si="21"/>
        <v>1</v>
      </c>
      <c r="M439" s="1">
        <v>0</v>
      </c>
      <c r="N439" s="2">
        <v>0</v>
      </c>
      <c r="O439" s="1">
        <v>1</v>
      </c>
      <c r="P439" s="17">
        <f t="shared" si="22"/>
        <v>0</v>
      </c>
      <c r="Q439" s="1">
        <v>0</v>
      </c>
      <c r="R439" s="2">
        <v>0</v>
      </c>
      <c r="S439" s="1">
        <v>0</v>
      </c>
      <c r="T439" s="2">
        <v>0</v>
      </c>
      <c r="U439" s="1">
        <v>0</v>
      </c>
      <c r="V439" s="2">
        <v>0</v>
      </c>
      <c r="W439" s="3">
        <f t="shared" si="23"/>
        <v>1</v>
      </c>
      <c r="X439" s="2">
        <v>0</v>
      </c>
      <c r="Y439" s="1">
        <v>0</v>
      </c>
      <c r="Z439" s="2">
        <v>0</v>
      </c>
      <c r="AA439" s="1">
        <v>0</v>
      </c>
      <c r="AB439" s="2">
        <v>1</v>
      </c>
      <c r="AC439" s="1" t="s">
        <v>1529</v>
      </c>
      <c r="AD439" s="2" t="s">
        <v>1200</v>
      </c>
    </row>
    <row r="440" spans="1:30" ht="100.05" customHeight="1" x14ac:dyDescent="0.3">
      <c r="A440" s="14" t="s">
        <v>1177</v>
      </c>
      <c r="B440" s="13" t="s">
        <v>1145</v>
      </c>
      <c r="C440" s="16" t="s">
        <v>1607</v>
      </c>
      <c r="D440" s="4" t="s">
        <v>265</v>
      </c>
      <c r="E440" s="1" t="s">
        <v>398</v>
      </c>
      <c r="F440" s="2" t="s">
        <v>2075</v>
      </c>
      <c r="G440" s="3" t="s">
        <v>1199</v>
      </c>
      <c r="H440" s="4" t="s">
        <v>1530</v>
      </c>
      <c r="I440" s="21" t="s">
        <v>1626</v>
      </c>
      <c r="J440" s="20" t="s">
        <v>1200</v>
      </c>
      <c r="K440" s="5" t="s">
        <v>1899</v>
      </c>
      <c r="L440" s="2">
        <f t="shared" si="21"/>
        <v>4</v>
      </c>
      <c r="M440" s="1">
        <v>0</v>
      </c>
      <c r="N440" s="2">
        <v>0</v>
      </c>
      <c r="O440" s="1">
        <v>4</v>
      </c>
      <c r="P440" s="17">
        <f t="shared" si="22"/>
        <v>0</v>
      </c>
      <c r="Q440" s="1">
        <v>0</v>
      </c>
      <c r="R440" s="2">
        <v>0</v>
      </c>
      <c r="S440" s="1">
        <v>0</v>
      </c>
      <c r="T440" s="2">
        <v>0</v>
      </c>
      <c r="U440" s="1">
        <v>0</v>
      </c>
      <c r="V440" s="2">
        <v>0</v>
      </c>
      <c r="W440" s="3">
        <f t="shared" si="23"/>
        <v>4</v>
      </c>
      <c r="X440" s="2">
        <v>0</v>
      </c>
      <c r="Y440" s="1">
        <v>0</v>
      </c>
      <c r="Z440" s="2">
        <v>0</v>
      </c>
      <c r="AA440" s="1">
        <v>0</v>
      </c>
      <c r="AB440" s="2">
        <v>4</v>
      </c>
      <c r="AC440" s="1" t="s">
        <v>1200</v>
      </c>
      <c r="AD440" s="2" t="s">
        <v>1200</v>
      </c>
    </row>
    <row r="441" spans="1:30" ht="100.05" customHeight="1" x14ac:dyDescent="0.3">
      <c r="A441" s="14" t="s">
        <v>1178</v>
      </c>
      <c r="B441" s="13" t="s">
        <v>1146</v>
      </c>
      <c r="C441" s="16" t="s">
        <v>1607</v>
      </c>
      <c r="D441" s="4" t="s">
        <v>265</v>
      </c>
      <c r="E441" s="1" t="s">
        <v>483</v>
      </c>
      <c r="F441" s="2" t="s">
        <v>2075</v>
      </c>
      <c r="G441" s="3" t="s">
        <v>1199</v>
      </c>
      <c r="H441" s="4" t="s">
        <v>1536</v>
      </c>
      <c r="I441" s="19" t="s">
        <v>1700</v>
      </c>
      <c r="J441" s="18" t="s">
        <v>1200</v>
      </c>
      <c r="K441" s="5" t="s">
        <v>1899</v>
      </c>
      <c r="L441" s="2">
        <f t="shared" si="21"/>
        <v>5</v>
      </c>
      <c r="M441" s="1">
        <v>1</v>
      </c>
      <c r="N441" s="2">
        <v>0</v>
      </c>
      <c r="O441" s="1">
        <v>4</v>
      </c>
      <c r="P441" s="17">
        <f t="shared" si="22"/>
        <v>1</v>
      </c>
      <c r="Q441" s="1">
        <v>0</v>
      </c>
      <c r="R441" s="2">
        <v>0</v>
      </c>
      <c r="S441" s="1">
        <v>0</v>
      </c>
      <c r="T441" s="2">
        <v>0</v>
      </c>
      <c r="U441" s="1">
        <v>1</v>
      </c>
      <c r="V441" s="2">
        <v>0</v>
      </c>
      <c r="W441" s="3">
        <f t="shared" si="23"/>
        <v>4</v>
      </c>
      <c r="X441" s="2">
        <v>1</v>
      </c>
      <c r="Y441" s="1">
        <v>0</v>
      </c>
      <c r="Z441" s="2">
        <v>0</v>
      </c>
      <c r="AA441" s="1">
        <v>0</v>
      </c>
      <c r="AB441" s="2">
        <v>3</v>
      </c>
      <c r="AC441" s="1" t="s">
        <v>1200</v>
      </c>
      <c r="AD441" s="2" t="s">
        <v>1200</v>
      </c>
    </row>
    <row r="442" spans="1:30" ht="100.05" customHeight="1" x14ac:dyDescent="0.3">
      <c r="A442" s="14" t="s">
        <v>1179</v>
      </c>
      <c r="B442" s="13" t="s">
        <v>1147</v>
      </c>
      <c r="C442" s="16" t="s">
        <v>1607</v>
      </c>
      <c r="D442" s="4" t="s">
        <v>265</v>
      </c>
      <c r="E442" s="1" t="s">
        <v>399</v>
      </c>
      <c r="F442" s="2" t="s">
        <v>2075</v>
      </c>
      <c r="G442" s="3" t="s">
        <v>1199</v>
      </c>
      <c r="H442" s="4" t="s">
        <v>1537</v>
      </c>
      <c r="I442" s="19" t="s">
        <v>1613</v>
      </c>
      <c r="J442" s="18" t="s">
        <v>1200</v>
      </c>
      <c r="K442" s="5" t="s">
        <v>1899</v>
      </c>
      <c r="L442" s="2">
        <f t="shared" si="21"/>
        <v>9</v>
      </c>
      <c r="M442" s="1">
        <v>1</v>
      </c>
      <c r="N442" s="2">
        <v>0</v>
      </c>
      <c r="O442" s="1">
        <v>8</v>
      </c>
      <c r="P442" s="17">
        <f t="shared" si="22"/>
        <v>1</v>
      </c>
      <c r="Q442" s="1">
        <v>0</v>
      </c>
      <c r="R442" s="2">
        <v>0</v>
      </c>
      <c r="S442" s="1">
        <v>0</v>
      </c>
      <c r="T442" s="2">
        <v>0</v>
      </c>
      <c r="U442" s="1">
        <v>0</v>
      </c>
      <c r="V442" s="2">
        <v>1</v>
      </c>
      <c r="W442" s="3">
        <f t="shared" si="23"/>
        <v>8</v>
      </c>
      <c r="X442" s="2">
        <v>0</v>
      </c>
      <c r="Y442" s="1">
        <v>0</v>
      </c>
      <c r="Z442" s="2">
        <v>0</v>
      </c>
      <c r="AA442" s="1">
        <v>1</v>
      </c>
      <c r="AB442" s="2">
        <v>7</v>
      </c>
      <c r="AC442" s="1" t="s">
        <v>1200</v>
      </c>
      <c r="AD442" s="2" t="s">
        <v>1200</v>
      </c>
    </row>
    <row r="443" spans="1:30" ht="100.05" customHeight="1" x14ac:dyDescent="0.3">
      <c r="A443" s="14" t="s">
        <v>1180</v>
      </c>
      <c r="B443" s="13" t="s">
        <v>1148</v>
      </c>
      <c r="C443" s="16" t="s">
        <v>1607</v>
      </c>
      <c r="D443" s="4" t="s">
        <v>265</v>
      </c>
      <c r="E443" s="1" t="s">
        <v>484</v>
      </c>
      <c r="F443" s="2" t="s">
        <v>2075</v>
      </c>
      <c r="G443" s="3" t="s">
        <v>1199</v>
      </c>
      <c r="H443" s="4" t="s">
        <v>1210</v>
      </c>
      <c r="I443" s="21" t="s">
        <v>1626</v>
      </c>
      <c r="J443" s="20" t="s">
        <v>1200</v>
      </c>
      <c r="K443" s="5" t="s">
        <v>1899</v>
      </c>
      <c r="L443" s="2">
        <f t="shared" si="21"/>
        <v>2</v>
      </c>
      <c r="M443" s="1">
        <v>0</v>
      </c>
      <c r="N443" s="2">
        <v>0</v>
      </c>
      <c r="O443" s="1">
        <v>2</v>
      </c>
      <c r="P443" s="17">
        <f t="shared" si="22"/>
        <v>0</v>
      </c>
      <c r="Q443" s="1">
        <v>0</v>
      </c>
      <c r="R443" s="2">
        <v>0</v>
      </c>
      <c r="S443" s="1">
        <v>0</v>
      </c>
      <c r="T443" s="2">
        <v>0</v>
      </c>
      <c r="U443" s="1">
        <v>0</v>
      </c>
      <c r="V443" s="2">
        <v>0</v>
      </c>
      <c r="W443" s="3">
        <f t="shared" si="23"/>
        <v>2</v>
      </c>
      <c r="X443" s="2">
        <v>0</v>
      </c>
      <c r="Y443" s="1">
        <v>0</v>
      </c>
      <c r="Z443" s="2">
        <v>0</v>
      </c>
      <c r="AA443" s="1">
        <v>0</v>
      </c>
      <c r="AB443" s="2">
        <v>2</v>
      </c>
      <c r="AC443" s="1" t="s">
        <v>1200</v>
      </c>
      <c r="AD443" s="2" t="s">
        <v>1200</v>
      </c>
    </row>
    <row r="444" spans="1:30" ht="100.05" customHeight="1" x14ac:dyDescent="0.3">
      <c r="A444" s="14" t="s">
        <v>442</v>
      </c>
      <c r="B444" s="13" t="s">
        <v>1198</v>
      </c>
      <c r="C444" s="16" t="s">
        <v>1607</v>
      </c>
      <c r="D444" s="4" t="s">
        <v>265</v>
      </c>
      <c r="E444" s="1" t="s">
        <v>443</v>
      </c>
      <c r="F444" s="2" t="s">
        <v>2075</v>
      </c>
      <c r="G444" s="3" t="s">
        <v>1199</v>
      </c>
      <c r="H444" s="4" t="s">
        <v>1537</v>
      </c>
      <c r="I444" s="19" t="s">
        <v>1654</v>
      </c>
      <c r="J444" s="18" t="s">
        <v>1200</v>
      </c>
      <c r="K444" s="5" t="s">
        <v>1899</v>
      </c>
      <c r="L444" s="2">
        <f t="shared" si="21"/>
        <v>3</v>
      </c>
      <c r="M444" s="1">
        <v>0</v>
      </c>
      <c r="N444" s="2">
        <v>0</v>
      </c>
      <c r="O444" s="1">
        <v>3</v>
      </c>
      <c r="P444" s="17">
        <f t="shared" si="22"/>
        <v>1</v>
      </c>
      <c r="Q444" s="1">
        <v>0</v>
      </c>
      <c r="R444" s="2">
        <v>0</v>
      </c>
      <c r="S444" s="1">
        <v>0</v>
      </c>
      <c r="T444" s="2">
        <v>0</v>
      </c>
      <c r="U444" s="1">
        <v>0</v>
      </c>
      <c r="V444" s="2">
        <v>1</v>
      </c>
      <c r="W444" s="3">
        <f t="shared" si="23"/>
        <v>2</v>
      </c>
      <c r="X444" s="2">
        <v>0</v>
      </c>
      <c r="Y444" s="1">
        <v>0</v>
      </c>
      <c r="Z444" s="2">
        <v>0</v>
      </c>
      <c r="AA444" s="1">
        <v>0</v>
      </c>
      <c r="AB444" s="2">
        <v>2</v>
      </c>
      <c r="AC444" s="1" t="s">
        <v>1531</v>
      </c>
      <c r="AD444" s="2" t="s">
        <v>1980</v>
      </c>
    </row>
    <row r="445" spans="1:30" ht="100.05" customHeight="1" x14ac:dyDescent="0.3">
      <c r="A445" s="14" t="s">
        <v>498</v>
      </c>
      <c r="B445" s="13" t="s">
        <v>1198</v>
      </c>
      <c r="C445" s="16" t="s">
        <v>1607</v>
      </c>
      <c r="D445" s="4" t="s">
        <v>265</v>
      </c>
      <c r="E445" s="1" t="s">
        <v>499</v>
      </c>
      <c r="F445" s="2" t="s">
        <v>2075</v>
      </c>
      <c r="G445" s="3" t="s">
        <v>1199</v>
      </c>
      <c r="H445" s="4" t="s">
        <v>1212</v>
      </c>
      <c r="I445" s="19" t="s">
        <v>1626</v>
      </c>
      <c r="J445" s="18" t="s">
        <v>1200</v>
      </c>
      <c r="K445" s="5" t="s">
        <v>1898</v>
      </c>
      <c r="L445" s="2">
        <f t="shared" si="21"/>
        <v>6</v>
      </c>
      <c r="M445" s="1">
        <v>1</v>
      </c>
      <c r="N445" s="2">
        <v>1</v>
      </c>
      <c r="O445" s="1">
        <v>4</v>
      </c>
      <c r="P445" s="17">
        <f t="shared" si="22"/>
        <v>1</v>
      </c>
      <c r="Q445" s="1">
        <v>0</v>
      </c>
      <c r="R445" s="2">
        <v>0</v>
      </c>
      <c r="S445" s="1">
        <v>0</v>
      </c>
      <c r="T445" s="2">
        <v>1</v>
      </c>
      <c r="U445" s="1">
        <v>0</v>
      </c>
      <c r="V445" s="2">
        <v>0</v>
      </c>
      <c r="W445" s="3">
        <f t="shared" si="23"/>
        <v>5</v>
      </c>
      <c r="X445" s="2">
        <v>0</v>
      </c>
      <c r="Y445" s="1">
        <v>1</v>
      </c>
      <c r="Z445" s="2">
        <v>2</v>
      </c>
      <c r="AA445" s="1">
        <v>0</v>
      </c>
      <c r="AB445" s="2">
        <v>2</v>
      </c>
      <c r="AC445" s="1" t="s">
        <v>1200</v>
      </c>
      <c r="AD445" s="2" t="s">
        <v>1200</v>
      </c>
    </row>
    <row r="446" spans="1:30" ht="100.05" customHeight="1" x14ac:dyDescent="0.3">
      <c r="A446" s="14" t="s">
        <v>485</v>
      </c>
      <c r="B446" s="13" t="s">
        <v>1198</v>
      </c>
      <c r="C446" s="16" t="s">
        <v>1607</v>
      </c>
      <c r="D446" s="4" t="s">
        <v>265</v>
      </c>
      <c r="E446" s="1" t="s">
        <v>486</v>
      </c>
      <c r="F446" s="2" t="s">
        <v>2075</v>
      </c>
      <c r="G446" s="3" t="s">
        <v>1199</v>
      </c>
      <c r="H446" s="2" t="s">
        <v>1532</v>
      </c>
      <c r="I446" s="19" t="s">
        <v>1614</v>
      </c>
      <c r="J446" s="18" t="s">
        <v>1200</v>
      </c>
      <c r="K446" s="1" t="s">
        <v>1899</v>
      </c>
      <c r="L446" s="2">
        <f t="shared" si="21"/>
        <v>2</v>
      </c>
      <c r="M446" s="1">
        <v>0</v>
      </c>
      <c r="N446" s="2">
        <v>0</v>
      </c>
      <c r="O446" s="1">
        <v>2</v>
      </c>
      <c r="P446" s="17">
        <f t="shared" si="22"/>
        <v>0</v>
      </c>
      <c r="Q446" s="1">
        <v>0</v>
      </c>
      <c r="R446" s="2">
        <v>0</v>
      </c>
      <c r="S446" s="1"/>
      <c r="T446" s="2">
        <v>0</v>
      </c>
      <c r="U446" s="1">
        <v>0</v>
      </c>
      <c r="V446" s="2">
        <v>0</v>
      </c>
      <c r="W446" s="3">
        <f t="shared" si="23"/>
        <v>2</v>
      </c>
      <c r="X446" s="2">
        <v>0</v>
      </c>
      <c r="Y446" s="1">
        <v>0</v>
      </c>
      <c r="Z446" s="2">
        <v>0</v>
      </c>
      <c r="AA446" s="1">
        <v>0</v>
      </c>
      <c r="AB446" s="2">
        <v>2</v>
      </c>
      <c r="AC446" s="1" t="s">
        <v>1200</v>
      </c>
      <c r="AD446" s="2" t="s">
        <v>1200</v>
      </c>
    </row>
    <row r="447" spans="1:30" ht="100.05" customHeight="1" x14ac:dyDescent="0.3">
      <c r="A447" s="14" t="s">
        <v>1181</v>
      </c>
      <c r="B447" s="13" t="s">
        <v>1149</v>
      </c>
      <c r="C447" s="16" t="s">
        <v>1607</v>
      </c>
      <c r="D447" s="4" t="s">
        <v>265</v>
      </c>
      <c r="E447" s="1" t="s">
        <v>487</v>
      </c>
      <c r="F447" s="2" t="s">
        <v>2075</v>
      </c>
      <c r="G447" s="3" t="s">
        <v>1199</v>
      </c>
      <c r="H447" s="4" t="s">
        <v>1540</v>
      </c>
      <c r="I447" s="19" t="s">
        <v>1614</v>
      </c>
      <c r="J447" s="18" t="s">
        <v>1200</v>
      </c>
      <c r="K447" s="5" t="s">
        <v>1899</v>
      </c>
      <c r="L447" s="2">
        <f t="shared" si="21"/>
        <v>2</v>
      </c>
      <c r="M447" s="1">
        <v>0</v>
      </c>
      <c r="N447" s="2">
        <v>0</v>
      </c>
      <c r="O447" s="1">
        <v>2</v>
      </c>
      <c r="P447" s="17">
        <f t="shared" si="22"/>
        <v>0</v>
      </c>
      <c r="Q447" s="1">
        <v>0</v>
      </c>
      <c r="R447" s="2">
        <v>0</v>
      </c>
      <c r="S447" s="1">
        <v>0</v>
      </c>
      <c r="T447" s="2">
        <v>0</v>
      </c>
      <c r="U447" s="1">
        <v>0</v>
      </c>
      <c r="V447" s="2">
        <v>0</v>
      </c>
      <c r="W447" s="3">
        <f t="shared" si="23"/>
        <v>2</v>
      </c>
      <c r="X447" s="2">
        <v>0</v>
      </c>
      <c r="Y447" s="1">
        <v>0</v>
      </c>
      <c r="Z447" s="2">
        <v>0</v>
      </c>
      <c r="AA447" s="1">
        <v>0</v>
      </c>
      <c r="AB447" s="2">
        <v>2</v>
      </c>
      <c r="AC447" s="1" t="s">
        <v>1200</v>
      </c>
      <c r="AD447" s="2" t="s">
        <v>1997</v>
      </c>
    </row>
    <row r="448" spans="1:30" ht="100.05" customHeight="1" x14ac:dyDescent="0.3">
      <c r="A448" s="14" t="s">
        <v>488</v>
      </c>
      <c r="B448" s="13" t="s">
        <v>1198</v>
      </c>
      <c r="C448" s="16" t="s">
        <v>1607</v>
      </c>
      <c r="D448" s="4" t="s">
        <v>265</v>
      </c>
      <c r="E448" s="1" t="s">
        <v>489</v>
      </c>
      <c r="F448" s="2" t="s">
        <v>2075</v>
      </c>
      <c r="G448" s="3" t="s">
        <v>1199</v>
      </c>
      <c r="H448" s="4" t="s">
        <v>1533</v>
      </c>
      <c r="I448" s="19" t="s">
        <v>1614</v>
      </c>
      <c r="J448" s="18" t="s">
        <v>1200</v>
      </c>
      <c r="K448" s="5" t="s">
        <v>1899</v>
      </c>
      <c r="L448" s="2">
        <f t="shared" si="21"/>
        <v>2</v>
      </c>
      <c r="M448" s="1">
        <v>0</v>
      </c>
      <c r="N448" s="2">
        <v>0</v>
      </c>
      <c r="O448" s="1">
        <v>2</v>
      </c>
      <c r="P448" s="17">
        <f t="shared" si="22"/>
        <v>0</v>
      </c>
      <c r="Q448" s="1">
        <v>0</v>
      </c>
      <c r="R448" s="2">
        <v>0</v>
      </c>
      <c r="S448" s="1">
        <v>0</v>
      </c>
      <c r="T448" s="2">
        <v>0</v>
      </c>
      <c r="U448" s="1">
        <v>0</v>
      </c>
      <c r="V448" s="2">
        <v>0</v>
      </c>
      <c r="W448" s="3">
        <f t="shared" si="23"/>
        <v>2</v>
      </c>
      <c r="X448" s="2">
        <v>0</v>
      </c>
      <c r="Y448" s="1">
        <v>0</v>
      </c>
      <c r="Z448" s="2">
        <v>0</v>
      </c>
      <c r="AA448" s="1">
        <v>0</v>
      </c>
      <c r="AB448" s="2">
        <v>2</v>
      </c>
      <c r="AC448" s="1" t="s">
        <v>1200</v>
      </c>
      <c r="AD448" s="2" t="s">
        <v>1997</v>
      </c>
    </row>
    <row r="449" spans="1:30" ht="100.05" customHeight="1" x14ac:dyDescent="0.3">
      <c r="A449" s="14" t="s">
        <v>490</v>
      </c>
      <c r="B449" s="13" t="s">
        <v>1198</v>
      </c>
      <c r="C449" s="16" t="s">
        <v>1607</v>
      </c>
      <c r="D449" s="4" t="s">
        <v>265</v>
      </c>
      <c r="E449" s="1" t="s">
        <v>491</v>
      </c>
      <c r="F449" s="2" t="s">
        <v>2075</v>
      </c>
      <c r="G449" s="3" t="s">
        <v>1199</v>
      </c>
      <c r="H449" s="4" t="s">
        <v>1534</v>
      </c>
      <c r="I449" s="19" t="s">
        <v>1698</v>
      </c>
      <c r="J449" s="18" t="s">
        <v>1873</v>
      </c>
      <c r="K449" s="5" t="s">
        <v>1898</v>
      </c>
      <c r="L449" s="2">
        <f t="shared" si="21"/>
        <v>5</v>
      </c>
      <c r="M449" s="1">
        <v>1</v>
      </c>
      <c r="N449" s="2">
        <v>1</v>
      </c>
      <c r="O449" s="1">
        <v>3</v>
      </c>
      <c r="P449" s="17">
        <f t="shared" si="22"/>
        <v>1</v>
      </c>
      <c r="Q449" s="1">
        <v>0</v>
      </c>
      <c r="R449" s="2">
        <v>0</v>
      </c>
      <c r="S449" s="1">
        <v>1</v>
      </c>
      <c r="T449" s="2">
        <v>0</v>
      </c>
      <c r="U449" s="1">
        <v>0</v>
      </c>
      <c r="V449" s="2">
        <v>0</v>
      </c>
      <c r="W449" s="3">
        <f t="shared" si="23"/>
        <v>4</v>
      </c>
      <c r="X449" s="2">
        <v>1</v>
      </c>
      <c r="Y449" s="1">
        <v>1</v>
      </c>
      <c r="Z449" s="2">
        <v>0</v>
      </c>
      <c r="AA449" s="1">
        <v>1</v>
      </c>
      <c r="AB449" s="2">
        <v>1</v>
      </c>
      <c r="AC449" s="1" t="s">
        <v>1200</v>
      </c>
      <c r="AD449" s="2" t="s">
        <v>2004</v>
      </c>
    </row>
    <row r="450" spans="1:30" ht="100.05" customHeight="1" x14ac:dyDescent="0.3">
      <c r="A450" s="14" t="s">
        <v>456</v>
      </c>
      <c r="B450" s="13" t="s">
        <v>1198</v>
      </c>
      <c r="C450" s="16" t="s">
        <v>1607</v>
      </c>
      <c r="D450" s="4" t="s">
        <v>265</v>
      </c>
      <c r="E450" s="1" t="s">
        <v>458</v>
      </c>
      <c r="F450" s="2" t="s">
        <v>2075</v>
      </c>
      <c r="G450" s="3" t="s">
        <v>1199</v>
      </c>
      <c r="H450" s="4" t="s">
        <v>1535</v>
      </c>
      <c r="I450" s="19" t="s">
        <v>1614</v>
      </c>
      <c r="J450" s="18" t="s">
        <v>1874</v>
      </c>
      <c r="K450" s="5" t="s">
        <v>1898</v>
      </c>
      <c r="L450" s="2">
        <f t="shared" ref="L450:L513" si="24">SUM(M450:O450)</f>
        <v>9</v>
      </c>
      <c r="M450" s="1">
        <v>1</v>
      </c>
      <c r="N450" s="2">
        <v>1</v>
      </c>
      <c r="O450" s="1">
        <v>7</v>
      </c>
      <c r="P450" s="17">
        <f t="shared" ref="P450:P513" si="25">SUM(Q450:V450)</f>
        <v>3</v>
      </c>
      <c r="Q450" s="1">
        <v>0</v>
      </c>
      <c r="R450" s="2">
        <v>0</v>
      </c>
      <c r="S450" s="1">
        <v>0</v>
      </c>
      <c r="T450" s="2">
        <v>0</v>
      </c>
      <c r="U450" s="1">
        <v>3</v>
      </c>
      <c r="V450" s="2">
        <v>0</v>
      </c>
      <c r="W450" s="3">
        <f t="shared" si="23"/>
        <v>6</v>
      </c>
      <c r="X450" s="2">
        <v>0</v>
      </c>
      <c r="Y450" s="1">
        <v>0</v>
      </c>
      <c r="Z450" s="2">
        <v>2</v>
      </c>
      <c r="AA450" s="1">
        <v>1</v>
      </c>
      <c r="AB450" s="2">
        <v>3</v>
      </c>
      <c r="AC450" s="1" t="s">
        <v>1200</v>
      </c>
      <c r="AD450" s="2" t="s">
        <v>2005</v>
      </c>
    </row>
    <row r="451" spans="1:30" ht="100.05" customHeight="1" x14ac:dyDescent="0.3">
      <c r="A451" s="14" t="s">
        <v>457</v>
      </c>
      <c r="B451" s="13" t="s">
        <v>1198</v>
      </c>
      <c r="C451" s="16" t="s">
        <v>1607</v>
      </c>
      <c r="D451" s="4" t="s">
        <v>265</v>
      </c>
      <c r="E451" s="1" t="s">
        <v>455</v>
      </c>
      <c r="F451" s="2" t="s">
        <v>2075</v>
      </c>
      <c r="G451" s="3" t="s">
        <v>1199</v>
      </c>
      <c r="H451" s="4" t="s">
        <v>1538</v>
      </c>
      <c r="I451" s="21" t="s">
        <v>1875</v>
      </c>
      <c r="J451" s="20" t="s">
        <v>1876</v>
      </c>
      <c r="K451" s="5" t="s">
        <v>1898</v>
      </c>
      <c r="L451" s="2">
        <f t="shared" si="24"/>
        <v>5</v>
      </c>
      <c r="M451" s="1">
        <v>0</v>
      </c>
      <c r="N451" s="2">
        <v>1</v>
      </c>
      <c r="O451" s="1">
        <v>4</v>
      </c>
      <c r="P451" s="17">
        <f t="shared" si="25"/>
        <v>2</v>
      </c>
      <c r="Q451" s="1">
        <v>0</v>
      </c>
      <c r="R451" s="2">
        <v>1</v>
      </c>
      <c r="S451" s="1">
        <v>0</v>
      </c>
      <c r="T451" s="2">
        <v>1</v>
      </c>
      <c r="U451" s="1">
        <v>0</v>
      </c>
      <c r="V451" s="2">
        <v>0</v>
      </c>
      <c r="W451" s="3">
        <f t="shared" si="23"/>
        <v>3</v>
      </c>
      <c r="X451" s="2">
        <v>1</v>
      </c>
      <c r="Y451" s="1">
        <v>0</v>
      </c>
      <c r="Z451" s="2">
        <v>1</v>
      </c>
      <c r="AA451" s="1">
        <v>1</v>
      </c>
      <c r="AB451" s="2">
        <v>0</v>
      </c>
      <c r="AC451" s="1" t="s">
        <v>1539</v>
      </c>
      <c r="AD451" s="2" t="s">
        <v>1200</v>
      </c>
    </row>
    <row r="452" spans="1:30" ht="100.05" customHeight="1" x14ac:dyDescent="0.3">
      <c r="A452" s="14" t="s">
        <v>492</v>
      </c>
      <c r="B452" s="13" t="s">
        <v>1198</v>
      </c>
      <c r="C452" s="16" t="s">
        <v>1607</v>
      </c>
      <c r="D452" s="4" t="s">
        <v>265</v>
      </c>
      <c r="E452" s="1" t="s">
        <v>493</v>
      </c>
      <c r="F452" s="2" t="s">
        <v>2075</v>
      </c>
      <c r="G452" s="3" t="s">
        <v>1199</v>
      </c>
      <c r="H452" s="4" t="s">
        <v>1210</v>
      </c>
      <c r="I452" s="21" t="s">
        <v>1626</v>
      </c>
      <c r="J452" s="20" t="s">
        <v>1200</v>
      </c>
      <c r="K452" s="5" t="s">
        <v>1899</v>
      </c>
      <c r="L452" s="2">
        <f t="shared" si="24"/>
        <v>3</v>
      </c>
      <c r="M452" s="1">
        <v>0</v>
      </c>
      <c r="N452" s="2">
        <v>0</v>
      </c>
      <c r="O452" s="1">
        <v>3</v>
      </c>
      <c r="P452" s="17">
        <f t="shared" si="25"/>
        <v>0</v>
      </c>
      <c r="Q452" s="1">
        <v>0</v>
      </c>
      <c r="R452" s="2">
        <v>0</v>
      </c>
      <c r="S452" s="1">
        <v>0</v>
      </c>
      <c r="T452" s="2">
        <v>0</v>
      </c>
      <c r="U452" s="1">
        <v>0</v>
      </c>
      <c r="V452" s="2">
        <v>0</v>
      </c>
      <c r="W452" s="3">
        <f t="shared" si="23"/>
        <v>3</v>
      </c>
      <c r="X452" s="2">
        <v>0</v>
      </c>
      <c r="Y452" s="1">
        <v>0</v>
      </c>
      <c r="Z452" s="2">
        <v>0</v>
      </c>
      <c r="AA452" s="1">
        <v>0</v>
      </c>
      <c r="AB452" s="2">
        <v>3</v>
      </c>
      <c r="AC452" s="1" t="s">
        <v>1200</v>
      </c>
      <c r="AD452" s="2" t="s">
        <v>1200</v>
      </c>
    </row>
    <row r="453" spans="1:30" ht="100.05" customHeight="1" x14ac:dyDescent="0.3">
      <c r="A453" s="14" t="s">
        <v>494</v>
      </c>
      <c r="B453" s="13" t="s">
        <v>1198</v>
      </c>
      <c r="C453" s="16" t="s">
        <v>1607</v>
      </c>
      <c r="D453" s="4" t="s">
        <v>265</v>
      </c>
      <c r="E453" s="1" t="s">
        <v>495</v>
      </c>
      <c r="F453" s="2" t="s">
        <v>2075</v>
      </c>
      <c r="G453" s="3" t="s">
        <v>1199</v>
      </c>
      <c r="H453" s="4" t="s">
        <v>1210</v>
      </c>
      <c r="I453" s="21" t="s">
        <v>1626</v>
      </c>
      <c r="J453" s="20" t="s">
        <v>1200</v>
      </c>
      <c r="K453" s="5" t="s">
        <v>1899</v>
      </c>
      <c r="L453" s="2">
        <f t="shared" si="24"/>
        <v>2</v>
      </c>
      <c r="M453" s="1">
        <v>0</v>
      </c>
      <c r="N453" s="2">
        <v>0</v>
      </c>
      <c r="O453" s="1">
        <v>2</v>
      </c>
      <c r="P453" s="17">
        <f t="shared" si="25"/>
        <v>0</v>
      </c>
      <c r="Q453" s="1">
        <v>0</v>
      </c>
      <c r="R453" s="2">
        <v>0</v>
      </c>
      <c r="S453" s="1">
        <v>0</v>
      </c>
      <c r="T453" s="2">
        <v>0</v>
      </c>
      <c r="U453" s="1">
        <v>0</v>
      </c>
      <c r="V453" s="2">
        <v>0</v>
      </c>
      <c r="W453" s="3">
        <f t="shared" si="23"/>
        <v>2</v>
      </c>
      <c r="X453" s="2">
        <v>0</v>
      </c>
      <c r="Y453" s="1">
        <v>0</v>
      </c>
      <c r="Z453" s="2">
        <v>0</v>
      </c>
      <c r="AA453" s="1">
        <v>0</v>
      </c>
      <c r="AB453" s="2">
        <v>2</v>
      </c>
      <c r="AC453" s="1" t="s">
        <v>1200</v>
      </c>
      <c r="AD453" s="2" t="s">
        <v>1200</v>
      </c>
    </row>
    <row r="454" spans="1:30" ht="100.05" customHeight="1" x14ac:dyDescent="0.3">
      <c r="A454" s="14" t="s">
        <v>496</v>
      </c>
      <c r="B454" s="13" t="s">
        <v>1198</v>
      </c>
      <c r="C454" s="16" t="s">
        <v>1607</v>
      </c>
      <c r="D454" s="4" t="s">
        <v>265</v>
      </c>
      <c r="E454" s="1" t="s">
        <v>497</v>
      </c>
      <c r="F454" s="2" t="s">
        <v>2075</v>
      </c>
      <c r="G454" s="3" t="s">
        <v>1199</v>
      </c>
      <c r="H454" s="4" t="s">
        <v>1516</v>
      </c>
      <c r="I454" s="19" t="s">
        <v>1614</v>
      </c>
      <c r="J454" s="18" t="s">
        <v>1200</v>
      </c>
      <c r="K454" s="5" t="s">
        <v>1899</v>
      </c>
      <c r="L454" s="2">
        <f t="shared" si="24"/>
        <v>2</v>
      </c>
      <c r="M454" s="1">
        <v>0</v>
      </c>
      <c r="N454" s="2">
        <v>0</v>
      </c>
      <c r="O454" s="1">
        <v>2</v>
      </c>
      <c r="P454" s="17">
        <f t="shared" si="25"/>
        <v>0</v>
      </c>
      <c r="Q454" s="1">
        <v>0</v>
      </c>
      <c r="R454" s="2">
        <v>0</v>
      </c>
      <c r="S454" s="1">
        <v>0</v>
      </c>
      <c r="T454" s="2">
        <v>0</v>
      </c>
      <c r="U454" s="1">
        <v>0</v>
      </c>
      <c r="V454" s="2">
        <v>0</v>
      </c>
      <c r="W454" s="3">
        <f t="shared" si="23"/>
        <v>2</v>
      </c>
      <c r="X454" s="2">
        <v>0</v>
      </c>
      <c r="Y454" s="1">
        <v>0</v>
      </c>
      <c r="Z454" s="2">
        <v>0</v>
      </c>
      <c r="AA454" s="1">
        <v>0</v>
      </c>
      <c r="AB454" s="2">
        <v>2</v>
      </c>
      <c r="AC454" s="1" t="s">
        <v>1200</v>
      </c>
      <c r="AD454" s="2" t="s">
        <v>1200</v>
      </c>
    </row>
    <row r="455" spans="1:30" ht="100.05" customHeight="1" x14ac:dyDescent="0.3">
      <c r="A455" s="14" t="s">
        <v>468</v>
      </c>
      <c r="B455" s="13" t="s">
        <v>1198</v>
      </c>
      <c r="C455" s="16" t="s">
        <v>1607</v>
      </c>
      <c r="D455" s="4" t="s">
        <v>299</v>
      </c>
      <c r="E455" s="1" t="s">
        <v>469</v>
      </c>
      <c r="F455" s="2" t="s">
        <v>2075</v>
      </c>
      <c r="G455" s="3" t="s">
        <v>1199</v>
      </c>
      <c r="H455" s="4" t="s">
        <v>1541</v>
      </c>
      <c r="I455" s="19" t="s">
        <v>1626</v>
      </c>
      <c r="J455" s="18" t="s">
        <v>1200</v>
      </c>
      <c r="K455" s="5" t="s">
        <v>1899</v>
      </c>
      <c r="L455" s="2">
        <f t="shared" si="24"/>
        <v>1</v>
      </c>
      <c r="M455" s="1">
        <v>0</v>
      </c>
      <c r="N455" s="2">
        <v>0</v>
      </c>
      <c r="O455" s="1">
        <v>1</v>
      </c>
      <c r="P455" s="17">
        <f t="shared" si="25"/>
        <v>0</v>
      </c>
      <c r="Q455" s="1">
        <v>0</v>
      </c>
      <c r="R455" s="2">
        <v>0</v>
      </c>
      <c r="S455" s="1">
        <v>0</v>
      </c>
      <c r="T455" s="2">
        <v>0</v>
      </c>
      <c r="U455" s="1">
        <v>0</v>
      </c>
      <c r="V455" s="2">
        <v>0</v>
      </c>
      <c r="W455" s="3">
        <f t="shared" si="23"/>
        <v>1</v>
      </c>
      <c r="X455" s="2">
        <v>1</v>
      </c>
      <c r="Y455" s="1">
        <v>0</v>
      </c>
      <c r="Z455" s="2">
        <v>0</v>
      </c>
      <c r="AA455" s="1">
        <v>0</v>
      </c>
      <c r="AB455" s="2">
        <v>0</v>
      </c>
      <c r="AC455" s="1" t="s">
        <v>1542</v>
      </c>
      <c r="AD455" s="2" t="s">
        <v>1200</v>
      </c>
    </row>
    <row r="456" spans="1:30" ht="100.05" customHeight="1" x14ac:dyDescent="0.3">
      <c r="A456" s="14" t="s">
        <v>302</v>
      </c>
      <c r="B456" s="13" t="s">
        <v>1198</v>
      </c>
      <c r="C456" s="16" t="s">
        <v>1607</v>
      </c>
      <c r="D456" s="4" t="s">
        <v>301</v>
      </c>
      <c r="E456" s="1" t="s">
        <v>438</v>
      </c>
      <c r="F456" s="4" t="s">
        <v>2076</v>
      </c>
      <c r="G456" s="3" t="s">
        <v>1201</v>
      </c>
      <c r="H456" s="2" t="s">
        <v>1543</v>
      </c>
      <c r="I456" s="19" t="s">
        <v>1709</v>
      </c>
      <c r="J456" s="18" t="s">
        <v>1200</v>
      </c>
      <c r="K456" s="1" t="s">
        <v>1899</v>
      </c>
      <c r="L456" s="2">
        <f t="shared" si="24"/>
        <v>1</v>
      </c>
      <c r="M456" s="1">
        <v>0</v>
      </c>
      <c r="N456" s="2">
        <v>0</v>
      </c>
      <c r="O456" s="1">
        <v>1</v>
      </c>
      <c r="P456" s="17">
        <f t="shared" si="25"/>
        <v>1</v>
      </c>
      <c r="Q456" s="1">
        <v>0</v>
      </c>
      <c r="R456" s="2">
        <v>0</v>
      </c>
      <c r="S456" s="1">
        <v>0</v>
      </c>
      <c r="T456" s="2">
        <v>1</v>
      </c>
      <c r="U456" s="1">
        <v>0</v>
      </c>
      <c r="V456" s="2">
        <v>0</v>
      </c>
      <c r="W456" s="3">
        <f t="shared" si="23"/>
        <v>0</v>
      </c>
      <c r="X456" s="2">
        <v>0</v>
      </c>
      <c r="Y456" s="1">
        <v>0</v>
      </c>
      <c r="Z456" s="2">
        <v>0</v>
      </c>
      <c r="AA456" s="1">
        <v>0</v>
      </c>
      <c r="AB456" s="2">
        <v>0</v>
      </c>
      <c r="AC456" s="1" t="s">
        <v>1544</v>
      </c>
      <c r="AD456" s="2" t="s">
        <v>1200</v>
      </c>
    </row>
    <row r="457" spans="1:30" ht="100.05" customHeight="1" x14ac:dyDescent="0.3">
      <c r="A457" s="14" t="s">
        <v>665</v>
      </c>
      <c r="B457" s="13" t="s">
        <v>1198</v>
      </c>
      <c r="C457" s="16" t="s">
        <v>1607</v>
      </c>
      <c r="D457" s="4" t="s">
        <v>300</v>
      </c>
      <c r="E457" s="1" t="s">
        <v>709</v>
      </c>
      <c r="F457" s="4" t="s">
        <v>2076</v>
      </c>
      <c r="G457" s="3" t="s">
        <v>2103</v>
      </c>
      <c r="H457" s="2" t="s">
        <v>47</v>
      </c>
      <c r="I457" s="19" t="s">
        <v>2086</v>
      </c>
      <c r="J457" s="18" t="s">
        <v>1624</v>
      </c>
      <c r="K457" s="1" t="s">
        <v>1900</v>
      </c>
      <c r="L457" s="2">
        <f t="shared" si="24"/>
        <v>2</v>
      </c>
      <c r="M457" s="1">
        <v>0</v>
      </c>
      <c r="N457" s="2">
        <v>0</v>
      </c>
      <c r="O457" s="1">
        <v>2</v>
      </c>
      <c r="P457" s="17">
        <f t="shared" si="25"/>
        <v>1</v>
      </c>
      <c r="Q457" s="1">
        <v>0</v>
      </c>
      <c r="R457" s="2">
        <v>0</v>
      </c>
      <c r="S457" s="1">
        <v>0</v>
      </c>
      <c r="T457" s="2">
        <v>1</v>
      </c>
      <c r="U457" s="1">
        <v>0</v>
      </c>
      <c r="V457" s="2">
        <v>0</v>
      </c>
      <c r="W457" s="3">
        <f t="shared" si="23"/>
        <v>1</v>
      </c>
      <c r="X457" s="2">
        <v>0</v>
      </c>
      <c r="Y457" s="1">
        <v>0</v>
      </c>
      <c r="Z457" s="2">
        <v>0</v>
      </c>
      <c r="AA457" s="1">
        <v>0</v>
      </c>
      <c r="AB457" s="2">
        <v>1</v>
      </c>
      <c r="AC457" s="1" t="s">
        <v>2087</v>
      </c>
      <c r="AD457" s="2" t="s">
        <v>2088</v>
      </c>
    </row>
    <row r="458" spans="1:30" ht="100.05" customHeight="1" x14ac:dyDescent="0.3">
      <c r="A458" s="14" t="s">
        <v>594</v>
      </c>
      <c r="B458" s="13" t="s">
        <v>1198</v>
      </c>
      <c r="C458" s="16" t="s">
        <v>1607</v>
      </c>
      <c r="D458" s="4" t="s">
        <v>300</v>
      </c>
      <c r="E458" s="1" t="s">
        <v>710</v>
      </c>
      <c r="F458" s="4" t="s">
        <v>2076</v>
      </c>
      <c r="G458" s="3" t="s">
        <v>2105</v>
      </c>
      <c r="H458" s="2" t="s">
        <v>1369</v>
      </c>
      <c r="I458" s="19" t="s">
        <v>1726</v>
      </c>
      <c r="J458" s="18" t="s">
        <v>1200</v>
      </c>
      <c r="K458" s="1" t="s">
        <v>1899</v>
      </c>
      <c r="L458" s="2">
        <f t="shared" si="24"/>
        <v>5</v>
      </c>
      <c r="M458" s="1">
        <v>0</v>
      </c>
      <c r="N458" s="2">
        <v>1</v>
      </c>
      <c r="O458" s="1">
        <v>4</v>
      </c>
      <c r="P458" s="17">
        <f t="shared" si="25"/>
        <v>0</v>
      </c>
      <c r="Q458" s="1">
        <v>0</v>
      </c>
      <c r="R458" s="2">
        <v>0</v>
      </c>
      <c r="S458" s="1">
        <v>0</v>
      </c>
      <c r="T458" s="2">
        <v>0</v>
      </c>
      <c r="U458" s="1">
        <v>0</v>
      </c>
      <c r="V458" s="2">
        <v>0</v>
      </c>
      <c r="W458" s="3">
        <f t="shared" si="23"/>
        <v>5</v>
      </c>
      <c r="X458" s="2">
        <v>1</v>
      </c>
      <c r="Y458" s="1">
        <v>0</v>
      </c>
      <c r="Z458" s="2">
        <v>0</v>
      </c>
      <c r="AA458" s="1">
        <v>1</v>
      </c>
      <c r="AB458" s="2">
        <v>3</v>
      </c>
      <c r="AC458" s="1" t="s">
        <v>1589</v>
      </c>
      <c r="AD458" s="2" t="s">
        <v>1935</v>
      </c>
    </row>
    <row r="459" spans="1:30" ht="100.05" customHeight="1" x14ac:dyDescent="0.3">
      <c r="A459" s="14" t="s">
        <v>297</v>
      </c>
      <c r="B459" s="13" t="s">
        <v>1198</v>
      </c>
      <c r="C459" s="16" t="s">
        <v>1607</v>
      </c>
      <c r="D459" s="4" t="s">
        <v>298</v>
      </c>
      <c r="E459" s="1" t="s">
        <v>459</v>
      </c>
      <c r="F459" s="17" t="s">
        <v>2077</v>
      </c>
      <c r="G459" s="3" t="s">
        <v>1204</v>
      </c>
      <c r="H459" s="2" t="s">
        <v>1273</v>
      </c>
      <c r="I459" s="19" t="s">
        <v>1614</v>
      </c>
      <c r="J459" s="18" t="s">
        <v>1200</v>
      </c>
      <c r="K459" s="1" t="s">
        <v>1899</v>
      </c>
      <c r="L459" s="2">
        <f t="shared" si="24"/>
        <v>1</v>
      </c>
      <c r="M459" s="1">
        <v>0</v>
      </c>
      <c r="N459" s="2">
        <v>0</v>
      </c>
      <c r="O459" s="1">
        <v>1</v>
      </c>
      <c r="P459" s="17">
        <f t="shared" si="25"/>
        <v>0</v>
      </c>
      <c r="Q459" s="1">
        <v>0</v>
      </c>
      <c r="R459" s="2">
        <v>0</v>
      </c>
      <c r="S459" s="1">
        <v>0</v>
      </c>
      <c r="T459" s="2">
        <v>0</v>
      </c>
      <c r="U459" s="1">
        <v>0</v>
      </c>
      <c r="V459" s="2">
        <v>0</v>
      </c>
      <c r="W459" s="3">
        <f t="shared" si="23"/>
        <v>1</v>
      </c>
      <c r="X459" s="2">
        <v>0</v>
      </c>
      <c r="Y459" s="1">
        <v>0</v>
      </c>
      <c r="Z459" s="2">
        <v>0</v>
      </c>
      <c r="AA459" s="1">
        <v>0</v>
      </c>
      <c r="AB459" s="2">
        <v>1</v>
      </c>
      <c r="AC459" s="1" t="s">
        <v>1200</v>
      </c>
      <c r="AD459" s="2" t="s">
        <v>1200</v>
      </c>
    </row>
    <row r="460" spans="1:30" ht="100.05" customHeight="1" x14ac:dyDescent="0.3">
      <c r="A460" s="14" t="s">
        <v>1551</v>
      </c>
      <c r="B460" s="13" t="s">
        <v>1198</v>
      </c>
      <c r="C460" s="16" t="s">
        <v>1607</v>
      </c>
      <c r="D460" s="4" t="s">
        <v>437</v>
      </c>
      <c r="E460" s="1" t="s">
        <v>1552</v>
      </c>
      <c r="F460" s="17" t="s">
        <v>2075</v>
      </c>
      <c r="G460" s="3" t="s">
        <v>2108</v>
      </c>
      <c r="H460" s="4" t="s">
        <v>598</v>
      </c>
      <c r="I460" s="19" t="s">
        <v>1200</v>
      </c>
      <c r="J460" s="18" t="s">
        <v>1637</v>
      </c>
      <c r="K460" s="5" t="s">
        <v>1898</v>
      </c>
      <c r="L460" s="2">
        <f t="shared" si="24"/>
        <v>2</v>
      </c>
      <c r="M460" s="1">
        <v>2</v>
      </c>
      <c r="N460" s="2">
        <v>0</v>
      </c>
      <c r="O460" s="1">
        <v>0</v>
      </c>
      <c r="P460" s="17">
        <f t="shared" si="25"/>
        <v>1</v>
      </c>
      <c r="Q460" s="1">
        <v>0</v>
      </c>
      <c r="R460" s="2">
        <v>0</v>
      </c>
      <c r="S460" s="1">
        <v>1</v>
      </c>
      <c r="T460" s="2">
        <v>0</v>
      </c>
      <c r="U460" s="1">
        <v>0</v>
      </c>
      <c r="V460" s="2">
        <v>0</v>
      </c>
      <c r="W460" s="3">
        <f t="shared" si="23"/>
        <v>1</v>
      </c>
      <c r="X460" s="2">
        <v>0</v>
      </c>
      <c r="Y460" s="1">
        <v>0</v>
      </c>
      <c r="Z460" s="2">
        <v>0</v>
      </c>
      <c r="AA460" s="1">
        <v>0</v>
      </c>
      <c r="AB460" s="2">
        <v>1</v>
      </c>
      <c r="AC460" s="1" t="s">
        <v>1200</v>
      </c>
      <c r="AD460" s="2" t="s">
        <v>1200</v>
      </c>
    </row>
    <row r="461" spans="1:30" ht="100.05" customHeight="1" x14ac:dyDescent="0.3">
      <c r="A461" s="14" t="s">
        <v>462</v>
      </c>
      <c r="B461" s="13" t="s">
        <v>1198</v>
      </c>
      <c r="C461" s="16" t="s">
        <v>1607</v>
      </c>
      <c r="D461" s="4" t="s">
        <v>437</v>
      </c>
      <c r="E461" s="1" t="s">
        <v>463</v>
      </c>
      <c r="F461" s="17" t="s">
        <v>2075</v>
      </c>
      <c r="G461" s="3" t="s">
        <v>1204</v>
      </c>
      <c r="H461" s="2" t="s">
        <v>1202</v>
      </c>
      <c r="I461" s="19" t="s">
        <v>1614</v>
      </c>
      <c r="J461" s="18" t="s">
        <v>1200</v>
      </c>
      <c r="K461" s="1" t="s">
        <v>1899</v>
      </c>
      <c r="L461" s="2">
        <f t="shared" si="24"/>
        <v>1</v>
      </c>
      <c r="M461" s="1">
        <v>0</v>
      </c>
      <c r="N461" s="2">
        <v>0</v>
      </c>
      <c r="O461" s="1">
        <v>1</v>
      </c>
      <c r="P461" s="17">
        <f t="shared" si="25"/>
        <v>0</v>
      </c>
      <c r="Q461" s="1">
        <v>0</v>
      </c>
      <c r="R461" s="2">
        <v>0</v>
      </c>
      <c r="S461" s="1">
        <v>0</v>
      </c>
      <c r="T461" s="2">
        <v>0</v>
      </c>
      <c r="U461" s="1">
        <v>0</v>
      </c>
      <c r="V461" s="2">
        <v>0</v>
      </c>
      <c r="W461" s="3">
        <f t="shared" si="23"/>
        <v>1</v>
      </c>
      <c r="X461" s="2">
        <v>0</v>
      </c>
      <c r="Y461" s="1">
        <v>0</v>
      </c>
      <c r="Z461" s="2">
        <v>0</v>
      </c>
      <c r="AA461" s="1">
        <v>0</v>
      </c>
      <c r="AB461" s="2">
        <v>1</v>
      </c>
      <c r="AC461" s="1" t="s">
        <v>1546</v>
      </c>
      <c r="AD461" s="2" t="s">
        <v>1200</v>
      </c>
    </row>
    <row r="462" spans="1:30" ht="100.05" customHeight="1" x14ac:dyDescent="0.3">
      <c r="A462" s="14" t="s">
        <v>464</v>
      </c>
      <c r="B462" s="13" t="s">
        <v>1198</v>
      </c>
      <c r="C462" s="16" t="s">
        <v>1607</v>
      </c>
      <c r="D462" s="4" t="s">
        <v>437</v>
      </c>
      <c r="E462" s="1" t="s">
        <v>465</v>
      </c>
      <c r="F462" s="17" t="s">
        <v>2075</v>
      </c>
      <c r="G462" s="3" t="s">
        <v>1199</v>
      </c>
      <c r="H462" s="4" t="s">
        <v>1212</v>
      </c>
      <c r="I462" s="21" t="s">
        <v>1626</v>
      </c>
      <c r="J462" s="20" t="s">
        <v>1200</v>
      </c>
      <c r="K462" s="5" t="s">
        <v>1899</v>
      </c>
      <c r="L462" s="2">
        <f t="shared" si="24"/>
        <v>1</v>
      </c>
      <c r="M462" s="1">
        <v>0</v>
      </c>
      <c r="N462" s="2">
        <v>0</v>
      </c>
      <c r="O462" s="1">
        <v>1</v>
      </c>
      <c r="P462" s="17">
        <f t="shared" si="25"/>
        <v>0</v>
      </c>
      <c r="Q462" s="1">
        <v>0</v>
      </c>
      <c r="R462" s="2">
        <v>0</v>
      </c>
      <c r="S462" s="1">
        <v>0</v>
      </c>
      <c r="T462" s="2">
        <v>0</v>
      </c>
      <c r="U462" s="1">
        <v>0</v>
      </c>
      <c r="V462" s="2">
        <v>0</v>
      </c>
      <c r="W462" s="3">
        <f t="shared" si="23"/>
        <v>1</v>
      </c>
      <c r="X462" s="2">
        <v>0</v>
      </c>
      <c r="Y462" s="1">
        <v>0</v>
      </c>
      <c r="Z462" s="2">
        <v>0</v>
      </c>
      <c r="AA462" s="1">
        <v>0</v>
      </c>
      <c r="AB462" s="2">
        <v>1</v>
      </c>
      <c r="AC462" s="1" t="s">
        <v>1545</v>
      </c>
      <c r="AD462" s="2" t="s">
        <v>1200</v>
      </c>
    </row>
    <row r="463" spans="1:30" ht="100.05" customHeight="1" x14ac:dyDescent="0.3">
      <c r="A463" s="14" t="s">
        <v>466</v>
      </c>
      <c r="B463" s="13" t="s">
        <v>1198</v>
      </c>
      <c r="C463" s="16" t="s">
        <v>1607</v>
      </c>
      <c r="D463" s="4" t="s">
        <v>437</v>
      </c>
      <c r="E463" s="1" t="s">
        <v>467</v>
      </c>
      <c r="F463" s="17" t="s">
        <v>2075</v>
      </c>
      <c r="G463" s="3" t="s">
        <v>1199</v>
      </c>
      <c r="H463" s="4" t="s">
        <v>1210</v>
      </c>
      <c r="I463" s="21" t="s">
        <v>1626</v>
      </c>
      <c r="J463" s="20" t="s">
        <v>1200</v>
      </c>
      <c r="K463" s="5" t="s">
        <v>1899</v>
      </c>
      <c r="L463" s="2">
        <f t="shared" si="24"/>
        <v>1</v>
      </c>
      <c r="M463" s="1">
        <v>0</v>
      </c>
      <c r="N463" s="2">
        <v>0</v>
      </c>
      <c r="O463" s="1">
        <v>1</v>
      </c>
      <c r="P463" s="17">
        <f t="shared" si="25"/>
        <v>0</v>
      </c>
      <c r="Q463" s="1">
        <v>0</v>
      </c>
      <c r="R463" s="2">
        <v>0</v>
      </c>
      <c r="S463" s="1">
        <v>0</v>
      </c>
      <c r="T463" s="2">
        <v>0</v>
      </c>
      <c r="U463" s="1">
        <v>0</v>
      </c>
      <c r="V463" s="2">
        <v>0</v>
      </c>
      <c r="W463" s="3">
        <f t="shared" si="23"/>
        <v>1</v>
      </c>
      <c r="X463" s="2">
        <v>0</v>
      </c>
      <c r="Y463" s="1">
        <v>0</v>
      </c>
      <c r="Z463" s="2">
        <v>0</v>
      </c>
      <c r="AA463" s="1">
        <v>0</v>
      </c>
      <c r="AB463" s="2">
        <v>1</v>
      </c>
      <c r="AC463" s="1" t="s">
        <v>1547</v>
      </c>
      <c r="AD463" s="2" t="s">
        <v>1200</v>
      </c>
    </row>
    <row r="464" spans="1:30" ht="100.05" customHeight="1" x14ac:dyDescent="0.3">
      <c r="A464" s="14" t="s">
        <v>1182</v>
      </c>
      <c r="B464" s="13" t="s">
        <v>1150</v>
      </c>
      <c r="C464" s="16" t="s">
        <v>1607</v>
      </c>
      <c r="D464" s="4" t="s">
        <v>143</v>
      </c>
      <c r="E464" s="1" t="s">
        <v>453</v>
      </c>
      <c r="F464" s="17" t="s">
        <v>2075</v>
      </c>
      <c r="G464" s="3" t="s">
        <v>1199</v>
      </c>
      <c r="H464" s="4" t="s">
        <v>1548</v>
      </c>
      <c r="I464" s="19" t="s">
        <v>1614</v>
      </c>
      <c r="J464" s="18" t="s">
        <v>1200</v>
      </c>
      <c r="K464" s="5" t="s">
        <v>1899</v>
      </c>
      <c r="L464" s="2">
        <f t="shared" si="24"/>
        <v>2</v>
      </c>
      <c r="M464" s="1">
        <v>0</v>
      </c>
      <c r="N464" s="2">
        <v>0</v>
      </c>
      <c r="O464" s="1">
        <v>2</v>
      </c>
      <c r="P464" s="17">
        <f t="shared" si="25"/>
        <v>0</v>
      </c>
      <c r="Q464" s="1">
        <v>0</v>
      </c>
      <c r="R464" s="2">
        <v>0</v>
      </c>
      <c r="S464" s="1">
        <v>0</v>
      </c>
      <c r="T464" s="2">
        <v>0</v>
      </c>
      <c r="U464" s="1">
        <v>0</v>
      </c>
      <c r="V464" s="2">
        <v>0</v>
      </c>
      <c r="W464" s="3">
        <f t="shared" si="23"/>
        <v>2</v>
      </c>
      <c r="X464" s="2">
        <v>0</v>
      </c>
      <c r="Y464" s="1">
        <v>0</v>
      </c>
      <c r="Z464" s="2">
        <v>0</v>
      </c>
      <c r="AA464" s="1">
        <v>0</v>
      </c>
      <c r="AB464" s="2">
        <v>2</v>
      </c>
      <c r="AC464" s="1" t="s">
        <v>1200</v>
      </c>
      <c r="AD464" s="2" t="s">
        <v>1200</v>
      </c>
    </row>
    <row r="465" spans="1:30" ht="100.05" customHeight="1" x14ac:dyDescent="0.3">
      <c r="A465" s="14" t="s">
        <v>500</v>
      </c>
      <c r="B465" s="13" t="s">
        <v>1198</v>
      </c>
      <c r="C465" s="16" t="s">
        <v>1607</v>
      </c>
      <c r="D465" s="4" t="s">
        <v>143</v>
      </c>
      <c r="E465" s="1" t="s">
        <v>501</v>
      </c>
      <c r="F465" s="17" t="s">
        <v>2075</v>
      </c>
      <c r="G465" s="3" t="s">
        <v>1199</v>
      </c>
      <c r="H465" s="4" t="s">
        <v>1211</v>
      </c>
      <c r="I465" s="19" t="s">
        <v>1626</v>
      </c>
      <c r="J465" s="18" t="s">
        <v>1200</v>
      </c>
      <c r="K465" s="5" t="s">
        <v>1899</v>
      </c>
      <c r="L465" s="2">
        <f t="shared" si="24"/>
        <v>1</v>
      </c>
      <c r="M465" s="1">
        <v>0</v>
      </c>
      <c r="N465" s="2">
        <v>0</v>
      </c>
      <c r="O465" s="1">
        <v>1</v>
      </c>
      <c r="P465" s="17">
        <f t="shared" si="25"/>
        <v>0</v>
      </c>
      <c r="Q465" s="1">
        <v>0</v>
      </c>
      <c r="R465" s="2">
        <v>0</v>
      </c>
      <c r="S465" s="1">
        <v>0</v>
      </c>
      <c r="T465" s="2">
        <v>0</v>
      </c>
      <c r="U465" s="1">
        <v>0</v>
      </c>
      <c r="V465" s="2">
        <v>0</v>
      </c>
      <c r="W465" s="3">
        <f t="shared" si="23"/>
        <v>1</v>
      </c>
      <c r="X465" s="2">
        <v>0</v>
      </c>
      <c r="Y465" s="1">
        <v>0</v>
      </c>
      <c r="Z465" s="2">
        <v>0</v>
      </c>
      <c r="AA465" s="1">
        <v>0</v>
      </c>
      <c r="AB465" s="2">
        <v>1</v>
      </c>
      <c r="AC465" s="1" t="s">
        <v>1200</v>
      </c>
      <c r="AD465" s="2" t="s">
        <v>1200</v>
      </c>
    </row>
    <row r="466" spans="1:30" ht="100.05" customHeight="1" x14ac:dyDescent="0.3">
      <c r="A466" s="14" t="s">
        <v>1183</v>
      </c>
      <c r="B466" s="13" t="s">
        <v>1151</v>
      </c>
      <c r="C466" s="16" t="s">
        <v>1607</v>
      </c>
      <c r="D466" s="4" t="s">
        <v>143</v>
      </c>
      <c r="E466" s="5" t="s">
        <v>144</v>
      </c>
      <c r="F466" s="17" t="s">
        <v>2075</v>
      </c>
      <c r="G466" s="3" t="s">
        <v>2103</v>
      </c>
      <c r="H466" s="4" t="s">
        <v>47</v>
      </c>
      <c r="I466" s="19" t="s">
        <v>1633</v>
      </c>
      <c r="J466" s="18" t="s">
        <v>1200</v>
      </c>
      <c r="K466" s="5" t="s">
        <v>1898</v>
      </c>
      <c r="L466" s="2">
        <f t="shared" si="24"/>
        <v>1</v>
      </c>
      <c r="M466" s="1">
        <v>0</v>
      </c>
      <c r="N466" s="2">
        <v>0</v>
      </c>
      <c r="O466" s="1">
        <v>1</v>
      </c>
      <c r="P466" s="17">
        <f t="shared" si="25"/>
        <v>0</v>
      </c>
      <c r="Q466" s="1">
        <v>0</v>
      </c>
      <c r="R466" s="2">
        <v>0</v>
      </c>
      <c r="S466" s="1">
        <v>0</v>
      </c>
      <c r="T466" s="2">
        <v>0</v>
      </c>
      <c r="U466" s="1">
        <v>0</v>
      </c>
      <c r="V466" s="2">
        <v>0</v>
      </c>
      <c r="W466" s="3">
        <f t="shared" si="23"/>
        <v>1</v>
      </c>
      <c r="X466" s="2">
        <v>0</v>
      </c>
      <c r="Y466" s="1">
        <v>0</v>
      </c>
      <c r="Z466" s="2">
        <v>0</v>
      </c>
      <c r="AA466" s="1">
        <v>0</v>
      </c>
      <c r="AB466" s="2">
        <v>1</v>
      </c>
      <c r="AC466" s="1" t="s">
        <v>1200</v>
      </c>
      <c r="AD466" s="2" t="s">
        <v>1905</v>
      </c>
    </row>
    <row r="467" spans="1:30" ht="100.05" customHeight="1" x14ac:dyDescent="0.3">
      <c r="A467" s="14" t="s">
        <v>402</v>
      </c>
      <c r="B467" s="13" t="s">
        <v>1198</v>
      </c>
      <c r="C467" s="16" t="s">
        <v>1607</v>
      </c>
      <c r="D467" s="4" t="s">
        <v>143</v>
      </c>
      <c r="E467" s="5" t="s">
        <v>403</v>
      </c>
      <c r="F467" s="17" t="s">
        <v>2075</v>
      </c>
      <c r="G467" s="6" t="s">
        <v>1199</v>
      </c>
      <c r="H467" s="4" t="s">
        <v>1549</v>
      </c>
      <c r="I467" s="21" t="s">
        <v>1729</v>
      </c>
      <c r="J467" s="20" t="s">
        <v>1624</v>
      </c>
      <c r="K467" s="5" t="s">
        <v>1898</v>
      </c>
      <c r="L467" s="2">
        <f t="shared" si="24"/>
        <v>19</v>
      </c>
      <c r="M467" s="1">
        <v>2</v>
      </c>
      <c r="N467" s="2">
        <v>2</v>
      </c>
      <c r="O467" s="1">
        <v>15</v>
      </c>
      <c r="P467" s="17">
        <f t="shared" si="25"/>
        <v>12</v>
      </c>
      <c r="Q467" s="1">
        <v>0</v>
      </c>
      <c r="R467" s="2">
        <v>3</v>
      </c>
      <c r="S467" s="1">
        <v>0</v>
      </c>
      <c r="T467" s="2">
        <v>7</v>
      </c>
      <c r="U467" s="1">
        <v>2</v>
      </c>
      <c r="V467" s="2">
        <v>0</v>
      </c>
      <c r="W467" s="3">
        <f t="shared" si="23"/>
        <v>7</v>
      </c>
      <c r="X467" s="2">
        <v>0</v>
      </c>
      <c r="Y467" s="1">
        <v>3</v>
      </c>
      <c r="Z467" s="2">
        <v>2</v>
      </c>
      <c r="AA467" s="1">
        <v>0</v>
      </c>
      <c r="AB467" s="2">
        <v>2</v>
      </c>
      <c r="AC467" s="1" t="s">
        <v>1550</v>
      </c>
      <c r="AD467" s="2" t="s">
        <v>2026</v>
      </c>
    </row>
    <row r="468" spans="1:30" ht="100.05" customHeight="1" x14ac:dyDescent="0.3">
      <c r="A468" s="14" t="s">
        <v>1184</v>
      </c>
      <c r="B468" s="13" t="s">
        <v>1152</v>
      </c>
      <c r="C468" s="16" t="s">
        <v>1607</v>
      </c>
      <c r="D468" s="4" t="s">
        <v>143</v>
      </c>
      <c r="E468" s="5" t="s">
        <v>711</v>
      </c>
      <c r="F468" s="17" t="s">
        <v>2075</v>
      </c>
      <c r="G468" s="3" t="s">
        <v>2103</v>
      </c>
      <c r="H468" s="4" t="s">
        <v>47</v>
      </c>
      <c r="I468" s="19" t="s">
        <v>1200</v>
      </c>
      <c r="J468" s="18" t="s">
        <v>1847</v>
      </c>
      <c r="K468" s="5" t="s">
        <v>1898</v>
      </c>
      <c r="L468" s="2">
        <f t="shared" si="24"/>
        <v>4</v>
      </c>
      <c r="M468" s="1">
        <v>1</v>
      </c>
      <c r="N468" s="2">
        <v>0</v>
      </c>
      <c r="O468" s="1">
        <v>3</v>
      </c>
      <c r="P468" s="17">
        <f t="shared" si="25"/>
        <v>2</v>
      </c>
      <c r="Q468" s="1">
        <v>1</v>
      </c>
      <c r="R468" s="2">
        <v>0</v>
      </c>
      <c r="S468" s="1">
        <v>0</v>
      </c>
      <c r="T468" s="2">
        <v>1</v>
      </c>
      <c r="U468" s="1">
        <v>0</v>
      </c>
      <c r="V468" s="2">
        <v>0</v>
      </c>
      <c r="W468" s="3">
        <f t="shared" si="23"/>
        <v>2</v>
      </c>
      <c r="X468" s="2">
        <v>0</v>
      </c>
      <c r="Y468" s="1">
        <v>0</v>
      </c>
      <c r="Z468" s="2">
        <v>0</v>
      </c>
      <c r="AA468" s="1">
        <v>0</v>
      </c>
      <c r="AB468" s="2">
        <v>2</v>
      </c>
      <c r="AC468" s="1" t="s">
        <v>1200</v>
      </c>
      <c r="AD468" s="2" t="s">
        <v>1905</v>
      </c>
    </row>
    <row r="469" spans="1:30" ht="100.05" customHeight="1" x14ac:dyDescent="0.3">
      <c r="A469" s="14" t="s">
        <v>395</v>
      </c>
      <c r="B469" s="13" t="s">
        <v>1198</v>
      </c>
      <c r="C469" s="16" t="s">
        <v>1607</v>
      </c>
      <c r="D469" s="4" t="s">
        <v>303</v>
      </c>
      <c r="E469" s="5" t="s">
        <v>396</v>
      </c>
      <c r="F469" s="17" t="s">
        <v>2074</v>
      </c>
      <c r="G469" s="6" t="s">
        <v>1199</v>
      </c>
      <c r="H469" s="4" t="s">
        <v>1590</v>
      </c>
      <c r="I469" s="19" t="s">
        <v>1613</v>
      </c>
      <c r="J469" s="18" t="s">
        <v>1200</v>
      </c>
      <c r="K469" s="5" t="s">
        <v>1900</v>
      </c>
      <c r="L469" s="2">
        <f t="shared" si="24"/>
        <v>2</v>
      </c>
      <c r="M469" s="1">
        <v>2</v>
      </c>
      <c r="N469" s="2">
        <v>0</v>
      </c>
      <c r="O469" s="1">
        <v>0</v>
      </c>
      <c r="P469" s="17">
        <f t="shared" si="25"/>
        <v>0</v>
      </c>
      <c r="Q469" s="1">
        <v>0</v>
      </c>
      <c r="R469" s="2">
        <v>0</v>
      </c>
      <c r="S469" s="1">
        <v>0</v>
      </c>
      <c r="T469" s="2">
        <v>0</v>
      </c>
      <c r="U469" s="1">
        <v>0</v>
      </c>
      <c r="V469" s="2">
        <v>0</v>
      </c>
      <c r="W469" s="3">
        <f t="shared" si="23"/>
        <v>2</v>
      </c>
      <c r="X469" s="2">
        <v>0</v>
      </c>
      <c r="Y469" s="1">
        <v>0</v>
      </c>
      <c r="Z469" s="2">
        <v>0</v>
      </c>
      <c r="AA469" s="1">
        <v>0</v>
      </c>
      <c r="AB469" s="2">
        <v>2</v>
      </c>
      <c r="AC469" s="1" t="s">
        <v>1200</v>
      </c>
      <c r="AD469" s="2" t="s">
        <v>1200</v>
      </c>
    </row>
    <row r="470" spans="1:30" ht="100.05" customHeight="1" x14ac:dyDescent="0.3">
      <c r="A470" s="14" t="s">
        <v>597</v>
      </c>
      <c r="B470" s="13" t="s">
        <v>1198</v>
      </c>
      <c r="C470" s="16" t="s">
        <v>1608</v>
      </c>
      <c r="D470" s="4" t="s">
        <v>392</v>
      </c>
      <c r="E470" s="1" t="s">
        <v>708</v>
      </c>
      <c r="F470" s="24" t="s">
        <v>1608</v>
      </c>
      <c r="G470" s="3" t="s">
        <v>2108</v>
      </c>
      <c r="H470" s="4" t="s">
        <v>598</v>
      </c>
      <c r="I470" s="19" t="s">
        <v>1629</v>
      </c>
      <c r="J470" s="18" t="s">
        <v>1624</v>
      </c>
      <c r="K470" s="5" t="s">
        <v>1900</v>
      </c>
      <c r="L470" s="2">
        <f t="shared" si="24"/>
        <v>20</v>
      </c>
      <c r="M470" s="1">
        <v>2</v>
      </c>
      <c r="N470" s="2">
        <v>3</v>
      </c>
      <c r="O470" s="1">
        <v>15</v>
      </c>
      <c r="P470" s="17">
        <f t="shared" si="25"/>
        <v>9</v>
      </c>
      <c r="Q470" s="1">
        <v>0</v>
      </c>
      <c r="R470" s="2">
        <v>1</v>
      </c>
      <c r="S470" s="1">
        <v>2</v>
      </c>
      <c r="T470" s="2">
        <v>4</v>
      </c>
      <c r="U470" s="1">
        <v>2</v>
      </c>
      <c r="V470" s="2">
        <v>0</v>
      </c>
      <c r="W470" s="3">
        <f t="shared" si="23"/>
        <v>11</v>
      </c>
      <c r="X470" s="2">
        <v>2</v>
      </c>
      <c r="Y470" s="1">
        <v>4</v>
      </c>
      <c r="Z470" s="2">
        <v>1</v>
      </c>
      <c r="AA470" s="1">
        <v>1</v>
      </c>
      <c r="AB470" s="2">
        <v>3</v>
      </c>
      <c r="AC470" s="1"/>
      <c r="AD470" s="2" t="s">
        <v>2046</v>
      </c>
    </row>
    <row r="471" spans="1:30" ht="100.05" customHeight="1" x14ac:dyDescent="0.3">
      <c r="A471" s="14" t="s">
        <v>451</v>
      </c>
      <c r="B471" s="13" t="s">
        <v>1198</v>
      </c>
      <c r="C471" s="16" t="s">
        <v>1608</v>
      </c>
      <c r="D471" s="4" t="s">
        <v>450</v>
      </c>
      <c r="E471" s="1" t="s">
        <v>452</v>
      </c>
      <c r="F471" s="24" t="s">
        <v>1608</v>
      </c>
      <c r="G471" s="3" t="s">
        <v>1199</v>
      </c>
      <c r="H471" s="4" t="s">
        <v>376</v>
      </c>
      <c r="I471" s="21" t="s">
        <v>1626</v>
      </c>
      <c r="J471" s="18" t="s">
        <v>1200</v>
      </c>
      <c r="K471" s="5" t="s">
        <v>1899</v>
      </c>
      <c r="L471" s="2">
        <f t="shared" si="24"/>
        <v>8</v>
      </c>
      <c r="M471" s="1">
        <v>2</v>
      </c>
      <c r="N471" s="2">
        <v>1</v>
      </c>
      <c r="O471" s="1">
        <v>5</v>
      </c>
      <c r="P471" s="17">
        <f t="shared" si="25"/>
        <v>2</v>
      </c>
      <c r="Q471" s="1">
        <v>0</v>
      </c>
      <c r="R471" s="2">
        <v>0</v>
      </c>
      <c r="S471" s="1">
        <v>0</v>
      </c>
      <c r="T471" s="2">
        <v>2</v>
      </c>
      <c r="U471" s="1">
        <v>0</v>
      </c>
      <c r="V471" s="2">
        <v>0</v>
      </c>
      <c r="W471" s="3">
        <f t="shared" si="23"/>
        <v>6</v>
      </c>
      <c r="X471" s="2">
        <v>0</v>
      </c>
      <c r="Y471" s="1">
        <v>0</v>
      </c>
      <c r="Z471" s="2">
        <v>1</v>
      </c>
      <c r="AA471" s="1">
        <v>0</v>
      </c>
      <c r="AB471" s="2">
        <v>5</v>
      </c>
      <c r="AC471" s="1" t="s">
        <v>1200</v>
      </c>
      <c r="AD471" s="2" t="s">
        <v>1200</v>
      </c>
    </row>
    <row r="472" spans="1:30" ht="100.05" customHeight="1" x14ac:dyDescent="0.3">
      <c r="A472" s="14" t="s">
        <v>342</v>
      </c>
      <c r="B472" s="13" t="s">
        <v>1198</v>
      </c>
      <c r="C472" s="16" t="s">
        <v>1609</v>
      </c>
      <c r="D472" s="4" t="s">
        <v>270</v>
      </c>
      <c r="E472" s="1" t="s">
        <v>690</v>
      </c>
      <c r="F472" s="17" t="s">
        <v>2078</v>
      </c>
      <c r="G472" s="3" t="s">
        <v>1199</v>
      </c>
      <c r="H472" s="4" t="s">
        <v>1557</v>
      </c>
      <c r="I472" s="19" t="s">
        <v>1626</v>
      </c>
      <c r="J472" s="18" t="s">
        <v>1624</v>
      </c>
      <c r="K472" s="5" t="s">
        <v>1898</v>
      </c>
      <c r="L472" s="2">
        <f t="shared" si="24"/>
        <v>2</v>
      </c>
      <c r="M472" s="1">
        <v>0</v>
      </c>
      <c r="N472" s="2">
        <v>0</v>
      </c>
      <c r="O472" s="1">
        <v>2</v>
      </c>
      <c r="P472" s="17">
        <f t="shared" si="25"/>
        <v>0</v>
      </c>
      <c r="Q472" s="1">
        <v>0</v>
      </c>
      <c r="R472" s="2">
        <v>0</v>
      </c>
      <c r="S472" s="1">
        <v>0</v>
      </c>
      <c r="T472" s="2">
        <v>0</v>
      </c>
      <c r="U472" s="1">
        <v>0</v>
      </c>
      <c r="V472" s="2">
        <v>0</v>
      </c>
      <c r="W472" s="3">
        <f t="shared" si="23"/>
        <v>2</v>
      </c>
      <c r="X472" s="2">
        <v>0</v>
      </c>
      <c r="Y472" s="1">
        <v>1</v>
      </c>
      <c r="Z472" s="2">
        <v>0</v>
      </c>
      <c r="AA472" s="1">
        <v>0</v>
      </c>
      <c r="AB472" s="2">
        <v>1</v>
      </c>
      <c r="AC472" s="1" t="s">
        <v>1591</v>
      </c>
      <c r="AD472" s="2" t="s">
        <v>2023</v>
      </c>
    </row>
    <row r="473" spans="1:30" ht="100.05" customHeight="1" x14ac:dyDescent="0.3">
      <c r="A473" s="14" t="s">
        <v>343</v>
      </c>
      <c r="B473" s="13" t="s">
        <v>1198</v>
      </c>
      <c r="C473" s="16" t="s">
        <v>1609</v>
      </c>
      <c r="D473" s="4" t="s">
        <v>270</v>
      </c>
      <c r="E473" s="1" t="s">
        <v>344</v>
      </c>
      <c r="F473" s="17" t="s">
        <v>2078</v>
      </c>
      <c r="G473" s="3" t="s">
        <v>1199</v>
      </c>
      <c r="H473" s="4" t="s">
        <v>1592</v>
      </c>
      <c r="I473" s="19" t="s">
        <v>1670</v>
      </c>
      <c r="J473" s="18" t="s">
        <v>1671</v>
      </c>
      <c r="K473" s="5" t="s">
        <v>1898</v>
      </c>
      <c r="L473" s="2">
        <f t="shared" si="24"/>
        <v>16</v>
      </c>
      <c r="M473" s="1">
        <v>4</v>
      </c>
      <c r="N473" s="2">
        <v>3</v>
      </c>
      <c r="O473" s="1">
        <v>9</v>
      </c>
      <c r="P473" s="17">
        <f t="shared" si="25"/>
        <v>5</v>
      </c>
      <c r="Q473" s="1">
        <v>0</v>
      </c>
      <c r="R473" s="2">
        <v>0</v>
      </c>
      <c r="S473" s="1">
        <v>1</v>
      </c>
      <c r="T473" s="2">
        <v>3</v>
      </c>
      <c r="U473" s="1">
        <v>1</v>
      </c>
      <c r="V473" s="2">
        <v>0</v>
      </c>
      <c r="W473" s="3">
        <f t="shared" si="23"/>
        <v>11</v>
      </c>
      <c r="X473" s="2">
        <v>1</v>
      </c>
      <c r="Y473" s="1">
        <v>1</v>
      </c>
      <c r="Z473" s="2">
        <v>0</v>
      </c>
      <c r="AA473" s="1">
        <v>0</v>
      </c>
      <c r="AB473" s="2">
        <v>9</v>
      </c>
      <c r="AC473" s="1" t="s">
        <v>1200</v>
      </c>
      <c r="AD473" s="2" t="s">
        <v>1200</v>
      </c>
    </row>
    <row r="474" spans="1:30" ht="100.05" customHeight="1" x14ac:dyDescent="0.3">
      <c r="A474" s="14" t="s">
        <v>346</v>
      </c>
      <c r="B474" s="13" t="s">
        <v>1198</v>
      </c>
      <c r="C474" s="16" t="s">
        <v>1609</v>
      </c>
      <c r="D474" s="4" t="s">
        <v>270</v>
      </c>
      <c r="E474" s="1" t="s">
        <v>347</v>
      </c>
      <c r="F474" s="25" t="s">
        <v>2078</v>
      </c>
      <c r="G474" s="3" t="s">
        <v>1199</v>
      </c>
      <c r="H474" s="4" t="s">
        <v>1558</v>
      </c>
      <c r="I474" s="19" t="s">
        <v>1749</v>
      </c>
      <c r="J474" s="18" t="s">
        <v>1200</v>
      </c>
      <c r="K474" s="5" t="s">
        <v>1899</v>
      </c>
      <c r="L474" s="2">
        <f t="shared" si="24"/>
        <v>12</v>
      </c>
      <c r="M474" s="1">
        <v>3</v>
      </c>
      <c r="N474" s="2">
        <v>2</v>
      </c>
      <c r="O474" s="1">
        <v>7</v>
      </c>
      <c r="P474" s="17">
        <f t="shared" si="25"/>
        <v>5</v>
      </c>
      <c r="Q474" s="1">
        <v>0</v>
      </c>
      <c r="R474" s="2">
        <v>1</v>
      </c>
      <c r="S474" s="1">
        <v>1</v>
      </c>
      <c r="T474" s="2">
        <v>2</v>
      </c>
      <c r="U474" s="1">
        <v>1</v>
      </c>
      <c r="V474" s="2">
        <v>0</v>
      </c>
      <c r="W474" s="3">
        <f t="shared" si="23"/>
        <v>7</v>
      </c>
      <c r="X474" s="2">
        <v>1</v>
      </c>
      <c r="Y474" s="1">
        <v>0</v>
      </c>
      <c r="Z474" s="2">
        <v>2</v>
      </c>
      <c r="AA474" s="1">
        <v>2</v>
      </c>
      <c r="AB474" s="2">
        <v>2</v>
      </c>
      <c r="AC474" s="1" t="s">
        <v>1559</v>
      </c>
      <c r="AD474" s="2" t="s">
        <v>1965</v>
      </c>
    </row>
    <row r="475" spans="1:30" ht="100.05" customHeight="1" x14ac:dyDescent="0.3">
      <c r="A475" s="14" t="s">
        <v>345</v>
      </c>
      <c r="B475" s="13" t="s">
        <v>1198</v>
      </c>
      <c r="C475" s="16" t="s">
        <v>1609</v>
      </c>
      <c r="D475" s="4" t="s">
        <v>270</v>
      </c>
      <c r="E475" s="1" t="s">
        <v>691</v>
      </c>
      <c r="F475" s="25" t="s">
        <v>2078</v>
      </c>
      <c r="G475" s="3" t="s">
        <v>1199</v>
      </c>
      <c r="H475" s="4" t="s">
        <v>1560</v>
      </c>
      <c r="I475" s="19" t="s">
        <v>1822</v>
      </c>
      <c r="J475" s="18" t="s">
        <v>1200</v>
      </c>
      <c r="K475" s="5" t="s">
        <v>1899</v>
      </c>
      <c r="L475" s="2">
        <f t="shared" si="24"/>
        <v>54</v>
      </c>
      <c r="M475" s="1">
        <v>1</v>
      </c>
      <c r="N475" s="2">
        <v>1</v>
      </c>
      <c r="O475" s="1">
        <v>52</v>
      </c>
      <c r="P475" s="17">
        <f t="shared" si="25"/>
        <v>18</v>
      </c>
      <c r="Q475" s="1">
        <v>9</v>
      </c>
      <c r="R475" s="2">
        <v>0</v>
      </c>
      <c r="S475" s="1">
        <v>0</v>
      </c>
      <c r="T475" s="2">
        <v>6</v>
      </c>
      <c r="U475" s="1">
        <v>3</v>
      </c>
      <c r="V475" s="2">
        <v>0</v>
      </c>
      <c r="W475" s="3">
        <f t="shared" si="23"/>
        <v>36</v>
      </c>
      <c r="X475" s="2">
        <v>0</v>
      </c>
      <c r="Y475" s="1">
        <v>0</v>
      </c>
      <c r="Z475" s="2">
        <v>0</v>
      </c>
      <c r="AA475" s="1">
        <v>0</v>
      </c>
      <c r="AB475" s="2">
        <v>36</v>
      </c>
      <c r="AC475" s="1" t="s">
        <v>1561</v>
      </c>
      <c r="AD475" s="2" t="s">
        <v>1965</v>
      </c>
    </row>
    <row r="476" spans="1:30" ht="100.05" customHeight="1" x14ac:dyDescent="0.3">
      <c r="A476" s="14" t="s">
        <v>271</v>
      </c>
      <c r="B476" s="13" t="s">
        <v>1198</v>
      </c>
      <c r="C476" s="16" t="s">
        <v>1609</v>
      </c>
      <c r="D476" s="4" t="s">
        <v>270</v>
      </c>
      <c r="E476" s="1" t="s">
        <v>692</v>
      </c>
      <c r="F476" s="25" t="s">
        <v>2078</v>
      </c>
      <c r="G476" s="3" t="s">
        <v>1199</v>
      </c>
      <c r="H476" s="4" t="s">
        <v>1562</v>
      </c>
      <c r="I476" s="19" t="s">
        <v>1654</v>
      </c>
      <c r="J476" s="18" t="s">
        <v>1200</v>
      </c>
      <c r="K476" s="5" t="s">
        <v>1899</v>
      </c>
      <c r="L476" s="2">
        <f t="shared" si="24"/>
        <v>2</v>
      </c>
      <c r="M476" s="1">
        <v>0</v>
      </c>
      <c r="N476" s="2">
        <v>0</v>
      </c>
      <c r="O476" s="1">
        <v>2</v>
      </c>
      <c r="P476" s="17">
        <f t="shared" si="25"/>
        <v>0</v>
      </c>
      <c r="Q476" s="1">
        <v>0</v>
      </c>
      <c r="R476" s="2">
        <v>0</v>
      </c>
      <c r="S476" s="1">
        <v>0</v>
      </c>
      <c r="T476" s="2">
        <v>0</v>
      </c>
      <c r="U476" s="1">
        <v>0</v>
      </c>
      <c r="V476" s="2">
        <v>0</v>
      </c>
      <c r="W476" s="3">
        <f t="shared" si="23"/>
        <v>2</v>
      </c>
      <c r="X476" s="2">
        <v>0</v>
      </c>
      <c r="Y476" s="1">
        <v>0</v>
      </c>
      <c r="Z476" s="2">
        <v>0</v>
      </c>
      <c r="AA476" s="1">
        <v>0</v>
      </c>
      <c r="AB476" s="2">
        <v>2</v>
      </c>
      <c r="AC476" s="1" t="s">
        <v>1200</v>
      </c>
      <c r="AD476" s="2" t="s">
        <v>1200</v>
      </c>
    </row>
    <row r="477" spans="1:30" ht="100.05" customHeight="1" x14ac:dyDescent="0.3">
      <c r="A477" s="14" t="s">
        <v>1185</v>
      </c>
      <c r="B477" s="13" t="s">
        <v>1153</v>
      </c>
      <c r="C477" s="16" t="s">
        <v>1609</v>
      </c>
      <c r="D477" s="4" t="s">
        <v>244</v>
      </c>
      <c r="E477" s="1" t="s">
        <v>363</v>
      </c>
      <c r="F477" s="17" t="s">
        <v>2070</v>
      </c>
      <c r="G477" s="3" t="s">
        <v>1204</v>
      </c>
      <c r="H477" s="4" t="s">
        <v>1462</v>
      </c>
      <c r="I477" s="19" t="s">
        <v>1614</v>
      </c>
      <c r="J477" s="18" t="s">
        <v>1200</v>
      </c>
      <c r="K477" s="5" t="s">
        <v>1899</v>
      </c>
      <c r="L477" s="2">
        <f t="shared" si="24"/>
        <v>1</v>
      </c>
      <c r="M477" s="1">
        <v>0</v>
      </c>
      <c r="N477" s="2">
        <v>0</v>
      </c>
      <c r="O477" s="1">
        <v>1</v>
      </c>
      <c r="P477" s="17">
        <f t="shared" si="25"/>
        <v>0</v>
      </c>
      <c r="Q477" s="1">
        <v>0</v>
      </c>
      <c r="R477" s="2">
        <v>0</v>
      </c>
      <c r="S477" s="1">
        <v>0</v>
      </c>
      <c r="T477" s="2">
        <v>0</v>
      </c>
      <c r="U477" s="1">
        <v>0</v>
      </c>
      <c r="V477" s="2">
        <v>0</v>
      </c>
      <c r="W477" s="3">
        <f t="shared" si="23"/>
        <v>1</v>
      </c>
      <c r="X477" s="2">
        <v>0</v>
      </c>
      <c r="Y477" s="1">
        <v>0</v>
      </c>
      <c r="Z477" s="2">
        <v>0</v>
      </c>
      <c r="AA477" s="1">
        <v>0</v>
      </c>
      <c r="AB477" s="2">
        <v>1</v>
      </c>
      <c r="AC477" s="1" t="s">
        <v>1200</v>
      </c>
      <c r="AD477" s="2" t="s">
        <v>1200</v>
      </c>
    </row>
    <row r="478" spans="1:30" ht="100.05" customHeight="1" x14ac:dyDescent="0.3">
      <c r="A478" s="14" t="s">
        <v>364</v>
      </c>
      <c r="B478" s="13" t="s">
        <v>1198</v>
      </c>
      <c r="C478" s="16" t="s">
        <v>1609</v>
      </c>
      <c r="D478" s="4" t="s">
        <v>244</v>
      </c>
      <c r="E478" s="1" t="s">
        <v>358</v>
      </c>
      <c r="F478" s="17" t="s">
        <v>2070</v>
      </c>
      <c r="G478" s="3" t="s">
        <v>1199</v>
      </c>
      <c r="H478" s="4" t="s">
        <v>1563</v>
      </c>
      <c r="I478" s="19" t="s">
        <v>1616</v>
      </c>
      <c r="J478" s="18" t="s">
        <v>1200</v>
      </c>
      <c r="K478" s="5" t="s">
        <v>1899</v>
      </c>
      <c r="L478" s="2">
        <f t="shared" si="24"/>
        <v>6</v>
      </c>
      <c r="M478" s="1">
        <v>1</v>
      </c>
      <c r="N478" s="2">
        <v>1</v>
      </c>
      <c r="O478" s="1">
        <v>4</v>
      </c>
      <c r="P478" s="17">
        <f t="shared" si="25"/>
        <v>2</v>
      </c>
      <c r="Q478" s="1">
        <v>0</v>
      </c>
      <c r="R478" s="2">
        <v>0</v>
      </c>
      <c r="S478" s="1">
        <v>0</v>
      </c>
      <c r="T478" s="2">
        <v>2</v>
      </c>
      <c r="U478" s="1">
        <v>0</v>
      </c>
      <c r="V478" s="2">
        <v>0</v>
      </c>
      <c r="W478" s="3">
        <f t="shared" ref="W478:W524" si="26">SUM(X478:AB478)</f>
        <v>4</v>
      </c>
      <c r="X478" s="2">
        <v>0</v>
      </c>
      <c r="Y478" s="1">
        <v>0</v>
      </c>
      <c r="Z478" s="2">
        <v>0</v>
      </c>
      <c r="AA478" s="1">
        <v>0</v>
      </c>
      <c r="AB478" s="2">
        <v>4</v>
      </c>
      <c r="AC478" s="1" t="s">
        <v>1200</v>
      </c>
      <c r="AD478" s="2" t="s">
        <v>1200</v>
      </c>
    </row>
    <row r="479" spans="1:30" ht="100.05" customHeight="1" x14ac:dyDescent="0.3">
      <c r="A479" s="14" t="s">
        <v>365</v>
      </c>
      <c r="B479" s="13" t="s">
        <v>1198</v>
      </c>
      <c r="C479" s="16" t="s">
        <v>1609</v>
      </c>
      <c r="D479" s="4" t="s">
        <v>244</v>
      </c>
      <c r="E479" s="1" t="s">
        <v>359</v>
      </c>
      <c r="F479" s="17" t="s">
        <v>2070</v>
      </c>
      <c r="G479" s="3" t="s">
        <v>1201</v>
      </c>
      <c r="H479" s="4" t="s">
        <v>1273</v>
      </c>
      <c r="I479" s="19" t="s">
        <v>1616</v>
      </c>
      <c r="J479" s="18" t="s">
        <v>1200</v>
      </c>
      <c r="K479" s="5" t="s">
        <v>1899</v>
      </c>
      <c r="L479" s="2">
        <f t="shared" si="24"/>
        <v>4</v>
      </c>
      <c r="M479" s="1">
        <v>1</v>
      </c>
      <c r="N479" s="2">
        <v>1</v>
      </c>
      <c r="O479" s="1">
        <v>2</v>
      </c>
      <c r="P479" s="17">
        <f t="shared" si="25"/>
        <v>1</v>
      </c>
      <c r="Q479" s="1">
        <v>1</v>
      </c>
      <c r="R479" s="2">
        <v>0</v>
      </c>
      <c r="S479" s="1">
        <v>0</v>
      </c>
      <c r="T479" s="2">
        <v>0</v>
      </c>
      <c r="U479" s="1">
        <v>0</v>
      </c>
      <c r="V479" s="2">
        <v>0</v>
      </c>
      <c r="W479" s="3">
        <f t="shared" si="26"/>
        <v>3</v>
      </c>
      <c r="X479" s="2">
        <v>0</v>
      </c>
      <c r="Y479" s="1">
        <v>0</v>
      </c>
      <c r="Z479" s="2">
        <v>1</v>
      </c>
      <c r="AA479" s="1">
        <v>1</v>
      </c>
      <c r="AB479" s="2">
        <v>1</v>
      </c>
      <c r="AC479" s="1" t="s">
        <v>1564</v>
      </c>
      <c r="AD479" s="2" t="s">
        <v>1200</v>
      </c>
    </row>
    <row r="480" spans="1:30" ht="100.05" customHeight="1" x14ac:dyDescent="0.3">
      <c r="A480" s="14" t="s">
        <v>267</v>
      </c>
      <c r="B480" s="13" t="s">
        <v>1198</v>
      </c>
      <c r="C480" s="16" t="s">
        <v>1609</v>
      </c>
      <c r="D480" s="4" t="s">
        <v>244</v>
      </c>
      <c r="E480" s="1" t="s">
        <v>693</v>
      </c>
      <c r="F480" s="17" t="s">
        <v>2070</v>
      </c>
      <c r="G480" s="3" t="s">
        <v>1199</v>
      </c>
      <c r="H480" s="4" t="s">
        <v>1487</v>
      </c>
      <c r="I480" s="19" t="s">
        <v>1613</v>
      </c>
      <c r="J480" s="18" t="s">
        <v>1200</v>
      </c>
      <c r="K480" s="5" t="s">
        <v>1898</v>
      </c>
      <c r="L480" s="2">
        <f t="shared" si="24"/>
        <v>3</v>
      </c>
      <c r="M480" s="1">
        <v>0</v>
      </c>
      <c r="N480" s="2">
        <v>0</v>
      </c>
      <c r="O480" s="1">
        <v>3</v>
      </c>
      <c r="P480" s="17">
        <f t="shared" si="25"/>
        <v>1</v>
      </c>
      <c r="Q480" s="1">
        <v>0</v>
      </c>
      <c r="R480" s="2">
        <v>0</v>
      </c>
      <c r="S480" s="1">
        <v>0</v>
      </c>
      <c r="T480" s="2">
        <v>1</v>
      </c>
      <c r="U480" s="1">
        <v>0</v>
      </c>
      <c r="V480" s="2">
        <v>0</v>
      </c>
      <c r="W480" s="3">
        <f t="shared" si="26"/>
        <v>2</v>
      </c>
      <c r="X480" s="2">
        <v>0</v>
      </c>
      <c r="Y480" s="1">
        <v>0</v>
      </c>
      <c r="Z480" s="2">
        <v>0</v>
      </c>
      <c r="AA480" s="1">
        <v>0</v>
      </c>
      <c r="AB480" s="2">
        <v>2</v>
      </c>
      <c r="AC480" s="1" t="s">
        <v>1200</v>
      </c>
      <c r="AD480" s="2" t="s">
        <v>1200</v>
      </c>
    </row>
    <row r="481" spans="1:30" ht="100.05" customHeight="1" x14ac:dyDescent="0.3">
      <c r="A481" s="14" t="s">
        <v>357</v>
      </c>
      <c r="B481" s="13" t="s">
        <v>1198</v>
      </c>
      <c r="C481" s="16" t="s">
        <v>1609</v>
      </c>
      <c r="D481" s="4" t="s">
        <v>244</v>
      </c>
      <c r="E481" s="1" t="s">
        <v>694</v>
      </c>
      <c r="F481" s="17" t="s">
        <v>2070</v>
      </c>
      <c r="G481" s="3" t="s">
        <v>1199</v>
      </c>
      <c r="H481" s="4" t="s">
        <v>1565</v>
      </c>
      <c r="I481" s="19" t="s">
        <v>1616</v>
      </c>
      <c r="J481" s="18" t="s">
        <v>1200</v>
      </c>
      <c r="K481" s="5" t="s">
        <v>1898</v>
      </c>
      <c r="L481" s="2">
        <f t="shared" si="24"/>
        <v>8</v>
      </c>
      <c r="M481" s="1">
        <v>5</v>
      </c>
      <c r="N481" s="2">
        <v>1</v>
      </c>
      <c r="O481" s="1">
        <v>2</v>
      </c>
      <c r="P481" s="17">
        <f t="shared" si="25"/>
        <v>3</v>
      </c>
      <c r="Q481" s="1">
        <v>0</v>
      </c>
      <c r="R481" s="2">
        <v>0</v>
      </c>
      <c r="S481" s="1">
        <v>0</v>
      </c>
      <c r="T481" s="2">
        <v>2</v>
      </c>
      <c r="U481" s="1">
        <v>1</v>
      </c>
      <c r="V481" s="2">
        <v>0</v>
      </c>
      <c r="W481" s="3">
        <f t="shared" si="26"/>
        <v>6</v>
      </c>
      <c r="X481" s="2">
        <v>0</v>
      </c>
      <c r="Y481" s="1">
        <v>0</v>
      </c>
      <c r="Z481" s="2">
        <v>1</v>
      </c>
      <c r="AA481" s="1">
        <v>1</v>
      </c>
      <c r="AB481" s="2">
        <v>4</v>
      </c>
      <c r="AC481" s="1" t="s">
        <v>1200</v>
      </c>
      <c r="AD481" s="2" t="s">
        <v>1200</v>
      </c>
    </row>
    <row r="482" spans="1:30" ht="100.05" customHeight="1" x14ac:dyDescent="0.3">
      <c r="A482" s="14" t="s">
        <v>1186</v>
      </c>
      <c r="B482" s="13" t="s">
        <v>1154</v>
      </c>
      <c r="C482" s="16" t="s">
        <v>1609</v>
      </c>
      <c r="D482" s="4" t="s">
        <v>244</v>
      </c>
      <c r="E482" s="1" t="s">
        <v>356</v>
      </c>
      <c r="F482" s="17" t="s">
        <v>2070</v>
      </c>
      <c r="G482" s="3" t="s">
        <v>1199</v>
      </c>
      <c r="H482" s="4" t="s">
        <v>1566</v>
      </c>
      <c r="I482" s="19" t="s">
        <v>1616</v>
      </c>
      <c r="J482" s="18" t="s">
        <v>1200</v>
      </c>
      <c r="K482" s="5" t="s">
        <v>1899</v>
      </c>
      <c r="L482" s="2">
        <f t="shared" si="24"/>
        <v>12</v>
      </c>
      <c r="M482" s="1">
        <v>1</v>
      </c>
      <c r="N482" s="2">
        <v>1</v>
      </c>
      <c r="O482" s="1">
        <v>10</v>
      </c>
      <c r="P482" s="17">
        <f t="shared" si="25"/>
        <v>2</v>
      </c>
      <c r="Q482" s="1">
        <v>0</v>
      </c>
      <c r="R482" s="2">
        <v>1</v>
      </c>
      <c r="S482" s="1">
        <v>0</v>
      </c>
      <c r="T482" s="2">
        <v>1</v>
      </c>
      <c r="U482" s="1">
        <v>0</v>
      </c>
      <c r="V482" s="2">
        <v>0</v>
      </c>
      <c r="W482" s="3">
        <f t="shared" si="26"/>
        <v>10</v>
      </c>
      <c r="X482" s="2">
        <v>0</v>
      </c>
      <c r="Y482" s="1">
        <v>0</v>
      </c>
      <c r="Z482" s="2">
        <v>0</v>
      </c>
      <c r="AA482" s="1">
        <v>0</v>
      </c>
      <c r="AB482" s="2">
        <v>10</v>
      </c>
      <c r="AC482" s="1" t="s">
        <v>1567</v>
      </c>
      <c r="AD482" s="2" t="s">
        <v>1200</v>
      </c>
    </row>
    <row r="483" spans="1:30" ht="100.05" customHeight="1" x14ac:dyDescent="0.3">
      <c r="A483" s="14" t="s">
        <v>655</v>
      </c>
      <c r="B483" s="13" t="s">
        <v>1198</v>
      </c>
      <c r="C483" s="16" t="s">
        <v>1609</v>
      </c>
      <c r="D483" s="4" t="s">
        <v>244</v>
      </c>
      <c r="E483" s="1" t="s">
        <v>362</v>
      </c>
      <c r="F483" s="17" t="s">
        <v>2070</v>
      </c>
      <c r="G483" s="3" t="s">
        <v>1199</v>
      </c>
      <c r="H483" s="4" t="s">
        <v>1593</v>
      </c>
      <c r="I483" s="19" t="s">
        <v>1616</v>
      </c>
      <c r="J483" s="18" t="s">
        <v>1826</v>
      </c>
      <c r="K483" s="5" t="s">
        <v>1898</v>
      </c>
      <c r="L483" s="2">
        <f t="shared" si="24"/>
        <v>19</v>
      </c>
      <c r="M483" s="1">
        <v>3</v>
      </c>
      <c r="N483" s="2">
        <v>2</v>
      </c>
      <c r="O483" s="1">
        <v>14</v>
      </c>
      <c r="P483" s="17">
        <f t="shared" si="25"/>
        <v>3</v>
      </c>
      <c r="Q483" s="1">
        <v>0</v>
      </c>
      <c r="R483" s="2">
        <v>0</v>
      </c>
      <c r="S483" s="1">
        <v>0</v>
      </c>
      <c r="T483" s="2">
        <v>2</v>
      </c>
      <c r="U483" s="1">
        <v>1</v>
      </c>
      <c r="V483" s="2">
        <v>0</v>
      </c>
      <c r="W483" s="3">
        <f t="shared" si="26"/>
        <v>16</v>
      </c>
      <c r="X483" s="2">
        <v>2</v>
      </c>
      <c r="Y483" s="1">
        <v>6</v>
      </c>
      <c r="Z483" s="2">
        <v>1</v>
      </c>
      <c r="AA483" s="1">
        <v>1</v>
      </c>
      <c r="AB483" s="2">
        <v>6</v>
      </c>
      <c r="AC483" s="1" t="s">
        <v>1200</v>
      </c>
      <c r="AD483" s="2" t="s">
        <v>1200</v>
      </c>
    </row>
    <row r="484" spans="1:30" ht="100.05" customHeight="1" x14ac:dyDescent="0.3">
      <c r="A484" s="14" t="s">
        <v>262</v>
      </c>
      <c r="B484" s="13" t="s">
        <v>1198</v>
      </c>
      <c r="C484" s="16" t="s">
        <v>1609</v>
      </c>
      <c r="D484" s="4" t="s">
        <v>244</v>
      </c>
      <c r="E484" s="1" t="s">
        <v>361</v>
      </c>
      <c r="F484" s="17" t="s">
        <v>2070</v>
      </c>
      <c r="G484" s="3" t="s">
        <v>1199</v>
      </c>
      <c r="H484" s="4" t="s">
        <v>1569</v>
      </c>
      <c r="I484" s="19" t="s">
        <v>1616</v>
      </c>
      <c r="J484" s="18" t="s">
        <v>1624</v>
      </c>
      <c r="K484" s="5" t="s">
        <v>1898</v>
      </c>
      <c r="L484" s="2">
        <f t="shared" si="24"/>
        <v>8</v>
      </c>
      <c r="M484" s="1">
        <v>1</v>
      </c>
      <c r="N484" s="2">
        <v>1</v>
      </c>
      <c r="O484" s="1">
        <v>6</v>
      </c>
      <c r="P484" s="17">
        <f t="shared" si="25"/>
        <v>1</v>
      </c>
      <c r="Q484" s="1">
        <v>0</v>
      </c>
      <c r="R484" s="2">
        <v>0</v>
      </c>
      <c r="S484" s="1">
        <v>0</v>
      </c>
      <c r="T484" s="2">
        <v>0</v>
      </c>
      <c r="U484" s="1">
        <v>0</v>
      </c>
      <c r="V484" s="2">
        <v>1</v>
      </c>
      <c r="W484" s="3">
        <f t="shared" si="26"/>
        <v>6</v>
      </c>
      <c r="X484" s="2">
        <v>0</v>
      </c>
      <c r="Y484" s="1">
        <v>0</v>
      </c>
      <c r="Z484" s="2">
        <v>0</v>
      </c>
      <c r="AA484" s="1">
        <v>0</v>
      </c>
      <c r="AB484" s="2">
        <v>6</v>
      </c>
      <c r="AC484" s="1" t="s">
        <v>1568</v>
      </c>
      <c r="AD484" s="2" t="s">
        <v>2039</v>
      </c>
    </row>
    <row r="485" spans="1:30" ht="100.05" customHeight="1" x14ac:dyDescent="0.3">
      <c r="A485" s="14" t="s">
        <v>261</v>
      </c>
      <c r="B485" s="13" t="s">
        <v>1198</v>
      </c>
      <c r="C485" s="16" t="s">
        <v>1609</v>
      </c>
      <c r="D485" s="4" t="s">
        <v>244</v>
      </c>
      <c r="E485" s="1" t="s">
        <v>360</v>
      </c>
      <c r="F485" s="17" t="s">
        <v>2070</v>
      </c>
      <c r="G485" s="3" t="s">
        <v>1199</v>
      </c>
      <c r="H485" s="4" t="s">
        <v>1570</v>
      </c>
      <c r="I485" s="19" t="s">
        <v>1877</v>
      </c>
      <c r="J485" s="18" t="s">
        <v>1624</v>
      </c>
      <c r="K485" s="5" t="s">
        <v>1899</v>
      </c>
      <c r="L485" s="2">
        <f t="shared" si="24"/>
        <v>33</v>
      </c>
      <c r="M485" s="1">
        <v>2</v>
      </c>
      <c r="N485" s="2">
        <v>0</v>
      </c>
      <c r="O485" s="1">
        <v>31</v>
      </c>
      <c r="P485" s="17">
        <f t="shared" si="25"/>
        <v>4</v>
      </c>
      <c r="Q485" s="1">
        <v>0</v>
      </c>
      <c r="R485" s="2">
        <v>0</v>
      </c>
      <c r="S485" s="1">
        <v>1</v>
      </c>
      <c r="T485" s="2">
        <v>3</v>
      </c>
      <c r="U485" s="1">
        <v>0</v>
      </c>
      <c r="V485" s="2">
        <v>0</v>
      </c>
      <c r="W485" s="3">
        <f t="shared" si="26"/>
        <v>29</v>
      </c>
      <c r="X485" s="2">
        <v>0</v>
      </c>
      <c r="Y485" s="1">
        <v>0</v>
      </c>
      <c r="Z485" s="2">
        <v>0</v>
      </c>
      <c r="AA485" s="1">
        <v>0</v>
      </c>
      <c r="AB485" s="2">
        <v>29</v>
      </c>
      <c r="AC485" s="1" t="s">
        <v>1200</v>
      </c>
      <c r="AD485" s="2" t="s">
        <v>2049</v>
      </c>
    </row>
    <row r="486" spans="1:30" ht="100.05" customHeight="1" x14ac:dyDescent="0.3">
      <c r="A486" s="14" t="s">
        <v>173</v>
      </c>
      <c r="B486" s="13" t="s">
        <v>1198</v>
      </c>
      <c r="C486" s="16" t="s">
        <v>1609</v>
      </c>
      <c r="D486" s="4" t="s">
        <v>172</v>
      </c>
      <c r="E486" s="1" t="s">
        <v>695</v>
      </c>
      <c r="F486" s="17" t="s">
        <v>2078</v>
      </c>
      <c r="G486" s="3" t="s">
        <v>2103</v>
      </c>
      <c r="H486" s="2" t="s">
        <v>47</v>
      </c>
      <c r="I486" s="19" t="s">
        <v>1200</v>
      </c>
      <c r="J486" s="18" t="s">
        <v>1784</v>
      </c>
      <c r="K486" s="1" t="s">
        <v>1900</v>
      </c>
      <c r="L486" s="2">
        <f t="shared" si="24"/>
        <v>1</v>
      </c>
      <c r="M486" s="1">
        <v>0</v>
      </c>
      <c r="N486" s="2">
        <v>1</v>
      </c>
      <c r="O486" s="1">
        <v>0</v>
      </c>
      <c r="P486" s="17">
        <f t="shared" si="25"/>
        <v>0</v>
      </c>
      <c r="Q486" s="1">
        <v>0</v>
      </c>
      <c r="R486" s="2">
        <v>0</v>
      </c>
      <c r="S486" s="1">
        <v>0</v>
      </c>
      <c r="T486" s="2">
        <v>0</v>
      </c>
      <c r="U486" s="1">
        <v>0</v>
      </c>
      <c r="V486" s="2">
        <v>0</v>
      </c>
      <c r="W486" s="3">
        <f t="shared" si="26"/>
        <v>1</v>
      </c>
      <c r="X486" s="2">
        <v>0</v>
      </c>
      <c r="Y486" s="1">
        <v>0</v>
      </c>
      <c r="Z486" s="2">
        <v>0</v>
      </c>
      <c r="AA486" s="1">
        <v>1</v>
      </c>
      <c r="AB486" s="2">
        <v>0</v>
      </c>
      <c r="AC486" s="1" t="s">
        <v>1200</v>
      </c>
      <c r="AD486" s="2" t="s">
        <v>1964</v>
      </c>
    </row>
    <row r="487" spans="1:30" ht="100.05" customHeight="1" x14ac:dyDescent="0.3">
      <c r="A487" s="14" t="s">
        <v>1187</v>
      </c>
      <c r="B487" s="13" t="s">
        <v>1155</v>
      </c>
      <c r="C487" s="16" t="s">
        <v>1609</v>
      </c>
      <c r="D487" s="4" t="s">
        <v>172</v>
      </c>
      <c r="E487" s="1" t="s">
        <v>696</v>
      </c>
      <c r="F487" s="17" t="s">
        <v>2078</v>
      </c>
      <c r="G487" s="3" t="s">
        <v>2103</v>
      </c>
      <c r="H487" s="2" t="s">
        <v>47</v>
      </c>
      <c r="I487" s="19" t="s">
        <v>1807</v>
      </c>
      <c r="J487" s="18" t="s">
        <v>1200</v>
      </c>
      <c r="K487" s="1" t="s">
        <v>1899</v>
      </c>
      <c r="L487" s="2">
        <f t="shared" si="24"/>
        <v>6</v>
      </c>
      <c r="M487" s="1">
        <v>0</v>
      </c>
      <c r="N487" s="2">
        <v>0</v>
      </c>
      <c r="O487" s="1">
        <v>6</v>
      </c>
      <c r="P487" s="17">
        <f t="shared" si="25"/>
        <v>1</v>
      </c>
      <c r="Q487" s="1">
        <v>0</v>
      </c>
      <c r="R487" s="2">
        <v>0</v>
      </c>
      <c r="S487" s="1">
        <v>0</v>
      </c>
      <c r="T487" s="2">
        <v>0</v>
      </c>
      <c r="U487" s="1">
        <v>0</v>
      </c>
      <c r="V487" s="2">
        <v>1</v>
      </c>
      <c r="W487" s="3">
        <f t="shared" si="26"/>
        <v>5</v>
      </c>
      <c r="X487" s="2">
        <v>0</v>
      </c>
      <c r="Y487" s="1">
        <v>0</v>
      </c>
      <c r="Z487" s="2">
        <v>0</v>
      </c>
      <c r="AA487" s="1">
        <v>1</v>
      </c>
      <c r="AB487" s="2">
        <v>4</v>
      </c>
      <c r="AC487" s="1" t="s">
        <v>1200</v>
      </c>
      <c r="AD487" s="2" t="s">
        <v>1973</v>
      </c>
    </row>
    <row r="488" spans="1:30" ht="100.05" customHeight="1" x14ac:dyDescent="0.3">
      <c r="A488" s="14" t="s">
        <v>180</v>
      </c>
      <c r="B488" s="13" t="s">
        <v>1198</v>
      </c>
      <c r="C488" s="16" t="s">
        <v>1609</v>
      </c>
      <c r="D488" s="4" t="s">
        <v>172</v>
      </c>
      <c r="E488" s="1" t="s">
        <v>181</v>
      </c>
      <c r="F488" s="17" t="s">
        <v>2078</v>
      </c>
      <c r="G488" s="3" t="s">
        <v>2103</v>
      </c>
      <c r="H488" s="2" t="s">
        <v>47</v>
      </c>
      <c r="I488" s="19" t="s">
        <v>1689</v>
      </c>
      <c r="J488" s="18" t="s">
        <v>1816</v>
      </c>
      <c r="K488" s="1" t="s">
        <v>1898</v>
      </c>
      <c r="L488" s="2">
        <f t="shared" si="24"/>
        <v>6</v>
      </c>
      <c r="M488" s="1">
        <v>0</v>
      </c>
      <c r="N488" s="2">
        <v>0</v>
      </c>
      <c r="O488" s="1">
        <v>6</v>
      </c>
      <c r="P488" s="17">
        <f t="shared" si="25"/>
        <v>2</v>
      </c>
      <c r="Q488" s="1">
        <v>0</v>
      </c>
      <c r="R488" s="2">
        <v>0</v>
      </c>
      <c r="S488" s="1">
        <v>0</v>
      </c>
      <c r="T488" s="2">
        <v>2</v>
      </c>
      <c r="U488" s="1">
        <v>0</v>
      </c>
      <c r="V488" s="2">
        <v>0</v>
      </c>
      <c r="W488" s="3">
        <f t="shared" si="26"/>
        <v>4</v>
      </c>
      <c r="X488" s="2">
        <v>0</v>
      </c>
      <c r="Y488" s="1">
        <v>0</v>
      </c>
      <c r="Z488" s="2">
        <v>0</v>
      </c>
      <c r="AA488" s="1">
        <v>0</v>
      </c>
      <c r="AB488" s="2">
        <v>4</v>
      </c>
      <c r="AC488" s="1" t="s">
        <v>1200</v>
      </c>
      <c r="AD488" s="2" t="s">
        <v>1200</v>
      </c>
    </row>
    <row r="489" spans="1:30" ht="100.05" customHeight="1" x14ac:dyDescent="0.3">
      <c r="A489" s="14" t="s">
        <v>155</v>
      </c>
      <c r="B489" s="13" t="s">
        <v>1198</v>
      </c>
      <c r="C489" s="16" t="s">
        <v>1609</v>
      </c>
      <c r="D489" s="4" t="s">
        <v>154</v>
      </c>
      <c r="E489" s="1" t="s">
        <v>697</v>
      </c>
      <c r="F489" s="17" t="s">
        <v>2078</v>
      </c>
      <c r="G489" s="3" t="s">
        <v>2103</v>
      </c>
      <c r="H489" s="2" t="s">
        <v>47</v>
      </c>
      <c r="I489" s="19" t="s">
        <v>1200</v>
      </c>
      <c r="J489" s="18" t="s">
        <v>1673</v>
      </c>
      <c r="K489" s="1" t="s">
        <v>1898</v>
      </c>
      <c r="L489" s="2">
        <f t="shared" si="24"/>
        <v>1</v>
      </c>
      <c r="M489" s="1">
        <v>0</v>
      </c>
      <c r="N489" s="2">
        <v>0</v>
      </c>
      <c r="O489" s="1">
        <v>1</v>
      </c>
      <c r="P489" s="17">
        <f t="shared" si="25"/>
        <v>0</v>
      </c>
      <c r="Q489" s="1">
        <v>0</v>
      </c>
      <c r="R489" s="2">
        <v>0</v>
      </c>
      <c r="S489" s="1">
        <v>0</v>
      </c>
      <c r="T489" s="2">
        <v>0</v>
      </c>
      <c r="U489" s="1">
        <v>0</v>
      </c>
      <c r="V489" s="2">
        <v>0</v>
      </c>
      <c r="W489" s="3">
        <f t="shared" si="26"/>
        <v>1</v>
      </c>
      <c r="X489" s="2">
        <v>0</v>
      </c>
      <c r="Y489" s="1">
        <v>0</v>
      </c>
      <c r="Z489" s="2">
        <v>0</v>
      </c>
      <c r="AA489" s="1">
        <v>0</v>
      </c>
      <c r="AB489" s="2">
        <v>1</v>
      </c>
      <c r="AC489" s="1" t="s">
        <v>1200</v>
      </c>
      <c r="AD489" s="2" t="s">
        <v>1200</v>
      </c>
    </row>
    <row r="490" spans="1:30" ht="100.05" customHeight="1" x14ac:dyDescent="0.3">
      <c r="A490" s="14" t="s">
        <v>350</v>
      </c>
      <c r="B490" s="13" t="s">
        <v>1198</v>
      </c>
      <c r="C490" s="16" t="s">
        <v>1609</v>
      </c>
      <c r="D490" s="4" t="s">
        <v>154</v>
      </c>
      <c r="E490" s="1" t="s">
        <v>698</v>
      </c>
      <c r="F490" s="17" t="s">
        <v>2078</v>
      </c>
      <c r="G490" s="3" t="s">
        <v>1199</v>
      </c>
      <c r="H490" s="4" t="s">
        <v>1571</v>
      </c>
      <c r="I490" s="19" t="s">
        <v>1654</v>
      </c>
      <c r="J490" s="18" t="s">
        <v>1200</v>
      </c>
      <c r="K490" s="5" t="s">
        <v>1898</v>
      </c>
      <c r="L490" s="2">
        <f t="shared" si="24"/>
        <v>3</v>
      </c>
      <c r="M490" s="1">
        <v>1</v>
      </c>
      <c r="N490" s="2">
        <v>0</v>
      </c>
      <c r="O490" s="1">
        <v>2</v>
      </c>
      <c r="P490" s="17">
        <f t="shared" si="25"/>
        <v>0</v>
      </c>
      <c r="Q490" s="1">
        <v>0</v>
      </c>
      <c r="R490" s="2">
        <v>0</v>
      </c>
      <c r="S490" s="1">
        <v>0</v>
      </c>
      <c r="T490" s="2">
        <v>0</v>
      </c>
      <c r="U490" s="1">
        <v>0</v>
      </c>
      <c r="V490" s="2">
        <v>0</v>
      </c>
      <c r="W490" s="3">
        <f t="shared" si="26"/>
        <v>3</v>
      </c>
      <c r="X490" s="2">
        <v>0</v>
      </c>
      <c r="Y490" s="1">
        <v>0</v>
      </c>
      <c r="Z490" s="2">
        <v>0</v>
      </c>
      <c r="AA490" s="1">
        <v>0</v>
      </c>
      <c r="AB490" s="2">
        <v>3</v>
      </c>
      <c r="AC490" s="1" t="s">
        <v>1200</v>
      </c>
      <c r="AD490" s="2" t="s">
        <v>1200</v>
      </c>
    </row>
    <row r="491" spans="1:30" ht="100.05" customHeight="1" x14ac:dyDescent="0.3">
      <c r="A491" s="14" t="s">
        <v>176</v>
      </c>
      <c r="B491" s="13" t="s">
        <v>1198</v>
      </c>
      <c r="C491" s="16" t="s">
        <v>1609</v>
      </c>
      <c r="D491" s="4" t="s">
        <v>154</v>
      </c>
      <c r="E491" s="1" t="s">
        <v>177</v>
      </c>
      <c r="F491" s="17" t="s">
        <v>2078</v>
      </c>
      <c r="G491" s="3" t="s">
        <v>2103</v>
      </c>
      <c r="H491" s="2" t="s">
        <v>47</v>
      </c>
      <c r="I491" s="19" t="s">
        <v>1629</v>
      </c>
      <c r="J491" s="18" t="s">
        <v>1806</v>
      </c>
      <c r="K491" s="1" t="s">
        <v>1899</v>
      </c>
      <c r="L491" s="2">
        <f t="shared" si="24"/>
        <v>5</v>
      </c>
      <c r="M491" s="1">
        <v>0</v>
      </c>
      <c r="N491" s="2">
        <v>0</v>
      </c>
      <c r="O491" s="1">
        <v>5</v>
      </c>
      <c r="P491" s="17">
        <f t="shared" si="25"/>
        <v>0</v>
      </c>
      <c r="Q491" s="1">
        <v>0</v>
      </c>
      <c r="R491" s="2">
        <v>0</v>
      </c>
      <c r="S491" s="1">
        <v>0</v>
      </c>
      <c r="T491" s="2">
        <v>0</v>
      </c>
      <c r="U491" s="1">
        <v>0</v>
      </c>
      <c r="V491" s="2">
        <v>0</v>
      </c>
      <c r="W491" s="3">
        <f t="shared" si="26"/>
        <v>5</v>
      </c>
      <c r="X491" s="2">
        <v>0</v>
      </c>
      <c r="Y491" s="1">
        <v>0</v>
      </c>
      <c r="Z491" s="2">
        <v>0</v>
      </c>
      <c r="AA491" s="1">
        <v>0</v>
      </c>
      <c r="AB491" s="2">
        <v>5</v>
      </c>
      <c r="AC491" s="1" t="s">
        <v>1200</v>
      </c>
      <c r="AD491" s="2" t="s">
        <v>1200</v>
      </c>
    </row>
    <row r="492" spans="1:30" ht="100.05" customHeight="1" x14ac:dyDescent="0.3">
      <c r="A492" s="14" t="s">
        <v>184</v>
      </c>
      <c r="B492" s="13" t="s">
        <v>1198</v>
      </c>
      <c r="C492" s="16" t="s">
        <v>1609</v>
      </c>
      <c r="D492" s="4" t="s">
        <v>154</v>
      </c>
      <c r="E492" s="1" t="s">
        <v>185</v>
      </c>
      <c r="F492" s="17" t="s">
        <v>2078</v>
      </c>
      <c r="G492" s="3" t="s">
        <v>2103</v>
      </c>
      <c r="H492" s="2" t="s">
        <v>47</v>
      </c>
      <c r="I492" s="19" t="s">
        <v>1200</v>
      </c>
      <c r="J492" s="18" t="s">
        <v>1818</v>
      </c>
      <c r="K492" s="1" t="s">
        <v>1900</v>
      </c>
      <c r="L492" s="2">
        <f t="shared" si="24"/>
        <v>3</v>
      </c>
      <c r="M492" s="1">
        <v>0</v>
      </c>
      <c r="N492" s="2">
        <v>0</v>
      </c>
      <c r="O492" s="1">
        <v>3</v>
      </c>
      <c r="P492" s="17">
        <f t="shared" si="25"/>
        <v>0</v>
      </c>
      <c r="Q492" s="1">
        <v>0</v>
      </c>
      <c r="R492" s="2">
        <v>0</v>
      </c>
      <c r="S492" s="1">
        <v>0</v>
      </c>
      <c r="T492" s="2">
        <v>0</v>
      </c>
      <c r="U492" s="1">
        <v>0</v>
      </c>
      <c r="V492" s="2">
        <v>0</v>
      </c>
      <c r="W492" s="3">
        <f t="shared" si="26"/>
        <v>3</v>
      </c>
      <c r="X492" s="2">
        <v>0</v>
      </c>
      <c r="Y492" s="1">
        <v>0</v>
      </c>
      <c r="Z492" s="2">
        <v>0</v>
      </c>
      <c r="AA492" s="1">
        <v>0</v>
      </c>
      <c r="AB492" s="2">
        <v>3</v>
      </c>
      <c r="AC492" s="1" t="s">
        <v>1200</v>
      </c>
      <c r="AD492" s="2" t="s">
        <v>1200</v>
      </c>
    </row>
    <row r="493" spans="1:30" ht="100.05" customHeight="1" x14ac:dyDescent="0.3">
      <c r="A493" s="14" t="s">
        <v>186</v>
      </c>
      <c r="B493" s="13" t="s">
        <v>1198</v>
      </c>
      <c r="C493" s="16" t="s">
        <v>1609</v>
      </c>
      <c r="D493" s="4" t="s">
        <v>154</v>
      </c>
      <c r="E493" s="1" t="s">
        <v>187</v>
      </c>
      <c r="F493" s="17" t="s">
        <v>2078</v>
      </c>
      <c r="G493" s="3" t="s">
        <v>2103</v>
      </c>
      <c r="H493" s="2" t="s">
        <v>47</v>
      </c>
      <c r="I493" s="19" t="s">
        <v>1827</v>
      </c>
      <c r="J493" s="18" t="s">
        <v>1200</v>
      </c>
      <c r="K493" s="1" t="s">
        <v>1899</v>
      </c>
      <c r="L493" s="2">
        <f t="shared" si="24"/>
        <v>16</v>
      </c>
      <c r="M493" s="1">
        <v>2</v>
      </c>
      <c r="N493" s="2">
        <v>1</v>
      </c>
      <c r="O493" s="1">
        <v>13</v>
      </c>
      <c r="P493" s="17">
        <f t="shared" si="25"/>
        <v>3</v>
      </c>
      <c r="Q493" s="1">
        <v>0</v>
      </c>
      <c r="R493" s="2">
        <v>0</v>
      </c>
      <c r="S493" s="1">
        <v>0</v>
      </c>
      <c r="T493" s="2">
        <v>3</v>
      </c>
      <c r="U493" s="1">
        <v>0</v>
      </c>
      <c r="V493" s="2">
        <v>0</v>
      </c>
      <c r="W493" s="3">
        <f t="shared" si="26"/>
        <v>13</v>
      </c>
      <c r="X493" s="2">
        <v>0</v>
      </c>
      <c r="Y493" s="1">
        <v>2</v>
      </c>
      <c r="Z493" s="2">
        <v>0</v>
      </c>
      <c r="AA493" s="1">
        <v>0</v>
      </c>
      <c r="AB493" s="2">
        <v>11</v>
      </c>
      <c r="AC493" s="1" t="s">
        <v>1572</v>
      </c>
      <c r="AD493" s="2" t="s">
        <v>1200</v>
      </c>
    </row>
    <row r="494" spans="1:30" ht="100.05" customHeight="1" x14ac:dyDescent="0.3">
      <c r="A494" s="14" t="s">
        <v>1188</v>
      </c>
      <c r="B494" s="13" t="s">
        <v>1156</v>
      </c>
      <c r="C494" s="16" t="s">
        <v>1609</v>
      </c>
      <c r="D494" s="4" t="s">
        <v>154</v>
      </c>
      <c r="E494" s="1" t="s">
        <v>188</v>
      </c>
      <c r="F494" s="17" t="s">
        <v>2078</v>
      </c>
      <c r="G494" s="3" t="s">
        <v>2103</v>
      </c>
      <c r="H494" s="2" t="s">
        <v>47</v>
      </c>
      <c r="I494" s="19" t="s">
        <v>1833</v>
      </c>
      <c r="J494" s="18" t="s">
        <v>1834</v>
      </c>
      <c r="K494" s="1" t="s">
        <v>1900</v>
      </c>
      <c r="L494" s="2">
        <f t="shared" si="24"/>
        <v>1</v>
      </c>
      <c r="M494" s="1">
        <v>0</v>
      </c>
      <c r="N494" s="2">
        <v>0</v>
      </c>
      <c r="O494" s="1">
        <v>1</v>
      </c>
      <c r="P494" s="17">
        <f t="shared" si="25"/>
        <v>0</v>
      </c>
      <c r="Q494" s="1">
        <v>0</v>
      </c>
      <c r="R494" s="2">
        <v>0</v>
      </c>
      <c r="S494" s="1">
        <v>0</v>
      </c>
      <c r="T494" s="2">
        <v>0</v>
      </c>
      <c r="U494" s="1">
        <v>0</v>
      </c>
      <c r="V494" s="2">
        <v>0</v>
      </c>
      <c r="W494" s="3">
        <f t="shared" si="26"/>
        <v>1</v>
      </c>
      <c r="X494" s="2">
        <v>0</v>
      </c>
      <c r="Y494" s="1">
        <v>0</v>
      </c>
      <c r="Z494" s="2">
        <v>0</v>
      </c>
      <c r="AA494" s="1">
        <v>0</v>
      </c>
      <c r="AB494" s="2">
        <v>1</v>
      </c>
      <c r="AC494" s="1" t="s">
        <v>1200</v>
      </c>
      <c r="AD494" s="2" t="s">
        <v>1982</v>
      </c>
    </row>
    <row r="495" spans="1:30" ht="100.05" customHeight="1" x14ac:dyDescent="0.3">
      <c r="A495" s="14" t="s">
        <v>659</v>
      </c>
      <c r="B495" s="13" t="s">
        <v>1198</v>
      </c>
      <c r="C495" s="16" t="s">
        <v>1609</v>
      </c>
      <c r="D495" s="4" t="s">
        <v>154</v>
      </c>
      <c r="E495" s="1" t="s">
        <v>699</v>
      </c>
      <c r="F495" s="17" t="s">
        <v>2078</v>
      </c>
      <c r="G495" s="3" t="s">
        <v>2105</v>
      </c>
      <c r="H495" s="2" t="s">
        <v>608</v>
      </c>
      <c r="I495" s="19" t="s">
        <v>1200</v>
      </c>
      <c r="J495" s="18" t="s">
        <v>1838</v>
      </c>
      <c r="K495" s="1" t="s">
        <v>1900</v>
      </c>
      <c r="L495" s="2">
        <f t="shared" si="24"/>
        <v>1</v>
      </c>
      <c r="M495" s="1">
        <v>0</v>
      </c>
      <c r="N495" s="2">
        <v>1</v>
      </c>
      <c r="O495" s="1">
        <v>0</v>
      </c>
      <c r="P495" s="17">
        <f t="shared" si="25"/>
        <v>0</v>
      </c>
      <c r="Q495" s="1">
        <v>0</v>
      </c>
      <c r="R495" s="2">
        <v>0</v>
      </c>
      <c r="S495" s="1">
        <v>0</v>
      </c>
      <c r="T495" s="2">
        <v>0</v>
      </c>
      <c r="U495" s="1">
        <v>0</v>
      </c>
      <c r="V495" s="2">
        <v>0</v>
      </c>
      <c r="W495" s="3">
        <f t="shared" si="26"/>
        <v>1</v>
      </c>
      <c r="X495" s="2">
        <v>1</v>
      </c>
      <c r="Y495" s="1">
        <v>0</v>
      </c>
      <c r="Z495" s="2">
        <v>0</v>
      </c>
      <c r="AA495" s="1">
        <v>0</v>
      </c>
      <c r="AB495" s="2">
        <v>0</v>
      </c>
      <c r="AC495" s="1" t="s">
        <v>1200</v>
      </c>
      <c r="AD495" s="2" t="s">
        <v>1200</v>
      </c>
    </row>
    <row r="496" spans="1:30" ht="100.05" customHeight="1" x14ac:dyDescent="0.3">
      <c r="A496" s="14" t="s">
        <v>1190</v>
      </c>
      <c r="B496" s="13" t="s">
        <v>1189</v>
      </c>
      <c r="C496" s="16" t="s">
        <v>1609</v>
      </c>
      <c r="D496" s="4" t="s">
        <v>154</v>
      </c>
      <c r="E496" s="1" t="s">
        <v>192</v>
      </c>
      <c r="F496" s="17" t="s">
        <v>2078</v>
      </c>
      <c r="G496" s="3" t="s">
        <v>2103</v>
      </c>
      <c r="H496" s="2" t="s">
        <v>47</v>
      </c>
      <c r="I496" s="19" t="s">
        <v>1714</v>
      </c>
      <c r="J496" s="18" t="s">
        <v>1848</v>
      </c>
      <c r="K496" s="1" t="s">
        <v>1898</v>
      </c>
      <c r="L496" s="2">
        <f t="shared" si="24"/>
        <v>1</v>
      </c>
      <c r="M496" s="1">
        <v>0</v>
      </c>
      <c r="N496" s="2">
        <v>1</v>
      </c>
      <c r="O496" s="1">
        <v>0</v>
      </c>
      <c r="P496" s="17">
        <f t="shared" si="25"/>
        <v>0</v>
      </c>
      <c r="Q496" s="1">
        <v>0</v>
      </c>
      <c r="R496" s="2">
        <v>0</v>
      </c>
      <c r="S496" s="1">
        <v>0</v>
      </c>
      <c r="T496" s="2">
        <v>0</v>
      </c>
      <c r="U496" s="1">
        <v>0</v>
      </c>
      <c r="V496" s="2">
        <v>0</v>
      </c>
      <c r="W496" s="3">
        <f t="shared" si="26"/>
        <v>1</v>
      </c>
      <c r="X496" s="2">
        <v>0</v>
      </c>
      <c r="Y496" s="1">
        <v>0</v>
      </c>
      <c r="Z496" s="2">
        <v>0</v>
      </c>
      <c r="AA496" s="1">
        <v>0</v>
      </c>
      <c r="AB496" s="2">
        <v>1</v>
      </c>
      <c r="AC496" s="1" t="s">
        <v>1573</v>
      </c>
      <c r="AD496" s="2" t="s">
        <v>1200</v>
      </c>
    </row>
    <row r="497" spans="1:30" ht="100.05" customHeight="1" x14ac:dyDescent="0.3">
      <c r="A497" s="14" t="s">
        <v>348</v>
      </c>
      <c r="B497" s="13" t="s">
        <v>1198</v>
      </c>
      <c r="C497" s="16" t="s">
        <v>1609</v>
      </c>
      <c r="D497" s="4" t="s">
        <v>154</v>
      </c>
      <c r="E497" s="1" t="s">
        <v>349</v>
      </c>
      <c r="F497" s="17" t="s">
        <v>2078</v>
      </c>
      <c r="G497" s="3" t="s">
        <v>1199</v>
      </c>
      <c r="H497" s="4" t="s">
        <v>1574</v>
      </c>
      <c r="I497" s="19" t="s">
        <v>1614</v>
      </c>
      <c r="J497" s="18" t="s">
        <v>1200</v>
      </c>
      <c r="K497" s="5" t="s">
        <v>1899</v>
      </c>
      <c r="L497" s="2">
        <f t="shared" si="24"/>
        <v>12</v>
      </c>
      <c r="M497" s="1">
        <v>0</v>
      </c>
      <c r="N497" s="2">
        <v>0</v>
      </c>
      <c r="O497" s="1">
        <v>12</v>
      </c>
      <c r="P497" s="17">
        <f t="shared" si="25"/>
        <v>1</v>
      </c>
      <c r="Q497" s="1">
        <v>0</v>
      </c>
      <c r="R497" s="2">
        <v>0</v>
      </c>
      <c r="S497" s="1">
        <v>0</v>
      </c>
      <c r="T497" s="2">
        <v>0</v>
      </c>
      <c r="U497" s="1">
        <v>0</v>
      </c>
      <c r="V497" s="2">
        <v>1</v>
      </c>
      <c r="W497" s="3">
        <f t="shared" si="26"/>
        <v>11</v>
      </c>
      <c r="X497" s="2">
        <v>0</v>
      </c>
      <c r="Y497" s="1">
        <v>0</v>
      </c>
      <c r="Z497" s="2">
        <v>0</v>
      </c>
      <c r="AA497" s="1">
        <v>0</v>
      </c>
      <c r="AB497" s="2">
        <v>11</v>
      </c>
      <c r="AC497" s="1" t="s">
        <v>1200</v>
      </c>
      <c r="AD497" s="2" t="s">
        <v>1200</v>
      </c>
    </row>
    <row r="498" spans="1:30" ht="100.05" customHeight="1" x14ac:dyDescent="0.3">
      <c r="A498" s="14" t="s">
        <v>586</v>
      </c>
      <c r="B498" s="13" t="s">
        <v>1198</v>
      </c>
      <c r="C498" s="16" t="s">
        <v>1609</v>
      </c>
      <c r="D498" s="4" t="s">
        <v>157</v>
      </c>
      <c r="E498" s="1" t="s">
        <v>700</v>
      </c>
      <c r="F498" s="17" t="s">
        <v>2078</v>
      </c>
      <c r="G498" s="3" t="s">
        <v>2105</v>
      </c>
      <c r="H498" s="2" t="s">
        <v>608</v>
      </c>
      <c r="I498" s="19" t="s">
        <v>1669</v>
      </c>
      <c r="J498" s="18" t="s">
        <v>1200</v>
      </c>
      <c r="K498" s="1" t="s">
        <v>1899</v>
      </c>
      <c r="L498" s="2">
        <f t="shared" si="24"/>
        <v>1</v>
      </c>
      <c r="M498" s="1">
        <v>0</v>
      </c>
      <c r="N498" s="2">
        <v>0</v>
      </c>
      <c r="O498" s="1">
        <v>1</v>
      </c>
      <c r="P498" s="17">
        <f t="shared" si="25"/>
        <v>0</v>
      </c>
      <c r="Q498" s="1">
        <v>0</v>
      </c>
      <c r="R498" s="2">
        <v>0</v>
      </c>
      <c r="S498" s="1">
        <v>0</v>
      </c>
      <c r="T498" s="2">
        <v>0</v>
      </c>
      <c r="U498" s="1">
        <v>0</v>
      </c>
      <c r="V498" s="2">
        <v>0</v>
      </c>
      <c r="W498" s="3">
        <f t="shared" si="26"/>
        <v>1</v>
      </c>
      <c r="X498" s="2">
        <v>0</v>
      </c>
      <c r="Y498" s="1">
        <v>0</v>
      </c>
      <c r="Z498" s="2">
        <v>0</v>
      </c>
      <c r="AA498" s="1">
        <v>0</v>
      </c>
      <c r="AB498" s="2">
        <v>1</v>
      </c>
      <c r="AC498" s="1" t="s">
        <v>1200</v>
      </c>
      <c r="AD498" s="2" t="s">
        <v>1200</v>
      </c>
    </row>
    <row r="499" spans="1:30" ht="100.05" customHeight="1" x14ac:dyDescent="0.3">
      <c r="A499" s="14" t="s">
        <v>156</v>
      </c>
      <c r="B499" s="13" t="s">
        <v>1198</v>
      </c>
      <c r="C499" s="16" t="s">
        <v>1609</v>
      </c>
      <c r="D499" s="4" t="s">
        <v>157</v>
      </c>
      <c r="E499" s="1" t="s">
        <v>701</v>
      </c>
      <c r="F499" s="17" t="s">
        <v>2078</v>
      </c>
      <c r="G499" s="3" t="s">
        <v>2103</v>
      </c>
      <c r="H499" s="2" t="s">
        <v>47</v>
      </c>
      <c r="I499" s="19" t="s">
        <v>1200</v>
      </c>
      <c r="J499" s="18" t="s">
        <v>1674</v>
      </c>
      <c r="K499" s="1" t="s">
        <v>1900</v>
      </c>
      <c r="L499" s="2">
        <f t="shared" si="24"/>
        <v>1</v>
      </c>
      <c r="M499" s="1">
        <v>0</v>
      </c>
      <c r="N499" s="2">
        <v>0</v>
      </c>
      <c r="O499" s="1">
        <v>1</v>
      </c>
      <c r="P499" s="17">
        <f t="shared" si="25"/>
        <v>1</v>
      </c>
      <c r="Q499" s="1">
        <v>0</v>
      </c>
      <c r="R499" s="2">
        <v>0</v>
      </c>
      <c r="S499" s="1">
        <v>0</v>
      </c>
      <c r="T499" s="2">
        <v>0</v>
      </c>
      <c r="U499" s="1">
        <v>1</v>
      </c>
      <c r="V499" s="2">
        <v>0</v>
      </c>
      <c r="W499" s="3">
        <f t="shared" si="26"/>
        <v>0</v>
      </c>
      <c r="X499" s="2">
        <v>0</v>
      </c>
      <c r="Y499" s="1">
        <v>0</v>
      </c>
      <c r="Z499" s="2">
        <v>0</v>
      </c>
      <c r="AA499" s="1">
        <v>0</v>
      </c>
      <c r="AB499" s="2">
        <v>0</v>
      </c>
      <c r="AC499" s="1" t="s">
        <v>1200</v>
      </c>
      <c r="AD499" s="2" t="s">
        <v>1917</v>
      </c>
    </row>
    <row r="500" spans="1:30" ht="100.05" customHeight="1" x14ac:dyDescent="0.3">
      <c r="A500" s="14" t="s">
        <v>163</v>
      </c>
      <c r="B500" s="13" t="s">
        <v>1198</v>
      </c>
      <c r="C500" s="16" t="s">
        <v>1609</v>
      </c>
      <c r="D500" s="4" t="s">
        <v>157</v>
      </c>
      <c r="E500" s="1" t="s">
        <v>164</v>
      </c>
      <c r="F500" s="17" t="s">
        <v>2078</v>
      </c>
      <c r="G500" s="3" t="s">
        <v>2103</v>
      </c>
      <c r="H500" s="4" t="s">
        <v>1575</v>
      </c>
      <c r="I500" s="19" t="s">
        <v>1622</v>
      </c>
      <c r="J500" s="18" t="s">
        <v>1750</v>
      </c>
      <c r="K500" s="5" t="s">
        <v>1899</v>
      </c>
      <c r="L500" s="2">
        <f t="shared" si="24"/>
        <v>20</v>
      </c>
      <c r="M500" s="1">
        <v>0</v>
      </c>
      <c r="N500" s="2">
        <v>0</v>
      </c>
      <c r="O500" s="1">
        <v>20</v>
      </c>
      <c r="P500" s="17">
        <f t="shared" si="25"/>
        <v>3</v>
      </c>
      <c r="Q500" s="1">
        <v>0</v>
      </c>
      <c r="R500" s="2">
        <v>0</v>
      </c>
      <c r="S500" s="1">
        <v>0</v>
      </c>
      <c r="T500" s="2">
        <v>3</v>
      </c>
      <c r="U500" s="1">
        <v>0</v>
      </c>
      <c r="V500" s="2">
        <v>0</v>
      </c>
      <c r="W500" s="3">
        <f t="shared" si="26"/>
        <v>17</v>
      </c>
      <c r="X500" s="2">
        <v>0</v>
      </c>
      <c r="Y500" s="1">
        <v>0</v>
      </c>
      <c r="Z500" s="2">
        <v>0</v>
      </c>
      <c r="AA500" s="1">
        <v>0</v>
      </c>
      <c r="AB500" s="2">
        <v>17</v>
      </c>
      <c r="AC500" s="1" t="s">
        <v>1200</v>
      </c>
      <c r="AD500" s="2" t="s">
        <v>1200</v>
      </c>
    </row>
    <row r="501" spans="1:30" ht="100.05" customHeight="1" x14ac:dyDescent="0.3">
      <c r="A501" s="14" t="s">
        <v>178</v>
      </c>
      <c r="B501" s="13" t="s">
        <v>1198</v>
      </c>
      <c r="C501" s="16" t="s">
        <v>1609</v>
      </c>
      <c r="D501" s="4" t="s">
        <v>157</v>
      </c>
      <c r="E501" s="1" t="s">
        <v>179</v>
      </c>
      <c r="F501" s="17" t="s">
        <v>2078</v>
      </c>
      <c r="G501" s="3" t="s">
        <v>2103</v>
      </c>
      <c r="H501" s="2" t="s">
        <v>47</v>
      </c>
      <c r="I501" s="19" t="s">
        <v>1711</v>
      </c>
      <c r="J501" s="18" t="s">
        <v>1814</v>
      </c>
      <c r="K501" s="1" t="s">
        <v>1900</v>
      </c>
      <c r="L501" s="2">
        <f t="shared" si="24"/>
        <v>2</v>
      </c>
      <c r="M501" s="1">
        <v>0</v>
      </c>
      <c r="N501" s="2">
        <v>0</v>
      </c>
      <c r="O501" s="1">
        <v>2</v>
      </c>
      <c r="P501" s="17">
        <f t="shared" si="25"/>
        <v>2</v>
      </c>
      <c r="Q501" s="1">
        <v>0</v>
      </c>
      <c r="R501" s="2">
        <v>0</v>
      </c>
      <c r="S501" s="1">
        <v>0</v>
      </c>
      <c r="T501" s="2">
        <v>0</v>
      </c>
      <c r="U501" s="1">
        <v>2</v>
      </c>
      <c r="V501" s="2">
        <v>0</v>
      </c>
      <c r="W501" s="3">
        <f t="shared" si="26"/>
        <v>0</v>
      </c>
      <c r="X501" s="2">
        <v>0</v>
      </c>
      <c r="Y501" s="1">
        <v>0</v>
      </c>
      <c r="Z501" s="2">
        <v>0</v>
      </c>
      <c r="AA501" s="1">
        <v>0</v>
      </c>
      <c r="AB501" s="2">
        <v>0</v>
      </c>
      <c r="AC501" s="1" t="s">
        <v>1200</v>
      </c>
      <c r="AD501" s="2" t="s">
        <v>1200</v>
      </c>
    </row>
    <row r="502" spans="1:30" ht="100.05" customHeight="1" x14ac:dyDescent="0.3">
      <c r="A502" s="14" t="s">
        <v>159</v>
      </c>
      <c r="B502" s="13" t="s">
        <v>1198</v>
      </c>
      <c r="C502" s="16" t="s">
        <v>1609</v>
      </c>
      <c r="D502" s="4" t="s">
        <v>158</v>
      </c>
      <c r="E502" s="1" t="s">
        <v>160</v>
      </c>
      <c r="F502" s="17" t="s">
        <v>2079</v>
      </c>
      <c r="G502" s="3" t="s">
        <v>2103</v>
      </c>
      <c r="H502" s="2" t="s">
        <v>47</v>
      </c>
      <c r="I502" s="19" t="s">
        <v>1200</v>
      </c>
      <c r="J502" s="18" t="s">
        <v>1684</v>
      </c>
      <c r="K502" s="1" t="s">
        <v>1898</v>
      </c>
      <c r="L502" s="2">
        <f t="shared" si="24"/>
        <v>2</v>
      </c>
      <c r="M502" s="1">
        <v>1</v>
      </c>
      <c r="N502" s="2">
        <v>0</v>
      </c>
      <c r="O502" s="1">
        <v>1</v>
      </c>
      <c r="P502" s="17">
        <f t="shared" si="25"/>
        <v>0</v>
      </c>
      <c r="Q502" s="1">
        <v>0</v>
      </c>
      <c r="R502" s="2">
        <v>0</v>
      </c>
      <c r="S502" s="1">
        <v>0</v>
      </c>
      <c r="T502" s="2">
        <v>0</v>
      </c>
      <c r="U502" s="1">
        <v>0</v>
      </c>
      <c r="V502" s="2">
        <v>0</v>
      </c>
      <c r="W502" s="3">
        <f t="shared" si="26"/>
        <v>2</v>
      </c>
      <c r="X502" s="2">
        <v>1</v>
      </c>
      <c r="Y502" s="1">
        <v>0</v>
      </c>
      <c r="Z502" s="2">
        <v>0</v>
      </c>
      <c r="AA502" s="1">
        <v>1</v>
      </c>
      <c r="AB502" s="2">
        <v>0</v>
      </c>
      <c r="AC502" s="1" t="s">
        <v>1594</v>
      </c>
      <c r="AD502" s="2" t="s">
        <v>1200</v>
      </c>
    </row>
    <row r="503" spans="1:30" ht="100.05" customHeight="1" x14ac:dyDescent="0.3">
      <c r="A503" s="14" t="s">
        <v>1191</v>
      </c>
      <c r="B503" s="13" t="s">
        <v>1157</v>
      </c>
      <c r="C503" s="16" t="s">
        <v>1609</v>
      </c>
      <c r="D503" s="4" t="s">
        <v>158</v>
      </c>
      <c r="E503" s="1" t="s">
        <v>161</v>
      </c>
      <c r="F503" s="17" t="s">
        <v>2079</v>
      </c>
      <c r="G503" s="3" t="s">
        <v>2103</v>
      </c>
      <c r="H503" s="2" t="s">
        <v>47</v>
      </c>
      <c r="I503" s="19" t="s">
        <v>1675</v>
      </c>
      <c r="J503" s="18" t="s">
        <v>1624</v>
      </c>
      <c r="K503" s="1" t="s">
        <v>1900</v>
      </c>
      <c r="L503" s="2">
        <f t="shared" si="24"/>
        <v>2</v>
      </c>
      <c r="M503" s="1">
        <v>0</v>
      </c>
      <c r="N503" s="2">
        <v>0</v>
      </c>
      <c r="O503" s="1">
        <v>2</v>
      </c>
      <c r="P503" s="17">
        <f t="shared" si="25"/>
        <v>0</v>
      </c>
      <c r="Q503" s="1">
        <v>0</v>
      </c>
      <c r="R503" s="2">
        <v>0</v>
      </c>
      <c r="S503" s="1">
        <v>0</v>
      </c>
      <c r="T503" s="2">
        <v>0</v>
      </c>
      <c r="U503" s="1">
        <v>0</v>
      </c>
      <c r="V503" s="2">
        <v>0</v>
      </c>
      <c r="W503" s="3">
        <f t="shared" si="26"/>
        <v>2</v>
      </c>
      <c r="X503" s="2">
        <v>0</v>
      </c>
      <c r="Y503" s="1">
        <v>0</v>
      </c>
      <c r="Z503" s="2">
        <v>1</v>
      </c>
      <c r="AA503" s="1">
        <v>0</v>
      </c>
      <c r="AB503" s="2">
        <v>1</v>
      </c>
      <c r="AC503" s="1" t="s">
        <v>1200</v>
      </c>
      <c r="AD503" s="2" t="s">
        <v>2027</v>
      </c>
    </row>
    <row r="504" spans="1:30" ht="100.05" customHeight="1" x14ac:dyDescent="0.3">
      <c r="A504" s="14" t="s">
        <v>162</v>
      </c>
      <c r="B504" s="13" t="s">
        <v>1198</v>
      </c>
      <c r="C504" s="16" t="s">
        <v>1609</v>
      </c>
      <c r="D504" s="4" t="s">
        <v>158</v>
      </c>
      <c r="E504" s="1" t="s">
        <v>702</v>
      </c>
      <c r="F504" s="17" t="s">
        <v>2069</v>
      </c>
      <c r="G504" s="3" t="s">
        <v>2103</v>
      </c>
      <c r="H504" s="2" t="s">
        <v>47</v>
      </c>
      <c r="I504" s="19" t="s">
        <v>1745</v>
      </c>
      <c r="J504" s="18" t="s">
        <v>1746</v>
      </c>
      <c r="K504" s="1" t="s">
        <v>1898</v>
      </c>
      <c r="L504" s="2">
        <f t="shared" si="24"/>
        <v>7</v>
      </c>
      <c r="M504" s="1">
        <v>0</v>
      </c>
      <c r="N504" s="2">
        <v>0</v>
      </c>
      <c r="O504" s="1">
        <v>7</v>
      </c>
      <c r="P504" s="17">
        <f t="shared" si="25"/>
        <v>0</v>
      </c>
      <c r="Q504" s="1">
        <v>0</v>
      </c>
      <c r="R504" s="2">
        <v>0</v>
      </c>
      <c r="S504" s="1">
        <v>0</v>
      </c>
      <c r="T504" s="2">
        <v>0</v>
      </c>
      <c r="U504" s="1">
        <v>0</v>
      </c>
      <c r="V504" s="2">
        <v>0</v>
      </c>
      <c r="W504" s="3">
        <f t="shared" si="26"/>
        <v>7</v>
      </c>
      <c r="X504" s="2">
        <v>0</v>
      </c>
      <c r="Y504" s="1">
        <v>0</v>
      </c>
      <c r="Z504" s="2">
        <v>0</v>
      </c>
      <c r="AA504" s="1">
        <v>0</v>
      </c>
      <c r="AB504" s="2">
        <v>7</v>
      </c>
      <c r="AC504" s="1" t="s">
        <v>1200</v>
      </c>
      <c r="AD504" s="2" t="s">
        <v>1200</v>
      </c>
    </row>
    <row r="505" spans="1:30" ht="100.05" customHeight="1" x14ac:dyDescent="0.3">
      <c r="A505" s="14" t="s">
        <v>1192</v>
      </c>
      <c r="B505" s="13" t="s">
        <v>1158</v>
      </c>
      <c r="C505" s="16" t="s">
        <v>1609</v>
      </c>
      <c r="D505" s="4" t="s">
        <v>158</v>
      </c>
      <c r="E505" s="1" t="s">
        <v>704</v>
      </c>
      <c r="F505" s="17" t="s">
        <v>2069</v>
      </c>
      <c r="G505" s="3" t="s">
        <v>1199</v>
      </c>
      <c r="H505" s="4" t="s">
        <v>1350</v>
      </c>
      <c r="I505" s="19" t="s">
        <v>1616</v>
      </c>
      <c r="J505" s="18" t="s">
        <v>1200</v>
      </c>
      <c r="K505" s="5" t="s">
        <v>1898</v>
      </c>
      <c r="L505" s="2">
        <f t="shared" si="24"/>
        <v>4</v>
      </c>
      <c r="M505" s="1">
        <v>0</v>
      </c>
      <c r="N505" s="2">
        <v>0</v>
      </c>
      <c r="O505" s="1">
        <v>4</v>
      </c>
      <c r="P505" s="17">
        <f t="shared" si="25"/>
        <v>2</v>
      </c>
      <c r="Q505" s="1">
        <v>0</v>
      </c>
      <c r="R505" s="2">
        <v>0</v>
      </c>
      <c r="S505" s="1">
        <v>0</v>
      </c>
      <c r="T505" s="2">
        <v>1</v>
      </c>
      <c r="U505" s="1">
        <v>1</v>
      </c>
      <c r="V505" s="2">
        <v>0</v>
      </c>
      <c r="W505" s="3">
        <f t="shared" si="26"/>
        <v>2</v>
      </c>
      <c r="X505" s="2">
        <v>0</v>
      </c>
      <c r="Y505" s="1">
        <v>0</v>
      </c>
      <c r="Z505" s="2">
        <v>0</v>
      </c>
      <c r="AA505" s="1">
        <v>1</v>
      </c>
      <c r="AB505" s="2">
        <v>1</v>
      </c>
      <c r="AC505" s="1" t="s">
        <v>1576</v>
      </c>
      <c r="AD505" s="2" t="s">
        <v>1200</v>
      </c>
    </row>
    <row r="506" spans="1:30" ht="100.05" customHeight="1" x14ac:dyDescent="0.3">
      <c r="A506" s="14" t="s">
        <v>251</v>
      </c>
      <c r="B506" s="13" t="s">
        <v>1198</v>
      </c>
      <c r="C506" s="16" t="s">
        <v>1609</v>
      </c>
      <c r="D506" s="4" t="s">
        <v>158</v>
      </c>
      <c r="E506" s="1" t="s">
        <v>352</v>
      </c>
      <c r="F506" s="17" t="s">
        <v>2079</v>
      </c>
      <c r="G506" s="3" t="s">
        <v>1199</v>
      </c>
      <c r="H506" s="4" t="s">
        <v>1362</v>
      </c>
      <c r="I506" s="19" t="s">
        <v>1654</v>
      </c>
      <c r="J506" s="18" t="s">
        <v>1624</v>
      </c>
      <c r="K506" s="5" t="s">
        <v>1898</v>
      </c>
      <c r="L506" s="2">
        <f t="shared" si="24"/>
        <v>38</v>
      </c>
      <c r="M506" s="1">
        <v>12</v>
      </c>
      <c r="N506" s="2">
        <v>9</v>
      </c>
      <c r="O506" s="1">
        <v>17</v>
      </c>
      <c r="P506" s="17">
        <f t="shared" si="25"/>
        <v>11</v>
      </c>
      <c r="Q506" s="1">
        <v>0</v>
      </c>
      <c r="R506" s="2">
        <v>0</v>
      </c>
      <c r="S506" s="1">
        <v>1</v>
      </c>
      <c r="T506" s="2">
        <v>6</v>
      </c>
      <c r="U506" s="1">
        <v>4</v>
      </c>
      <c r="V506" s="2">
        <v>0</v>
      </c>
      <c r="W506" s="3">
        <f t="shared" si="26"/>
        <v>27</v>
      </c>
      <c r="X506" s="2">
        <v>2</v>
      </c>
      <c r="Y506" s="1">
        <v>2</v>
      </c>
      <c r="Z506" s="2">
        <v>2</v>
      </c>
      <c r="AA506" s="1">
        <v>2</v>
      </c>
      <c r="AB506" s="2">
        <v>19</v>
      </c>
      <c r="AC506" s="1" t="s">
        <v>1577</v>
      </c>
      <c r="AD506" s="2" t="s">
        <v>2038</v>
      </c>
    </row>
    <row r="507" spans="1:30" ht="100.05" customHeight="1" x14ac:dyDescent="0.3">
      <c r="A507" s="14" t="s">
        <v>353</v>
      </c>
      <c r="B507" s="13" t="s">
        <v>1198</v>
      </c>
      <c r="C507" s="16" t="s">
        <v>1609</v>
      </c>
      <c r="D507" s="4" t="s">
        <v>158</v>
      </c>
      <c r="E507" s="1" t="s">
        <v>703</v>
      </c>
      <c r="F507" s="17" t="s">
        <v>2079</v>
      </c>
      <c r="G507" s="1" t="s">
        <v>1199</v>
      </c>
      <c r="H507" s="4" t="s">
        <v>1578</v>
      </c>
      <c r="I507" s="19" t="s">
        <v>1616</v>
      </c>
      <c r="J507" s="18" t="s">
        <v>1200</v>
      </c>
      <c r="K507" s="5" t="s">
        <v>1899</v>
      </c>
      <c r="L507" s="2">
        <f t="shared" si="24"/>
        <v>2</v>
      </c>
      <c r="M507" s="1">
        <v>0</v>
      </c>
      <c r="N507" s="2">
        <v>0</v>
      </c>
      <c r="O507" s="1">
        <v>2</v>
      </c>
      <c r="P507" s="17">
        <f t="shared" si="25"/>
        <v>0</v>
      </c>
      <c r="Q507" s="1">
        <v>0</v>
      </c>
      <c r="R507" s="2">
        <v>0</v>
      </c>
      <c r="S507" s="1">
        <v>0</v>
      </c>
      <c r="T507" s="2">
        <v>0</v>
      </c>
      <c r="U507" s="1">
        <v>0</v>
      </c>
      <c r="V507" s="2">
        <v>0</v>
      </c>
      <c r="W507" s="3">
        <f t="shared" si="26"/>
        <v>2</v>
      </c>
      <c r="X507" s="2">
        <v>0</v>
      </c>
      <c r="Y507" s="1">
        <v>0</v>
      </c>
      <c r="Z507" s="2">
        <v>0</v>
      </c>
      <c r="AA507" s="1">
        <v>0</v>
      </c>
      <c r="AB507" s="2">
        <v>2</v>
      </c>
      <c r="AC507" s="1" t="s">
        <v>1200</v>
      </c>
      <c r="AD507" s="2" t="s">
        <v>1200</v>
      </c>
    </row>
    <row r="508" spans="1:30" ht="100.05" customHeight="1" x14ac:dyDescent="0.3">
      <c r="A508" s="14" t="s">
        <v>1600</v>
      </c>
      <c r="B508" s="13" t="s">
        <v>1198</v>
      </c>
      <c r="C508" s="16" t="s">
        <v>1609</v>
      </c>
      <c r="D508" s="4" t="s">
        <v>158</v>
      </c>
      <c r="E508" s="1" t="s">
        <v>1601</v>
      </c>
      <c r="F508" s="17" t="s">
        <v>2079</v>
      </c>
      <c r="G508" s="1" t="s">
        <v>2103</v>
      </c>
      <c r="H508" s="2" t="s">
        <v>47</v>
      </c>
      <c r="I508" s="19" t="s">
        <v>1829</v>
      </c>
      <c r="J508" s="18" t="s">
        <v>1830</v>
      </c>
      <c r="K508" s="1" t="s">
        <v>1900</v>
      </c>
      <c r="L508" s="2">
        <f t="shared" si="24"/>
        <v>1</v>
      </c>
      <c r="M508" s="1">
        <v>0</v>
      </c>
      <c r="N508" s="2">
        <v>0</v>
      </c>
      <c r="O508" s="1">
        <v>1</v>
      </c>
      <c r="P508" s="17">
        <f t="shared" si="25"/>
        <v>0</v>
      </c>
      <c r="Q508" s="1">
        <v>0</v>
      </c>
      <c r="R508" s="2">
        <v>0</v>
      </c>
      <c r="S508" s="1">
        <v>0</v>
      </c>
      <c r="T508" s="2">
        <v>0</v>
      </c>
      <c r="U508" s="1">
        <v>0</v>
      </c>
      <c r="V508" s="2">
        <v>0</v>
      </c>
      <c r="W508" s="3">
        <f t="shared" si="26"/>
        <v>1</v>
      </c>
      <c r="X508" s="2">
        <v>0</v>
      </c>
      <c r="Y508" s="1">
        <v>0</v>
      </c>
      <c r="Z508" s="2">
        <v>0</v>
      </c>
      <c r="AA508" s="1">
        <v>0</v>
      </c>
      <c r="AB508" s="2">
        <v>1</v>
      </c>
      <c r="AC508" s="1" t="s">
        <v>1602</v>
      </c>
      <c r="AD508" s="2" t="s">
        <v>1200</v>
      </c>
    </row>
    <row r="509" spans="1:30" ht="100.05" customHeight="1" x14ac:dyDescent="0.3">
      <c r="A509" s="14" t="s">
        <v>190</v>
      </c>
      <c r="B509" s="13" t="s">
        <v>1198</v>
      </c>
      <c r="C509" s="16" t="s">
        <v>1609</v>
      </c>
      <c r="D509" s="4" t="s">
        <v>158</v>
      </c>
      <c r="E509" s="1" t="s">
        <v>191</v>
      </c>
      <c r="F509" s="17" t="s">
        <v>2079</v>
      </c>
      <c r="G509" s="1" t="s">
        <v>2103</v>
      </c>
      <c r="H509" s="2" t="s">
        <v>47</v>
      </c>
      <c r="I509" s="19" t="s">
        <v>1200</v>
      </c>
      <c r="J509" s="18" t="s">
        <v>1845</v>
      </c>
      <c r="K509" s="1" t="s">
        <v>1900</v>
      </c>
      <c r="L509" s="2">
        <f t="shared" si="24"/>
        <v>1</v>
      </c>
      <c r="M509" s="1">
        <v>0</v>
      </c>
      <c r="N509" s="2">
        <v>0</v>
      </c>
      <c r="O509" s="1">
        <v>1</v>
      </c>
      <c r="P509" s="17">
        <f t="shared" si="25"/>
        <v>0</v>
      </c>
      <c r="Q509" s="1">
        <v>0</v>
      </c>
      <c r="R509" s="2">
        <v>0</v>
      </c>
      <c r="S509" s="1">
        <v>0</v>
      </c>
      <c r="T509" s="2">
        <v>0</v>
      </c>
      <c r="U509" s="1">
        <v>0</v>
      </c>
      <c r="V509" s="2">
        <v>0</v>
      </c>
      <c r="W509" s="3">
        <f t="shared" si="26"/>
        <v>1</v>
      </c>
      <c r="X509" s="2">
        <v>0</v>
      </c>
      <c r="Y509" s="1">
        <v>0</v>
      </c>
      <c r="Z509" s="2">
        <v>0</v>
      </c>
      <c r="AA509" s="1">
        <v>0</v>
      </c>
      <c r="AB509" s="2">
        <v>1</v>
      </c>
      <c r="AC509" s="1" t="s">
        <v>1200</v>
      </c>
      <c r="AD509" s="2" t="s">
        <v>1200</v>
      </c>
    </row>
    <row r="510" spans="1:30" ht="100.05" customHeight="1" x14ac:dyDescent="0.3">
      <c r="A510" s="14" t="s">
        <v>193</v>
      </c>
      <c r="B510" s="13" t="s">
        <v>1198</v>
      </c>
      <c r="C510" s="16" t="s">
        <v>1609</v>
      </c>
      <c r="D510" s="4" t="s">
        <v>158</v>
      </c>
      <c r="E510" s="1" t="s">
        <v>194</v>
      </c>
      <c r="F510" s="17" t="s">
        <v>2079</v>
      </c>
      <c r="G510" s="1" t="s">
        <v>2103</v>
      </c>
      <c r="H510" s="2" t="s">
        <v>47</v>
      </c>
      <c r="I510" s="19" t="s">
        <v>1200</v>
      </c>
      <c r="J510" s="18" t="s">
        <v>1861</v>
      </c>
      <c r="K510" s="1" t="s">
        <v>1898</v>
      </c>
      <c r="L510" s="2">
        <f t="shared" si="24"/>
        <v>4</v>
      </c>
      <c r="M510" s="1">
        <v>1</v>
      </c>
      <c r="N510" s="2">
        <v>1</v>
      </c>
      <c r="O510" s="1">
        <v>2</v>
      </c>
      <c r="P510" s="17">
        <f t="shared" si="25"/>
        <v>1</v>
      </c>
      <c r="Q510" s="1">
        <v>0</v>
      </c>
      <c r="R510" s="2">
        <v>0</v>
      </c>
      <c r="S510" s="1">
        <v>0</v>
      </c>
      <c r="T510" s="2">
        <v>1</v>
      </c>
      <c r="U510" s="1">
        <v>0</v>
      </c>
      <c r="V510" s="2">
        <v>0</v>
      </c>
      <c r="W510" s="3">
        <f t="shared" si="26"/>
        <v>3</v>
      </c>
      <c r="X510" s="2">
        <v>0</v>
      </c>
      <c r="Y510" s="1">
        <v>0</v>
      </c>
      <c r="Z510" s="2">
        <v>2</v>
      </c>
      <c r="AA510" s="1">
        <v>0</v>
      </c>
      <c r="AB510" s="2">
        <v>1</v>
      </c>
      <c r="AC510" s="1" t="s">
        <v>1579</v>
      </c>
      <c r="AD510" s="2" t="s">
        <v>1200</v>
      </c>
    </row>
    <row r="511" spans="1:30" ht="100.05" customHeight="1" x14ac:dyDescent="0.3">
      <c r="A511" s="14" t="s">
        <v>255</v>
      </c>
      <c r="B511" s="13" t="s">
        <v>1198</v>
      </c>
      <c r="C511" s="16" t="s">
        <v>1609</v>
      </c>
      <c r="D511" s="4" t="s">
        <v>158</v>
      </c>
      <c r="E511" s="1" t="s">
        <v>354</v>
      </c>
      <c r="F511" s="17" t="s">
        <v>2069</v>
      </c>
      <c r="G511" s="1" t="s">
        <v>1199</v>
      </c>
      <c r="H511" s="4" t="s">
        <v>1580</v>
      </c>
      <c r="I511" s="19" t="s">
        <v>1613</v>
      </c>
      <c r="J511" s="18" t="s">
        <v>1200</v>
      </c>
      <c r="K511" s="5" t="s">
        <v>1898</v>
      </c>
      <c r="L511" s="2">
        <f t="shared" si="24"/>
        <v>18</v>
      </c>
      <c r="M511" s="1">
        <v>0</v>
      </c>
      <c r="N511" s="2">
        <v>0</v>
      </c>
      <c r="O511" s="1">
        <v>18</v>
      </c>
      <c r="P511" s="17">
        <f t="shared" si="25"/>
        <v>8</v>
      </c>
      <c r="Q511" s="1">
        <v>0</v>
      </c>
      <c r="R511" s="2">
        <v>0</v>
      </c>
      <c r="S511" s="1">
        <v>1</v>
      </c>
      <c r="T511" s="2">
        <v>7</v>
      </c>
      <c r="U511" s="1">
        <v>0</v>
      </c>
      <c r="V511" s="2">
        <v>0</v>
      </c>
      <c r="W511" s="3">
        <f t="shared" si="26"/>
        <v>10</v>
      </c>
      <c r="X511" s="2">
        <v>3</v>
      </c>
      <c r="Y511" s="1">
        <v>2</v>
      </c>
      <c r="Z511" s="2">
        <v>2</v>
      </c>
      <c r="AA511" s="1">
        <v>0</v>
      </c>
      <c r="AB511" s="2">
        <v>3</v>
      </c>
      <c r="AC511" s="1" t="s">
        <v>1595</v>
      </c>
      <c r="AD511" s="2" t="s">
        <v>1200</v>
      </c>
    </row>
    <row r="512" spans="1:30" ht="100.05" customHeight="1" x14ac:dyDescent="0.3">
      <c r="A512" s="14" t="s">
        <v>587</v>
      </c>
      <c r="B512" s="13" t="s">
        <v>1198</v>
      </c>
      <c r="C512" s="16" t="s">
        <v>1609</v>
      </c>
      <c r="D512" s="4" t="s">
        <v>169</v>
      </c>
      <c r="E512" s="1" t="s">
        <v>705</v>
      </c>
      <c r="F512" s="17" t="s">
        <v>2069</v>
      </c>
      <c r="G512" s="1" t="s">
        <v>2103</v>
      </c>
      <c r="H512" s="2" t="s">
        <v>588</v>
      </c>
      <c r="I512" s="19" t="s">
        <v>1200</v>
      </c>
      <c r="J512" s="18" t="s">
        <v>1621</v>
      </c>
      <c r="K512" s="1" t="s">
        <v>1900</v>
      </c>
      <c r="L512" s="2">
        <f t="shared" si="24"/>
        <v>1</v>
      </c>
      <c r="M512" s="1">
        <v>1</v>
      </c>
      <c r="N512" s="2">
        <v>0</v>
      </c>
      <c r="O512" s="1">
        <v>0</v>
      </c>
      <c r="P512" s="17">
        <f t="shared" si="25"/>
        <v>0</v>
      </c>
      <c r="Q512" s="1">
        <v>0</v>
      </c>
      <c r="R512" s="2">
        <v>0</v>
      </c>
      <c r="S512" s="1">
        <v>0</v>
      </c>
      <c r="T512" s="2">
        <v>0</v>
      </c>
      <c r="U512" s="1">
        <v>0</v>
      </c>
      <c r="V512" s="2">
        <v>0</v>
      </c>
      <c r="W512" s="3">
        <f t="shared" si="26"/>
        <v>1</v>
      </c>
      <c r="X512" s="2">
        <v>0</v>
      </c>
      <c r="Y512" s="1">
        <v>0</v>
      </c>
      <c r="Z512" s="2">
        <v>0</v>
      </c>
      <c r="AA512" s="1">
        <v>0</v>
      </c>
      <c r="AB512" s="2">
        <v>1</v>
      </c>
      <c r="AC512" s="1" t="s">
        <v>1200</v>
      </c>
      <c r="AD512" s="2" t="s">
        <v>1200</v>
      </c>
    </row>
    <row r="513" spans="1:30" ht="100.05" customHeight="1" x14ac:dyDescent="0.3">
      <c r="A513" s="14" t="s">
        <v>252</v>
      </c>
      <c r="B513" s="13" t="s">
        <v>1198</v>
      </c>
      <c r="C513" s="16" t="s">
        <v>1609</v>
      </c>
      <c r="D513" s="4" t="s">
        <v>169</v>
      </c>
      <c r="E513" s="1" t="s">
        <v>355</v>
      </c>
      <c r="F513" s="17" t="s">
        <v>2069</v>
      </c>
      <c r="G513" s="1" t="s">
        <v>1199</v>
      </c>
      <c r="H513" s="4" t="s">
        <v>1350</v>
      </c>
      <c r="I513" s="19" t="s">
        <v>1616</v>
      </c>
      <c r="J513" s="18" t="s">
        <v>1200</v>
      </c>
      <c r="K513" s="5" t="s">
        <v>1899</v>
      </c>
      <c r="L513" s="2">
        <f t="shared" si="24"/>
        <v>2</v>
      </c>
      <c r="M513" s="1">
        <v>0</v>
      </c>
      <c r="N513" s="2">
        <v>0</v>
      </c>
      <c r="O513" s="1">
        <v>2</v>
      </c>
      <c r="P513" s="17">
        <f t="shared" si="25"/>
        <v>0</v>
      </c>
      <c r="Q513" s="1">
        <v>0</v>
      </c>
      <c r="R513" s="2">
        <v>0</v>
      </c>
      <c r="S513" s="1">
        <v>0</v>
      </c>
      <c r="T513" s="2">
        <v>0</v>
      </c>
      <c r="U513" s="1">
        <v>0</v>
      </c>
      <c r="V513" s="2">
        <v>0</v>
      </c>
      <c r="W513" s="3">
        <f t="shared" si="26"/>
        <v>2</v>
      </c>
      <c r="X513" s="2">
        <v>0</v>
      </c>
      <c r="Y513" s="1">
        <v>0</v>
      </c>
      <c r="Z513" s="2">
        <v>0</v>
      </c>
      <c r="AA513" s="1">
        <v>0</v>
      </c>
      <c r="AB513" s="2">
        <v>2</v>
      </c>
      <c r="AC513" s="1" t="s">
        <v>1200</v>
      </c>
      <c r="AD513" s="2" t="s">
        <v>1200</v>
      </c>
    </row>
    <row r="514" spans="1:30" ht="100.05" customHeight="1" x14ac:dyDescent="0.3">
      <c r="A514" s="14" t="s">
        <v>168</v>
      </c>
      <c r="B514" s="13" t="s">
        <v>1198</v>
      </c>
      <c r="C514" s="16" t="s">
        <v>1609</v>
      </c>
      <c r="D514" s="4" t="s">
        <v>169</v>
      </c>
      <c r="E514" s="1" t="s">
        <v>170</v>
      </c>
      <c r="F514" s="17" t="s">
        <v>2069</v>
      </c>
      <c r="G514" s="1" t="s">
        <v>2103</v>
      </c>
      <c r="H514" s="2" t="s">
        <v>47</v>
      </c>
      <c r="I514" s="19" t="s">
        <v>1200</v>
      </c>
      <c r="J514" s="18" t="s">
        <v>1767</v>
      </c>
      <c r="K514" s="1" t="s">
        <v>1898</v>
      </c>
      <c r="L514" s="2">
        <f t="shared" ref="L514:L524" si="27">SUM(M514:O514)</f>
        <v>6</v>
      </c>
      <c r="M514" s="1">
        <v>2</v>
      </c>
      <c r="N514" s="2">
        <v>2</v>
      </c>
      <c r="O514" s="1">
        <v>2</v>
      </c>
      <c r="P514" s="17">
        <f t="shared" ref="P514:P524" si="28">SUM(Q514:V514)</f>
        <v>2</v>
      </c>
      <c r="Q514" s="1">
        <v>0</v>
      </c>
      <c r="R514" s="2">
        <v>0</v>
      </c>
      <c r="S514" s="1">
        <v>0</v>
      </c>
      <c r="T514" s="2">
        <v>2</v>
      </c>
      <c r="U514" s="1">
        <v>0</v>
      </c>
      <c r="V514" s="2">
        <v>0</v>
      </c>
      <c r="W514" s="3">
        <f t="shared" si="26"/>
        <v>4</v>
      </c>
      <c r="X514" s="2">
        <v>0</v>
      </c>
      <c r="Y514" s="1">
        <v>0</v>
      </c>
      <c r="Z514" s="2">
        <v>0</v>
      </c>
      <c r="AA514" s="1">
        <v>0</v>
      </c>
      <c r="AB514" s="2">
        <v>4</v>
      </c>
      <c r="AC514" s="1" t="s">
        <v>1200</v>
      </c>
      <c r="AD514" s="2" t="s">
        <v>1200</v>
      </c>
    </row>
    <row r="515" spans="1:30" ht="100.05" customHeight="1" x14ac:dyDescent="0.3">
      <c r="A515" s="14" t="s">
        <v>366</v>
      </c>
      <c r="B515" s="13" t="s">
        <v>1198</v>
      </c>
      <c r="C515" s="16" t="s">
        <v>1609</v>
      </c>
      <c r="D515" s="4" t="s">
        <v>169</v>
      </c>
      <c r="E515" s="1" t="s">
        <v>706</v>
      </c>
      <c r="F515" s="17" t="s">
        <v>2069</v>
      </c>
      <c r="G515" s="1" t="s">
        <v>1199</v>
      </c>
      <c r="H515" s="4" t="s">
        <v>1596</v>
      </c>
      <c r="I515" s="19" t="s">
        <v>1870</v>
      </c>
      <c r="J515" s="18" t="s">
        <v>1200</v>
      </c>
      <c r="K515" s="5" t="s">
        <v>1898</v>
      </c>
      <c r="L515" s="2">
        <f t="shared" si="27"/>
        <v>6</v>
      </c>
      <c r="M515" s="1">
        <v>0</v>
      </c>
      <c r="N515" s="2">
        <v>0</v>
      </c>
      <c r="O515" s="1">
        <v>6</v>
      </c>
      <c r="P515" s="17">
        <f t="shared" si="28"/>
        <v>2</v>
      </c>
      <c r="Q515" s="1">
        <v>0</v>
      </c>
      <c r="R515" s="2">
        <v>0</v>
      </c>
      <c r="S515" s="1">
        <v>0</v>
      </c>
      <c r="T515" s="2">
        <v>2</v>
      </c>
      <c r="U515" s="1">
        <v>0</v>
      </c>
      <c r="V515" s="2">
        <v>0</v>
      </c>
      <c r="W515" s="3">
        <f t="shared" si="26"/>
        <v>4</v>
      </c>
      <c r="X515" s="2">
        <v>0</v>
      </c>
      <c r="Y515" s="1">
        <v>0</v>
      </c>
      <c r="Z515" s="2">
        <v>0</v>
      </c>
      <c r="AA515" s="1">
        <v>0</v>
      </c>
      <c r="AB515" s="2">
        <v>4</v>
      </c>
      <c r="AC515" s="1" t="s">
        <v>1200</v>
      </c>
      <c r="AD515" s="2" t="s">
        <v>2002</v>
      </c>
    </row>
    <row r="516" spans="1:30" ht="100.05" customHeight="1" x14ac:dyDescent="0.3">
      <c r="A516" s="14" t="s">
        <v>589</v>
      </c>
      <c r="B516" s="13" t="s">
        <v>1198</v>
      </c>
      <c r="C516" s="16" t="s">
        <v>1609</v>
      </c>
      <c r="D516" s="4" t="s">
        <v>351</v>
      </c>
      <c r="E516" s="1" t="s">
        <v>1581</v>
      </c>
      <c r="F516" s="17" t="s">
        <v>2078</v>
      </c>
      <c r="G516" s="1" t="s">
        <v>2109</v>
      </c>
      <c r="H516" s="2" t="s">
        <v>2124</v>
      </c>
      <c r="I516" s="19" t="s">
        <v>1735</v>
      </c>
      <c r="J516" s="18" t="s">
        <v>1736</v>
      </c>
      <c r="K516" s="1" t="s">
        <v>1898</v>
      </c>
      <c r="L516" s="2">
        <f t="shared" si="27"/>
        <v>1</v>
      </c>
      <c r="M516" s="1">
        <v>0</v>
      </c>
      <c r="N516" s="2">
        <v>0</v>
      </c>
      <c r="O516" s="1">
        <v>1</v>
      </c>
      <c r="P516" s="17">
        <f t="shared" si="28"/>
        <v>0</v>
      </c>
      <c r="Q516" s="1">
        <v>0</v>
      </c>
      <c r="R516" s="2">
        <v>0</v>
      </c>
      <c r="S516" s="1">
        <v>0</v>
      </c>
      <c r="T516" s="2">
        <v>0</v>
      </c>
      <c r="U516" s="1">
        <v>0</v>
      </c>
      <c r="V516" s="2">
        <v>0</v>
      </c>
      <c r="W516" s="3">
        <f t="shared" si="26"/>
        <v>1</v>
      </c>
      <c r="X516" s="2">
        <v>0</v>
      </c>
      <c r="Y516" s="1">
        <v>0</v>
      </c>
      <c r="Z516" s="2">
        <v>0</v>
      </c>
      <c r="AA516" s="1">
        <v>0</v>
      </c>
      <c r="AB516" s="2">
        <v>1</v>
      </c>
      <c r="AC516" s="1" t="s">
        <v>1582</v>
      </c>
      <c r="AD516" s="2" t="s">
        <v>1200</v>
      </c>
    </row>
    <row r="517" spans="1:30" ht="100.05" customHeight="1" x14ac:dyDescent="0.3">
      <c r="A517" s="14" t="s">
        <v>1193</v>
      </c>
      <c r="B517" s="13" t="s">
        <v>1159</v>
      </c>
      <c r="C517" s="16" t="s">
        <v>1609</v>
      </c>
      <c r="D517" s="4" t="s">
        <v>166</v>
      </c>
      <c r="E517" s="1" t="s">
        <v>707</v>
      </c>
      <c r="F517" s="17" t="s">
        <v>2079</v>
      </c>
      <c r="G517" s="1" t="s">
        <v>1199</v>
      </c>
      <c r="H517" s="4" t="s">
        <v>1211</v>
      </c>
      <c r="I517" s="19" t="s">
        <v>1626</v>
      </c>
      <c r="J517" s="18" t="s">
        <v>1200</v>
      </c>
      <c r="K517" s="5" t="s">
        <v>1899</v>
      </c>
      <c r="L517" s="2">
        <f t="shared" si="27"/>
        <v>2</v>
      </c>
      <c r="M517" s="1">
        <v>0</v>
      </c>
      <c r="N517" s="2">
        <v>0</v>
      </c>
      <c r="O517" s="1">
        <v>2</v>
      </c>
      <c r="P517" s="17">
        <f t="shared" si="28"/>
        <v>0</v>
      </c>
      <c r="Q517" s="1">
        <v>0</v>
      </c>
      <c r="R517" s="2">
        <v>0</v>
      </c>
      <c r="S517" s="1">
        <v>0</v>
      </c>
      <c r="T517" s="2">
        <v>0</v>
      </c>
      <c r="U517" s="1">
        <v>0</v>
      </c>
      <c r="V517" s="2">
        <v>0</v>
      </c>
      <c r="W517" s="3">
        <f t="shared" si="26"/>
        <v>2</v>
      </c>
      <c r="X517" s="2">
        <v>0</v>
      </c>
      <c r="Y517" s="1">
        <v>0</v>
      </c>
      <c r="Z517" s="2">
        <v>0</v>
      </c>
      <c r="AA517" s="1">
        <v>0</v>
      </c>
      <c r="AB517" s="2">
        <v>2</v>
      </c>
      <c r="AC517" s="1" t="s">
        <v>1583</v>
      </c>
      <c r="AD517" s="2" t="s">
        <v>1919</v>
      </c>
    </row>
    <row r="518" spans="1:30" ht="100.05" customHeight="1" x14ac:dyDescent="0.3">
      <c r="A518" s="14" t="s">
        <v>165</v>
      </c>
      <c r="B518" s="13" t="s">
        <v>1198</v>
      </c>
      <c r="C518" s="16" t="s">
        <v>1609</v>
      </c>
      <c r="D518" s="4" t="s">
        <v>166</v>
      </c>
      <c r="E518" s="1" t="s">
        <v>167</v>
      </c>
      <c r="F518" s="17" t="s">
        <v>2079</v>
      </c>
      <c r="G518" s="1" t="s">
        <v>2103</v>
      </c>
      <c r="H518" s="2" t="s">
        <v>47</v>
      </c>
      <c r="I518" s="19" t="s">
        <v>1656</v>
      </c>
      <c r="J518" s="18" t="s">
        <v>1200</v>
      </c>
      <c r="K518" s="1" t="s">
        <v>1898</v>
      </c>
      <c r="L518" s="2">
        <f t="shared" si="27"/>
        <v>2</v>
      </c>
      <c r="M518" s="1">
        <v>1</v>
      </c>
      <c r="N518" s="2">
        <v>0</v>
      </c>
      <c r="O518" s="1">
        <v>1</v>
      </c>
      <c r="P518" s="17">
        <f t="shared" si="28"/>
        <v>0</v>
      </c>
      <c r="Q518" s="1">
        <v>0</v>
      </c>
      <c r="R518" s="2">
        <v>0</v>
      </c>
      <c r="S518" s="1">
        <v>0</v>
      </c>
      <c r="T518" s="2">
        <v>0</v>
      </c>
      <c r="U518" s="1">
        <v>0</v>
      </c>
      <c r="V518" s="2">
        <v>0</v>
      </c>
      <c r="W518" s="3">
        <f t="shared" si="26"/>
        <v>2</v>
      </c>
      <c r="X518" s="2">
        <v>1</v>
      </c>
      <c r="Y518" s="1">
        <v>0</v>
      </c>
      <c r="Z518" s="2">
        <v>0</v>
      </c>
      <c r="AA518" s="1">
        <v>0</v>
      </c>
      <c r="AB518" s="2">
        <v>1</v>
      </c>
      <c r="AC518" s="1" t="s">
        <v>1200</v>
      </c>
      <c r="AD518" s="2" t="s">
        <v>1200</v>
      </c>
    </row>
    <row r="519" spans="1:30" ht="100.05" customHeight="1" x14ac:dyDescent="0.3">
      <c r="A519" s="14" t="s">
        <v>1194</v>
      </c>
      <c r="B519" s="13" t="s">
        <v>1160</v>
      </c>
      <c r="C519" s="16" t="s">
        <v>1609</v>
      </c>
      <c r="D519" s="4" t="s">
        <v>166</v>
      </c>
      <c r="E519" s="1" t="s">
        <v>171</v>
      </c>
      <c r="F519" s="17" t="s">
        <v>2079</v>
      </c>
      <c r="G519" s="1" t="s">
        <v>2103</v>
      </c>
      <c r="H519" s="2" t="s">
        <v>47</v>
      </c>
      <c r="I519" s="19" t="s">
        <v>1694</v>
      </c>
      <c r="J519" s="18" t="s">
        <v>1783</v>
      </c>
      <c r="K519" s="1" t="s">
        <v>1899</v>
      </c>
      <c r="L519" s="2">
        <f t="shared" si="27"/>
        <v>11</v>
      </c>
      <c r="M519" s="1">
        <v>5</v>
      </c>
      <c r="N519" s="2">
        <v>1</v>
      </c>
      <c r="O519" s="1">
        <v>5</v>
      </c>
      <c r="P519" s="17">
        <f t="shared" si="28"/>
        <v>1</v>
      </c>
      <c r="Q519" s="1">
        <v>0</v>
      </c>
      <c r="R519" s="2">
        <v>0</v>
      </c>
      <c r="S519" s="1">
        <v>0</v>
      </c>
      <c r="T519" s="2">
        <v>1</v>
      </c>
      <c r="U519" s="1">
        <v>0</v>
      </c>
      <c r="V519" s="2">
        <v>0</v>
      </c>
      <c r="W519" s="3">
        <f t="shared" si="26"/>
        <v>10</v>
      </c>
      <c r="X519" s="2">
        <v>0</v>
      </c>
      <c r="Y519" s="1">
        <v>0</v>
      </c>
      <c r="Z519" s="2">
        <v>5</v>
      </c>
      <c r="AA519" s="1">
        <v>1</v>
      </c>
      <c r="AB519" s="2">
        <v>4</v>
      </c>
      <c r="AC519" s="1" t="s">
        <v>1200</v>
      </c>
      <c r="AD519" s="2" t="s">
        <v>1200</v>
      </c>
    </row>
    <row r="520" spans="1:30" ht="100.05" customHeight="1" x14ac:dyDescent="0.3">
      <c r="A520" s="14" t="s">
        <v>174</v>
      </c>
      <c r="B520" s="13" t="s">
        <v>1198</v>
      </c>
      <c r="C520" s="16" t="s">
        <v>1609</v>
      </c>
      <c r="D520" s="4" t="s">
        <v>166</v>
      </c>
      <c r="E520" s="1" t="s">
        <v>175</v>
      </c>
      <c r="F520" s="17" t="s">
        <v>2079</v>
      </c>
      <c r="G520" s="1" t="s">
        <v>2103</v>
      </c>
      <c r="H520" s="2" t="s">
        <v>47</v>
      </c>
      <c r="I520" s="19" t="s">
        <v>1804</v>
      </c>
      <c r="J520" s="18" t="s">
        <v>1805</v>
      </c>
      <c r="K520" s="1" t="s">
        <v>1899</v>
      </c>
      <c r="L520" s="2">
        <f t="shared" si="27"/>
        <v>4</v>
      </c>
      <c r="M520" s="1">
        <v>1</v>
      </c>
      <c r="N520" s="2">
        <v>1</v>
      </c>
      <c r="O520" s="1">
        <v>2</v>
      </c>
      <c r="P520" s="17">
        <f t="shared" si="28"/>
        <v>1</v>
      </c>
      <c r="Q520" s="1">
        <v>0</v>
      </c>
      <c r="R520" s="2">
        <v>0</v>
      </c>
      <c r="S520" s="1">
        <v>0</v>
      </c>
      <c r="T520" s="2">
        <v>1</v>
      </c>
      <c r="U520" s="1">
        <v>0</v>
      </c>
      <c r="V520" s="2">
        <v>0</v>
      </c>
      <c r="W520" s="3">
        <f t="shared" si="26"/>
        <v>3</v>
      </c>
      <c r="X520" s="2">
        <v>0</v>
      </c>
      <c r="Y520" s="1">
        <v>0</v>
      </c>
      <c r="Z520" s="2">
        <v>0</v>
      </c>
      <c r="AA520" s="1">
        <v>0</v>
      </c>
      <c r="AB520" s="2">
        <v>3</v>
      </c>
      <c r="AC520" s="1" t="s">
        <v>1200</v>
      </c>
      <c r="AD520" s="2" t="s">
        <v>1200</v>
      </c>
    </row>
    <row r="521" spans="1:30" ht="100.05" customHeight="1" x14ac:dyDescent="0.3">
      <c r="A521" s="14" t="s">
        <v>1597</v>
      </c>
      <c r="B521" s="13" t="s">
        <v>1198</v>
      </c>
      <c r="C521" s="16" t="s">
        <v>1609</v>
      </c>
      <c r="D521" s="4" t="s">
        <v>166</v>
      </c>
      <c r="E521" s="1" t="s">
        <v>1598</v>
      </c>
      <c r="F521" s="17" t="s">
        <v>2079</v>
      </c>
      <c r="G521" s="1" t="s">
        <v>2103</v>
      </c>
      <c r="H521" s="2" t="s">
        <v>47</v>
      </c>
      <c r="I521" s="19" t="s">
        <v>1675</v>
      </c>
      <c r="J521" s="18" t="s">
        <v>1815</v>
      </c>
      <c r="K521" s="1" t="s">
        <v>1900</v>
      </c>
      <c r="L521" s="2">
        <f t="shared" si="27"/>
        <v>2</v>
      </c>
      <c r="M521" s="1">
        <v>0</v>
      </c>
      <c r="N521" s="2">
        <v>0</v>
      </c>
      <c r="O521" s="1">
        <v>2</v>
      </c>
      <c r="P521" s="17">
        <f t="shared" si="28"/>
        <v>1</v>
      </c>
      <c r="Q521" s="1">
        <v>0</v>
      </c>
      <c r="R521" s="2">
        <v>0</v>
      </c>
      <c r="S521" s="1">
        <v>0</v>
      </c>
      <c r="T521" s="2">
        <v>0</v>
      </c>
      <c r="U521" s="1">
        <v>0</v>
      </c>
      <c r="V521" s="2">
        <v>1</v>
      </c>
      <c r="W521" s="3">
        <f t="shared" si="26"/>
        <v>1</v>
      </c>
      <c r="X521" s="2">
        <v>0</v>
      </c>
      <c r="Y521" s="1">
        <v>0</v>
      </c>
      <c r="Z521" s="2">
        <v>0</v>
      </c>
      <c r="AA521" s="1">
        <v>0</v>
      </c>
      <c r="AB521" s="2">
        <v>1</v>
      </c>
      <c r="AC521" s="1" t="s">
        <v>1599</v>
      </c>
      <c r="AD521" s="2" t="s">
        <v>1200</v>
      </c>
    </row>
    <row r="522" spans="1:30" ht="100.05" customHeight="1" x14ac:dyDescent="0.3">
      <c r="A522" s="14" t="s">
        <v>1195</v>
      </c>
      <c r="B522" s="13" t="s">
        <v>1161</v>
      </c>
      <c r="C522" s="16" t="s">
        <v>1609</v>
      </c>
      <c r="D522" s="4" t="s">
        <v>166</v>
      </c>
      <c r="E522" s="1" t="s">
        <v>182</v>
      </c>
      <c r="F522" s="17" t="s">
        <v>2079</v>
      </c>
      <c r="G522" s="1" t="s">
        <v>2103</v>
      </c>
      <c r="H522" s="2" t="s">
        <v>47</v>
      </c>
      <c r="I522" s="19" t="s">
        <v>1711</v>
      </c>
      <c r="J522" s="18" t="s">
        <v>1817</v>
      </c>
      <c r="K522" s="1" t="s">
        <v>1898</v>
      </c>
      <c r="L522" s="2">
        <f t="shared" si="27"/>
        <v>1</v>
      </c>
      <c r="M522" s="1">
        <v>0</v>
      </c>
      <c r="N522" s="2">
        <v>1</v>
      </c>
      <c r="O522" s="1">
        <v>0</v>
      </c>
      <c r="P522" s="17">
        <f t="shared" si="28"/>
        <v>0</v>
      </c>
      <c r="Q522" s="1">
        <v>0</v>
      </c>
      <c r="R522" s="2">
        <v>0</v>
      </c>
      <c r="S522" s="1">
        <v>0</v>
      </c>
      <c r="T522" s="2">
        <v>0</v>
      </c>
      <c r="U522" s="1">
        <v>0</v>
      </c>
      <c r="V522" s="2">
        <v>0</v>
      </c>
      <c r="W522" s="3">
        <f t="shared" si="26"/>
        <v>1</v>
      </c>
      <c r="X522" s="2">
        <v>0</v>
      </c>
      <c r="Y522" s="1">
        <v>0</v>
      </c>
      <c r="Z522" s="2">
        <v>0</v>
      </c>
      <c r="AA522" s="1">
        <v>0</v>
      </c>
      <c r="AB522" s="2">
        <v>1</v>
      </c>
      <c r="AC522" s="1" t="s">
        <v>1200</v>
      </c>
      <c r="AD522" s="2" t="s">
        <v>1200</v>
      </c>
    </row>
    <row r="523" spans="1:30" ht="100.05" customHeight="1" x14ac:dyDescent="0.3">
      <c r="A523" s="14" t="s">
        <v>1196</v>
      </c>
      <c r="B523" s="13" t="s">
        <v>1162</v>
      </c>
      <c r="C523" s="16" t="s">
        <v>1609</v>
      </c>
      <c r="D523" s="4" t="s">
        <v>166</v>
      </c>
      <c r="E523" s="1" t="s">
        <v>183</v>
      </c>
      <c r="F523" s="17" t="s">
        <v>2079</v>
      </c>
      <c r="G523" s="1" t="s">
        <v>2103</v>
      </c>
      <c r="H523" s="2" t="s">
        <v>47</v>
      </c>
      <c r="I523" s="19" t="s">
        <v>1745</v>
      </c>
      <c r="J523" s="18" t="s">
        <v>1624</v>
      </c>
      <c r="K523" s="1" t="s">
        <v>1898</v>
      </c>
      <c r="L523" s="2">
        <f t="shared" si="27"/>
        <v>1</v>
      </c>
      <c r="M523" s="1">
        <v>0</v>
      </c>
      <c r="N523" s="2">
        <v>1</v>
      </c>
      <c r="O523" s="1">
        <v>0</v>
      </c>
      <c r="P523" s="17">
        <f t="shared" si="28"/>
        <v>0</v>
      </c>
      <c r="Q523" s="1">
        <v>0</v>
      </c>
      <c r="R523" s="2">
        <v>0</v>
      </c>
      <c r="S523" s="1">
        <v>0</v>
      </c>
      <c r="T523" s="2">
        <v>0</v>
      </c>
      <c r="U523" s="1">
        <v>0</v>
      </c>
      <c r="V523" s="2">
        <v>0</v>
      </c>
      <c r="W523" s="3">
        <f t="shared" si="26"/>
        <v>1</v>
      </c>
      <c r="X523" s="2">
        <v>0</v>
      </c>
      <c r="Y523" s="1">
        <v>0</v>
      </c>
      <c r="Z523" s="2">
        <v>0</v>
      </c>
      <c r="AA523" s="1">
        <v>0</v>
      </c>
      <c r="AB523" s="2">
        <v>1</v>
      </c>
      <c r="AC523" s="1" t="s">
        <v>1200</v>
      </c>
      <c r="AD523" s="2" t="s">
        <v>2037</v>
      </c>
    </row>
    <row r="524" spans="1:30" ht="100.05" customHeight="1" x14ac:dyDescent="0.3">
      <c r="A524" s="14" t="s">
        <v>1197</v>
      </c>
      <c r="B524" s="13" t="s">
        <v>1163</v>
      </c>
      <c r="C524" s="16" t="s">
        <v>1609</v>
      </c>
      <c r="D524" s="4" t="s">
        <v>166</v>
      </c>
      <c r="E524" s="5" t="s">
        <v>189</v>
      </c>
      <c r="F524" s="17" t="s">
        <v>2079</v>
      </c>
      <c r="G524" s="1" t="s">
        <v>2103</v>
      </c>
      <c r="H524" s="2" t="s">
        <v>1477</v>
      </c>
      <c r="I524" s="19" t="s">
        <v>1840</v>
      </c>
      <c r="J524" s="18" t="s">
        <v>1841</v>
      </c>
      <c r="K524" s="1" t="s">
        <v>1898</v>
      </c>
      <c r="L524" s="2">
        <f t="shared" si="27"/>
        <v>1</v>
      </c>
      <c r="M524" s="1">
        <v>0</v>
      </c>
      <c r="N524" s="2">
        <v>0</v>
      </c>
      <c r="O524" s="1">
        <v>1</v>
      </c>
      <c r="P524" s="17">
        <f t="shared" si="28"/>
        <v>0</v>
      </c>
      <c r="Q524" s="1">
        <v>0</v>
      </c>
      <c r="R524" s="2">
        <v>0</v>
      </c>
      <c r="S524" s="1">
        <v>0</v>
      </c>
      <c r="T524" s="2">
        <v>0</v>
      </c>
      <c r="U524" s="1">
        <v>0</v>
      </c>
      <c r="V524" s="2">
        <v>0</v>
      </c>
      <c r="W524" s="3">
        <f t="shared" si="26"/>
        <v>1</v>
      </c>
      <c r="X524" s="2">
        <v>0</v>
      </c>
      <c r="Y524" s="1">
        <v>0</v>
      </c>
      <c r="Z524" s="2">
        <v>0</v>
      </c>
      <c r="AA524" s="1">
        <v>0</v>
      </c>
      <c r="AB524" s="2">
        <v>1</v>
      </c>
      <c r="AC524" s="1" t="s">
        <v>1200</v>
      </c>
      <c r="AD524" s="2" t="s">
        <v>1986</v>
      </c>
    </row>
    <row r="525" spans="1:30" ht="100.05" customHeight="1" x14ac:dyDescent="0.3">
      <c r="A525" s="14"/>
      <c r="B525" s="30"/>
      <c r="C525" s="30"/>
      <c r="D525" s="31"/>
      <c r="F525" s="33"/>
      <c r="G525" s="33"/>
      <c r="H525" s="31"/>
      <c r="I525" s="31"/>
      <c r="J525" s="31"/>
      <c r="K525" s="31"/>
    </row>
    <row r="526" spans="1:30" ht="100.05" customHeight="1" x14ac:dyDescent="0.3">
      <c r="A526" s="14"/>
      <c r="B526" s="30"/>
      <c r="C526" s="30"/>
      <c r="D526" s="31"/>
      <c r="F526" s="33"/>
      <c r="G526" s="33"/>
      <c r="H526" s="31"/>
      <c r="I526" s="31"/>
      <c r="J526" s="31"/>
      <c r="K526" s="31"/>
    </row>
    <row r="527" spans="1:30" ht="100.05" customHeight="1" x14ac:dyDescent="0.3">
      <c r="A527" s="14"/>
      <c r="B527" s="30"/>
      <c r="C527" s="30"/>
      <c r="D527" s="31"/>
      <c r="F527" s="33"/>
      <c r="G527" s="33"/>
      <c r="H527" s="31"/>
      <c r="I527" s="31"/>
      <c r="J527" s="31"/>
      <c r="K527" s="31"/>
    </row>
    <row r="528" spans="1:30" ht="100.05" customHeight="1" x14ac:dyDescent="0.3">
      <c r="A528" s="14"/>
      <c r="B528" s="30"/>
      <c r="C528" s="30"/>
      <c r="D528" s="31"/>
      <c r="F528" s="33"/>
      <c r="G528" s="33"/>
      <c r="H528" s="31"/>
      <c r="I528" s="31"/>
      <c r="J528" s="31"/>
      <c r="K528" s="31"/>
    </row>
    <row r="529" spans="1:11" ht="100.05" customHeight="1" x14ac:dyDescent="0.3">
      <c r="A529" s="14"/>
      <c r="B529" s="30"/>
      <c r="C529" s="30"/>
      <c r="D529" s="31"/>
      <c r="F529" s="33"/>
      <c r="G529" s="33"/>
      <c r="H529" s="31"/>
      <c r="I529" s="31"/>
      <c r="J529" s="31"/>
      <c r="K529" s="31"/>
    </row>
    <row r="530" spans="1:11" ht="100.05" customHeight="1" x14ac:dyDescent="0.3">
      <c r="A530" s="14"/>
      <c r="B530" s="30"/>
      <c r="C530" s="30"/>
      <c r="D530" s="31"/>
      <c r="F530" s="33"/>
      <c r="G530" s="33"/>
      <c r="H530" s="31"/>
      <c r="I530" s="31"/>
      <c r="J530" s="31"/>
      <c r="K530" s="31"/>
    </row>
    <row r="531" spans="1:11" ht="100.05" customHeight="1" x14ac:dyDescent="0.3">
      <c r="A531" s="14"/>
      <c r="B531" s="30"/>
      <c r="C531" s="30"/>
      <c r="D531" s="31"/>
      <c r="F531" s="33"/>
      <c r="G531" s="33"/>
      <c r="H531" s="31"/>
      <c r="I531" s="31"/>
      <c r="J531" s="31"/>
      <c r="K531" s="31"/>
    </row>
    <row r="532" spans="1:11" ht="100.05" customHeight="1" x14ac:dyDescent="0.3">
      <c r="A532" s="14"/>
      <c r="B532" s="30"/>
      <c r="C532" s="30"/>
      <c r="D532" s="31"/>
      <c r="E532" s="31"/>
      <c r="F532" s="36"/>
      <c r="G532" s="36"/>
      <c r="H532" s="31"/>
      <c r="I532" s="31"/>
      <c r="J532" s="31"/>
      <c r="K532" s="31"/>
    </row>
    <row r="533" spans="1:11" ht="100.05" customHeight="1" x14ac:dyDescent="0.3">
      <c r="A533" s="14"/>
      <c r="B533" s="30"/>
      <c r="C533" s="30"/>
      <c r="D533" s="31"/>
      <c r="F533" s="33"/>
      <c r="G533" s="33"/>
      <c r="H533" s="31"/>
      <c r="I533" s="31"/>
      <c r="J533" s="31"/>
      <c r="K533" s="31"/>
    </row>
    <row r="534" spans="1:11" ht="100.05" customHeight="1" x14ac:dyDescent="0.3">
      <c r="A534" s="14"/>
      <c r="B534" s="30"/>
      <c r="C534" s="30"/>
      <c r="D534" s="31"/>
      <c r="F534" s="33"/>
      <c r="G534" s="33"/>
      <c r="H534" s="31"/>
      <c r="I534" s="31"/>
      <c r="J534" s="31"/>
      <c r="K534" s="31"/>
    </row>
    <row r="535" spans="1:11" ht="100.05" customHeight="1" x14ac:dyDescent="0.3">
      <c r="A535" s="14"/>
      <c r="B535" s="30"/>
      <c r="C535" s="30"/>
      <c r="D535" s="31"/>
      <c r="E535" s="31"/>
      <c r="F535" s="36"/>
      <c r="G535" s="36"/>
      <c r="H535" s="31"/>
      <c r="I535" s="31"/>
      <c r="J535" s="31"/>
      <c r="K535" s="31"/>
    </row>
    <row r="536" spans="1:11" ht="100.05" customHeight="1" x14ac:dyDescent="0.3">
      <c r="A536" s="14"/>
      <c r="B536" s="30"/>
      <c r="C536" s="30"/>
      <c r="D536" s="31"/>
      <c r="E536" s="31"/>
      <c r="F536" s="36"/>
      <c r="G536" s="36"/>
      <c r="H536" s="31"/>
      <c r="I536" s="31"/>
      <c r="J536" s="31"/>
      <c r="K536" s="31"/>
    </row>
    <row r="537" spans="1:11" ht="100.05" customHeight="1" x14ac:dyDescent="0.3">
      <c r="A537" s="14"/>
      <c r="B537" s="30"/>
      <c r="C537" s="30"/>
      <c r="D537" s="31"/>
      <c r="F537" s="33"/>
      <c r="G537" s="33"/>
      <c r="H537" s="31"/>
      <c r="I537" s="31"/>
      <c r="J537" s="31"/>
      <c r="K537" s="31"/>
    </row>
    <row r="538" spans="1:11" ht="100.05" customHeight="1" x14ac:dyDescent="0.3">
      <c r="A538" s="14"/>
      <c r="B538" s="30"/>
      <c r="C538" s="30"/>
      <c r="D538" s="31"/>
      <c r="F538" s="33"/>
      <c r="G538" s="33"/>
      <c r="H538" s="31"/>
      <c r="I538" s="31"/>
      <c r="J538" s="31"/>
      <c r="K538" s="31"/>
    </row>
    <row r="539" spans="1:11" ht="100.05" customHeight="1" x14ac:dyDescent="0.3">
      <c r="A539" s="14"/>
      <c r="B539" s="30"/>
      <c r="C539" s="30"/>
      <c r="D539" s="31"/>
      <c r="F539" s="33"/>
      <c r="G539" s="33"/>
      <c r="H539" s="31"/>
      <c r="I539" s="31"/>
      <c r="J539" s="31"/>
      <c r="K539" s="31"/>
    </row>
    <row r="540" spans="1:11" ht="100.05" customHeight="1" x14ac:dyDescent="0.3">
      <c r="A540" s="14"/>
      <c r="B540" s="30"/>
      <c r="C540" s="30"/>
      <c r="D540" s="31"/>
      <c r="F540" s="33"/>
      <c r="G540" s="33"/>
      <c r="H540" s="31"/>
      <c r="I540" s="31"/>
      <c r="J540" s="31"/>
      <c r="K540" s="31"/>
    </row>
    <row r="541" spans="1:11" ht="100.05" customHeight="1" x14ac:dyDescent="0.3">
      <c r="A541" s="14"/>
      <c r="B541" s="30"/>
      <c r="C541" s="30"/>
      <c r="D541" s="31"/>
      <c r="F541" s="33"/>
      <c r="G541" s="33"/>
      <c r="H541" s="31"/>
      <c r="I541" s="31"/>
      <c r="J541" s="31"/>
      <c r="K541" s="31"/>
    </row>
    <row r="542" spans="1:11" ht="100.05" customHeight="1" x14ac:dyDescent="0.3">
      <c r="A542" s="14"/>
      <c r="B542" s="30"/>
      <c r="C542" s="30"/>
      <c r="D542" s="31"/>
      <c r="F542" s="33"/>
      <c r="G542" s="33"/>
      <c r="H542" s="31"/>
      <c r="I542" s="31"/>
      <c r="J542" s="31"/>
      <c r="K542" s="31"/>
    </row>
    <row r="543" spans="1:11" ht="100.05" customHeight="1" x14ac:dyDescent="0.3">
      <c r="A543" s="14"/>
      <c r="B543" s="30"/>
      <c r="C543" s="30"/>
      <c r="D543" s="31"/>
      <c r="F543" s="33"/>
      <c r="G543" s="33"/>
    </row>
    <row r="544" spans="1:11" ht="100.05" customHeight="1" x14ac:dyDescent="0.3">
      <c r="A544" s="14"/>
      <c r="B544" s="30"/>
      <c r="C544" s="30"/>
      <c r="D544" s="31"/>
      <c r="F544" s="33"/>
      <c r="G544" s="33"/>
    </row>
    <row r="545" spans="1:11" ht="100.05" customHeight="1" x14ac:dyDescent="0.3">
      <c r="A545" s="14"/>
      <c r="B545" s="30"/>
      <c r="C545" s="30"/>
      <c r="D545" s="31"/>
      <c r="E545" s="31"/>
      <c r="F545" s="36"/>
      <c r="G545" s="36"/>
      <c r="H545" s="31"/>
      <c r="I545" s="31"/>
      <c r="J545" s="31"/>
      <c r="K545" s="31"/>
    </row>
    <row r="546" spans="1:11" ht="100.05" customHeight="1" x14ac:dyDescent="0.3">
      <c r="A546" s="14"/>
      <c r="B546" s="30"/>
      <c r="C546" s="30"/>
      <c r="D546" s="31"/>
      <c r="E546" s="31"/>
      <c r="F546" s="36"/>
      <c r="G546" s="36"/>
    </row>
    <row r="547" spans="1:11" ht="100.05" customHeight="1" x14ac:dyDescent="0.3">
      <c r="A547" s="14"/>
      <c r="B547" s="30"/>
      <c r="C547" s="30"/>
      <c r="D547" s="31"/>
      <c r="F547" s="33"/>
      <c r="G547" s="33"/>
    </row>
    <row r="548" spans="1:11" ht="100.05" customHeight="1" x14ac:dyDescent="0.3">
      <c r="A548" s="14"/>
      <c r="B548" s="30"/>
      <c r="C548" s="30"/>
      <c r="D548" s="31"/>
      <c r="F548" s="33"/>
      <c r="G548" s="33"/>
      <c r="H548" s="31"/>
      <c r="I548" s="31"/>
      <c r="J548" s="31"/>
      <c r="K548" s="31"/>
    </row>
    <row r="549" spans="1:11" ht="100.05" customHeight="1" x14ac:dyDescent="0.3">
      <c r="A549" s="14"/>
      <c r="B549" s="30"/>
      <c r="C549" s="30"/>
      <c r="D549" s="31"/>
      <c r="F549" s="33"/>
      <c r="G549" s="33"/>
    </row>
    <row r="550" spans="1:11" ht="100.05" customHeight="1" x14ac:dyDescent="0.3">
      <c r="A550" s="14"/>
      <c r="B550" s="30"/>
      <c r="C550" s="30"/>
      <c r="D550" s="31"/>
      <c r="F550" s="33"/>
      <c r="G550" s="33"/>
    </row>
    <row r="551" spans="1:11" ht="100.05" customHeight="1" x14ac:dyDescent="0.3">
      <c r="A551" s="14"/>
      <c r="B551" s="30"/>
      <c r="C551" s="30"/>
      <c r="D551" s="31"/>
      <c r="F551" s="33"/>
      <c r="G551" s="33"/>
    </row>
    <row r="552" spans="1:11" ht="100.05" customHeight="1" x14ac:dyDescent="0.3">
      <c r="A552" s="14"/>
      <c r="B552" s="30"/>
      <c r="C552" s="30"/>
      <c r="D552" s="31"/>
      <c r="F552" s="33"/>
      <c r="G552" s="33"/>
    </row>
    <row r="553" spans="1:11" ht="100.05" customHeight="1" x14ac:dyDescent="0.3">
      <c r="A553" s="14"/>
      <c r="B553" s="30"/>
      <c r="C553" s="30"/>
      <c r="D553" s="31"/>
      <c r="F553" s="33"/>
      <c r="G553" s="33"/>
    </row>
    <row r="554" spans="1:11" ht="100.05" customHeight="1" x14ac:dyDescent="0.3">
      <c r="A554" s="14"/>
      <c r="B554" s="30"/>
      <c r="C554" s="30"/>
      <c r="D554" s="31"/>
      <c r="F554" s="33"/>
      <c r="G554" s="33"/>
      <c r="H554" s="31"/>
      <c r="I554" s="31"/>
      <c r="J554" s="31"/>
      <c r="K554" s="31"/>
    </row>
    <row r="555" spans="1:11" ht="100.05" customHeight="1" x14ac:dyDescent="0.3">
      <c r="A555" s="14"/>
      <c r="B555" s="30"/>
      <c r="C555" s="30"/>
      <c r="D555" s="31"/>
      <c r="F555" s="33"/>
      <c r="G555" s="33"/>
    </row>
    <row r="556" spans="1:11" ht="100.05" customHeight="1" x14ac:dyDescent="0.3">
      <c r="A556" s="14"/>
      <c r="B556" s="30"/>
      <c r="C556" s="30"/>
      <c r="D556" s="31"/>
      <c r="F556" s="33"/>
      <c r="G556" s="33"/>
    </row>
    <row r="557" spans="1:11" ht="100.05" customHeight="1" x14ac:dyDescent="0.3">
      <c r="A557" s="14"/>
      <c r="B557" s="30"/>
      <c r="C557" s="30"/>
      <c r="D557" s="31"/>
      <c r="F557" s="33"/>
      <c r="G557" s="33"/>
    </row>
    <row r="558" spans="1:11" ht="100.05" customHeight="1" x14ac:dyDescent="0.3">
      <c r="A558" s="14"/>
      <c r="B558" s="30"/>
      <c r="C558" s="30"/>
      <c r="D558" s="31"/>
      <c r="F558" s="33"/>
      <c r="G558" s="33"/>
    </row>
    <row r="559" spans="1:11" ht="100.05" customHeight="1" x14ac:dyDescent="0.3">
      <c r="A559" s="14"/>
      <c r="B559" s="30"/>
      <c r="C559" s="30"/>
      <c r="D559" s="31"/>
      <c r="F559" s="33"/>
      <c r="G559" s="33"/>
    </row>
    <row r="560" spans="1:11" ht="100.05" customHeight="1" x14ac:dyDescent="0.3">
      <c r="A560" s="14"/>
      <c r="B560" s="30"/>
      <c r="C560" s="30"/>
      <c r="D560" s="31"/>
      <c r="F560" s="33"/>
      <c r="G560" s="33"/>
      <c r="H560" s="31"/>
      <c r="I560" s="31"/>
      <c r="J560" s="31"/>
      <c r="K560" s="31"/>
    </row>
    <row r="561" spans="1:11" ht="100.05" customHeight="1" x14ac:dyDescent="0.3">
      <c r="A561" s="14"/>
      <c r="B561" s="30"/>
      <c r="C561" s="30"/>
      <c r="D561" s="31"/>
      <c r="F561" s="33"/>
      <c r="G561" s="33"/>
      <c r="H561" s="31"/>
      <c r="I561" s="31"/>
      <c r="J561" s="31"/>
      <c r="K561" s="31"/>
    </row>
    <row r="562" spans="1:11" ht="100.05" customHeight="1" x14ac:dyDescent="0.3">
      <c r="A562" s="14"/>
      <c r="B562" s="30"/>
      <c r="C562" s="30"/>
      <c r="D562" s="31"/>
      <c r="F562" s="33"/>
      <c r="G562" s="33"/>
      <c r="H562" s="31"/>
      <c r="I562" s="31"/>
      <c r="J562" s="31"/>
      <c r="K562" s="31"/>
    </row>
    <row r="563" spans="1:11" ht="100.05" customHeight="1" x14ac:dyDescent="0.3">
      <c r="A563" s="14"/>
      <c r="B563" s="30"/>
      <c r="C563" s="30"/>
      <c r="D563" s="31"/>
      <c r="F563" s="33"/>
      <c r="G563" s="33"/>
      <c r="H563" s="31"/>
      <c r="I563" s="31"/>
      <c r="J563" s="31"/>
      <c r="K563" s="31"/>
    </row>
    <row r="564" spans="1:11" ht="100.05" customHeight="1" x14ac:dyDescent="0.3">
      <c r="A564" s="14"/>
      <c r="B564" s="30"/>
      <c r="C564" s="30"/>
      <c r="D564" s="31"/>
      <c r="F564" s="33"/>
      <c r="G564" s="33"/>
    </row>
    <row r="565" spans="1:11" ht="100.05" customHeight="1" x14ac:dyDescent="0.3">
      <c r="A565" s="14"/>
      <c r="B565" s="30"/>
      <c r="C565" s="30"/>
      <c r="D565" s="31"/>
      <c r="F565" s="33"/>
      <c r="G565" s="33"/>
      <c r="H565" s="31"/>
      <c r="I565" s="31"/>
      <c r="J565" s="31"/>
      <c r="K565" s="31"/>
    </row>
    <row r="566" spans="1:11" ht="100.05" customHeight="1" x14ac:dyDescent="0.3">
      <c r="A566" s="14"/>
      <c r="B566" s="30"/>
      <c r="C566" s="30"/>
      <c r="D566" s="31"/>
      <c r="F566" s="33"/>
      <c r="G566" s="33"/>
      <c r="H566" s="31"/>
      <c r="I566" s="31"/>
      <c r="J566" s="31"/>
      <c r="K566" s="31"/>
    </row>
    <row r="567" spans="1:11" ht="100.05" customHeight="1" x14ac:dyDescent="0.3">
      <c r="A567" s="14"/>
      <c r="B567" s="30"/>
      <c r="C567" s="30"/>
      <c r="D567" s="31"/>
      <c r="F567" s="33"/>
      <c r="G567" s="33"/>
      <c r="H567" s="31"/>
      <c r="I567" s="31"/>
      <c r="J567" s="31"/>
      <c r="K567" s="31"/>
    </row>
    <row r="568" spans="1:11" ht="100.05" customHeight="1" x14ac:dyDescent="0.3">
      <c r="A568" s="14"/>
      <c r="B568" s="30"/>
      <c r="C568" s="30"/>
      <c r="D568" s="31"/>
      <c r="E568" s="31"/>
      <c r="F568" s="36"/>
      <c r="G568" s="36"/>
    </row>
    <row r="569" spans="1:11" ht="100.05" customHeight="1" x14ac:dyDescent="0.3">
      <c r="A569" s="14"/>
      <c r="B569" s="30"/>
      <c r="C569" s="30"/>
      <c r="D569" s="31"/>
      <c r="F569" s="33"/>
      <c r="G569" s="33"/>
      <c r="H569" s="31"/>
      <c r="I569" s="31"/>
      <c r="J569" s="31"/>
      <c r="K569" s="31"/>
    </row>
    <row r="570" spans="1:11" ht="100.05" customHeight="1" x14ac:dyDescent="0.3">
      <c r="A570" s="14"/>
      <c r="B570" s="30"/>
      <c r="C570" s="30"/>
      <c r="D570" s="31"/>
      <c r="F570" s="33"/>
      <c r="G570" s="33"/>
      <c r="H570" s="31"/>
      <c r="I570" s="31"/>
      <c r="J570" s="31"/>
      <c r="K570" s="31"/>
    </row>
    <row r="571" spans="1:11" ht="100.05" customHeight="1" x14ac:dyDescent="0.3">
      <c r="A571" s="14"/>
      <c r="B571" s="30"/>
      <c r="C571" s="30"/>
      <c r="D571" s="31"/>
      <c r="F571" s="33"/>
      <c r="G571" s="33"/>
      <c r="H571" s="31"/>
      <c r="I571" s="31"/>
      <c r="J571" s="31"/>
      <c r="K571" s="31"/>
    </row>
    <row r="572" spans="1:11" ht="100.05" customHeight="1" x14ac:dyDescent="0.3">
      <c r="A572" s="14"/>
      <c r="B572" s="30"/>
      <c r="C572" s="30"/>
      <c r="D572" s="31"/>
      <c r="E572" s="31"/>
      <c r="F572" s="36"/>
      <c r="G572" s="36"/>
      <c r="H572" s="31"/>
      <c r="I572" s="31"/>
      <c r="J572" s="31"/>
      <c r="K572" s="31"/>
    </row>
    <row r="573" spans="1:11" ht="100.05" customHeight="1" x14ac:dyDescent="0.3">
      <c r="A573" s="14"/>
      <c r="B573" s="30"/>
      <c r="C573" s="30"/>
      <c r="D573" s="31"/>
      <c r="E573" s="31"/>
      <c r="F573" s="36"/>
      <c r="G573" s="36"/>
      <c r="H573" s="31"/>
      <c r="I573" s="31"/>
      <c r="J573" s="31"/>
      <c r="K573" s="31"/>
    </row>
    <row r="574" spans="1:11" ht="100.05" customHeight="1" x14ac:dyDescent="0.3">
      <c r="A574" s="14"/>
      <c r="B574" s="30"/>
      <c r="C574" s="30"/>
      <c r="D574" s="31"/>
      <c r="E574" s="31"/>
      <c r="F574" s="36"/>
      <c r="G574" s="36"/>
      <c r="H574" s="31"/>
      <c r="I574" s="31"/>
      <c r="J574" s="31"/>
      <c r="K574" s="31"/>
    </row>
    <row r="575" spans="1:11" ht="100.05" customHeight="1" x14ac:dyDescent="0.3">
      <c r="A575" s="14"/>
      <c r="B575" s="30"/>
      <c r="C575" s="30"/>
      <c r="D575" s="31"/>
      <c r="E575" s="31"/>
      <c r="F575" s="36"/>
      <c r="G575" s="36"/>
      <c r="H575" s="31"/>
      <c r="I575" s="31"/>
      <c r="J575" s="31"/>
      <c r="K575" s="31"/>
    </row>
    <row r="576" spans="1:11" ht="100.05" customHeight="1" x14ac:dyDescent="0.3">
      <c r="A576" s="14"/>
      <c r="B576" s="30"/>
      <c r="C576" s="30"/>
      <c r="D576" s="31"/>
      <c r="E576" s="31"/>
      <c r="F576" s="36"/>
      <c r="G576" s="36"/>
      <c r="H576" s="31"/>
      <c r="I576" s="31"/>
      <c r="J576" s="31"/>
      <c r="K576" s="31"/>
    </row>
    <row r="577" spans="1:11" ht="100.05" customHeight="1" x14ac:dyDescent="0.3">
      <c r="A577" s="14"/>
      <c r="B577" s="30"/>
      <c r="C577" s="30"/>
      <c r="D577" s="31"/>
      <c r="E577" s="31"/>
      <c r="F577" s="36"/>
      <c r="G577" s="36"/>
      <c r="H577" s="31"/>
      <c r="I577" s="31"/>
      <c r="J577" s="31"/>
      <c r="K577" s="31"/>
    </row>
    <row r="578" spans="1:11" ht="100.05" customHeight="1" x14ac:dyDescent="0.3">
      <c r="A578" s="14"/>
      <c r="B578" s="30"/>
      <c r="C578" s="30"/>
      <c r="D578" s="31"/>
      <c r="F578" s="33"/>
      <c r="G578" s="33"/>
    </row>
    <row r="579" spans="1:11" ht="100.05" customHeight="1" x14ac:dyDescent="0.3">
      <c r="A579" s="14"/>
      <c r="B579" s="30"/>
      <c r="C579" s="30"/>
      <c r="D579" s="31"/>
      <c r="E579" s="31"/>
      <c r="F579" s="36"/>
      <c r="G579" s="36"/>
      <c r="H579" s="31"/>
      <c r="I579" s="31"/>
      <c r="J579" s="31"/>
      <c r="K579" s="31"/>
    </row>
    <row r="580" spans="1:11" ht="100.05" customHeight="1" x14ac:dyDescent="0.3">
      <c r="A580" s="14"/>
      <c r="B580" s="30"/>
      <c r="C580" s="30"/>
      <c r="D580" s="31"/>
      <c r="E580" s="31"/>
      <c r="F580" s="36"/>
      <c r="G580" s="36"/>
      <c r="H580" s="31"/>
      <c r="I580" s="31"/>
      <c r="J580" s="31"/>
      <c r="K580" s="31"/>
    </row>
    <row r="581" spans="1:11" ht="100.05" customHeight="1" x14ac:dyDescent="0.3">
      <c r="A581" s="14"/>
      <c r="B581" s="30"/>
      <c r="C581" s="30"/>
      <c r="D581" s="31"/>
      <c r="E581" s="31"/>
      <c r="F581" s="36"/>
      <c r="G581" s="36"/>
      <c r="H581" s="31"/>
      <c r="I581" s="31"/>
      <c r="J581" s="31"/>
      <c r="K581" s="31"/>
    </row>
    <row r="582" spans="1:11" ht="100.05" customHeight="1" x14ac:dyDescent="0.3">
      <c r="A582" s="14"/>
      <c r="B582" s="30"/>
      <c r="C582" s="30"/>
      <c r="D582" s="31"/>
      <c r="E582" s="31"/>
      <c r="F582" s="36"/>
      <c r="G582" s="36"/>
      <c r="H582" s="31"/>
      <c r="I582" s="31"/>
      <c r="J582" s="31"/>
      <c r="K582" s="31"/>
    </row>
    <row r="583" spans="1:11" ht="100.05" customHeight="1" x14ac:dyDescent="0.3">
      <c r="A583" s="14"/>
      <c r="B583" s="30"/>
      <c r="C583" s="30"/>
      <c r="D583" s="31"/>
      <c r="F583" s="33"/>
      <c r="G583" s="33"/>
    </row>
    <row r="584" spans="1:11" ht="100.05" customHeight="1" x14ac:dyDescent="0.3">
      <c r="A584" s="14"/>
      <c r="B584" s="30"/>
      <c r="C584" s="30"/>
      <c r="D584" s="31"/>
      <c r="F584" s="33"/>
      <c r="G584" s="33"/>
      <c r="H584" s="31"/>
      <c r="I584" s="31"/>
      <c r="J584" s="31"/>
      <c r="K584" s="31"/>
    </row>
    <row r="585" spans="1:11" ht="100.05" customHeight="1" x14ac:dyDescent="0.3">
      <c r="A585" s="14"/>
      <c r="B585" s="30"/>
      <c r="C585" s="30"/>
      <c r="D585" s="31"/>
      <c r="F585" s="33"/>
      <c r="G585" s="33"/>
      <c r="H585" s="31"/>
      <c r="I585" s="31"/>
      <c r="J585" s="31"/>
      <c r="K585" s="31"/>
    </row>
    <row r="586" spans="1:11" ht="100.05" customHeight="1" x14ac:dyDescent="0.3">
      <c r="A586" s="14"/>
      <c r="B586" s="30"/>
      <c r="C586" s="30"/>
      <c r="D586" s="31"/>
      <c r="F586" s="33"/>
      <c r="G586" s="33"/>
      <c r="H586" s="31"/>
      <c r="I586" s="31"/>
      <c r="J586" s="31"/>
      <c r="K586" s="31"/>
    </row>
    <row r="587" spans="1:11" ht="100.05" customHeight="1" x14ac:dyDescent="0.3">
      <c r="A587" s="14"/>
      <c r="B587" s="30"/>
      <c r="C587" s="30"/>
      <c r="D587" s="31"/>
      <c r="F587" s="33"/>
      <c r="G587" s="33"/>
      <c r="H587" s="31"/>
      <c r="I587" s="31"/>
      <c r="J587" s="31"/>
      <c r="K587" s="31"/>
    </row>
    <row r="588" spans="1:11" ht="100.05" customHeight="1" x14ac:dyDescent="0.3">
      <c r="A588" s="14"/>
      <c r="B588" s="30"/>
      <c r="C588" s="30"/>
      <c r="D588" s="31"/>
      <c r="F588" s="33"/>
      <c r="G588" s="33"/>
      <c r="H588" s="31"/>
      <c r="I588" s="31"/>
      <c r="J588" s="31"/>
      <c r="K588" s="31"/>
    </row>
    <row r="589" spans="1:11" ht="100.05" customHeight="1" x14ac:dyDescent="0.3">
      <c r="A589" s="14"/>
      <c r="B589" s="30"/>
      <c r="C589" s="30"/>
      <c r="D589" s="31"/>
      <c r="F589" s="33"/>
      <c r="G589" s="33"/>
      <c r="H589" s="31"/>
      <c r="I589" s="31"/>
      <c r="J589" s="31"/>
      <c r="K589" s="31"/>
    </row>
    <row r="590" spans="1:11" ht="100.05" customHeight="1" x14ac:dyDescent="0.3">
      <c r="A590" s="14"/>
      <c r="B590" s="30"/>
      <c r="C590" s="30"/>
      <c r="D590" s="31"/>
      <c r="F590" s="33"/>
      <c r="G590" s="33"/>
      <c r="H590" s="31"/>
      <c r="I590" s="31"/>
      <c r="J590" s="31"/>
      <c r="K590" s="31"/>
    </row>
    <row r="591" spans="1:11" ht="100.05" customHeight="1" x14ac:dyDescent="0.3">
      <c r="A591" s="14"/>
      <c r="B591" s="30"/>
      <c r="C591" s="30"/>
      <c r="D591" s="31"/>
      <c r="F591" s="33"/>
      <c r="G591" s="33"/>
      <c r="H591" s="31"/>
      <c r="I591" s="31"/>
      <c r="J591" s="31"/>
      <c r="K591" s="31"/>
    </row>
    <row r="592" spans="1:11" ht="100.05" customHeight="1" x14ac:dyDescent="0.3">
      <c r="A592" s="14"/>
      <c r="B592" s="30"/>
      <c r="C592" s="30"/>
      <c r="D592" s="31"/>
      <c r="F592" s="33"/>
      <c r="G592" s="33"/>
      <c r="H592" s="31"/>
      <c r="I592" s="31"/>
      <c r="J592" s="31"/>
      <c r="K592" s="31"/>
    </row>
    <row r="593" spans="1:11" ht="100.05" customHeight="1" x14ac:dyDescent="0.3">
      <c r="A593" s="14"/>
      <c r="B593" s="30"/>
      <c r="C593" s="30"/>
      <c r="D593" s="31"/>
      <c r="F593" s="33"/>
      <c r="G593" s="33"/>
      <c r="H593" s="31"/>
      <c r="I593" s="31"/>
      <c r="J593" s="31"/>
      <c r="K593" s="31"/>
    </row>
    <row r="594" spans="1:11" ht="100.05" customHeight="1" x14ac:dyDescent="0.3">
      <c r="A594" s="14"/>
      <c r="B594" s="30"/>
      <c r="C594" s="30"/>
      <c r="D594" s="31"/>
      <c r="F594" s="33"/>
      <c r="G594" s="33"/>
      <c r="H594" s="31"/>
      <c r="I594" s="31"/>
      <c r="J594" s="31"/>
      <c r="K594" s="31"/>
    </row>
    <row r="595" spans="1:11" ht="100.05" customHeight="1" x14ac:dyDescent="0.3">
      <c r="A595" s="14"/>
      <c r="B595" s="30"/>
      <c r="C595" s="30"/>
      <c r="D595" s="31"/>
      <c r="F595" s="33"/>
      <c r="G595" s="33"/>
      <c r="H595" s="31"/>
      <c r="I595" s="31"/>
      <c r="J595" s="31"/>
      <c r="K595" s="31"/>
    </row>
    <row r="596" spans="1:11" ht="100.05" customHeight="1" x14ac:dyDescent="0.3">
      <c r="A596" s="14"/>
      <c r="B596" s="30"/>
      <c r="C596" s="30"/>
      <c r="D596" s="31"/>
      <c r="F596" s="33"/>
      <c r="G596" s="33"/>
    </row>
    <row r="597" spans="1:11" ht="100.05" customHeight="1" x14ac:dyDescent="0.3">
      <c r="A597" s="14"/>
      <c r="B597" s="30"/>
      <c r="C597" s="30"/>
      <c r="D597" s="31"/>
      <c r="F597" s="33"/>
      <c r="G597" s="33"/>
      <c r="H597" s="31"/>
      <c r="I597" s="31"/>
      <c r="J597" s="31"/>
      <c r="K597" s="31"/>
    </row>
    <row r="598" spans="1:11" ht="100.05" customHeight="1" x14ac:dyDescent="0.3">
      <c r="A598" s="14"/>
      <c r="B598" s="30"/>
      <c r="C598" s="30"/>
      <c r="D598" s="31"/>
      <c r="F598" s="33"/>
      <c r="G598" s="33"/>
    </row>
    <row r="599" spans="1:11" ht="100.05" customHeight="1" x14ac:dyDescent="0.3">
      <c r="A599" s="14"/>
      <c r="B599" s="30"/>
      <c r="C599" s="30"/>
      <c r="D599" s="31"/>
      <c r="F599" s="33"/>
      <c r="G599" s="33"/>
      <c r="H599" s="31"/>
      <c r="I599" s="31"/>
      <c r="J599" s="31"/>
      <c r="K599" s="31"/>
    </row>
    <row r="600" spans="1:11" ht="100.05" customHeight="1" x14ac:dyDescent="0.3">
      <c r="A600" s="14"/>
      <c r="B600" s="30"/>
      <c r="C600" s="30"/>
      <c r="D600" s="31"/>
      <c r="F600" s="33"/>
      <c r="G600" s="33"/>
      <c r="H600" s="31"/>
      <c r="I600" s="31"/>
      <c r="J600" s="31"/>
      <c r="K600" s="31"/>
    </row>
    <row r="601" spans="1:11" ht="100.05" customHeight="1" x14ac:dyDescent="0.3">
      <c r="A601" s="14"/>
      <c r="B601" s="30"/>
      <c r="C601" s="30"/>
      <c r="D601" s="31"/>
      <c r="F601" s="33"/>
      <c r="G601" s="33"/>
      <c r="H601" s="31"/>
      <c r="I601" s="31"/>
      <c r="J601" s="31"/>
      <c r="K601" s="31"/>
    </row>
    <row r="602" spans="1:11" ht="100.05" customHeight="1" x14ac:dyDescent="0.3">
      <c r="A602" s="14"/>
      <c r="B602" s="30"/>
      <c r="C602" s="30"/>
      <c r="D602" s="31"/>
      <c r="F602" s="33"/>
      <c r="G602" s="33"/>
      <c r="H602" s="31"/>
      <c r="I602" s="31"/>
      <c r="J602" s="31"/>
      <c r="K602" s="31"/>
    </row>
    <row r="603" spans="1:11" ht="100.05" customHeight="1" x14ac:dyDescent="0.3">
      <c r="A603" s="14"/>
      <c r="B603" s="30"/>
      <c r="C603" s="30"/>
      <c r="D603" s="31"/>
      <c r="F603" s="33"/>
      <c r="G603" s="33"/>
      <c r="H603" s="31"/>
      <c r="I603" s="31"/>
      <c r="J603" s="31"/>
      <c r="K603" s="31"/>
    </row>
    <row r="604" spans="1:11" ht="100.05" customHeight="1" x14ac:dyDescent="0.3">
      <c r="A604" s="14"/>
      <c r="B604" s="30"/>
      <c r="C604" s="30"/>
      <c r="D604" s="31"/>
      <c r="F604" s="33"/>
      <c r="G604" s="33"/>
      <c r="H604" s="31"/>
      <c r="I604" s="31"/>
      <c r="J604" s="31"/>
      <c r="K604" s="31"/>
    </row>
    <row r="605" spans="1:11" ht="100.05" customHeight="1" x14ac:dyDescent="0.3">
      <c r="A605" s="14"/>
      <c r="B605" s="30"/>
      <c r="C605" s="30"/>
      <c r="D605" s="31"/>
      <c r="F605" s="33"/>
      <c r="G605" s="33"/>
      <c r="H605" s="31"/>
      <c r="I605" s="31"/>
      <c r="J605" s="31"/>
      <c r="K605" s="31"/>
    </row>
    <row r="606" spans="1:11" ht="100.05" customHeight="1" x14ac:dyDescent="0.3">
      <c r="A606" s="14"/>
      <c r="B606" s="30"/>
      <c r="C606" s="30"/>
      <c r="D606" s="31"/>
      <c r="F606" s="33"/>
      <c r="G606" s="33"/>
      <c r="H606" s="31"/>
      <c r="I606" s="31"/>
      <c r="J606" s="31"/>
      <c r="K606" s="31"/>
    </row>
    <row r="607" spans="1:11" ht="100.05" customHeight="1" x14ac:dyDescent="0.3">
      <c r="A607" s="14"/>
      <c r="B607" s="30"/>
      <c r="C607" s="30"/>
      <c r="D607" s="31"/>
      <c r="F607" s="33"/>
      <c r="G607" s="33"/>
      <c r="H607" s="31"/>
      <c r="I607" s="31"/>
      <c r="J607" s="31"/>
      <c r="K607" s="31"/>
    </row>
    <row r="608" spans="1:11" ht="100.05" customHeight="1" x14ac:dyDescent="0.3">
      <c r="A608" s="14"/>
      <c r="B608" s="30"/>
      <c r="C608" s="30"/>
      <c r="D608" s="31"/>
      <c r="F608" s="33"/>
      <c r="G608" s="33"/>
      <c r="H608" s="31"/>
      <c r="I608" s="31"/>
      <c r="J608" s="31"/>
      <c r="K608" s="31"/>
    </row>
    <row r="609" spans="1:11" ht="100.05" customHeight="1" x14ac:dyDescent="0.3">
      <c r="A609" s="14"/>
      <c r="B609" s="30"/>
      <c r="C609" s="30"/>
      <c r="D609" s="31"/>
      <c r="F609" s="33"/>
      <c r="G609" s="33"/>
      <c r="H609" s="31"/>
      <c r="I609" s="31"/>
      <c r="J609" s="31"/>
      <c r="K609" s="31"/>
    </row>
    <row r="610" spans="1:11" ht="100.05" customHeight="1" x14ac:dyDescent="0.3">
      <c r="A610" s="14"/>
      <c r="B610" s="30"/>
      <c r="C610" s="30"/>
      <c r="D610" s="31"/>
      <c r="F610" s="33"/>
      <c r="G610" s="33"/>
      <c r="H610" s="31"/>
      <c r="I610" s="31"/>
      <c r="J610" s="31"/>
      <c r="K610" s="31"/>
    </row>
    <row r="611" spans="1:11" ht="100.05" customHeight="1" x14ac:dyDescent="0.3">
      <c r="A611" s="14"/>
      <c r="B611" s="30"/>
      <c r="C611" s="30"/>
      <c r="D611" s="31"/>
      <c r="F611" s="33"/>
      <c r="G611" s="33"/>
      <c r="H611" s="31"/>
      <c r="I611" s="31"/>
      <c r="J611" s="31"/>
      <c r="K611" s="31"/>
    </row>
    <row r="612" spans="1:11" ht="100.05" customHeight="1" x14ac:dyDescent="0.3">
      <c r="A612" s="14"/>
      <c r="B612" s="30"/>
      <c r="C612" s="30"/>
      <c r="D612" s="31"/>
      <c r="F612" s="33"/>
      <c r="G612" s="33"/>
      <c r="H612" s="31"/>
      <c r="I612" s="31"/>
      <c r="J612" s="31"/>
      <c r="K612" s="31"/>
    </row>
    <row r="613" spans="1:11" ht="100.05" customHeight="1" x14ac:dyDescent="0.3">
      <c r="A613" s="14"/>
      <c r="B613" s="30"/>
      <c r="C613" s="30"/>
      <c r="D613" s="31"/>
      <c r="F613" s="33"/>
      <c r="G613" s="33"/>
    </row>
    <row r="614" spans="1:11" ht="100.05" customHeight="1" x14ac:dyDescent="0.3">
      <c r="A614" s="14"/>
      <c r="B614" s="30"/>
      <c r="C614" s="30"/>
      <c r="D614" s="31"/>
      <c r="F614" s="33"/>
      <c r="G614" s="33"/>
    </row>
    <row r="615" spans="1:11" ht="100.05" customHeight="1" x14ac:dyDescent="0.3">
      <c r="A615" s="14"/>
      <c r="B615" s="30"/>
      <c r="C615" s="30"/>
      <c r="D615" s="31"/>
      <c r="F615" s="33"/>
      <c r="G615" s="33"/>
    </row>
    <row r="616" spans="1:11" ht="100.05" customHeight="1" x14ac:dyDescent="0.3">
      <c r="A616" s="14"/>
      <c r="B616" s="30"/>
      <c r="C616" s="30"/>
      <c r="D616" s="31"/>
      <c r="F616" s="33"/>
      <c r="G616" s="33"/>
    </row>
    <row r="617" spans="1:11" ht="100.05" customHeight="1" x14ac:dyDescent="0.3">
      <c r="A617" s="14"/>
      <c r="B617" s="30"/>
      <c r="C617" s="30"/>
      <c r="D617" s="31"/>
      <c r="F617" s="33"/>
      <c r="G617" s="33"/>
    </row>
    <row r="618" spans="1:11" ht="100.05" customHeight="1" x14ac:dyDescent="0.3">
      <c r="A618" s="14"/>
      <c r="B618" s="30"/>
      <c r="C618" s="30"/>
      <c r="D618" s="31"/>
      <c r="F618" s="33"/>
      <c r="G618" s="33"/>
    </row>
    <row r="619" spans="1:11" ht="100.05" customHeight="1" x14ac:dyDescent="0.3">
      <c r="A619" s="14"/>
      <c r="B619" s="30"/>
      <c r="C619" s="30"/>
      <c r="D619" s="31"/>
      <c r="F619" s="33"/>
      <c r="G619" s="33"/>
    </row>
    <row r="620" spans="1:11" ht="100.05" customHeight="1" x14ac:dyDescent="0.3">
      <c r="A620" s="14"/>
      <c r="B620" s="30"/>
      <c r="C620" s="30"/>
      <c r="D620" s="31"/>
      <c r="F620" s="33"/>
      <c r="G620" s="33"/>
    </row>
    <row r="621" spans="1:11" ht="100.05" customHeight="1" x14ac:dyDescent="0.3">
      <c r="A621" s="14"/>
      <c r="B621" s="30"/>
      <c r="C621" s="30"/>
      <c r="D621" s="31"/>
      <c r="F621" s="33"/>
      <c r="G621" s="33"/>
      <c r="H621" s="31"/>
      <c r="I621" s="31"/>
      <c r="J621" s="31"/>
      <c r="K621" s="31"/>
    </row>
    <row r="622" spans="1:11" ht="100.05" customHeight="1" x14ac:dyDescent="0.3">
      <c r="A622" s="14"/>
      <c r="B622" s="30"/>
      <c r="C622" s="30"/>
      <c r="D622" s="31"/>
      <c r="F622" s="33"/>
      <c r="G622" s="33"/>
      <c r="H622" s="31"/>
      <c r="I622" s="31"/>
      <c r="J622" s="31"/>
      <c r="K622" s="31"/>
    </row>
    <row r="623" spans="1:11" ht="100.05" customHeight="1" x14ac:dyDescent="0.3">
      <c r="A623" s="14"/>
      <c r="B623" s="30"/>
      <c r="C623" s="30"/>
      <c r="D623" s="31"/>
      <c r="F623" s="33"/>
      <c r="G623" s="33"/>
      <c r="H623" s="31"/>
      <c r="I623" s="31"/>
      <c r="J623" s="31"/>
      <c r="K623" s="31"/>
    </row>
    <row r="624" spans="1:11" ht="100.05" customHeight="1" x14ac:dyDescent="0.3">
      <c r="A624" s="14"/>
      <c r="B624" s="30"/>
      <c r="C624" s="30"/>
      <c r="D624" s="31"/>
      <c r="F624" s="33"/>
      <c r="G624" s="33"/>
      <c r="H624" s="31"/>
      <c r="I624" s="31"/>
      <c r="J624" s="31"/>
      <c r="K624" s="31"/>
    </row>
    <row r="625" spans="1:11" ht="100.05" customHeight="1" x14ac:dyDescent="0.3">
      <c r="A625" s="14"/>
      <c r="B625" s="30"/>
      <c r="C625" s="30"/>
      <c r="D625" s="31"/>
      <c r="F625" s="33"/>
      <c r="G625" s="33"/>
      <c r="H625" s="31"/>
      <c r="I625" s="31"/>
      <c r="J625" s="31"/>
      <c r="K625" s="31"/>
    </row>
    <row r="626" spans="1:11" ht="100.05" customHeight="1" x14ac:dyDescent="0.3">
      <c r="A626" s="14"/>
      <c r="B626" s="30"/>
      <c r="C626" s="30"/>
      <c r="D626" s="31"/>
      <c r="F626" s="33"/>
      <c r="G626" s="33"/>
    </row>
    <row r="627" spans="1:11" ht="100.05" customHeight="1" x14ac:dyDescent="0.3">
      <c r="A627" s="14"/>
      <c r="B627" s="30"/>
      <c r="C627" s="30"/>
      <c r="D627" s="31"/>
      <c r="F627" s="33"/>
      <c r="G627" s="33"/>
    </row>
    <row r="628" spans="1:11" ht="100.05" customHeight="1" x14ac:dyDescent="0.3">
      <c r="A628" s="14"/>
      <c r="B628" s="30"/>
      <c r="C628" s="30"/>
      <c r="D628" s="31"/>
      <c r="F628" s="33"/>
      <c r="G628" s="33"/>
      <c r="H628" s="31"/>
      <c r="I628" s="31"/>
      <c r="J628" s="31"/>
      <c r="K628" s="31"/>
    </row>
    <row r="629" spans="1:11" ht="100.05" customHeight="1" x14ac:dyDescent="0.3">
      <c r="A629" s="14"/>
      <c r="B629" s="30"/>
      <c r="C629" s="30"/>
      <c r="D629" s="31"/>
      <c r="F629" s="33"/>
      <c r="G629" s="33"/>
    </row>
    <row r="630" spans="1:11" ht="100.05" customHeight="1" x14ac:dyDescent="0.3">
      <c r="A630" s="14"/>
      <c r="B630" s="30"/>
      <c r="C630" s="30"/>
      <c r="D630" s="31"/>
      <c r="F630" s="33"/>
      <c r="G630" s="33"/>
    </row>
    <row r="631" spans="1:11" ht="100.05" customHeight="1" x14ac:dyDescent="0.3">
      <c r="A631" s="14"/>
      <c r="B631" s="30"/>
      <c r="C631" s="30"/>
      <c r="D631" s="31"/>
      <c r="F631" s="33"/>
      <c r="G631" s="33"/>
    </row>
    <row r="632" spans="1:11" ht="100.05" customHeight="1" x14ac:dyDescent="0.3">
      <c r="A632" s="14"/>
      <c r="B632" s="30"/>
      <c r="C632" s="30"/>
      <c r="D632" s="31"/>
      <c r="F632" s="33"/>
      <c r="G632" s="33"/>
    </row>
    <row r="633" spans="1:11" ht="100.05" customHeight="1" x14ac:dyDescent="0.3">
      <c r="A633" s="14"/>
      <c r="B633" s="30"/>
      <c r="C633" s="30"/>
      <c r="D633" s="31"/>
      <c r="F633" s="33"/>
      <c r="G633" s="33"/>
    </row>
    <row r="634" spans="1:11" ht="100.05" customHeight="1" x14ac:dyDescent="0.3">
      <c r="A634" s="14"/>
      <c r="B634" s="30"/>
      <c r="C634" s="30"/>
      <c r="D634" s="31"/>
      <c r="F634" s="33"/>
      <c r="G634" s="33"/>
    </row>
    <row r="635" spans="1:11" ht="100.05" customHeight="1" x14ac:dyDescent="0.3">
      <c r="A635" s="14"/>
      <c r="B635" s="30"/>
      <c r="C635" s="30"/>
      <c r="D635" s="31"/>
      <c r="F635" s="33"/>
      <c r="G635" s="33"/>
    </row>
    <row r="636" spans="1:11" ht="100.05" customHeight="1" x14ac:dyDescent="0.3">
      <c r="A636" s="14"/>
      <c r="B636" s="30"/>
      <c r="C636" s="30"/>
      <c r="D636" s="31"/>
      <c r="F636" s="33"/>
      <c r="G636" s="33"/>
      <c r="H636" s="31"/>
      <c r="I636" s="31"/>
      <c r="J636" s="31"/>
      <c r="K636" s="31"/>
    </row>
    <row r="637" spans="1:11" ht="100.05" customHeight="1" x14ac:dyDescent="0.3">
      <c r="A637" s="14"/>
      <c r="B637" s="30"/>
      <c r="C637" s="30"/>
      <c r="D637" s="31"/>
      <c r="F637" s="33"/>
      <c r="G637" s="33"/>
    </row>
    <row r="638" spans="1:11" ht="100.05" customHeight="1" x14ac:dyDescent="0.3">
      <c r="A638" s="14"/>
      <c r="B638" s="30"/>
      <c r="C638" s="30"/>
      <c r="D638" s="31"/>
      <c r="F638" s="33"/>
      <c r="G638" s="33"/>
    </row>
    <row r="639" spans="1:11" ht="100.05" customHeight="1" x14ac:dyDescent="0.3">
      <c r="A639" s="14"/>
      <c r="B639" s="30"/>
      <c r="C639" s="30"/>
      <c r="D639" s="31"/>
      <c r="F639" s="33"/>
      <c r="G639" s="33"/>
    </row>
    <row r="640" spans="1:11" ht="100.05" customHeight="1" x14ac:dyDescent="0.3">
      <c r="A640" s="14"/>
      <c r="B640" s="30"/>
      <c r="C640" s="30"/>
      <c r="D640" s="31"/>
      <c r="F640" s="33"/>
      <c r="G640" s="33"/>
      <c r="H640" s="31"/>
      <c r="I640" s="31"/>
      <c r="J640" s="31"/>
      <c r="K640" s="31"/>
    </row>
    <row r="641" spans="1:11" ht="100.05" customHeight="1" x14ac:dyDescent="0.3">
      <c r="A641" s="14"/>
      <c r="B641" s="30"/>
      <c r="C641" s="30"/>
      <c r="D641" s="31"/>
      <c r="F641" s="33"/>
      <c r="G641" s="33"/>
    </row>
    <row r="642" spans="1:11" ht="100.05" customHeight="1" x14ac:dyDescent="0.3">
      <c r="A642" s="14"/>
      <c r="B642" s="30"/>
      <c r="C642" s="30"/>
      <c r="D642" s="31"/>
      <c r="F642" s="33"/>
      <c r="G642" s="33"/>
    </row>
    <row r="643" spans="1:11" ht="100.05" customHeight="1" x14ac:dyDescent="0.3">
      <c r="A643" s="14"/>
      <c r="B643" s="30"/>
      <c r="C643" s="30"/>
      <c r="D643" s="31"/>
      <c r="F643" s="33"/>
      <c r="G643" s="33"/>
    </row>
    <row r="644" spans="1:11" ht="100.05" customHeight="1" x14ac:dyDescent="0.3">
      <c r="A644" s="14"/>
      <c r="B644" s="30"/>
      <c r="C644" s="30"/>
      <c r="D644" s="31"/>
      <c r="F644" s="33"/>
      <c r="G644" s="33"/>
    </row>
    <row r="645" spans="1:11" ht="100.05" customHeight="1" x14ac:dyDescent="0.3">
      <c r="A645" s="14"/>
      <c r="B645" s="30"/>
      <c r="C645" s="30"/>
      <c r="D645" s="31"/>
      <c r="F645" s="33"/>
      <c r="G645" s="33"/>
      <c r="H645" s="31"/>
      <c r="I645" s="31"/>
      <c r="J645" s="31"/>
      <c r="K645" s="31"/>
    </row>
    <row r="646" spans="1:11" ht="100.05" customHeight="1" x14ac:dyDescent="0.3">
      <c r="A646" s="14"/>
      <c r="B646" s="30"/>
      <c r="C646" s="30"/>
      <c r="D646" s="31"/>
      <c r="F646" s="33"/>
      <c r="G646" s="33"/>
    </row>
    <row r="647" spans="1:11" ht="100.05" customHeight="1" x14ac:dyDescent="0.3">
      <c r="A647" s="14"/>
      <c r="B647" s="30"/>
      <c r="C647" s="30"/>
      <c r="D647" s="31"/>
      <c r="F647" s="33"/>
      <c r="G647" s="33"/>
      <c r="H647" s="31"/>
      <c r="I647" s="31"/>
      <c r="J647" s="31"/>
      <c r="K647" s="31"/>
    </row>
    <row r="648" spans="1:11" ht="100.05" customHeight="1" x14ac:dyDescent="0.3">
      <c r="A648" s="14"/>
      <c r="B648" s="30"/>
      <c r="C648" s="30"/>
      <c r="D648" s="31"/>
      <c r="F648" s="33"/>
      <c r="G648" s="33"/>
      <c r="H648" s="31"/>
      <c r="I648" s="31"/>
      <c r="J648" s="31"/>
      <c r="K648" s="31"/>
    </row>
    <row r="649" spans="1:11" ht="100.05" customHeight="1" x14ac:dyDescent="0.3">
      <c r="A649" s="14"/>
      <c r="B649" s="30"/>
      <c r="C649" s="30"/>
      <c r="D649" s="31"/>
      <c r="F649" s="33"/>
      <c r="G649" s="33"/>
      <c r="H649" s="31"/>
      <c r="I649" s="31"/>
      <c r="J649" s="31"/>
      <c r="K649" s="31"/>
    </row>
    <row r="650" spans="1:11" ht="100.05" customHeight="1" x14ac:dyDescent="0.3">
      <c r="A650" s="14"/>
      <c r="B650" s="30"/>
      <c r="C650" s="30"/>
      <c r="D650" s="31"/>
      <c r="F650" s="33"/>
      <c r="G650" s="33"/>
    </row>
    <row r="651" spans="1:11" ht="100.05" customHeight="1" x14ac:dyDescent="0.3">
      <c r="A651" s="14"/>
      <c r="B651" s="30"/>
      <c r="C651" s="30"/>
      <c r="D651" s="31"/>
      <c r="F651" s="33"/>
      <c r="G651" s="33"/>
    </row>
    <row r="652" spans="1:11" ht="100.05" customHeight="1" x14ac:dyDescent="0.3">
      <c r="A652" s="14"/>
      <c r="B652" s="30"/>
      <c r="C652" s="30"/>
      <c r="D652" s="31"/>
      <c r="F652" s="33"/>
      <c r="G652" s="33"/>
      <c r="H652" s="31"/>
      <c r="I652" s="31"/>
      <c r="J652" s="31"/>
      <c r="K652" s="31"/>
    </row>
    <row r="653" spans="1:11" ht="100.05" customHeight="1" x14ac:dyDescent="0.3">
      <c r="A653" s="14"/>
      <c r="B653" s="30"/>
      <c r="C653" s="30"/>
      <c r="D653" s="31"/>
      <c r="F653" s="33"/>
      <c r="G653" s="33"/>
    </row>
    <row r="654" spans="1:11" ht="100.05" customHeight="1" x14ac:dyDescent="0.3">
      <c r="A654" s="14"/>
      <c r="B654" s="30"/>
      <c r="C654" s="30"/>
      <c r="D654" s="31"/>
      <c r="F654" s="33"/>
      <c r="G654" s="33"/>
    </row>
    <row r="655" spans="1:11" ht="100.05" customHeight="1" x14ac:dyDescent="0.3">
      <c r="A655" s="14"/>
      <c r="B655" s="30"/>
      <c r="C655" s="30"/>
      <c r="D655" s="31"/>
      <c r="F655" s="33"/>
      <c r="G655" s="33"/>
      <c r="H655" s="31"/>
      <c r="I655" s="31"/>
      <c r="J655" s="31"/>
      <c r="K655" s="31"/>
    </row>
    <row r="656" spans="1:11" ht="100.05" customHeight="1" x14ac:dyDescent="0.3">
      <c r="A656" s="14"/>
      <c r="B656" s="30"/>
      <c r="C656" s="30"/>
      <c r="D656" s="31"/>
      <c r="F656" s="33"/>
      <c r="G656" s="33"/>
    </row>
    <row r="657" spans="1:11" ht="100.05" customHeight="1" x14ac:dyDescent="0.3">
      <c r="A657" s="14"/>
      <c r="B657" s="30"/>
      <c r="C657" s="30"/>
      <c r="D657" s="31"/>
      <c r="F657" s="33"/>
      <c r="G657" s="33"/>
    </row>
    <row r="658" spans="1:11" ht="100.05" customHeight="1" x14ac:dyDescent="0.3">
      <c r="A658" s="14"/>
      <c r="B658" s="30"/>
      <c r="C658" s="30"/>
      <c r="D658" s="31"/>
      <c r="F658" s="33"/>
      <c r="G658" s="33"/>
      <c r="H658" s="31"/>
      <c r="I658" s="31"/>
      <c r="J658" s="31"/>
      <c r="K658" s="31"/>
    </row>
    <row r="659" spans="1:11" ht="100.05" customHeight="1" x14ac:dyDescent="0.3">
      <c r="A659" s="14"/>
      <c r="B659" s="30"/>
      <c r="C659" s="30"/>
      <c r="D659" s="31"/>
      <c r="F659" s="33"/>
      <c r="G659" s="33"/>
    </row>
    <row r="660" spans="1:11" ht="100.05" customHeight="1" x14ac:dyDescent="0.3">
      <c r="A660" s="14"/>
      <c r="B660" s="30"/>
      <c r="C660" s="30"/>
      <c r="D660" s="31"/>
      <c r="F660" s="33"/>
      <c r="G660" s="33"/>
    </row>
    <row r="661" spans="1:11" ht="100.05" customHeight="1" x14ac:dyDescent="0.3">
      <c r="A661" s="14"/>
      <c r="B661" s="30"/>
      <c r="C661" s="30"/>
      <c r="D661" s="31"/>
      <c r="F661" s="33"/>
      <c r="G661" s="33"/>
    </row>
    <row r="662" spans="1:11" ht="100.05" customHeight="1" x14ac:dyDescent="0.3">
      <c r="A662" s="14"/>
      <c r="B662" s="30"/>
      <c r="C662" s="30"/>
      <c r="D662" s="31"/>
      <c r="F662" s="33"/>
      <c r="G662" s="33"/>
      <c r="H662" s="31"/>
      <c r="I662" s="31"/>
      <c r="J662" s="31"/>
      <c r="K662" s="31"/>
    </row>
    <row r="663" spans="1:11" ht="100.05" customHeight="1" x14ac:dyDescent="0.3">
      <c r="A663" s="14"/>
      <c r="B663" s="30"/>
      <c r="C663" s="30"/>
      <c r="D663" s="31"/>
      <c r="F663" s="33"/>
      <c r="G663" s="33"/>
    </row>
    <row r="664" spans="1:11" ht="100.05" customHeight="1" x14ac:dyDescent="0.3">
      <c r="A664" s="14"/>
      <c r="B664" s="30"/>
      <c r="C664" s="30"/>
      <c r="D664" s="31"/>
      <c r="F664" s="33"/>
      <c r="G664" s="33"/>
    </row>
    <row r="665" spans="1:11" ht="100.05" customHeight="1" x14ac:dyDescent="0.3">
      <c r="A665" s="14"/>
      <c r="B665" s="30"/>
      <c r="C665" s="30"/>
      <c r="D665" s="31"/>
      <c r="F665" s="33"/>
      <c r="G665" s="33"/>
    </row>
    <row r="666" spans="1:11" ht="100.05" customHeight="1" x14ac:dyDescent="0.3">
      <c r="A666" s="14"/>
      <c r="B666" s="30"/>
      <c r="C666" s="30"/>
      <c r="D666" s="31"/>
    </row>
    <row r="667" spans="1:11" ht="100.05" customHeight="1" x14ac:dyDescent="0.3">
      <c r="A667" s="14"/>
      <c r="B667" s="30"/>
      <c r="C667" s="30"/>
      <c r="D667" s="31"/>
    </row>
    <row r="668" spans="1:11" ht="100.05" customHeight="1" x14ac:dyDescent="0.3">
      <c r="A668" s="14"/>
      <c r="B668" s="30"/>
      <c r="C668" s="30"/>
      <c r="D668" s="31"/>
      <c r="H668" s="31"/>
      <c r="I668" s="31"/>
      <c r="J668" s="31"/>
      <c r="K668" s="31"/>
    </row>
    <row r="669" spans="1:11" ht="100.05" customHeight="1" x14ac:dyDescent="0.3">
      <c r="A669" s="14"/>
      <c r="B669" s="30"/>
      <c r="C669" s="30"/>
      <c r="D669" s="31"/>
      <c r="H669" s="31"/>
      <c r="I669" s="31"/>
      <c r="J669" s="31"/>
      <c r="K669" s="31"/>
    </row>
    <row r="670" spans="1:11" ht="100.05" customHeight="1" x14ac:dyDescent="0.3">
      <c r="A670" s="14"/>
      <c r="B670" s="30"/>
      <c r="C670" s="30"/>
      <c r="D670" s="31"/>
    </row>
    <row r="671" spans="1:11" ht="100.05" customHeight="1" x14ac:dyDescent="0.3">
      <c r="A671" s="14"/>
      <c r="B671" s="30"/>
      <c r="C671" s="30"/>
      <c r="D671" s="31"/>
      <c r="H671" s="31"/>
      <c r="I671" s="31"/>
      <c r="J671" s="31"/>
      <c r="K671" s="31"/>
    </row>
    <row r="672" spans="1:11" ht="100.05" customHeight="1" x14ac:dyDescent="0.3">
      <c r="A672" s="14"/>
      <c r="B672" s="30"/>
      <c r="C672" s="30"/>
      <c r="D672" s="31"/>
      <c r="H672" s="31"/>
      <c r="I672" s="31"/>
      <c r="J672" s="31"/>
      <c r="K672" s="31"/>
    </row>
    <row r="673" spans="1:30" ht="100.05" customHeight="1" x14ac:dyDescent="0.3">
      <c r="A673" s="14"/>
      <c r="B673" s="30"/>
      <c r="C673" s="30"/>
      <c r="D673" s="31"/>
    </row>
    <row r="674" spans="1:30" ht="100.05" customHeight="1" x14ac:dyDescent="0.3">
      <c r="A674" s="14"/>
      <c r="B674" s="30"/>
      <c r="C674" s="30"/>
      <c r="D674" s="31"/>
    </row>
    <row r="675" spans="1:30" ht="100.05" customHeight="1" x14ac:dyDescent="0.3">
      <c r="A675" s="14"/>
      <c r="B675" s="30"/>
      <c r="C675" s="30"/>
      <c r="D675" s="31"/>
    </row>
    <row r="676" spans="1:30" ht="100.05" customHeight="1" x14ac:dyDescent="0.3">
      <c r="A676" s="14"/>
      <c r="B676" s="30"/>
      <c r="C676" s="30"/>
      <c r="D676" s="31"/>
    </row>
    <row r="677" spans="1:30" ht="100.05" customHeight="1" x14ac:dyDescent="0.3">
      <c r="A677" s="14"/>
      <c r="B677" s="30"/>
      <c r="C677" s="30"/>
      <c r="D677" s="31"/>
    </row>
    <row r="678" spans="1:30" ht="100.05" customHeight="1" x14ac:dyDescent="0.3">
      <c r="A678" s="14"/>
      <c r="B678" s="30"/>
      <c r="C678" s="30"/>
      <c r="D678" s="31"/>
    </row>
    <row r="679" spans="1:30" ht="100.05" customHeight="1" x14ac:dyDescent="0.3">
      <c r="A679" s="14"/>
      <c r="B679" s="30"/>
      <c r="C679" s="30"/>
      <c r="D679" s="31"/>
      <c r="H679" s="31"/>
      <c r="I679" s="31"/>
      <c r="J679" s="31"/>
      <c r="K679" s="31"/>
    </row>
    <row r="680" spans="1:30" ht="100.05" customHeight="1" x14ac:dyDescent="0.3">
      <c r="A680" s="14"/>
      <c r="B680" s="30"/>
      <c r="C680" s="30"/>
      <c r="D680" s="31"/>
      <c r="E680" s="31"/>
      <c r="F680" s="31"/>
      <c r="G680" s="31"/>
      <c r="H680" s="31"/>
      <c r="I680" s="31"/>
      <c r="J680" s="31"/>
      <c r="K680" s="31"/>
    </row>
    <row r="681" spans="1:30" ht="100.05" customHeight="1" x14ac:dyDescent="0.3">
      <c r="A681" s="14"/>
      <c r="B681" s="30"/>
      <c r="C681" s="30"/>
      <c r="D681" s="31"/>
      <c r="E681" s="31"/>
      <c r="F681" s="31"/>
      <c r="G681" s="31"/>
      <c r="H681" s="31"/>
      <c r="I681" s="31"/>
      <c r="J681" s="31"/>
      <c r="K681" s="31"/>
    </row>
    <row r="682" spans="1:30" ht="100.05" customHeight="1" x14ac:dyDescent="0.3">
      <c r="A682" s="15"/>
      <c r="B682" s="30"/>
      <c r="C682" s="30"/>
      <c r="D682" s="31"/>
      <c r="E682" s="34"/>
      <c r="F682" s="34"/>
      <c r="G682" s="34"/>
      <c r="H682" s="34"/>
      <c r="I682" s="34"/>
      <c r="J682" s="34"/>
      <c r="K682" s="34"/>
      <c r="O682" s="35"/>
      <c r="P682" s="35"/>
      <c r="Q682" s="35"/>
      <c r="R682" s="35"/>
      <c r="S682" s="35"/>
      <c r="T682" s="35"/>
      <c r="U682" s="35"/>
      <c r="V682" s="35"/>
      <c r="W682" s="35"/>
      <c r="X682" s="35"/>
      <c r="Y682" s="35"/>
      <c r="Z682" s="35"/>
      <c r="AA682" s="35"/>
      <c r="AB682" s="35"/>
      <c r="AC682" s="35"/>
      <c r="AD682" s="35"/>
    </row>
  </sheetData>
  <phoneticPr fontId="6" type="noConversion"/>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EA451-7956-4CD4-8322-EDF15F576064}">
  <dimension ref="A1:T178"/>
  <sheetViews>
    <sheetView zoomScale="60" zoomScaleNormal="60" workbookViewId="0">
      <pane xSplit="1" ySplit="1" topLeftCell="B2" activePane="bottomRight" state="frozen"/>
      <selection activeCell="E4" sqref="E4"/>
      <selection pane="topRight" activeCell="E4" sqref="E4"/>
      <selection pane="bottomLeft" activeCell="E4" sqref="E4"/>
      <selection pane="bottomRight"/>
    </sheetView>
  </sheetViews>
  <sheetFormatPr defaultColWidth="40.77734375" defaultRowHeight="100.05" customHeight="1" x14ac:dyDescent="0.3"/>
  <cols>
    <col min="1" max="1" width="40.77734375" style="7"/>
    <col min="2" max="3" width="40.77734375" style="31"/>
    <col min="4" max="18" width="40.77734375" style="32"/>
    <col min="19" max="20" width="255.77734375" style="32" customWidth="1"/>
    <col min="21" max="16384" width="40.77734375" style="32"/>
  </cols>
  <sheetData>
    <row r="1" spans="1:20" s="22" customFormat="1" ht="100.05" customHeight="1" x14ac:dyDescent="0.3">
      <c r="A1" s="10" t="s">
        <v>0</v>
      </c>
      <c r="B1" s="10" t="s">
        <v>904</v>
      </c>
      <c r="C1" s="10" t="s">
        <v>2102</v>
      </c>
      <c r="D1" s="9" t="s">
        <v>902</v>
      </c>
      <c r="E1" s="8" t="s">
        <v>42</v>
      </c>
      <c r="F1" s="8" t="s">
        <v>2062</v>
      </c>
      <c r="G1" s="9" t="s">
        <v>903</v>
      </c>
      <c r="H1" s="9" t="s">
        <v>2492</v>
      </c>
      <c r="I1" s="9" t="s">
        <v>2056</v>
      </c>
      <c r="J1" s="9" t="s">
        <v>2057</v>
      </c>
      <c r="K1" s="9" t="s">
        <v>2058</v>
      </c>
      <c r="L1" s="9" t="s">
        <v>1222</v>
      </c>
      <c r="M1" s="29" t="s">
        <v>1223</v>
      </c>
      <c r="N1" s="29" t="s">
        <v>1224</v>
      </c>
      <c r="O1" s="8" t="s">
        <v>1238</v>
      </c>
      <c r="P1" s="8" t="s">
        <v>2493</v>
      </c>
      <c r="Q1" s="8" t="s">
        <v>2494</v>
      </c>
      <c r="R1" s="8" t="s">
        <v>2495</v>
      </c>
      <c r="S1" s="8" t="s">
        <v>2496</v>
      </c>
      <c r="T1" s="8" t="s">
        <v>2055</v>
      </c>
    </row>
    <row r="2" spans="1:20" ht="100.05" customHeight="1" x14ac:dyDescent="0.3">
      <c r="A2" s="14" t="s">
        <v>2196</v>
      </c>
      <c r="B2" s="13" t="s">
        <v>1198</v>
      </c>
      <c r="C2" s="16" t="s">
        <v>1603</v>
      </c>
      <c r="D2" s="4" t="s">
        <v>293</v>
      </c>
      <c r="E2" s="1" t="s">
        <v>2197</v>
      </c>
      <c r="F2" s="17" t="s">
        <v>2080</v>
      </c>
      <c r="G2" s="3" t="s">
        <v>2105</v>
      </c>
      <c r="H2" s="2" t="s">
        <v>2497</v>
      </c>
      <c r="I2" s="19" t="s">
        <v>1625</v>
      </c>
      <c r="J2" s="18" t="s">
        <v>1200</v>
      </c>
      <c r="K2" s="1" t="s">
        <v>1900</v>
      </c>
      <c r="L2" s="2">
        <f t="shared" ref="L2:L33" si="0">SUM(M2:O2)</f>
        <v>2</v>
      </c>
      <c r="M2" s="19">
        <v>0</v>
      </c>
      <c r="N2" s="18">
        <v>0</v>
      </c>
      <c r="O2" s="19">
        <v>2</v>
      </c>
      <c r="P2" s="2">
        <v>0</v>
      </c>
      <c r="Q2" s="1">
        <v>0</v>
      </c>
      <c r="R2" s="2">
        <v>2</v>
      </c>
      <c r="S2" s="1" t="s">
        <v>2198</v>
      </c>
      <c r="T2" s="2" t="s">
        <v>1200</v>
      </c>
    </row>
    <row r="3" spans="1:20" ht="100.05" customHeight="1" x14ac:dyDescent="0.3">
      <c r="A3" s="14" t="s">
        <v>584</v>
      </c>
      <c r="B3" s="13" t="s">
        <v>1198</v>
      </c>
      <c r="C3" s="16" t="s">
        <v>1603</v>
      </c>
      <c r="D3" s="4" t="s">
        <v>293</v>
      </c>
      <c r="E3" s="1" t="s">
        <v>585</v>
      </c>
      <c r="F3" s="17" t="s">
        <v>2080</v>
      </c>
      <c r="G3" s="3" t="s">
        <v>2109</v>
      </c>
      <c r="H3" s="2" t="s">
        <v>2124</v>
      </c>
      <c r="I3" s="19" t="s">
        <v>1626</v>
      </c>
      <c r="J3" s="18" t="s">
        <v>1200</v>
      </c>
      <c r="K3" s="1" t="s">
        <v>1898</v>
      </c>
      <c r="L3" s="2">
        <f t="shared" si="0"/>
        <v>1</v>
      </c>
      <c r="M3" s="19">
        <v>0</v>
      </c>
      <c r="N3" s="18">
        <v>0</v>
      </c>
      <c r="O3" s="19">
        <v>1</v>
      </c>
      <c r="P3" s="2">
        <v>0</v>
      </c>
      <c r="Q3" s="1">
        <v>0</v>
      </c>
      <c r="R3" s="2">
        <v>1</v>
      </c>
      <c r="S3" s="1" t="s">
        <v>1200</v>
      </c>
      <c r="T3" s="2" t="s">
        <v>1200</v>
      </c>
    </row>
    <row r="4" spans="1:20" ht="100.05" customHeight="1" x14ac:dyDescent="0.3">
      <c r="A4" s="14" t="s">
        <v>518</v>
      </c>
      <c r="B4" s="13" t="s">
        <v>1198</v>
      </c>
      <c r="C4" s="16" t="s">
        <v>1603</v>
      </c>
      <c r="D4" s="4" t="s">
        <v>269</v>
      </c>
      <c r="E4" s="1" t="s">
        <v>789</v>
      </c>
      <c r="F4" s="17" t="s">
        <v>2080</v>
      </c>
      <c r="G4" s="1" t="s">
        <v>1201</v>
      </c>
      <c r="H4" s="2" t="s">
        <v>1343</v>
      </c>
      <c r="I4" s="19" t="s">
        <v>1654</v>
      </c>
      <c r="J4" s="18" t="s">
        <v>1754</v>
      </c>
      <c r="K4" s="1" t="s">
        <v>1900</v>
      </c>
      <c r="L4" s="2">
        <f t="shared" si="0"/>
        <v>2</v>
      </c>
      <c r="M4" s="19">
        <v>0</v>
      </c>
      <c r="N4" s="18">
        <v>0</v>
      </c>
      <c r="O4" s="19">
        <v>2</v>
      </c>
      <c r="P4" s="2">
        <v>0</v>
      </c>
      <c r="Q4" s="1">
        <v>0</v>
      </c>
      <c r="R4" s="2">
        <v>2</v>
      </c>
      <c r="S4" s="1" t="s">
        <v>2298</v>
      </c>
      <c r="T4" s="2" t="s">
        <v>1948</v>
      </c>
    </row>
    <row r="5" spans="1:20" ht="100.05" customHeight="1" x14ac:dyDescent="0.3">
      <c r="A5" s="14" t="s">
        <v>2455</v>
      </c>
      <c r="B5" s="13" t="s">
        <v>1198</v>
      </c>
      <c r="C5" s="16" t="s">
        <v>1603</v>
      </c>
      <c r="D5" s="4" t="s">
        <v>269</v>
      </c>
      <c r="E5" s="1" t="s">
        <v>2456</v>
      </c>
      <c r="F5" s="17" t="s">
        <v>2080</v>
      </c>
      <c r="G5" s="1" t="s">
        <v>2105</v>
      </c>
      <c r="H5" s="2" t="s">
        <v>1369</v>
      </c>
      <c r="I5" s="19" t="s">
        <v>1820</v>
      </c>
      <c r="J5" s="18" t="s">
        <v>1200</v>
      </c>
      <c r="K5" s="1" t="s">
        <v>1899</v>
      </c>
      <c r="L5" s="2">
        <f t="shared" si="0"/>
        <v>1</v>
      </c>
      <c r="M5" s="19">
        <v>0</v>
      </c>
      <c r="N5" s="18">
        <v>0</v>
      </c>
      <c r="O5" s="19">
        <v>1</v>
      </c>
      <c r="P5" s="2">
        <v>0</v>
      </c>
      <c r="Q5" s="1">
        <v>0</v>
      </c>
      <c r="R5" s="2">
        <v>1</v>
      </c>
      <c r="S5" s="1" t="s">
        <v>1200</v>
      </c>
      <c r="T5" s="2" t="s">
        <v>1200</v>
      </c>
    </row>
    <row r="6" spans="1:20" ht="100.05" customHeight="1" x14ac:dyDescent="0.3">
      <c r="A6" s="14" t="s">
        <v>2222</v>
      </c>
      <c r="B6" s="13" t="s">
        <v>1198</v>
      </c>
      <c r="C6" s="16" t="s">
        <v>1603</v>
      </c>
      <c r="D6" s="4" t="s">
        <v>389</v>
      </c>
      <c r="E6" s="1" t="s">
        <v>2223</v>
      </c>
      <c r="F6" s="17" t="s">
        <v>2066</v>
      </c>
      <c r="G6" s="1" t="s">
        <v>280</v>
      </c>
      <c r="H6" s="2" t="s">
        <v>1200</v>
      </c>
      <c r="I6" s="19" t="s">
        <v>1200</v>
      </c>
      <c r="J6" s="18" t="s">
        <v>2224</v>
      </c>
      <c r="K6" s="1" t="s">
        <v>1898</v>
      </c>
      <c r="L6" s="2">
        <f t="shared" si="0"/>
        <v>1</v>
      </c>
      <c r="M6" s="19">
        <v>0</v>
      </c>
      <c r="N6" s="18">
        <v>0</v>
      </c>
      <c r="O6" s="19">
        <v>1</v>
      </c>
      <c r="P6" s="2">
        <v>0</v>
      </c>
      <c r="Q6" s="1">
        <v>0</v>
      </c>
      <c r="R6" s="2">
        <v>1</v>
      </c>
      <c r="S6" s="1" t="s">
        <v>2225</v>
      </c>
      <c r="T6" s="2" t="s">
        <v>1200</v>
      </c>
    </row>
    <row r="7" spans="1:20" ht="100.05" customHeight="1" x14ac:dyDescent="0.3">
      <c r="A7" s="14" t="s">
        <v>2296</v>
      </c>
      <c r="B7" s="13" t="s">
        <v>1198</v>
      </c>
      <c r="C7" s="16" t="s">
        <v>1603</v>
      </c>
      <c r="D7" s="4" t="s">
        <v>12</v>
      </c>
      <c r="E7" s="1" t="s">
        <v>2297</v>
      </c>
      <c r="F7" s="17" t="s">
        <v>2067</v>
      </c>
      <c r="G7" s="3" t="s">
        <v>2109</v>
      </c>
      <c r="H7" s="2" t="s">
        <v>2508</v>
      </c>
      <c r="I7" s="19" t="s">
        <v>1625</v>
      </c>
      <c r="J7" s="18" t="s">
        <v>1200</v>
      </c>
      <c r="K7" s="1" t="s">
        <v>1900</v>
      </c>
      <c r="L7" s="2">
        <f t="shared" si="0"/>
        <v>1</v>
      </c>
      <c r="M7" s="19">
        <v>0</v>
      </c>
      <c r="N7" s="18">
        <v>0</v>
      </c>
      <c r="O7" s="19">
        <v>1</v>
      </c>
      <c r="P7" s="2">
        <v>0</v>
      </c>
      <c r="Q7" s="1">
        <v>0</v>
      </c>
      <c r="R7" s="2">
        <v>1</v>
      </c>
      <c r="S7" s="1" t="s">
        <v>1200</v>
      </c>
      <c r="T7" s="2" t="s">
        <v>1200</v>
      </c>
    </row>
    <row r="8" spans="1:20" ht="100.05" customHeight="1" x14ac:dyDescent="0.3">
      <c r="A8" s="15" t="s">
        <v>40</v>
      </c>
      <c r="B8" s="13" t="s">
        <v>1198</v>
      </c>
      <c r="C8" s="16" t="s">
        <v>1603</v>
      </c>
      <c r="D8" s="4" t="s">
        <v>18</v>
      </c>
      <c r="E8" s="12" t="s">
        <v>117</v>
      </c>
      <c r="F8" s="17" t="s">
        <v>2068</v>
      </c>
      <c r="G8" s="1" t="s">
        <v>1201</v>
      </c>
      <c r="H8" s="4" t="s">
        <v>1347</v>
      </c>
      <c r="I8" s="19" t="s">
        <v>1649</v>
      </c>
      <c r="J8" s="18" t="s">
        <v>1200</v>
      </c>
      <c r="K8" s="1" t="s">
        <v>1899</v>
      </c>
      <c r="L8" s="2">
        <f t="shared" si="0"/>
        <v>1</v>
      </c>
      <c r="M8" s="19">
        <v>0</v>
      </c>
      <c r="N8" s="18">
        <v>0</v>
      </c>
      <c r="O8" s="19">
        <v>1</v>
      </c>
      <c r="P8" s="2">
        <v>0</v>
      </c>
      <c r="Q8" s="1">
        <v>0</v>
      </c>
      <c r="R8" s="2">
        <v>1</v>
      </c>
      <c r="S8" s="1" t="s">
        <v>1200</v>
      </c>
      <c r="T8" s="2" t="s">
        <v>1200</v>
      </c>
    </row>
    <row r="9" spans="1:20" ht="100.05" customHeight="1" x14ac:dyDescent="0.3">
      <c r="A9" s="14" t="s">
        <v>27</v>
      </c>
      <c r="B9" s="13" t="s">
        <v>1198</v>
      </c>
      <c r="C9" s="16" t="s">
        <v>1603</v>
      </c>
      <c r="D9" s="4" t="s">
        <v>18</v>
      </c>
      <c r="E9" s="1" t="s">
        <v>116</v>
      </c>
      <c r="F9" s="17" t="s">
        <v>2068</v>
      </c>
      <c r="G9" s="3" t="s">
        <v>1199</v>
      </c>
      <c r="H9" s="4" t="s">
        <v>1458</v>
      </c>
      <c r="I9" s="19" t="s">
        <v>1732</v>
      </c>
      <c r="J9" s="18" t="s">
        <v>1200</v>
      </c>
      <c r="K9" s="1" t="s">
        <v>1899</v>
      </c>
      <c r="L9" s="2">
        <f t="shared" si="0"/>
        <v>0</v>
      </c>
      <c r="M9" s="19">
        <v>0</v>
      </c>
      <c r="N9" s="18">
        <v>0</v>
      </c>
      <c r="O9" s="19">
        <v>0</v>
      </c>
      <c r="P9" s="2">
        <v>0</v>
      </c>
      <c r="Q9" s="1">
        <v>0</v>
      </c>
      <c r="R9" s="2">
        <v>0</v>
      </c>
      <c r="S9" s="1" t="s">
        <v>2263</v>
      </c>
      <c r="T9" s="2" t="s">
        <v>1938</v>
      </c>
    </row>
    <row r="10" spans="1:20" ht="100.05" customHeight="1" x14ac:dyDescent="0.3">
      <c r="A10" s="14" t="s">
        <v>2313</v>
      </c>
      <c r="B10" s="13" t="s">
        <v>1198</v>
      </c>
      <c r="C10" s="16" t="s">
        <v>1603</v>
      </c>
      <c r="D10" s="4" t="s">
        <v>18</v>
      </c>
      <c r="E10" s="1" t="s">
        <v>2314</v>
      </c>
      <c r="F10" s="17" t="s">
        <v>2068</v>
      </c>
      <c r="G10" s="3" t="s">
        <v>1204</v>
      </c>
      <c r="H10" s="2" t="s">
        <v>1203</v>
      </c>
      <c r="I10" s="19" t="s">
        <v>2315</v>
      </c>
      <c r="J10" s="18" t="s">
        <v>1200</v>
      </c>
      <c r="K10" s="1" t="s">
        <v>1900</v>
      </c>
      <c r="L10" s="2">
        <f t="shared" si="0"/>
        <v>1</v>
      </c>
      <c r="M10" s="19">
        <v>1</v>
      </c>
      <c r="N10" s="18">
        <v>0</v>
      </c>
      <c r="O10" s="19">
        <v>0</v>
      </c>
      <c r="P10" s="2">
        <v>1</v>
      </c>
      <c r="Q10" s="1">
        <v>0</v>
      </c>
      <c r="R10" s="2">
        <v>0</v>
      </c>
      <c r="S10" s="1" t="s">
        <v>1200</v>
      </c>
      <c r="T10" s="2" t="s">
        <v>2316</v>
      </c>
    </row>
    <row r="11" spans="1:20" ht="100.05" customHeight="1" x14ac:dyDescent="0.3">
      <c r="A11" s="14" t="s">
        <v>328</v>
      </c>
      <c r="B11" s="13" t="s">
        <v>1198</v>
      </c>
      <c r="C11" s="16" t="s">
        <v>1603</v>
      </c>
      <c r="D11" s="4" t="s">
        <v>18</v>
      </c>
      <c r="E11" s="1" t="s">
        <v>125</v>
      </c>
      <c r="F11" s="17" t="s">
        <v>2068</v>
      </c>
      <c r="G11" s="3" t="s">
        <v>1201</v>
      </c>
      <c r="H11" s="2" t="s">
        <v>1275</v>
      </c>
      <c r="I11" s="19" t="s">
        <v>1617</v>
      </c>
      <c r="J11" s="18" t="s">
        <v>1782</v>
      </c>
      <c r="K11" s="1" t="s">
        <v>1898</v>
      </c>
      <c r="L11" s="2">
        <f t="shared" si="0"/>
        <v>1</v>
      </c>
      <c r="M11" s="19">
        <v>0</v>
      </c>
      <c r="N11" s="18">
        <v>0</v>
      </c>
      <c r="O11" s="19">
        <v>1</v>
      </c>
      <c r="P11" s="2">
        <v>0</v>
      </c>
      <c r="Q11" s="1">
        <v>0</v>
      </c>
      <c r="R11" s="2">
        <v>1</v>
      </c>
      <c r="S11" s="1" t="s">
        <v>1200</v>
      </c>
      <c r="T11" s="18" t="s">
        <v>1200</v>
      </c>
    </row>
    <row r="12" spans="1:20" ht="100.05" customHeight="1" x14ac:dyDescent="0.3">
      <c r="A12" s="14" t="s">
        <v>39</v>
      </c>
      <c r="B12" s="13" t="s">
        <v>1198</v>
      </c>
      <c r="C12" s="16" t="s">
        <v>1603</v>
      </c>
      <c r="D12" s="4" t="s">
        <v>18</v>
      </c>
      <c r="E12" s="1" t="s">
        <v>109</v>
      </c>
      <c r="F12" s="17" t="s">
        <v>2068</v>
      </c>
      <c r="G12" s="3" t="s">
        <v>1201</v>
      </c>
      <c r="H12" s="4" t="s">
        <v>1275</v>
      </c>
      <c r="I12" s="19" t="s">
        <v>1618</v>
      </c>
      <c r="J12" s="18" t="s">
        <v>1200</v>
      </c>
      <c r="K12" s="1" t="s">
        <v>1899</v>
      </c>
      <c r="L12" s="2">
        <f t="shared" si="0"/>
        <v>1</v>
      </c>
      <c r="M12" s="19">
        <v>0</v>
      </c>
      <c r="N12" s="18">
        <v>0</v>
      </c>
      <c r="O12" s="19">
        <v>1</v>
      </c>
      <c r="P12" s="2">
        <v>0</v>
      </c>
      <c r="Q12" s="1">
        <v>0</v>
      </c>
      <c r="R12" s="2">
        <v>1</v>
      </c>
      <c r="S12" s="1" t="s">
        <v>2429</v>
      </c>
      <c r="T12" s="2" t="s">
        <v>1996</v>
      </c>
    </row>
    <row r="13" spans="1:20" ht="100.05" customHeight="1" x14ac:dyDescent="0.3">
      <c r="A13" s="14" t="s">
        <v>38</v>
      </c>
      <c r="B13" s="13" t="s">
        <v>1198</v>
      </c>
      <c r="C13" s="16" t="s">
        <v>1603</v>
      </c>
      <c r="D13" s="4" t="s">
        <v>18</v>
      </c>
      <c r="E13" s="1" t="s">
        <v>107</v>
      </c>
      <c r="F13" s="17" t="s">
        <v>2068</v>
      </c>
      <c r="G13" s="3" t="s">
        <v>1201</v>
      </c>
      <c r="H13" s="4" t="s">
        <v>1275</v>
      </c>
      <c r="I13" s="19" t="s">
        <v>1618</v>
      </c>
      <c r="J13" s="18" t="s">
        <v>1200</v>
      </c>
      <c r="K13" s="1" t="s">
        <v>1899</v>
      </c>
      <c r="L13" s="2">
        <f t="shared" si="0"/>
        <v>1</v>
      </c>
      <c r="M13" s="19">
        <v>0</v>
      </c>
      <c r="N13" s="18">
        <v>0</v>
      </c>
      <c r="O13" s="19">
        <v>1</v>
      </c>
      <c r="P13" s="2">
        <v>0</v>
      </c>
      <c r="Q13" s="1">
        <v>0</v>
      </c>
      <c r="R13" s="2">
        <v>1</v>
      </c>
      <c r="S13" s="1" t="s">
        <v>1200</v>
      </c>
      <c r="T13" s="2" t="s">
        <v>1200</v>
      </c>
    </row>
    <row r="14" spans="1:20" ht="100.05" customHeight="1" x14ac:dyDescent="0.3">
      <c r="A14" s="14" t="s">
        <v>918</v>
      </c>
      <c r="B14" s="13" t="s">
        <v>917</v>
      </c>
      <c r="C14" s="16" t="s">
        <v>1603</v>
      </c>
      <c r="D14" s="4" t="s">
        <v>201</v>
      </c>
      <c r="E14" s="1" t="s">
        <v>725</v>
      </c>
      <c r="F14" s="17" t="s">
        <v>2066</v>
      </c>
      <c r="G14" s="3" t="s">
        <v>1199</v>
      </c>
      <c r="H14" s="4" t="s">
        <v>1208</v>
      </c>
      <c r="I14" s="19" t="s">
        <v>1666</v>
      </c>
      <c r="J14" s="18" t="s">
        <v>1624</v>
      </c>
      <c r="K14" s="1" t="s">
        <v>1900</v>
      </c>
      <c r="L14" s="2">
        <f t="shared" si="0"/>
        <v>1</v>
      </c>
      <c r="M14" s="19">
        <v>0</v>
      </c>
      <c r="N14" s="18">
        <v>0</v>
      </c>
      <c r="O14" s="19">
        <v>1</v>
      </c>
      <c r="P14" s="2">
        <v>1</v>
      </c>
      <c r="Q14" s="1">
        <v>0</v>
      </c>
      <c r="R14" s="2">
        <v>0</v>
      </c>
      <c r="S14" s="1" t="s">
        <v>1200</v>
      </c>
      <c r="T14" s="2" t="s">
        <v>2204</v>
      </c>
    </row>
    <row r="15" spans="1:20" ht="100.05" customHeight="1" x14ac:dyDescent="0.3">
      <c r="A15" s="14" t="s">
        <v>2210</v>
      </c>
      <c r="B15" s="13" t="s">
        <v>1198</v>
      </c>
      <c r="C15" s="16" t="s">
        <v>1603</v>
      </c>
      <c r="D15" s="4" t="s">
        <v>201</v>
      </c>
      <c r="E15" s="1" t="s">
        <v>2211</v>
      </c>
      <c r="F15" s="17" t="s">
        <v>2066</v>
      </c>
      <c r="G15" s="3" t="s">
        <v>2105</v>
      </c>
      <c r="H15" s="2" t="s">
        <v>2497</v>
      </c>
      <c r="I15" s="19" t="s">
        <v>2187</v>
      </c>
      <c r="J15" s="18" t="s">
        <v>1200</v>
      </c>
      <c r="K15" s="1" t="s">
        <v>1900</v>
      </c>
      <c r="L15" s="2">
        <f t="shared" si="0"/>
        <v>7</v>
      </c>
      <c r="M15" s="19">
        <v>0</v>
      </c>
      <c r="N15" s="18">
        <v>0</v>
      </c>
      <c r="O15" s="19">
        <v>7</v>
      </c>
      <c r="P15" s="2">
        <v>6</v>
      </c>
      <c r="Q15" s="1">
        <v>0</v>
      </c>
      <c r="R15" s="2">
        <v>1</v>
      </c>
      <c r="S15" s="1" t="s">
        <v>1200</v>
      </c>
      <c r="T15" s="17" t="s">
        <v>1200</v>
      </c>
    </row>
    <row r="16" spans="1:20" ht="100.05" customHeight="1" x14ac:dyDescent="0.3">
      <c r="A16" s="14" t="s">
        <v>2185</v>
      </c>
      <c r="B16" s="13" t="s">
        <v>1198</v>
      </c>
      <c r="C16" s="16" t="s">
        <v>1603</v>
      </c>
      <c r="D16" s="4" t="s">
        <v>218</v>
      </c>
      <c r="E16" s="1" t="s">
        <v>2186</v>
      </c>
      <c r="F16" s="17" t="s">
        <v>2063</v>
      </c>
      <c r="G16" s="3" t="s">
        <v>2105</v>
      </c>
      <c r="H16" s="2" t="s">
        <v>1369</v>
      </c>
      <c r="I16" s="19" t="s">
        <v>2187</v>
      </c>
      <c r="J16" s="18" t="s">
        <v>1200</v>
      </c>
      <c r="K16" s="1" t="s">
        <v>1900</v>
      </c>
      <c r="L16" s="2">
        <f t="shared" si="0"/>
        <v>2</v>
      </c>
      <c r="M16" s="19">
        <v>0</v>
      </c>
      <c r="N16" s="18">
        <v>1</v>
      </c>
      <c r="O16" s="19">
        <v>1</v>
      </c>
      <c r="P16" s="2">
        <v>1</v>
      </c>
      <c r="Q16" s="1">
        <v>0</v>
      </c>
      <c r="R16" s="2">
        <v>1</v>
      </c>
      <c r="S16" s="1" t="s">
        <v>1200</v>
      </c>
      <c r="T16" s="2" t="s">
        <v>1200</v>
      </c>
    </row>
    <row r="17" spans="1:20" ht="100.05" customHeight="1" x14ac:dyDescent="0.3">
      <c r="A17" s="14" t="s">
        <v>949</v>
      </c>
      <c r="B17" s="13" t="s">
        <v>950</v>
      </c>
      <c r="C17" s="16" t="s">
        <v>1603</v>
      </c>
      <c r="D17" s="4" t="s">
        <v>218</v>
      </c>
      <c r="E17" s="1" t="s">
        <v>778</v>
      </c>
      <c r="F17" s="17" t="s">
        <v>2063</v>
      </c>
      <c r="G17" s="3" t="s">
        <v>1201</v>
      </c>
      <c r="H17" s="2" t="s">
        <v>1275</v>
      </c>
      <c r="I17" s="19" t="s">
        <v>1639</v>
      </c>
      <c r="J17" s="18" t="s">
        <v>1200</v>
      </c>
      <c r="K17" s="1" t="s">
        <v>1899</v>
      </c>
      <c r="L17" s="2">
        <f t="shared" si="0"/>
        <v>4</v>
      </c>
      <c r="M17" s="19">
        <v>0</v>
      </c>
      <c r="N17" s="18">
        <v>1</v>
      </c>
      <c r="O17" s="19">
        <v>3</v>
      </c>
      <c r="P17" s="2">
        <v>1</v>
      </c>
      <c r="Q17" s="1">
        <v>3</v>
      </c>
      <c r="R17" s="2">
        <v>0</v>
      </c>
      <c r="S17" s="1" t="s">
        <v>1200</v>
      </c>
      <c r="T17" s="2" t="s">
        <v>1916</v>
      </c>
    </row>
    <row r="18" spans="1:20" ht="100.05" customHeight="1" x14ac:dyDescent="0.3">
      <c r="A18" s="14" t="s">
        <v>958</v>
      </c>
      <c r="B18" s="13" t="s">
        <v>957</v>
      </c>
      <c r="C18" s="16" t="s">
        <v>1603</v>
      </c>
      <c r="D18" s="4" t="s">
        <v>218</v>
      </c>
      <c r="E18" s="1" t="s">
        <v>722</v>
      </c>
      <c r="F18" s="17" t="s">
        <v>2063</v>
      </c>
      <c r="G18" s="3" t="s">
        <v>1201</v>
      </c>
      <c r="H18" s="4" t="s">
        <v>1275</v>
      </c>
      <c r="I18" s="19" t="s">
        <v>1720</v>
      </c>
      <c r="J18" s="18" t="s">
        <v>1200</v>
      </c>
      <c r="K18" s="1" t="s">
        <v>1899</v>
      </c>
      <c r="L18" s="2">
        <f t="shared" si="0"/>
        <v>1</v>
      </c>
      <c r="M18" s="19">
        <v>0</v>
      </c>
      <c r="N18" s="18">
        <v>0</v>
      </c>
      <c r="O18" s="19">
        <v>1</v>
      </c>
      <c r="P18" s="2">
        <v>0</v>
      </c>
      <c r="Q18" s="1">
        <v>0</v>
      </c>
      <c r="R18" s="2">
        <v>1</v>
      </c>
      <c r="S18" s="1" t="s">
        <v>2263</v>
      </c>
      <c r="T18" s="2" t="s">
        <v>1931</v>
      </c>
    </row>
    <row r="19" spans="1:20" ht="100.05" customHeight="1" x14ac:dyDescent="0.3">
      <c r="A19" s="14" t="s">
        <v>963</v>
      </c>
      <c r="B19" s="13" t="s">
        <v>961</v>
      </c>
      <c r="C19" s="16" t="s">
        <v>1603</v>
      </c>
      <c r="D19" s="4" t="s">
        <v>218</v>
      </c>
      <c r="E19" s="1" t="s">
        <v>539</v>
      </c>
      <c r="F19" s="17" t="s">
        <v>2063</v>
      </c>
      <c r="G19" s="3" t="s">
        <v>1199</v>
      </c>
      <c r="H19" s="4" t="s">
        <v>1304</v>
      </c>
      <c r="I19" s="19" t="s">
        <v>1616</v>
      </c>
      <c r="J19" s="18" t="s">
        <v>1200</v>
      </c>
      <c r="K19" s="1" t="s">
        <v>1898</v>
      </c>
      <c r="L19" s="2">
        <f t="shared" si="0"/>
        <v>1</v>
      </c>
      <c r="M19" s="19">
        <v>0</v>
      </c>
      <c r="N19" s="18">
        <v>0</v>
      </c>
      <c r="O19" s="19">
        <v>1</v>
      </c>
      <c r="P19" s="2">
        <v>0</v>
      </c>
      <c r="Q19" s="1">
        <v>0</v>
      </c>
      <c r="R19" s="2">
        <v>1</v>
      </c>
      <c r="S19" s="1" t="s">
        <v>2263</v>
      </c>
      <c r="T19" s="2" t="s">
        <v>1944</v>
      </c>
    </row>
    <row r="20" spans="1:20" ht="100.05" customHeight="1" x14ac:dyDescent="0.3">
      <c r="A20" s="14" t="s">
        <v>966</v>
      </c>
      <c r="B20" s="13" t="s">
        <v>962</v>
      </c>
      <c r="C20" s="16" t="s">
        <v>1603</v>
      </c>
      <c r="D20" s="4" t="s">
        <v>218</v>
      </c>
      <c r="E20" s="1" t="s">
        <v>377</v>
      </c>
      <c r="F20" s="17" t="s">
        <v>2063</v>
      </c>
      <c r="G20" s="3" t="s">
        <v>1199</v>
      </c>
      <c r="H20" s="4" t="s">
        <v>1305</v>
      </c>
      <c r="I20" s="19" t="s">
        <v>1627</v>
      </c>
      <c r="J20" s="18" t="s">
        <v>1624</v>
      </c>
      <c r="K20" s="1" t="s">
        <v>1900</v>
      </c>
      <c r="L20" s="2">
        <f t="shared" si="0"/>
        <v>2</v>
      </c>
      <c r="M20" s="19">
        <v>0</v>
      </c>
      <c r="N20" s="18">
        <v>0</v>
      </c>
      <c r="O20" s="19">
        <v>2</v>
      </c>
      <c r="P20" s="2">
        <v>1</v>
      </c>
      <c r="Q20" s="1">
        <v>1</v>
      </c>
      <c r="R20" s="2">
        <v>0</v>
      </c>
      <c r="S20" s="1" t="s">
        <v>1200</v>
      </c>
      <c r="T20" s="2" t="s">
        <v>2299</v>
      </c>
    </row>
    <row r="21" spans="1:20" ht="100.05" customHeight="1" x14ac:dyDescent="0.3">
      <c r="A21" s="15" t="s">
        <v>972</v>
      </c>
      <c r="B21" s="13" t="s">
        <v>969</v>
      </c>
      <c r="C21" s="16" t="s">
        <v>1603</v>
      </c>
      <c r="D21" s="4" t="s">
        <v>218</v>
      </c>
      <c r="E21" s="12" t="s">
        <v>372</v>
      </c>
      <c r="F21" s="17" t="s">
        <v>2063</v>
      </c>
      <c r="G21" s="1" t="s">
        <v>1199</v>
      </c>
      <c r="H21" s="4" t="s">
        <v>1206</v>
      </c>
      <c r="I21" s="19" t="s">
        <v>1616</v>
      </c>
      <c r="J21" s="18" t="s">
        <v>1200</v>
      </c>
      <c r="K21" s="1" t="s">
        <v>1899</v>
      </c>
      <c r="L21" s="2">
        <f t="shared" si="0"/>
        <v>1</v>
      </c>
      <c r="M21" s="19">
        <v>0</v>
      </c>
      <c r="N21" s="18">
        <v>0</v>
      </c>
      <c r="O21" s="19">
        <v>1</v>
      </c>
      <c r="P21" s="2">
        <v>0</v>
      </c>
      <c r="Q21" s="1">
        <v>0</v>
      </c>
      <c r="R21" s="2">
        <v>1</v>
      </c>
      <c r="S21" s="1" t="s">
        <v>2263</v>
      </c>
      <c r="T21" s="2" t="s">
        <v>1959</v>
      </c>
    </row>
    <row r="22" spans="1:20" ht="100.05" customHeight="1" x14ac:dyDescent="0.3">
      <c r="A22" s="14" t="s">
        <v>989</v>
      </c>
      <c r="B22" s="13" t="s">
        <v>986</v>
      </c>
      <c r="C22" s="16" t="s">
        <v>1603</v>
      </c>
      <c r="D22" s="4" t="s">
        <v>218</v>
      </c>
      <c r="E22" s="1" t="s">
        <v>391</v>
      </c>
      <c r="F22" s="17" t="s">
        <v>2063</v>
      </c>
      <c r="G22" s="3" t="s">
        <v>1199</v>
      </c>
      <c r="H22" s="4" t="s">
        <v>1310</v>
      </c>
      <c r="I22" s="19" t="s">
        <v>1850</v>
      </c>
      <c r="J22" s="18" t="s">
        <v>1624</v>
      </c>
      <c r="K22" s="1" t="s">
        <v>1900</v>
      </c>
      <c r="L22" s="2">
        <f t="shared" si="0"/>
        <v>1</v>
      </c>
      <c r="M22" s="19">
        <v>0</v>
      </c>
      <c r="N22" s="18">
        <v>0</v>
      </c>
      <c r="O22" s="19">
        <v>1</v>
      </c>
      <c r="P22" s="2">
        <v>0</v>
      </c>
      <c r="Q22" s="1">
        <v>0</v>
      </c>
      <c r="R22" s="2">
        <v>1</v>
      </c>
      <c r="S22" s="1" t="s">
        <v>2408</v>
      </c>
      <c r="T22" s="2" t="s">
        <v>2409</v>
      </c>
    </row>
    <row r="23" spans="1:20" ht="100.05" customHeight="1" x14ac:dyDescent="0.3">
      <c r="A23" s="14" t="s">
        <v>996</v>
      </c>
      <c r="B23" s="13" t="s">
        <v>994</v>
      </c>
      <c r="C23" s="16" t="s">
        <v>1603</v>
      </c>
      <c r="D23" s="4" t="s">
        <v>218</v>
      </c>
      <c r="E23" s="1" t="s">
        <v>546</v>
      </c>
      <c r="F23" s="17" t="s">
        <v>2063</v>
      </c>
      <c r="G23" s="3" t="s">
        <v>1199</v>
      </c>
      <c r="H23" s="4" t="s">
        <v>1206</v>
      </c>
      <c r="I23" s="19" t="s">
        <v>1616</v>
      </c>
      <c r="J23" s="18" t="s">
        <v>1200</v>
      </c>
      <c r="K23" s="1" t="s">
        <v>1899</v>
      </c>
      <c r="L23" s="2">
        <f t="shared" si="0"/>
        <v>3</v>
      </c>
      <c r="M23" s="19">
        <v>0</v>
      </c>
      <c r="N23" s="18">
        <v>0</v>
      </c>
      <c r="O23" s="19">
        <v>3</v>
      </c>
      <c r="P23" s="2">
        <v>0</v>
      </c>
      <c r="Q23" s="1">
        <v>0</v>
      </c>
      <c r="R23" s="2">
        <v>3</v>
      </c>
      <c r="S23" s="1" t="s">
        <v>2466</v>
      </c>
      <c r="T23" s="2" t="s">
        <v>1200</v>
      </c>
    </row>
    <row r="24" spans="1:20" ht="100.05" customHeight="1" x14ac:dyDescent="0.3">
      <c r="A24" s="14" t="s">
        <v>2129</v>
      </c>
      <c r="B24" s="13" t="s">
        <v>1198</v>
      </c>
      <c r="C24" s="16" t="s">
        <v>1603</v>
      </c>
      <c r="D24" s="4" t="s">
        <v>661</v>
      </c>
      <c r="E24" s="1" t="s">
        <v>2130</v>
      </c>
      <c r="F24" s="17" t="s">
        <v>2064</v>
      </c>
      <c r="G24" s="3" t="s">
        <v>2109</v>
      </c>
      <c r="H24" s="2" t="s">
        <v>2122</v>
      </c>
      <c r="I24" s="19" t="s">
        <v>1613</v>
      </c>
      <c r="J24" s="18" t="s">
        <v>2131</v>
      </c>
      <c r="K24" s="1" t="s">
        <v>1900</v>
      </c>
      <c r="L24" s="2">
        <f t="shared" si="0"/>
        <v>5</v>
      </c>
      <c r="M24" s="19">
        <v>1</v>
      </c>
      <c r="N24" s="18">
        <v>1</v>
      </c>
      <c r="O24" s="19">
        <v>3</v>
      </c>
      <c r="P24" s="2">
        <v>2</v>
      </c>
      <c r="Q24" s="1">
        <v>3</v>
      </c>
      <c r="R24" s="2">
        <v>0</v>
      </c>
      <c r="S24" s="1" t="s">
        <v>1200</v>
      </c>
      <c r="T24" s="2" t="s">
        <v>2132</v>
      </c>
    </row>
    <row r="25" spans="1:20" ht="100.05" customHeight="1" x14ac:dyDescent="0.3">
      <c r="A25" s="14" t="s">
        <v>2133</v>
      </c>
      <c r="B25" s="13" t="s">
        <v>1198</v>
      </c>
      <c r="C25" s="16" t="s">
        <v>1603</v>
      </c>
      <c r="D25" s="4" t="s">
        <v>661</v>
      </c>
      <c r="E25" s="1" t="s">
        <v>2134</v>
      </c>
      <c r="F25" s="17" t="s">
        <v>2064</v>
      </c>
      <c r="G25" s="3" t="s">
        <v>2105</v>
      </c>
      <c r="H25" s="2" t="s">
        <v>2503</v>
      </c>
      <c r="I25" s="19" t="s">
        <v>1613</v>
      </c>
      <c r="J25" s="18" t="s">
        <v>2135</v>
      </c>
      <c r="K25" s="1" t="s">
        <v>1900</v>
      </c>
      <c r="L25" s="2">
        <f t="shared" si="0"/>
        <v>2</v>
      </c>
      <c r="M25" s="19">
        <v>0</v>
      </c>
      <c r="N25" s="18">
        <v>0</v>
      </c>
      <c r="O25" s="19">
        <v>2</v>
      </c>
      <c r="P25" s="2">
        <v>0</v>
      </c>
      <c r="Q25" s="1">
        <v>2</v>
      </c>
      <c r="R25" s="2">
        <v>0</v>
      </c>
      <c r="S25" s="1" t="s">
        <v>1200</v>
      </c>
      <c r="T25" s="2" t="s">
        <v>2132</v>
      </c>
    </row>
    <row r="26" spans="1:20" s="22" customFormat="1" ht="100.05" customHeight="1" x14ac:dyDescent="0.3">
      <c r="A26" s="14" t="s">
        <v>2136</v>
      </c>
      <c r="B26" s="13" t="s">
        <v>1198</v>
      </c>
      <c r="C26" s="16" t="s">
        <v>1603</v>
      </c>
      <c r="D26" s="4" t="s">
        <v>661</v>
      </c>
      <c r="E26" s="1" t="s">
        <v>2137</v>
      </c>
      <c r="F26" s="17" t="s">
        <v>2064</v>
      </c>
      <c r="G26" s="3" t="s">
        <v>2105</v>
      </c>
      <c r="H26" s="2" t="s">
        <v>1369</v>
      </c>
      <c r="I26" s="19" t="s">
        <v>1648</v>
      </c>
      <c r="J26" s="18" t="s">
        <v>2138</v>
      </c>
      <c r="K26" s="1" t="s">
        <v>1900</v>
      </c>
      <c r="L26" s="2">
        <f t="shared" si="0"/>
        <v>1</v>
      </c>
      <c r="M26" s="19">
        <v>0</v>
      </c>
      <c r="N26" s="18">
        <v>0</v>
      </c>
      <c r="O26" s="19">
        <v>1</v>
      </c>
      <c r="P26" s="2">
        <v>1</v>
      </c>
      <c r="Q26" s="1">
        <v>0</v>
      </c>
      <c r="R26" s="2">
        <v>0</v>
      </c>
      <c r="S26" s="1" t="s">
        <v>1200</v>
      </c>
      <c r="T26" s="17" t="s">
        <v>2132</v>
      </c>
    </row>
    <row r="27" spans="1:20" ht="100.05" customHeight="1" x14ac:dyDescent="0.3">
      <c r="A27" s="14" t="s">
        <v>276</v>
      </c>
      <c r="B27" s="13" t="s">
        <v>1198</v>
      </c>
      <c r="C27" s="16" t="s">
        <v>1603</v>
      </c>
      <c r="D27" s="4" t="s">
        <v>277</v>
      </c>
      <c r="E27" s="1" t="s">
        <v>797</v>
      </c>
      <c r="F27" s="17" t="s">
        <v>2080</v>
      </c>
      <c r="G27" s="3" t="s">
        <v>1201</v>
      </c>
      <c r="H27" s="2" t="s">
        <v>1202</v>
      </c>
      <c r="I27" s="19" t="s">
        <v>1869</v>
      </c>
      <c r="J27" s="18" t="s">
        <v>1200</v>
      </c>
      <c r="K27" s="1" t="s">
        <v>1899</v>
      </c>
      <c r="L27" s="2">
        <f t="shared" si="0"/>
        <v>1</v>
      </c>
      <c r="M27" s="19">
        <v>0</v>
      </c>
      <c r="N27" s="18">
        <v>0</v>
      </c>
      <c r="O27" s="19">
        <v>1</v>
      </c>
      <c r="P27" s="2">
        <v>0</v>
      </c>
      <c r="Q27" s="1">
        <v>0</v>
      </c>
      <c r="R27" s="2">
        <v>1</v>
      </c>
      <c r="S27" s="1" t="s">
        <v>1200</v>
      </c>
      <c r="T27" s="2" t="s">
        <v>1200</v>
      </c>
    </row>
    <row r="28" spans="1:20" ht="100.05" customHeight="1" x14ac:dyDescent="0.3">
      <c r="A28" s="14" t="s">
        <v>629</v>
      </c>
      <c r="B28" s="13" t="s">
        <v>1198</v>
      </c>
      <c r="C28" s="16" t="s">
        <v>1603</v>
      </c>
      <c r="D28" s="4" t="s">
        <v>241</v>
      </c>
      <c r="E28" s="1" t="s">
        <v>809</v>
      </c>
      <c r="F28" s="17" t="s">
        <v>2064</v>
      </c>
      <c r="G28" s="3" t="s">
        <v>2109</v>
      </c>
      <c r="H28" s="2" t="s">
        <v>2124</v>
      </c>
      <c r="I28" s="19" t="s">
        <v>2139</v>
      </c>
      <c r="J28" s="18" t="s">
        <v>1200</v>
      </c>
      <c r="K28" s="1" t="s">
        <v>1898</v>
      </c>
      <c r="L28" s="2">
        <f t="shared" si="0"/>
        <v>2</v>
      </c>
      <c r="M28" s="19">
        <v>0</v>
      </c>
      <c r="N28" s="18">
        <v>0</v>
      </c>
      <c r="O28" s="19">
        <v>2</v>
      </c>
      <c r="P28" s="2">
        <v>0</v>
      </c>
      <c r="Q28" s="1">
        <v>2</v>
      </c>
      <c r="R28" s="2">
        <v>0</v>
      </c>
      <c r="S28" s="1" t="s">
        <v>2140</v>
      </c>
      <c r="T28" s="2" t="s">
        <v>1937</v>
      </c>
    </row>
    <row r="29" spans="1:20" ht="100.05" customHeight="1" x14ac:dyDescent="0.3">
      <c r="A29" s="14" t="s">
        <v>2141</v>
      </c>
      <c r="B29" s="13" t="s">
        <v>1198</v>
      </c>
      <c r="C29" s="16" t="s">
        <v>1603</v>
      </c>
      <c r="D29" s="4" t="s">
        <v>241</v>
      </c>
      <c r="E29" s="1" t="s">
        <v>2142</v>
      </c>
      <c r="F29" s="17" t="s">
        <v>2064</v>
      </c>
      <c r="G29" s="3" t="s">
        <v>2105</v>
      </c>
      <c r="H29" s="2" t="s">
        <v>1369</v>
      </c>
      <c r="I29" s="19" t="s">
        <v>2143</v>
      </c>
      <c r="J29" s="18" t="s">
        <v>1200</v>
      </c>
      <c r="K29" s="1" t="s">
        <v>1900</v>
      </c>
      <c r="L29" s="2">
        <f t="shared" si="0"/>
        <v>3</v>
      </c>
      <c r="M29" s="19">
        <v>0</v>
      </c>
      <c r="N29" s="18">
        <v>0</v>
      </c>
      <c r="O29" s="19">
        <v>3</v>
      </c>
      <c r="P29" s="2">
        <v>1</v>
      </c>
      <c r="Q29" s="1">
        <v>0</v>
      </c>
      <c r="R29" s="2">
        <v>2</v>
      </c>
      <c r="S29" s="1" t="s">
        <v>1200</v>
      </c>
      <c r="T29" s="2" t="s">
        <v>1200</v>
      </c>
    </row>
    <row r="30" spans="1:20" ht="100.05" customHeight="1" x14ac:dyDescent="0.3">
      <c r="A30" s="14" t="s">
        <v>383</v>
      </c>
      <c r="B30" s="13" t="s">
        <v>1198</v>
      </c>
      <c r="C30" s="16" t="s">
        <v>1603</v>
      </c>
      <c r="D30" s="4" t="s">
        <v>241</v>
      </c>
      <c r="E30" s="1" t="s">
        <v>384</v>
      </c>
      <c r="F30" s="17" t="s">
        <v>2064</v>
      </c>
      <c r="G30" s="3" t="s">
        <v>1199</v>
      </c>
      <c r="H30" s="4" t="s">
        <v>1207</v>
      </c>
      <c r="I30" s="19" t="s">
        <v>1627</v>
      </c>
      <c r="J30" s="18" t="s">
        <v>1200</v>
      </c>
      <c r="K30" s="1" t="s">
        <v>1900</v>
      </c>
      <c r="L30" s="2">
        <f t="shared" si="0"/>
        <v>9</v>
      </c>
      <c r="M30" s="19">
        <v>0</v>
      </c>
      <c r="N30" s="18">
        <v>0</v>
      </c>
      <c r="O30" s="19">
        <v>9</v>
      </c>
      <c r="P30" s="2">
        <v>7</v>
      </c>
      <c r="Q30" s="1">
        <v>2</v>
      </c>
      <c r="R30" s="2">
        <v>0</v>
      </c>
      <c r="S30" s="1" t="s">
        <v>1200</v>
      </c>
      <c r="T30" s="18" t="s">
        <v>1200</v>
      </c>
    </row>
    <row r="31" spans="1:20" ht="100.05" customHeight="1" x14ac:dyDescent="0.3">
      <c r="A31" s="14" t="s">
        <v>2144</v>
      </c>
      <c r="B31" s="13" t="s">
        <v>1198</v>
      </c>
      <c r="C31" s="16" t="s">
        <v>1603</v>
      </c>
      <c r="D31" s="4" t="s">
        <v>241</v>
      </c>
      <c r="E31" s="1" t="s">
        <v>2145</v>
      </c>
      <c r="F31" s="17" t="s">
        <v>2064</v>
      </c>
      <c r="G31" s="3" t="s">
        <v>2105</v>
      </c>
      <c r="H31" s="2" t="s">
        <v>1369</v>
      </c>
      <c r="I31" s="19" t="s">
        <v>2146</v>
      </c>
      <c r="J31" s="18" t="s">
        <v>1200</v>
      </c>
      <c r="K31" s="1" t="s">
        <v>1900</v>
      </c>
      <c r="L31" s="2">
        <f t="shared" si="0"/>
        <v>1</v>
      </c>
      <c r="M31" s="19">
        <v>0</v>
      </c>
      <c r="N31" s="18">
        <v>0</v>
      </c>
      <c r="O31" s="19">
        <v>1</v>
      </c>
      <c r="P31" s="2">
        <v>0</v>
      </c>
      <c r="Q31" s="1">
        <v>0</v>
      </c>
      <c r="R31" s="2">
        <v>1</v>
      </c>
      <c r="S31" s="1" t="s">
        <v>2147</v>
      </c>
      <c r="T31" s="2" t="s">
        <v>1200</v>
      </c>
    </row>
    <row r="32" spans="1:20" ht="100.05" customHeight="1" x14ac:dyDescent="0.3">
      <c r="A32" s="14" t="s">
        <v>2356</v>
      </c>
      <c r="B32" s="13" t="s">
        <v>1198</v>
      </c>
      <c r="C32" s="16" t="s">
        <v>1603</v>
      </c>
      <c r="D32" s="4" t="s">
        <v>625</v>
      </c>
      <c r="E32" s="1" t="s">
        <v>2357</v>
      </c>
      <c r="F32" s="17" t="s">
        <v>2068</v>
      </c>
      <c r="G32" s="3" t="s">
        <v>2109</v>
      </c>
      <c r="H32" s="2" t="s">
        <v>2124</v>
      </c>
      <c r="I32" s="19" t="s">
        <v>1617</v>
      </c>
      <c r="J32" s="18" t="s">
        <v>1200</v>
      </c>
      <c r="K32" s="1" t="s">
        <v>1898</v>
      </c>
      <c r="L32" s="2">
        <f t="shared" si="0"/>
        <v>3</v>
      </c>
      <c r="M32" s="19">
        <v>0</v>
      </c>
      <c r="N32" s="18">
        <v>0</v>
      </c>
      <c r="O32" s="19">
        <v>3</v>
      </c>
      <c r="P32" s="2">
        <v>0</v>
      </c>
      <c r="Q32" s="1">
        <v>0</v>
      </c>
      <c r="R32" s="2">
        <v>3</v>
      </c>
      <c r="S32" s="1" t="s">
        <v>1200</v>
      </c>
      <c r="T32" s="2" t="s">
        <v>1200</v>
      </c>
    </row>
    <row r="33" spans="1:20" ht="100.05" customHeight="1" x14ac:dyDescent="0.3">
      <c r="A33" s="14" t="s">
        <v>2394</v>
      </c>
      <c r="B33" s="13" t="s">
        <v>1198</v>
      </c>
      <c r="C33" s="16" t="s">
        <v>1603</v>
      </c>
      <c r="D33" s="4" t="s">
        <v>1</v>
      </c>
      <c r="E33" s="1" t="s">
        <v>2395</v>
      </c>
      <c r="F33" s="17" t="s">
        <v>2068</v>
      </c>
      <c r="G33" s="3" t="s">
        <v>2105</v>
      </c>
      <c r="H33" s="2" t="s">
        <v>1369</v>
      </c>
      <c r="I33" s="19" t="s">
        <v>1648</v>
      </c>
      <c r="J33" s="18" t="s">
        <v>1200</v>
      </c>
      <c r="K33" s="1" t="s">
        <v>1900</v>
      </c>
      <c r="L33" s="2">
        <f t="shared" si="0"/>
        <v>1</v>
      </c>
      <c r="M33" s="19">
        <v>0</v>
      </c>
      <c r="N33" s="18">
        <v>0</v>
      </c>
      <c r="O33" s="19">
        <v>1</v>
      </c>
      <c r="P33" s="2">
        <v>0</v>
      </c>
      <c r="Q33" s="1">
        <v>0</v>
      </c>
      <c r="R33" s="2">
        <v>1</v>
      </c>
      <c r="S33" s="1" t="s">
        <v>1200</v>
      </c>
      <c r="T33" s="2" t="s">
        <v>2396</v>
      </c>
    </row>
    <row r="34" spans="1:20" ht="100.05" customHeight="1" x14ac:dyDescent="0.3">
      <c r="A34" s="14" t="s">
        <v>2239</v>
      </c>
      <c r="B34" s="13" t="s">
        <v>1198</v>
      </c>
      <c r="C34" s="16" t="s">
        <v>1603</v>
      </c>
      <c r="D34" s="4" t="s">
        <v>259</v>
      </c>
      <c r="E34" s="1" t="s">
        <v>2240</v>
      </c>
      <c r="F34" s="17" t="s">
        <v>2080</v>
      </c>
      <c r="G34" s="3" t="s">
        <v>2105</v>
      </c>
      <c r="H34" s="2" t="s">
        <v>1369</v>
      </c>
      <c r="I34" s="19" t="s">
        <v>1694</v>
      </c>
      <c r="J34" s="18" t="s">
        <v>1200</v>
      </c>
      <c r="K34" s="1" t="s">
        <v>1898</v>
      </c>
      <c r="L34" s="2">
        <f t="shared" ref="L34:L65" si="1">SUM(M34:O34)</f>
        <v>2</v>
      </c>
      <c r="M34" s="19">
        <v>0</v>
      </c>
      <c r="N34" s="18">
        <v>0</v>
      </c>
      <c r="O34" s="19">
        <v>2</v>
      </c>
      <c r="P34" s="2">
        <v>0</v>
      </c>
      <c r="Q34" s="1">
        <v>0</v>
      </c>
      <c r="R34" s="2">
        <v>2</v>
      </c>
      <c r="S34" s="1" t="s">
        <v>1200</v>
      </c>
      <c r="T34" s="2" t="s">
        <v>1200</v>
      </c>
    </row>
    <row r="35" spans="1:20" ht="100.05" customHeight="1" x14ac:dyDescent="0.3">
      <c r="A35" s="14" t="s">
        <v>2205</v>
      </c>
      <c r="B35" s="13" t="s">
        <v>1198</v>
      </c>
      <c r="C35" s="16" t="s">
        <v>1603</v>
      </c>
      <c r="D35" s="4" t="s">
        <v>8</v>
      </c>
      <c r="E35" s="1" t="s">
        <v>2206</v>
      </c>
      <c r="F35" s="17" t="s">
        <v>2074</v>
      </c>
      <c r="G35" s="3" t="s">
        <v>1204</v>
      </c>
      <c r="H35" s="2" t="s">
        <v>1203</v>
      </c>
      <c r="I35" s="19" t="s">
        <v>1613</v>
      </c>
      <c r="J35" s="18" t="s">
        <v>1200</v>
      </c>
      <c r="K35" s="1" t="s">
        <v>1899</v>
      </c>
      <c r="L35" s="2">
        <f t="shared" si="1"/>
        <v>2</v>
      </c>
      <c r="M35" s="19">
        <v>0</v>
      </c>
      <c r="N35" s="18">
        <v>0</v>
      </c>
      <c r="O35" s="19">
        <v>2</v>
      </c>
      <c r="P35" s="2">
        <v>0</v>
      </c>
      <c r="Q35" s="1">
        <v>0</v>
      </c>
      <c r="R35" s="2">
        <v>2</v>
      </c>
      <c r="S35" s="1" t="s">
        <v>2207</v>
      </c>
      <c r="T35" s="2" t="s">
        <v>1200</v>
      </c>
    </row>
    <row r="36" spans="1:20" ht="100.05" customHeight="1" x14ac:dyDescent="0.3">
      <c r="A36" s="14" t="s">
        <v>2476</v>
      </c>
      <c r="B36" s="13" t="s">
        <v>1198</v>
      </c>
      <c r="C36" s="16" t="s">
        <v>1603</v>
      </c>
      <c r="D36" s="4" t="s">
        <v>8</v>
      </c>
      <c r="E36" s="1" t="s">
        <v>2477</v>
      </c>
      <c r="F36" s="17" t="s">
        <v>2074</v>
      </c>
      <c r="G36" s="3" t="s">
        <v>2109</v>
      </c>
      <c r="H36" s="2" t="s">
        <v>2512</v>
      </c>
      <c r="I36" s="19" t="s">
        <v>2478</v>
      </c>
      <c r="J36" s="18" t="s">
        <v>2479</v>
      </c>
      <c r="K36" s="1" t="s">
        <v>1900</v>
      </c>
      <c r="L36" s="2">
        <f t="shared" si="1"/>
        <v>7</v>
      </c>
      <c r="M36" s="19">
        <v>0</v>
      </c>
      <c r="N36" s="18">
        <v>0</v>
      </c>
      <c r="O36" s="19">
        <v>7</v>
      </c>
      <c r="P36" s="2">
        <v>1</v>
      </c>
      <c r="Q36" s="1">
        <v>0</v>
      </c>
      <c r="R36" s="2">
        <v>6</v>
      </c>
      <c r="S36" s="1" t="s">
        <v>1200</v>
      </c>
      <c r="T36" s="2" t="s">
        <v>2480</v>
      </c>
    </row>
    <row r="37" spans="1:20" ht="100.05" customHeight="1" x14ac:dyDescent="0.3">
      <c r="A37" s="14" t="s">
        <v>1006</v>
      </c>
      <c r="B37" s="13" t="s">
        <v>1005</v>
      </c>
      <c r="C37" s="16" t="s">
        <v>1603</v>
      </c>
      <c r="D37" s="4" t="s">
        <v>245</v>
      </c>
      <c r="E37" s="1" t="s">
        <v>547</v>
      </c>
      <c r="F37" s="17" t="s">
        <v>2063</v>
      </c>
      <c r="G37" s="3" t="s">
        <v>1199</v>
      </c>
      <c r="H37" s="2" t="s">
        <v>1350</v>
      </c>
      <c r="I37" s="19" t="s">
        <v>1616</v>
      </c>
      <c r="J37" s="18" t="s">
        <v>1200</v>
      </c>
      <c r="K37" s="1" t="s">
        <v>1898</v>
      </c>
      <c r="L37" s="2">
        <f t="shared" si="1"/>
        <v>2</v>
      </c>
      <c r="M37" s="19">
        <v>0</v>
      </c>
      <c r="N37" s="18">
        <v>0</v>
      </c>
      <c r="O37" s="19">
        <v>2</v>
      </c>
      <c r="P37" s="2">
        <v>1</v>
      </c>
      <c r="Q37" s="1">
        <v>1</v>
      </c>
      <c r="R37" s="2">
        <v>0</v>
      </c>
      <c r="S37" s="1" t="s">
        <v>1200</v>
      </c>
      <c r="T37" s="2" t="s">
        <v>1200</v>
      </c>
    </row>
    <row r="38" spans="1:20" ht="100.05" customHeight="1" x14ac:dyDescent="0.3">
      <c r="A38" s="14" t="s">
        <v>1007</v>
      </c>
      <c r="B38" s="13" t="s">
        <v>1198</v>
      </c>
      <c r="C38" s="16" t="s">
        <v>1603</v>
      </c>
      <c r="D38" s="4" t="s">
        <v>245</v>
      </c>
      <c r="E38" s="1" t="s">
        <v>738</v>
      </c>
      <c r="F38" s="17" t="s">
        <v>2063</v>
      </c>
      <c r="G38" s="3" t="s">
        <v>1199</v>
      </c>
      <c r="H38" s="2" t="s">
        <v>1304</v>
      </c>
      <c r="I38" s="19" t="s">
        <v>1627</v>
      </c>
      <c r="J38" s="18" t="s">
        <v>1624</v>
      </c>
      <c r="K38" s="1" t="s">
        <v>1900</v>
      </c>
      <c r="L38" s="2">
        <f t="shared" si="1"/>
        <v>1</v>
      </c>
      <c r="M38" s="19">
        <v>1</v>
      </c>
      <c r="N38" s="18">
        <v>0</v>
      </c>
      <c r="O38" s="19">
        <v>0</v>
      </c>
      <c r="P38" s="2">
        <v>1</v>
      </c>
      <c r="Q38" s="1">
        <v>0</v>
      </c>
      <c r="R38" s="2">
        <v>0</v>
      </c>
      <c r="S38" s="1" t="s">
        <v>1200</v>
      </c>
      <c r="T38" s="18" t="s">
        <v>1902</v>
      </c>
    </row>
    <row r="39" spans="1:20" ht="100.05" customHeight="1" x14ac:dyDescent="0.3">
      <c r="A39" s="14" t="s">
        <v>2251</v>
      </c>
      <c r="B39" s="13" t="s">
        <v>1198</v>
      </c>
      <c r="C39" s="16" t="s">
        <v>1603</v>
      </c>
      <c r="D39" s="4" t="s">
        <v>245</v>
      </c>
      <c r="E39" s="1" t="s">
        <v>2252</v>
      </c>
      <c r="F39" s="17" t="s">
        <v>2065</v>
      </c>
      <c r="G39" s="3" t="s">
        <v>2109</v>
      </c>
      <c r="H39" s="2" t="s">
        <v>2124</v>
      </c>
      <c r="I39" s="19" t="s">
        <v>1655</v>
      </c>
      <c r="J39" s="18" t="s">
        <v>2253</v>
      </c>
      <c r="K39" s="1" t="s">
        <v>1900</v>
      </c>
      <c r="L39" s="2">
        <f t="shared" si="1"/>
        <v>44</v>
      </c>
      <c r="M39" s="19">
        <v>2</v>
      </c>
      <c r="N39" s="18">
        <v>1</v>
      </c>
      <c r="O39" s="19">
        <v>41</v>
      </c>
      <c r="P39" s="2">
        <v>28</v>
      </c>
      <c r="Q39" s="1">
        <v>11</v>
      </c>
      <c r="R39" s="2">
        <v>5</v>
      </c>
      <c r="S39" s="1" t="s">
        <v>1200</v>
      </c>
      <c r="T39" s="2" t="s">
        <v>1200</v>
      </c>
    </row>
    <row r="40" spans="1:20" ht="100.05" customHeight="1" x14ac:dyDescent="0.3">
      <c r="A40" s="14" t="s">
        <v>2254</v>
      </c>
      <c r="B40" s="13" t="s">
        <v>1198</v>
      </c>
      <c r="C40" s="16" t="s">
        <v>1603</v>
      </c>
      <c r="D40" s="4" t="s">
        <v>245</v>
      </c>
      <c r="E40" s="1" t="s">
        <v>2252</v>
      </c>
      <c r="F40" s="17" t="s">
        <v>2065</v>
      </c>
      <c r="G40" s="3" t="s">
        <v>2109</v>
      </c>
      <c r="H40" s="2" t="s">
        <v>2511</v>
      </c>
      <c r="I40" s="19" t="s">
        <v>1626</v>
      </c>
      <c r="J40" s="18" t="s">
        <v>2255</v>
      </c>
      <c r="K40" s="1" t="s">
        <v>1900</v>
      </c>
      <c r="L40" s="2">
        <f t="shared" si="1"/>
        <v>4</v>
      </c>
      <c r="M40" s="19">
        <v>0</v>
      </c>
      <c r="N40" s="18">
        <v>0</v>
      </c>
      <c r="O40" s="19">
        <v>4</v>
      </c>
      <c r="P40" s="2">
        <v>0</v>
      </c>
      <c r="Q40" s="1">
        <v>2</v>
      </c>
      <c r="R40" s="2">
        <v>2</v>
      </c>
      <c r="S40" s="1" t="s">
        <v>1200</v>
      </c>
      <c r="T40" s="2" t="s">
        <v>1200</v>
      </c>
    </row>
    <row r="41" spans="1:20" ht="100.05" customHeight="1" x14ac:dyDescent="0.3">
      <c r="A41" s="14" t="s">
        <v>1352</v>
      </c>
      <c r="B41" s="13" t="s">
        <v>1198</v>
      </c>
      <c r="C41" s="16" t="s">
        <v>1603</v>
      </c>
      <c r="D41" s="4" t="s">
        <v>245</v>
      </c>
      <c r="E41" s="1" t="s">
        <v>768</v>
      </c>
      <c r="F41" s="17" t="s">
        <v>2065</v>
      </c>
      <c r="G41" s="3" t="s">
        <v>2109</v>
      </c>
      <c r="H41" s="2" t="s">
        <v>2125</v>
      </c>
      <c r="I41" s="1" t="s">
        <v>1654</v>
      </c>
      <c r="J41" s="2" t="s">
        <v>1200</v>
      </c>
      <c r="K41" s="1" t="s">
        <v>1900</v>
      </c>
      <c r="L41" s="2">
        <f t="shared" si="1"/>
        <v>4</v>
      </c>
      <c r="M41" s="19">
        <v>0</v>
      </c>
      <c r="N41" s="18">
        <v>0</v>
      </c>
      <c r="O41" s="19">
        <v>4</v>
      </c>
      <c r="P41" s="2">
        <v>4</v>
      </c>
      <c r="Q41" s="1">
        <v>0</v>
      </c>
      <c r="R41" s="2">
        <v>0</v>
      </c>
      <c r="S41" s="1" t="s">
        <v>1200</v>
      </c>
      <c r="T41" s="2" t="s">
        <v>1200</v>
      </c>
    </row>
    <row r="42" spans="1:20" ht="100.05" customHeight="1" x14ac:dyDescent="0.3">
      <c r="A42" s="14" t="s">
        <v>2256</v>
      </c>
      <c r="B42" s="13" t="s">
        <v>1198</v>
      </c>
      <c r="C42" s="16" t="s">
        <v>1603</v>
      </c>
      <c r="D42" s="4" t="s">
        <v>245</v>
      </c>
      <c r="E42" s="1" t="s">
        <v>768</v>
      </c>
      <c r="F42" s="17" t="s">
        <v>2065</v>
      </c>
      <c r="G42" s="3" t="s">
        <v>2109</v>
      </c>
      <c r="H42" s="2" t="s">
        <v>2124</v>
      </c>
      <c r="I42" s="1" t="s">
        <v>1622</v>
      </c>
      <c r="J42" s="18" t="s">
        <v>1200</v>
      </c>
      <c r="K42" s="1" t="s">
        <v>1900</v>
      </c>
      <c r="L42" s="2">
        <f t="shared" si="1"/>
        <v>22</v>
      </c>
      <c r="M42" s="19">
        <v>4</v>
      </c>
      <c r="N42" s="18">
        <v>2</v>
      </c>
      <c r="O42" s="19">
        <v>16</v>
      </c>
      <c r="P42" s="2">
        <v>17</v>
      </c>
      <c r="Q42" s="1">
        <v>3</v>
      </c>
      <c r="R42" s="2">
        <v>2</v>
      </c>
      <c r="S42" s="1" t="s">
        <v>1200</v>
      </c>
      <c r="T42" s="2" t="s">
        <v>1200</v>
      </c>
    </row>
    <row r="43" spans="1:20" ht="100.05" customHeight="1" x14ac:dyDescent="0.3">
      <c r="A43" s="14" t="s">
        <v>2257</v>
      </c>
      <c r="B43" s="13" t="s">
        <v>1198</v>
      </c>
      <c r="C43" s="16" t="s">
        <v>1603</v>
      </c>
      <c r="D43" s="4" t="s">
        <v>245</v>
      </c>
      <c r="E43" s="1" t="s">
        <v>768</v>
      </c>
      <c r="F43" s="17" t="s">
        <v>2065</v>
      </c>
      <c r="G43" s="3" t="s">
        <v>2109</v>
      </c>
      <c r="H43" s="2" t="s">
        <v>2124</v>
      </c>
      <c r="I43" s="19" t="s">
        <v>1655</v>
      </c>
      <c r="J43" s="18" t="s">
        <v>1200</v>
      </c>
      <c r="K43" s="1" t="s">
        <v>1898</v>
      </c>
      <c r="L43" s="2">
        <f t="shared" si="1"/>
        <v>25</v>
      </c>
      <c r="M43" s="19">
        <v>0</v>
      </c>
      <c r="N43" s="18">
        <v>0</v>
      </c>
      <c r="O43" s="19">
        <v>25</v>
      </c>
      <c r="P43" s="2">
        <v>0</v>
      </c>
      <c r="Q43" s="1">
        <v>0</v>
      </c>
      <c r="R43" s="2">
        <v>25</v>
      </c>
      <c r="S43" s="1" t="s">
        <v>1200</v>
      </c>
      <c r="T43" s="18" t="s">
        <v>1200</v>
      </c>
    </row>
    <row r="44" spans="1:20" ht="100.05" customHeight="1" x14ac:dyDescent="0.3">
      <c r="A44" s="14" t="s">
        <v>2258</v>
      </c>
      <c r="B44" s="13" t="s">
        <v>1198</v>
      </c>
      <c r="C44" s="16" t="s">
        <v>1603</v>
      </c>
      <c r="D44" s="4" t="s">
        <v>245</v>
      </c>
      <c r="E44" s="1" t="s">
        <v>768</v>
      </c>
      <c r="F44" s="17" t="s">
        <v>2065</v>
      </c>
      <c r="G44" s="3" t="s">
        <v>2109</v>
      </c>
      <c r="H44" s="2" t="s">
        <v>2124</v>
      </c>
      <c r="I44" s="19" t="s">
        <v>1620</v>
      </c>
      <c r="J44" s="18" t="s">
        <v>1200</v>
      </c>
      <c r="K44" s="1" t="s">
        <v>1898</v>
      </c>
      <c r="L44" s="2">
        <f t="shared" si="1"/>
        <v>23</v>
      </c>
      <c r="M44" s="19">
        <v>0</v>
      </c>
      <c r="N44" s="18">
        <v>0</v>
      </c>
      <c r="O44" s="19">
        <v>23</v>
      </c>
      <c r="P44" s="2">
        <v>0</v>
      </c>
      <c r="Q44" s="1">
        <v>0</v>
      </c>
      <c r="R44" s="2">
        <v>23</v>
      </c>
      <c r="S44" s="1" t="s">
        <v>1200</v>
      </c>
      <c r="T44" s="18" t="s">
        <v>1200</v>
      </c>
    </row>
    <row r="45" spans="1:20" ht="100.05" customHeight="1" x14ac:dyDescent="0.3">
      <c r="A45" s="14" t="s">
        <v>2259</v>
      </c>
      <c r="B45" s="13" t="s">
        <v>1198</v>
      </c>
      <c r="C45" s="16" t="s">
        <v>1603</v>
      </c>
      <c r="D45" s="4" t="s">
        <v>245</v>
      </c>
      <c r="E45" s="1" t="s">
        <v>768</v>
      </c>
      <c r="F45" s="17" t="s">
        <v>2065</v>
      </c>
      <c r="G45" s="3" t="s">
        <v>2109</v>
      </c>
      <c r="H45" s="2" t="s">
        <v>2124</v>
      </c>
      <c r="I45" s="19" t="s">
        <v>1655</v>
      </c>
      <c r="J45" s="18" t="s">
        <v>1200</v>
      </c>
      <c r="K45" s="1" t="s">
        <v>1900</v>
      </c>
      <c r="L45" s="2">
        <f t="shared" si="1"/>
        <v>55</v>
      </c>
      <c r="M45" s="19">
        <v>0</v>
      </c>
      <c r="N45" s="18">
        <v>0</v>
      </c>
      <c r="O45" s="19">
        <v>55</v>
      </c>
      <c r="P45" s="2">
        <v>44</v>
      </c>
      <c r="Q45" s="1">
        <v>11</v>
      </c>
      <c r="R45" s="2">
        <v>0</v>
      </c>
      <c r="S45" s="1" t="s">
        <v>1200</v>
      </c>
      <c r="T45" s="2" t="s">
        <v>1200</v>
      </c>
    </row>
    <row r="46" spans="1:20" ht="100.05" customHeight="1" x14ac:dyDescent="0.3">
      <c r="A46" s="14" t="s">
        <v>2260</v>
      </c>
      <c r="B46" s="13" t="s">
        <v>1198</v>
      </c>
      <c r="C46" s="16" t="s">
        <v>1603</v>
      </c>
      <c r="D46" s="4" t="s">
        <v>245</v>
      </c>
      <c r="E46" s="1" t="s">
        <v>768</v>
      </c>
      <c r="F46" s="17" t="s">
        <v>2065</v>
      </c>
      <c r="G46" s="3" t="s">
        <v>2109</v>
      </c>
      <c r="H46" s="2" t="s">
        <v>2506</v>
      </c>
      <c r="I46" s="19" t="s">
        <v>1620</v>
      </c>
      <c r="J46" s="18" t="s">
        <v>1200</v>
      </c>
      <c r="K46" s="1" t="s">
        <v>1900</v>
      </c>
      <c r="L46" s="2">
        <f t="shared" si="1"/>
        <v>3</v>
      </c>
      <c r="M46" s="19">
        <v>0</v>
      </c>
      <c r="N46" s="18">
        <v>0</v>
      </c>
      <c r="O46" s="19">
        <v>3</v>
      </c>
      <c r="P46" s="2">
        <v>0</v>
      </c>
      <c r="Q46" s="1">
        <v>0</v>
      </c>
      <c r="R46" s="2">
        <v>3</v>
      </c>
      <c r="S46" s="1" t="s">
        <v>1200</v>
      </c>
      <c r="T46" s="2" t="s">
        <v>1200</v>
      </c>
    </row>
    <row r="47" spans="1:20" ht="100.05" customHeight="1" x14ac:dyDescent="0.3">
      <c r="A47" s="14" t="s">
        <v>2261</v>
      </c>
      <c r="B47" s="13" t="s">
        <v>1198</v>
      </c>
      <c r="C47" s="16" t="s">
        <v>1603</v>
      </c>
      <c r="D47" s="4" t="s">
        <v>245</v>
      </c>
      <c r="E47" s="1" t="s">
        <v>2262</v>
      </c>
      <c r="F47" s="17" t="s">
        <v>2065</v>
      </c>
      <c r="G47" s="3" t="s">
        <v>2109</v>
      </c>
      <c r="H47" s="2" t="s">
        <v>2124</v>
      </c>
      <c r="I47" s="19" t="s">
        <v>1655</v>
      </c>
      <c r="J47" s="18" t="s">
        <v>1200</v>
      </c>
      <c r="K47" s="1" t="s">
        <v>1898</v>
      </c>
      <c r="L47" s="2">
        <f t="shared" si="1"/>
        <v>1</v>
      </c>
      <c r="M47" s="19">
        <v>0</v>
      </c>
      <c r="N47" s="18">
        <v>0</v>
      </c>
      <c r="O47" s="19">
        <v>1</v>
      </c>
      <c r="P47" s="2">
        <v>0</v>
      </c>
      <c r="Q47" s="1">
        <v>0</v>
      </c>
      <c r="R47" s="2">
        <v>1</v>
      </c>
      <c r="S47" s="1" t="s">
        <v>1200</v>
      </c>
      <c r="T47" s="2" t="s">
        <v>1200</v>
      </c>
    </row>
    <row r="48" spans="1:20" ht="100.05" customHeight="1" x14ac:dyDescent="0.3">
      <c r="A48" s="14" t="s">
        <v>2273</v>
      </c>
      <c r="B48" s="13" t="s">
        <v>2274</v>
      </c>
      <c r="C48" s="16" t="s">
        <v>1603</v>
      </c>
      <c r="D48" s="4" t="s">
        <v>245</v>
      </c>
      <c r="E48" s="1" t="s">
        <v>2275</v>
      </c>
      <c r="F48" s="17" t="s">
        <v>2063</v>
      </c>
      <c r="G48" s="3" t="s">
        <v>2109</v>
      </c>
      <c r="H48" s="2" t="s">
        <v>2122</v>
      </c>
      <c r="I48" s="19" t="s">
        <v>1620</v>
      </c>
      <c r="J48" s="18" t="s">
        <v>1200</v>
      </c>
      <c r="K48" s="1" t="s">
        <v>1900</v>
      </c>
      <c r="L48" s="2">
        <f t="shared" si="1"/>
        <v>5</v>
      </c>
      <c r="M48" s="19">
        <v>0</v>
      </c>
      <c r="N48" s="18">
        <v>0</v>
      </c>
      <c r="O48" s="19">
        <v>5</v>
      </c>
      <c r="P48" s="2">
        <v>0</v>
      </c>
      <c r="Q48" s="1">
        <v>2</v>
      </c>
      <c r="R48" s="2">
        <v>3</v>
      </c>
      <c r="S48" s="1" t="s">
        <v>1200</v>
      </c>
      <c r="T48" s="2" t="s">
        <v>1200</v>
      </c>
    </row>
    <row r="49" spans="1:20" ht="100.05" customHeight="1" x14ac:dyDescent="0.3">
      <c r="A49" s="14" t="s">
        <v>2489</v>
      </c>
      <c r="B49" s="13" t="s">
        <v>1198</v>
      </c>
      <c r="C49" s="16" t="s">
        <v>1603</v>
      </c>
      <c r="D49" s="4" t="s">
        <v>245</v>
      </c>
      <c r="E49" s="1" t="s">
        <v>2490</v>
      </c>
      <c r="F49" s="17" t="s">
        <v>2063</v>
      </c>
      <c r="G49" s="3" t="s">
        <v>2105</v>
      </c>
      <c r="H49" s="4" t="s">
        <v>1369</v>
      </c>
      <c r="I49" s="19" t="s">
        <v>1200</v>
      </c>
      <c r="J49" s="18" t="s">
        <v>2491</v>
      </c>
      <c r="K49" s="1" t="s">
        <v>1900</v>
      </c>
      <c r="L49" s="2">
        <f t="shared" si="1"/>
        <v>1</v>
      </c>
      <c r="M49" s="19">
        <v>0</v>
      </c>
      <c r="N49" s="18">
        <v>1</v>
      </c>
      <c r="O49" s="19">
        <v>0</v>
      </c>
      <c r="P49" s="2">
        <v>1</v>
      </c>
      <c r="Q49" s="1">
        <v>0</v>
      </c>
      <c r="R49" s="2">
        <v>0</v>
      </c>
      <c r="S49" s="1" t="s">
        <v>1200</v>
      </c>
      <c r="T49" s="2" t="s">
        <v>1200</v>
      </c>
    </row>
    <row r="50" spans="1:20" ht="100.05" customHeight="1" x14ac:dyDescent="0.3">
      <c r="A50" s="14" t="s">
        <v>1018</v>
      </c>
      <c r="B50" s="13" t="s">
        <v>1017</v>
      </c>
      <c r="C50" s="16" t="s">
        <v>1603</v>
      </c>
      <c r="D50" s="4" t="s">
        <v>196</v>
      </c>
      <c r="E50" s="1" t="s">
        <v>557</v>
      </c>
      <c r="F50" s="17" t="s">
        <v>2063</v>
      </c>
      <c r="G50" s="3" t="s">
        <v>1199</v>
      </c>
      <c r="H50" s="4" t="s">
        <v>1362</v>
      </c>
      <c r="I50" s="19" t="s">
        <v>1616</v>
      </c>
      <c r="J50" s="18" t="s">
        <v>1200</v>
      </c>
      <c r="K50" s="1" t="s">
        <v>1898</v>
      </c>
      <c r="L50" s="2">
        <f t="shared" si="1"/>
        <v>1</v>
      </c>
      <c r="M50" s="19">
        <v>0</v>
      </c>
      <c r="N50" s="18">
        <v>0</v>
      </c>
      <c r="O50" s="19">
        <v>1</v>
      </c>
      <c r="P50" s="2">
        <v>0</v>
      </c>
      <c r="Q50" s="1">
        <v>0</v>
      </c>
      <c r="R50" s="2">
        <v>1</v>
      </c>
      <c r="S50" s="1" t="s">
        <v>2438</v>
      </c>
      <c r="T50" s="2" t="s">
        <v>1200</v>
      </c>
    </row>
    <row r="51" spans="1:20" ht="100.05" customHeight="1" x14ac:dyDescent="0.3">
      <c r="A51" s="14" t="s">
        <v>138</v>
      </c>
      <c r="B51" s="13" t="s">
        <v>1198</v>
      </c>
      <c r="C51" s="16" t="s">
        <v>1603</v>
      </c>
      <c r="D51" s="4" t="s">
        <v>29</v>
      </c>
      <c r="E51" s="1" t="s">
        <v>886</v>
      </c>
      <c r="F51" s="17" t="s">
        <v>2068</v>
      </c>
      <c r="G51" s="3" t="s">
        <v>1201</v>
      </c>
      <c r="H51" s="2" t="s">
        <v>1422</v>
      </c>
      <c r="I51" s="19" t="s">
        <v>1617</v>
      </c>
      <c r="J51" s="18" t="s">
        <v>1200</v>
      </c>
      <c r="K51" s="1" t="s">
        <v>1899</v>
      </c>
      <c r="L51" s="2">
        <f t="shared" si="1"/>
        <v>2</v>
      </c>
      <c r="M51" s="19">
        <v>0</v>
      </c>
      <c r="N51" s="18">
        <v>0</v>
      </c>
      <c r="O51" s="19">
        <v>2</v>
      </c>
      <c r="P51" s="2">
        <v>0</v>
      </c>
      <c r="Q51" s="1">
        <v>0</v>
      </c>
      <c r="R51" s="2">
        <v>2</v>
      </c>
      <c r="S51" s="1" t="s">
        <v>2208</v>
      </c>
      <c r="T51" s="2" t="s">
        <v>1200</v>
      </c>
    </row>
    <row r="52" spans="1:20" ht="100.05" customHeight="1" x14ac:dyDescent="0.3">
      <c r="A52" s="14" t="s">
        <v>126</v>
      </c>
      <c r="B52" s="13" t="s">
        <v>1198</v>
      </c>
      <c r="C52" s="16" t="s">
        <v>1603</v>
      </c>
      <c r="D52" s="4" t="s">
        <v>29</v>
      </c>
      <c r="E52" s="1" t="s">
        <v>127</v>
      </c>
      <c r="F52" s="17" t="s">
        <v>2068</v>
      </c>
      <c r="G52" s="3" t="s">
        <v>1201</v>
      </c>
      <c r="H52" s="2" t="s">
        <v>1203</v>
      </c>
      <c r="I52" s="19" t="s">
        <v>1618</v>
      </c>
      <c r="J52" s="18" t="s">
        <v>1200</v>
      </c>
      <c r="K52" s="1" t="s">
        <v>1899</v>
      </c>
      <c r="L52" s="2">
        <f t="shared" si="1"/>
        <v>1</v>
      </c>
      <c r="M52" s="19">
        <v>0</v>
      </c>
      <c r="N52" s="18">
        <v>0</v>
      </c>
      <c r="O52" s="19">
        <v>1</v>
      </c>
      <c r="P52" s="2">
        <v>0</v>
      </c>
      <c r="Q52" s="1">
        <v>0</v>
      </c>
      <c r="R52" s="2">
        <v>1</v>
      </c>
      <c r="S52" s="1" t="s">
        <v>1200</v>
      </c>
      <c r="T52" s="2" t="s">
        <v>1947</v>
      </c>
    </row>
    <row r="53" spans="1:20" ht="100.05" customHeight="1" x14ac:dyDescent="0.3">
      <c r="A53" s="14" t="s">
        <v>28</v>
      </c>
      <c r="B53" s="13" t="s">
        <v>1198</v>
      </c>
      <c r="C53" s="16" t="s">
        <v>1603</v>
      </c>
      <c r="D53" s="4" t="s">
        <v>29</v>
      </c>
      <c r="E53" s="1" t="s">
        <v>677</v>
      </c>
      <c r="F53" s="17" t="s">
        <v>2068</v>
      </c>
      <c r="G53" s="3" t="s">
        <v>1201</v>
      </c>
      <c r="H53" s="2" t="s">
        <v>1365</v>
      </c>
      <c r="I53" s="19" t="s">
        <v>1615</v>
      </c>
      <c r="J53" s="18" t="s">
        <v>1200</v>
      </c>
      <c r="K53" s="1" t="s">
        <v>1899</v>
      </c>
      <c r="L53" s="2">
        <f t="shared" si="1"/>
        <v>1</v>
      </c>
      <c r="M53" s="19">
        <v>0</v>
      </c>
      <c r="N53" s="18">
        <v>0</v>
      </c>
      <c r="O53" s="19">
        <v>1</v>
      </c>
      <c r="P53" s="2">
        <v>0</v>
      </c>
      <c r="Q53" s="1">
        <v>0</v>
      </c>
      <c r="R53" s="2">
        <v>1</v>
      </c>
      <c r="S53" s="1" t="s">
        <v>2355</v>
      </c>
      <c r="T53" s="2" t="s">
        <v>1966</v>
      </c>
    </row>
    <row r="54" spans="1:20" ht="100.05" customHeight="1" x14ac:dyDescent="0.3">
      <c r="A54" s="14" t="s">
        <v>1024</v>
      </c>
      <c r="B54" s="13" t="s">
        <v>1021</v>
      </c>
      <c r="C54" s="16" t="s">
        <v>1603</v>
      </c>
      <c r="D54" s="4" t="s">
        <v>29</v>
      </c>
      <c r="E54" s="1" t="s">
        <v>128</v>
      </c>
      <c r="F54" s="17" t="s">
        <v>2068</v>
      </c>
      <c r="G54" s="3" t="s">
        <v>1201</v>
      </c>
      <c r="H54" s="2" t="s">
        <v>1422</v>
      </c>
      <c r="I54" s="19" t="s">
        <v>1618</v>
      </c>
      <c r="J54" s="18" t="s">
        <v>1200</v>
      </c>
      <c r="K54" s="1" t="s">
        <v>1899</v>
      </c>
      <c r="L54" s="2">
        <f t="shared" si="1"/>
        <v>1</v>
      </c>
      <c r="M54" s="19">
        <v>0</v>
      </c>
      <c r="N54" s="18">
        <v>0</v>
      </c>
      <c r="O54" s="19">
        <v>1</v>
      </c>
      <c r="P54" s="2">
        <v>0</v>
      </c>
      <c r="Q54" s="1">
        <v>0</v>
      </c>
      <c r="R54" s="2">
        <v>1</v>
      </c>
      <c r="S54" s="1" t="s">
        <v>1200</v>
      </c>
      <c r="T54" s="2" t="s">
        <v>1998</v>
      </c>
    </row>
    <row r="55" spans="1:20" ht="100.05" customHeight="1" x14ac:dyDescent="0.3">
      <c r="A55" s="14" t="s">
        <v>2457</v>
      </c>
      <c r="B55" s="13" t="s">
        <v>1198</v>
      </c>
      <c r="C55" s="16" t="s">
        <v>1603</v>
      </c>
      <c r="D55" s="4" t="s">
        <v>29</v>
      </c>
      <c r="E55" s="1" t="s">
        <v>2458</v>
      </c>
      <c r="F55" s="17" t="s">
        <v>2068</v>
      </c>
      <c r="G55" s="3" t="s">
        <v>1201</v>
      </c>
      <c r="H55" s="2" t="s">
        <v>1422</v>
      </c>
      <c r="I55" s="1" t="s">
        <v>1655</v>
      </c>
      <c r="J55" s="2" t="s">
        <v>1200</v>
      </c>
      <c r="K55" s="1" t="s">
        <v>1899</v>
      </c>
      <c r="L55" s="2">
        <f t="shared" si="1"/>
        <v>1</v>
      </c>
      <c r="M55" s="19">
        <v>0</v>
      </c>
      <c r="N55" s="18">
        <v>0</v>
      </c>
      <c r="O55" s="19">
        <v>1</v>
      </c>
      <c r="P55" s="2">
        <v>0</v>
      </c>
      <c r="Q55" s="1">
        <v>0</v>
      </c>
      <c r="R55" s="2">
        <v>1</v>
      </c>
      <c r="S55" s="1" t="s">
        <v>1200</v>
      </c>
      <c r="T55" s="2" t="s">
        <v>1200</v>
      </c>
    </row>
    <row r="56" spans="1:20" ht="100.05" customHeight="1" x14ac:dyDescent="0.3">
      <c r="A56" s="14" t="s">
        <v>2451</v>
      </c>
      <c r="B56" s="13" t="s">
        <v>1198</v>
      </c>
      <c r="C56" s="16" t="s">
        <v>1603</v>
      </c>
      <c r="D56" s="4" t="s">
        <v>316</v>
      </c>
      <c r="E56" s="1" t="s">
        <v>2452</v>
      </c>
      <c r="F56" s="17" t="s">
        <v>2080</v>
      </c>
      <c r="G56" s="3" t="s">
        <v>1201</v>
      </c>
      <c r="H56" s="2" t="s">
        <v>1203</v>
      </c>
      <c r="I56" s="19" t="s">
        <v>2453</v>
      </c>
      <c r="J56" s="18" t="s">
        <v>1200</v>
      </c>
      <c r="K56" s="1" t="s">
        <v>1898</v>
      </c>
      <c r="L56" s="2">
        <f t="shared" si="1"/>
        <v>1</v>
      </c>
      <c r="M56" s="19">
        <v>0</v>
      </c>
      <c r="N56" s="18">
        <v>0</v>
      </c>
      <c r="O56" s="19">
        <v>1</v>
      </c>
      <c r="P56" s="2">
        <v>0</v>
      </c>
      <c r="Q56" s="1">
        <v>0</v>
      </c>
      <c r="R56" s="2">
        <v>1</v>
      </c>
      <c r="S56" s="1" t="s">
        <v>1200</v>
      </c>
      <c r="T56" s="2" t="s">
        <v>1200</v>
      </c>
    </row>
    <row r="57" spans="1:20" ht="100.05" customHeight="1" x14ac:dyDescent="0.3">
      <c r="A57" s="14" t="s">
        <v>614</v>
      </c>
      <c r="B57" s="13" t="s">
        <v>1198</v>
      </c>
      <c r="C57" s="16" t="s">
        <v>1603</v>
      </c>
      <c r="D57" s="4" t="s">
        <v>316</v>
      </c>
      <c r="E57" s="1" t="s">
        <v>806</v>
      </c>
      <c r="F57" s="17" t="s">
        <v>2080</v>
      </c>
      <c r="G57" s="3" t="s">
        <v>2109</v>
      </c>
      <c r="H57" s="2" t="s">
        <v>2124</v>
      </c>
      <c r="I57" s="19" t="s">
        <v>1881</v>
      </c>
      <c r="J57" s="18" t="s">
        <v>1624</v>
      </c>
      <c r="K57" s="1" t="s">
        <v>1900</v>
      </c>
      <c r="L57" s="2">
        <f t="shared" si="1"/>
        <v>80</v>
      </c>
      <c r="M57" s="19">
        <v>7</v>
      </c>
      <c r="N57" s="18">
        <v>31</v>
      </c>
      <c r="O57" s="19">
        <v>42</v>
      </c>
      <c r="P57" s="2">
        <v>56</v>
      </c>
      <c r="Q57" s="1">
        <v>19</v>
      </c>
      <c r="R57" s="2">
        <v>5</v>
      </c>
      <c r="S57" s="1" t="s">
        <v>1200</v>
      </c>
      <c r="T57" s="2" t="s">
        <v>2470</v>
      </c>
    </row>
    <row r="58" spans="1:20" ht="100.05" customHeight="1" x14ac:dyDescent="0.3">
      <c r="A58" s="14" t="s">
        <v>1033</v>
      </c>
      <c r="B58" s="13" t="s">
        <v>1031</v>
      </c>
      <c r="C58" s="16" t="s">
        <v>1603</v>
      </c>
      <c r="D58" s="4" t="s">
        <v>273</v>
      </c>
      <c r="E58" s="1" t="s">
        <v>522</v>
      </c>
      <c r="F58" s="17" t="s">
        <v>2064</v>
      </c>
      <c r="G58" s="3" t="s">
        <v>280</v>
      </c>
      <c r="H58" s="2" t="s">
        <v>1200</v>
      </c>
      <c r="I58" s="19" t="s">
        <v>1613</v>
      </c>
      <c r="J58" s="18" t="s">
        <v>1200</v>
      </c>
      <c r="K58" s="1" t="s">
        <v>1900</v>
      </c>
      <c r="L58" s="2">
        <f t="shared" si="1"/>
        <v>1</v>
      </c>
      <c r="M58" s="19">
        <v>0</v>
      </c>
      <c r="N58" s="18">
        <v>1</v>
      </c>
      <c r="O58" s="19">
        <v>0</v>
      </c>
      <c r="P58" s="2">
        <v>1</v>
      </c>
      <c r="Q58" s="1">
        <v>0</v>
      </c>
      <c r="R58" s="2">
        <v>0</v>
      </c>
      <c r="S58" s="1" t="s">
        <v>1200</v>
      </c>
      <c r="T58" s="2" t="s">
        <v>2017</v>
      </c>
    </row>
    <row r="59" spans="1:20" ht="100.05" customHeight="1" x14ac:dyDescent="0.3">
      <c r="A59" s="14" t="s">
        <v>2148</v>
      </c>
      <c r="B59" s="13" t="s">
        <v>1198</v>
      </c>
      <c r="C59" s="16" t="s">
        <v>1603</v>
      </c>
      <c r="D59" s="4" t="s">
        <v>243</v>
      </c>
      <c r="E59" s="1" t="s">
        <v>788</v>
      </c>
      <c r="F59" s="17" t="s">
        <v>2064</v>
      </c>
      <c r="G59" s="3" t="s">
        <v>1201</v>
      </c>
      <c r="H59" s="2" t="s">
        <v>1203</v>
      </c>
      <c r="I59" s="19" t="s">
        <v>1655</v>
      </c>
      <c r="J59" s="18" t="s">
        <v>1200</v>
      </c>
      <c r="K59" s="1" t="s">
        <v>1898</v>
      </c>
      <c r="L59" s="2">
        <f t="shared" si="1"/>
        <v>1</v>
      </c>
      <c r="M59" s="19">
        <v>0</v>
      </c>
      <c r="N59" s="18">
        <v>0</v>
      </c>
      <c r="O59" s="19">
        <v>1</v>
      </c>
      <c r="P59" s="2">
        <v>0</v>
      </c>
      <c r="Q59" s="1">
        <v>0</v>
      </c>
      <c r="R59" s="2">
        <v>1</v>
      </c>
      <c r="S59" s="1" t="s">
        <v>1200</v>
      </c>
      <c r="T59" s="2" t="s">
        <v>1200</v>
      </c>
    </row>
    <row r="60" spans="1:20" ht="100.05" customHeight="1" x14ac:dyDescent="0.3">
      <c r="A60" s="14" t="s">
        <v>1372</v>
      </c>
      <c r="B60" s="13" t="s">
        <v>1198</v>
      </c>
      <c r="C60" s="16" t="s">
        <v>1603</v>
      </c>
      <c r="D60" s="4" t="s">
        <v>243</v>
      </c>
      <c r="E60" s="1" t="s">
        <v>788</v>
      </c>
      <c r="F60" s="17" t="s">
        <v>2064</v>
      </c>
      <c r="G60" s="3" t="s">
        <v>1201</v>
      </c>
      <c r="H60" s="2" t="s">
        <v>1203</v>
      </c>
      <c r="I60" s="19" t="s">
        <v>1655</v>
      </c>
      <c r="J60" s="18" t="s">
        <v>1200</v>
      </c>
      <c r="K60" s="1" t="s">
        <v>1898</v>
      </c>
      <c r="L60" s="2">
        <f t="shared" si="1"/>
        <v>1</v>
      </c>
      <c r="M60" s="19">
        <v>0</v>
      </c>
      <c r="N60" s="18">
        <v>0</v>
      </c>
      <c r="O60" s="19">
        <v>1</v>
      </c>
      <c r="P60" s="2">
        <v>0</v>
      </c>
      <c r="Q60" s="1">
        <v>0</v>
      </c>
      <c r="R60" s="2">
        <v>1</v>
      </c>
      <c r="S60" s="1" t="s">
        <v>1200</v>
      </c>
      <c r="T60" s="2" t="s">
        <v>1200</v>
      </c>
    </row>
    <row r="61" spans="1:20" ht="100.05" customHeight="1" x14ac:dyDescent="0.3">
      <c r="A61" s="14" t="s">
        <v>1374</v>
      </c>
      <c r="B61" s="13" t="s">
        <v>1198</v>
      </c>
      <c r="C61" s="16" t="s">
        <v>1603</v>
      </c>
      <c r="D61" s="4" t="s">
        <v>243</v>
      </c>
      <c r="E61" s="1" t="s">
        <v>788</v>
      </c>
      <c r="F61" s="17" t="s">
        <v>2064</v>
      </c>
      <c r="G61" s="3" t="s">
        <v>2105</v>
      </c>
      <c r="H61" s="2" t="s">
        <v>579</v>
      </c>
      <c r="I61" s="19" t="s">
        <v>1656</v>
      </c>
      <c r="J61" s="18" t="s">
        <v>1200</v>
      </c>
      <c r="K61" s="1" t="s">
        <v>1898</v>
      </c>
      <c r="L61" s="2">
        <f t="shared" si="1"/>
        <v>1</v>
      </c>
      <c r="M61" s="19">
        <v>0</v>
      </c>
      <c r="N61" s="18">
        <v>0</v>
      </c>
      <c r="O61" s="19">
        <v>1</v>
      </c>
      <c r="P61" s="2">
        <v>0</v>
      </c>
      <c r="Q61" s="1">
        <v>0</v>
      </c>
      <c r="R61" s="2">
        <v>1</v>
      </c>
      <c r="S61" s="1" t="s">
        <v>1200</v>
      </c>
      <c r="T61" s="2" t="s">
        <v>1200</v>
      </c>
    </row>
    <row r="62" spans="1:20" ht="100.05" customHeight="1" x14ac:dyDescent="0.3">
      <c r="A62" s="14" t="s">
        <v>642</v>
      </c>
      <c r="B62" s="13" t="s">
        <v>1198</v>
      </c>
      <c r="C62" s="16" t="s">
        <v>1603</v>
      </c>
      <c r="D62" s="4" t="s">
        <v>243</v>
      </c>
      <c r="E62" s="1" t="s">
        <v>805</v>
      </c>
      <c r="F62" s="17" t="s">
        <v>2064</v>
      </c>
      <c r="G62" s="3" t="s">
        <v>2105</v>
      </c>
      <c r="H62" s="2" t="s">
        <v>1369</v>
      </c>
      <c r="I62" s="19" t="s">
        <v>1764</v>
      </c>
      <c r="J62" s="18" t="s">
        <v>1200</v>
      </c>
      <c r="K62" s="1" t="s">
        <v>1899</v>
      </c>
      <c r="L62" s="2">
        <f t="shared" si="1"/>
        <v>4</v>
      </c>
      <c r="M62" s="19">
        <v>0</v>
      </c>
      <c r="N62" s="18">
        <v>0</v>
      </c>
      <c r="O62" s="19">
        <v>4</v>
      </c>
      <c r="P62" s="2">
        <v>0</v>
      </c>
      <c r="Q62" s="1">
        <v>2</v>
      </c>
      <c r="R62" s="2">
        <v>2</v>
      </c>
      <c r="S62" s="1" t="s">
        <v>1200</v>
      </c>
      <c r="T62" s="2" t="s">
        <v>1200</v>
      </c>
    </row>
    <row r="63" spans="1:20" ht="100.05" customHeight="1" x14ac:dyDescent="0.3">
      <c r="A63" s="14" t="s">
        <v>2149</v>
      </c>
      <c r="B63" s="13" t="s">
        <v>1198</v>
      </c>
      <c r="C63" s="16" t="s">
        <v>1603</v>
      </c>
      <c r="D63" s="4" t="s">
        <v>290</v>
      </c>
      <c r="E63" s="1" t="s">
        <v>2150</v>
      </c>
      <c r="F63" s="17" t="s">
        <v>2063</v>
      </c>
      <c r="G63" s="3" t="s">
        <v>2105</v>
      </c>
      <c r="H63" s="2" t="s">
        <v>1369</v>
      </c>
      <c r="I63" s="19" t="s">
        <v>1820</v>
      </c>
      <c r="J63" s="18" t="s">
        <v>1200</v>
      </c>
      <c r="K63" s="1" t="s">
        <v>1898</v>
      </c>
      <c r="L63" s="2">
        <f t="shared" si="1"/>
        <v>1</v>
      </c>
      <c r="M63" s="19">
        <v>0</v>
      </c>
      <c r="N63" s="18">
        <v>0</v>
      </c>
      <c r="O63" s="19">
        <v>1</v>
      </c>
      <c r="P63" s="2">
        <v>0</v>
      </c>
      <c r="Q63" s="1">
        <v>0</v>
      </c>
      <c r="R63" s="2">
        <v>1</v>
      </c>
      <c r="S63" s="1" t="s">
        <v>1200</v>
      </c>
      <c r="T63" s="2" t="s">
        <v>1200</v>
      </c>
    </row>
    <row r="64" spans="1:20" ht="100.05" customHeight="1" x14ac:dyDescent="0.3">
      <c r="A64" s="14" t="s">
        <v>325</v>
      </c>
      <c r="B64" s="13" t="s">
        <v>1198</v>
      </c>
      <c r="C64" s="16" t="s">
        <v>1603</v>
      </c>
      <c r="D64" s="4" t="s">
        <v>242</v>
      </c>
      <c r="E64" s="1" t="s">
        <v>781</v>
      </c>
      <c r="F64" s="17" t="s">
        <v>2065</v>
      </c>
      <c r="G64" s="3" t="s">
        <v>1201</v>
      </c>
      <c r="H64" s="2" t="s">
        <v>1275</v>
      </c>
      <c r="I64" s="19" t="s">
        <v>1655</v>
      </c>
      <c r="J64" s="18" t="s">
        <v>1200</v>
      </c>
      <c r="K64" s="1" t="s">
        <v>1899</v>
      </c>
      <c r="L64" s="2">
        <f t="shared" si="1"/>
        <v>1</v>
      </c>
      <c r="M64" s="19">
        <v>0</v>
      </c>
      <c r="N64" s="18">
        <v>0</v>
      </c>
      <c r="O64" s="19">
        <v>1</v>
      </c>
      <c r="P64" s="2">
        <v>0</v>
      </c>
      <c r="Q64" s="1">
        <v>0</v>
      </c>
      <c r="R64" s="2">
        <v>1</v>
      </c>
      <c r="S64" s="1" t="s">
        <v>1200</v>
      </c>
      <c r="T64" s="2" t="s">
        <v>1200</v>
      </c>
    </row>
    <row r="65" spans="1:20" ht="100.05" customHeight="1" x14ac:dyDescent="0.3">
      <c r="A65" s="14" t="s">
        <v>1056</v>
      </c>
      <c r="B65" s="13" t="s">
        <v>1055</v>
      </c>
      <c r="C65" s="16" t="s">
        <v>1603</v>
      </c>
      <c r="D65" s="4" t="s">
        <v>242</v>
      </c>
      <c r="E65" s="1" t="s">
        <v>566</v>
      </c>
      <c r="F65" s="17" t="s">
        <v>2065</v>
      </c>
      <c r="G65" s="3" t="s">
        <v>1201</v>
      </c>
      <c r="H65" s="4" t="s">
        <v>1202</v>
      </c>
      <c r="I65" s="19" t="s">
        <v>1616</v>
      </c>
      <c r="J65" s="18" t="s">
        <v>1727</v>
      </c>
      <c r="K65" s="1" t="s">
        <v>1899</v>
      </c>
      <c r="L65" s="2">
        <f t="shared" si="1"/>
        <v>1</v>
      </c>
      <c r="M65" s="19">
        <v>1</v>
      </c>
      <c r="N65" s="18">
        <v>0</v>
      </c>
      <c r="O65" s="19">
        <v>0</v>
      </c>
      <c r="P65" s="2">
        <v>1</v>
      </c>
      <c r="Q65" s="1">
        <v>0</v>
      </c>
      <c r="R65" s="2">
        <v>0</v>
      </c>
      <c r="S65" s="1" t="s">
        <v>1200</v>
      </c>
      <c r="T65" s="2" t="s">
        <v>1200</v>
      </c>
    </row>
    <row r="66" spans="1:20" ht="100.05" customHeight="1" x14ac:dyDescent="0.3">
      <c r="A66" s="14" t="s">
        <v>1057</v>
      </c>
      <c r="B66" s="13" t="s">
        <v>1054</v>
      </c>
      <c r="C66" s="16" t="s">
        <v>1603</v>
      </c>
      <c r="D66" s="4" t="s">
        <v>242</v>
      </c>
      <c r="E66" s="1" t="s">
        <v>379</v>
      </c>
      <c r="F66" s="17" t="s">
        <v>2063</v>
      </c>
      <c r="G66" s="3" t="s">
        <v>1199</v>
      </c>
      <c r="H66" s="4" t="s">
        <v>1487</v>
      </c>
      <c r="I66" s="19" t="s">
        <v>1613</v>
      </c>
      <c r="J66" s="18" t="s">
        <v>1200</v>
      </c>
      <c r="K66" s="1" t="s">
        <v>1898</v>
      </c>
      <c r="L66" s="2">
        <f t="shared" ref="L66:L97" si="2">SUM(M66:O66)</f>
        <v>1</v>
      </c>
      <c r="M66" s="19">
        <v>0</v>
      </c>
      <c r="N66" s="18">
        <v>0</v>
      </c>
      <c r="O66" s="19">
        <v>1</v>
      </c>
      <c r="P66" s="2">
        <v>0</v>
      </c>
      <c r="Q66" s="1">
        <v>0</v>
      </c>
      <c r="R66" s="2">
        <v>1</v>
      </c>
      <c r="S66" s="1" t="s">
        <v>1200</v>
      </c>
      <c r="T66" s="2" t="s">
        <v>1200</v>
      </c>
    </row>
    <row r="67" spans="1:20" ht="100.05" customHeight="1" x14ac:dyDescent="0.3">
      <c r="A67" s="14" t="s">
        <v>1062</v>
      </c>
      <c r="B67" s="13" t="s">
        <v>1060</v>
      </c>
      <c r="C67" s="16" t="s">
        <v>1603</v>
      </c>
      <c r="D67" s="4" t="s">
        <v>242</v>
      </c>
      <c r="E67" s="1" t="s">
        <v>749</v>
      </c>
      <c r="F67" s="17" t="s">
        <v>2065</v>
      </c>
      <c r="G67" s="3" t="s">
        <v>1201</v>
      </c>
      <c r="H67" s="2" t="s">
        <v>1202</v>
      </c>
      <c r="I67" s="19" t="s">
        <v>1616</v>
      </c>
      <c r="J67" s="18" t="s">
        <v>1200</v>
      </c>
      <c r="K67" s="1" t="s">
        <v>1899</v>
      </c>
      <c r="L67" s="2">
        <f t="shared" si="2"/>
        <v>2</v>
      </c>
      <c r="M67" s="19">
        <v>0</v>
      </c>
      <c r="N67" s="18">
        <v>0</v>
      </c>
      <c r="O67" s="19">
        <v>2</v>
      </c>
      <c r="P67" s="2">
        <v>0</v>
      </c>
      <c r="Q67" s="1">
        <v>0</v>
      </c>
      <c r="R67" s="2">
        <v>2</v>
      </c>
      <c r="S67" s="1" t="s">
        <v>2331</v>
      </c>
      <c r="T67" s="2" t="s">
        <v>1200</v>
      </c>
    </row>
    <row r="68" spans="1:20" ht="100.05" customHeight="1" x14ac:dyDescent="0.3">
      <c r="A68" s="14" t="s">
        <v>2338</v>
      </c>
      <c r="B68" s="13" t="s">
        <v>2339</v>
      </c>
      <c r="C68" s="16" t="s">
        <v>1603</v>
      </c>
      <c r="D68" s="4" t="s">
        <v>242</v>
      </c>
      <c r="E68" s="1" t="s">
        <v>2340</v>
      </c>
      <c r="F68" s="17" t="s">
        <v>2065</v>
      </c>
      <c r="G68" s="3" t="s">
        <v>1201</v>
      </c>
      <c r="H68" s="2" t="s">
        <v>1202</v>
      </c>
      <c r="I68" s="19" t="s">
        <v>1616</v>
      </c>
      <c r="J68" s="18" t="s">
        <v>1200</v>
      </c>
      <c r="K68" s="1" t="s">
        <v>1899</v>
      </c>
      <c r="L68" s="2">
        <f t="shared" si="2"/>
        <v>2</v>
      </c>
      <c r="M68" s="19">
        <v>0</v>
      </c>
      <c r="N68" s="18">
        <v>0</v>
      </c>
      <c r="O68" s="19">
        <v>2</v>
      </c>
      <c r="P68" s="2">
        <v>0</v>
      </c>
      <c r="Q68" s="1">
        <v>0</v>
      </c>
      <c r="R68" s="2">
        <v>2</v>
      </c>
      <c r="S68" s="1" t="s">
        <v>2341</v>
      </c>
      <c r="T68" s="2" t="s">
        <v>1200</v>
      </c>
    </row>
    <row r="69" spans="1:20" ht="100.05" customHeight="1" x14ac:dyDescent="0.3">
      <c r="A69" s="14" t="s">
        <v>2345</v>
      </c>
      <c r="B69" s="13" t="s">
        <v>2346</v>
      </c>
      <c r="C69" s="16" t="s">
        <v>1603</v>
      </c>
      <c r="D69" s="4" t="s">
        <v>242</v>
      </c>
      <c r="E69" s="1" t="s">
        <v>2347</v>
      </c>
      <c r="F69" s="17" t="s">
        <v>2065</v>
      </c>
      <c r="G69" s="3" t="s">
        <v>1201</v>
      </c>
      <c r="H69" s="2" t="s">
        <v>1384</v>
      </c>
      <c r="I69" s="19" t="s">
        <v>1616</v>
      </c>
      <c r="J69" s="18" t="s">
        <v>1200</v>
      </c>
      <c r="K69" s="1" t="s">
        <v>1899</v>
      </c>
      <c r="L69" s="2">
        <f t="shared" si="2"/>
        <v>7</v>
      </c>
      <c r="M69" s="19">
        <v>0</v>
      </c>
      <c r="N69" s="18">
        <v>0</v>
      </c>
      <c r="O69" s="19">
        <v>7</v>
      </c>
      <c r="P69" s="2">
        <v>0</v>
      </c>
      <c r="Q69" s="1">
        <v>0</v>
      </c>
      <c r="R69" s="2">
        <v>7</v>
      </c>
      <c r="S69" s="1" t="s">
        <v>1200</v>
      </c>
      <c r="T69" s="2" t="s">
        <v>1200</v>
      </c>
    </row>
    <row r="70" spans="1:20" ht="100.05" customHeight="1" x14ac:dyDescent="0.3">
      <c r="A70" s="14" t="s">
        <v>1070</v>
      </c>
      <c r="B70" s="13" t="s">
        <v>1071</v>
      </c>
      <c r="C70" s="16" t="s">
        <v>1603</v>
      </c>
      <c r="D70" s="4" t="s">
        <v>242</v>
      </c>
      <c r="E70" s="1" t="s">
        <v>899</v>
      </c>
      <c r="F70" s="17" t="s">
        <v>2065</v>
      </c>
      <c r="G70" s="3" t="s">
        <v>1199</v>
      </c>
      <c r="H70" s="4" t="s">
        <v>1400</v>
      </c>
      <c r="I70" s="19" t="s">
        <v>1743</v>
      </c>
      <c r="J70" s="18" t="s">
        <v>1797</v>
      </c>
      <c r="K70" s="1" t="s">
        <v>1898</v>
      </c>
      <c r="L70" s="2">
        <f t="shared" si="2"/>
        <v>3</v>
      </c>
      <c r="M70" s="19">
        <v>0</v>
      </c>
      <c r="N70" s="18">
        <v>0</v>
      </c>
      <c r="O70" s="19">
        <v>3</v>
      </c>
      <c r="P70" s="2">
        <v>0</v>
      </c>
      <c r="Q70" s="1">
        <v>1</v>
      </c>
      <c r="R70" s="2">
        <v>2</v>
      </c>
      <c r="S70" s="1" t="s">
        <v>1200</v>
      </c>
      <c r="T70" s="2" t="s">
        <v>1200</v>
      </c>
    </row>
    <row r="71" spans="1:20" ht="100.05" customHeight="1" x14ac:dyDescent="0.3">
      <c r="A71" s="14" t="s">
        <v>1084</v>
      </c>
      <c r="B71" s="13" t="s">
        <v>1085</v>
      </c>
      <c r="C71" s="16" t="s">
        <v>1603</v>
      </c>
      <c r="D71" s="4" t="s">
        <v>242</v>
      </c>
      <c r="E71" s="1" t="s">
        <v>783</v>
      </c>
      <c r="F71" s="17" t="s">
        <v>2065</v>
      </c>
      <c r="G71" s="1" t="s">
        <v>2105</v>
      </c>
      <c r="H71" s="2" t="s">
        <v>1369</v>
      </c>
      <c r="I71" s="19" t="s">
        <v>1648</v>
      </c>
      <c r="J71" s="18" t="s">
        <v>1200</v>
      </c>
      <c r="K71" s="1" t="s">
        <v>1899</v>
      </c>
      <c r="L71" s="2">
        <f t="shared" si="2"/>
        <v>1</v>
      </c>
      <c r="M71" s="19">
        <v>0</v>
      </c>
      <c r="N71" s="18">
        <v>0</v>
      </c>
      <c r="O71" s="19">
        <v>1</v>
      </c>
      <c r="P71" s="2">
        <v>0</v>
      </c>
      <c r="Q71" s="1">
        <v>0</v>
      </c>
      <c r="R71" s="2">
        <v>1</v>
      </c>
      <c r="S71" s="1" t="s">
        <v>2400</v>
      </c>
      <c r="T71" s="2" t="s">
        <v>1992</v>
      </c>
    </row>
    <row r="72" spans="1:20" ht="100.05" customHeight="1" x14ac:dyDescent="0.3">
      <c r="A72" s="14" t="s">
        <v>2401</v>
      </c>
      <c r="B72" s="13" t="s">
        <v>2402</v>
      </c>
      <c r="C72" s="16" t="s">
        <v>1603</v>
      </c>
      <c r="D72" s="4" t="s">
        <v>242</v>
      </c>
      <c r="E72" s="1" t="s">
        <v>2403</v>
      </c>
      <c r="F72" s="17" t="s">
        <v>2065</v>
      </c>
      <c r="G72" s="1" t="s">
        <v>2105</v>
      </c>
      <c r="H72" s="2" t="s">
        <v>1369</v>
      </c>
      <c r="I72" s="19" t="s">
        <v>1648</v>
      </c>
      <c r="J72" s="18" t="s">
        <v>1200</v>
      </c>
      <c r="K72" s="1" t="s">
        <v>1899</v>
      </c>
      <c r="L72" s="2">
        <f t="shared" si="2"/>
        <v>1</v>
      </c>
      <c r="M72" s="19">
        <v>0</v>
      </c>
      <c r="N72" s="18">
        <v>0</v>
      </c>
      <c r="O72" s="19">
        <v>1</v>
      </c>
      <c r="P72" s="2">
        <v>0</v>
      </c>
      <c r="Q72" s="1">
        <v>0</v>
      </c>
      <c r="R72" s="2">
        <v>1</v>
      </c>
      <c r="S72" s="1" t="s">
        <v>1200</v>
      </c>
      <c r="T72" s="2" t="s">
        <v>2404</v>
      </c>
    </row>
    <row r="73" spans="1:20" ht="100.05" customHeight="1" x14ac:dyDescent="0.3">
      <c r="A73" s="14" t="s">
        <v>1089</v>
      </c>
      <c r="B73" s="13" t="s">
        <v>1087</v>
      </c>
      <c r="C73" s="16" t="s">
        <v>1603</v>
      </c>
      <c r="D73" s="4" t="s">
        <v>242</v>
      </c>
      <c r="E73" s="1" t="s">
        <v>565</v>
      </c>
      <c r="F73" s="17" t="s">
        <v>2065</v>
      </c>
      <c r="G73" s="1" t="s">
        <v>1201</v>
      </c>
      <c r="H73" s="2" t="s">
        <v>1407</v>
      </c>
      <c r="I73" s="19" t="s">
        <v>1616</v>
      </c>
      <c r="J73" s="18" t="s">
        <v>1200</v>
      </c>
      <c r="K73" s="1" t="s">
        <v>1899</v>
      </c>
      <c r="L73" s="2">
        <f t="shared" si="2"/>
        <v>1</v>
      </c>
      <c r="M73" s="19">
        <v>0</v>
      </c>
      <c r="N73" s="18">
        <v>0</v>
      </c>
      <c r="O73" s="19">
        <v>1</v>
      </c>
      <c r="P73" s="2">
        <v>1</v>
      </c>
      <c r="Q73" s="1">
        <v>0</v>
      </c>
      <c r="R73" s="2">
        <v>0</v>
      </c>
      <c r="S73" s="1" t="s">
        <v>1200</v>
      </c>
      <c r="T73" s="2" t="s">
        <v>1200</v>
      </c>
    </row>
    <row r="74" spans="1:20" ht="100.05" customHeight="1" x14ac:dyDescent="0.3">
      <c r="A74" s="14" t="s">
        <v>460</v>
      </c>
      <c r="B74" s="13" t="s">
        <v>1198</v>
      </c>
      <c r="C74" s="16" t="s">
        <v>1603</v>
      </c>
      <c r="D74" s="4" t="s">
        <v>242</v>
      </c>
      <c r="E74" s="1" t="s">
        <v>769</v>
      </c>
      <c r="F74" s="17" t="s">
        <v>2065</v>
      </c>
      <c r="G74" s="1" t="s">
        <v>2109</v>
      </c>
      <c r="H74" s="26" t="s">
        <v>2110</v>
      </c>
      <c r="I74" s="19" t="s">
        <v>1863</v>
      </c>
      <c r="J74" s="18" t="s">
        <v>1624</v>
      </c>
      <c r="K74" s="1" t="s">
        <v>1898</v>
      </c>
      <c r="L74" s="2">
        <f t="shared" si="2"/>
        <v>27</v>
      </c>
      <c r="M74" s="19">
        <v>9</v>
      </c>
      <c r="N74" s="18">
        <v>15</v>
      </c>
      <c r="O74" s="19">
        <v>3</v>
      </c>
      <c r="P74" s="2">
        <v>22</v>
      </c>
      <c r="Q74" s="1">
        <v>5</v>
      </c>
      <c r="R74" s="2">
        <v>0</v>
      </c>
      <c r="S74" s="1" t="s">
        <v>2436</v>
      </c>
      <c r="T74" s="28" t="s">
        <v>2437</v>
      </c>
    </row>
    <row r="75" spans="1:20" ht="100.05" customHeight="1" x14ac:dyDescent="0.3">
      <c r="A75" s="14" t="s">
        <v>1098</v>
      </c>
      <c r="B75" s="13" t="s">
        <v>1099</v>
      </c>
      <c r="C75" s="16" t="s">
        <v>1603</v>
      </c>
      <c r="D75" s="4" t="s">
        <v>242</v>
      </c>
      <c r="E75" s="1" t="s">
        <v>381</v>
      </c>
      <c r="F75" s="17" t="s">
        <v>2065</v>
      </c>
      <c r="G75" s="1" t="s">
        <v>1199</v>
      </c>
      <c r="H75" s="4" t="s">
        <v>1382</v>
      </c>
      <c r="I75" s="19" t="s">
        <v>1616</v>
      </c>
      <c r="J75" s="18" t="s">
        <v>1200</v>
      </c>
      <c r="K75" s="1" t="s">
        <v>1899</v>
      </c>
      <c r="L75" s="2">
        <f t="shared" si="2"/>
        <v>1</v>
      </c>
      <c r="M75" s="19">
        <v>0</v>
      </c>
      <c r="N75" s="18">
        <v>0</v>
      </c>
      <c r="O75" s="19">
        <v>1</v>
      </c>
      <c r="P75" s="2">
        <v>0</v>
      </c>
      <c r="Q75" s="1">
        <v>0</v>
      </c>
      <c r="R75" s="2">
        <v>1</v>
      </c>
      <c r="S75" s="1" t="s">
        <v>1200</v>
      </c>
      <c r="T75" s="2" t="s">
        <v>1200</v>
      </c>
    </row>
    <row r="76" spans="1:20" ht="100.05" customHeight="1" x14ac:dyDescent="0.3">
      <c r="A76" s="14" t="s">
        <v>1108</v>
      </c>
      <c r="B76" s="13" t="s">
        <v>1105</v>
      </c>
      <c r="C76" s="16" t="s">
        <v>1603</v>
      </c>
      <c r="D76" s="4" t="s">
        <v>242</v>
      </c>
      <c r="E76" s="1" t="s">
        <v>761</v>
      </c>
      <c r="F76" s="17" t="s">
        <v>2065</v>
      </c>
      <c r="G76" s="1" t="s">
        <v>1201</v>
      </c>
      <c r="H76" s="2" t="s">
        <v>1385</v>
      </c>
      <c r="I76" s="19" t="s">
        <v>1616</v>
      </c>
      <c r="J76" s="18" t="s">
        <v>1200</v>
      </c>
      <c r="K76" s="1" t="s">
        <v>1898</v>
      </c>
      <c r="L76" s="2">
        <f t="shared" si="2"/>
        <v>1</v>
      </c>
      <c r="M76" s="19">
        <v>0</v>
      </c>
      <c r="N76" s="18">
        <v>0</v>
      </c>
      <c r="O76" s="19">
        <v>1</v>
      </c>
      <c r="P76" s="2">
        <v>1</v>
      </c>
      <c r="Q76" s="1">
        <v>0</v>
      </c>
      <c r="R76" s="2">
        <v>0</v>
      </c>
      <c r="S76" s="1" t="s">
        <v>1200</v>
      </c>
      <c r="T76" s="2" t="s">
        <v>1200</v>
      </c>
    </row>
    <row r="77" spans="1:20" ht="100.05" customHeight="1" x14ac:dyDescent="0.3">
      <c r="A77" s="14" t="s">
        <v>1114</v>
      </c>
      <c r="B77" s="13" t="s">
        <v>1115</v>
      </c>
      <c r="C77" s="16" t="s">
        <v>1603</v>
      </c>
      <c r="D77" s="4" t="s">
        <v>242</v>
      </c>
      <c r="E77" s="1" t="s">
        <v>562</v>
      </c>
      <c r="F77" s="17" t="s">
        <v>2065</v>
      </c>
      <c r="G77" s="1" t="s">
        <v>1199</v>
      </c>
      <c r="H77" s="4" t="s">
        <v>1419</v>
      </c>
      <c r="I77" s="19" t="s">
        <v>1613</v>
      </c>
      <c r="J77" s="18" t="s">
        <v>1624</v>
      </c>
      <c r="K77" s="1" t="s">
        <v>1898</v>
      </c>
      <c r="L77" s="2">
        <f t="shared" si="2"/>
        <v>2</v>
      </c>
      <c r="M77" s="19">
        <v>0</v>
      </c>
      <c r="N77" s="18">
        <v>0</v>
      </c>
      <c r="O77" s="19">
        <v>2</v>
      </c>
      <c r="P77" s="2">
        <v>0</v>
      </c>
      <c r="Q77" s="1">
        <v>0</v>
      </c>
      <c r="R77" s="2">
        <v>2</v>
      </c>
      <c r="S77" s="1" t="s">
        <v>1200</v>
      </c>
      <c r="T77" s="27" t="s">
        <v>2467</v>
      </c>
    </row>
    <row r="78" spans="1:20" ht="100.05" customHeight="1" x14ac:dyDescent="0.3">
      <c r="A78" s="14" t="s">
        <v>2485</v>
      </c>
      <c r="B78" s="13" t="s">
        <v>2486</v>
      </c>
      <c r="C78" s="16" t="s">
        <v>1603</v>
      </c>
      <c r="D78" s="4" t="s">
        <v>242</v>
      </c>
      <c r="E78" s="1" t="s">
        <v>2487</v>
      </c>
      <c r="F78" s="17" t="s">
        <v>2065</v>
      </c>
      <c r="G78" s="1" t="s">
        <v>1201</v>
      </c>
      <c r="H78" s="2" t="s">
        <v>1402</v>
      </c>
      <c r="I78" s="19" t="s">
        <v>1616</v>
      </c>
      <c r="J78" s="18" t="s">
        <v>1200</v>
      </c>
      <c r="K78" s="1" t="s">
        <v>1899</v>
      </c>
      <c r="L78" s="2">
        <f t="shared" si="2"/>
        <v>2</v>
      </c>
      <c r="M78" s="19">
        <v>0</v>
      </c>
      <c r="N78" s="18">
        <v>0</v>
      </c>
      <c r="O78" s="19">
        <v>2</v>
      </c>
      <c r="P78" s="2">
        <v>0</v>
      </c>
      <c r="Q78" s="1">
        <v>0</v>
      </c>
      <c r="R78" s="2">
        <v>2</v>
      </c>
      <c r="S78" s="1" t="s">
        <v>1200</v>
      </c>
      <c r="T78" s="2" t="s">
        <v>1926</v>
      </c>
    </row>
    <row r="79" spans="1:20" ht="100.05" customHeight="1" x14ac:dyDescent="0.3">
      <c r="A79" s="14" t="s">
        <v>900</v>
      </c>
      <c r="B79" s="13" t="s">
        <v>1198</v>
      </c>
      <c r="C79" s="16" t="s">
        <v>1603</v>
      </c>
      <c r="D79" s="4" t="s">
        <v>242</v>
      </c>
      <c r="E79" s="1" t="s">
        <v>767</v>
      </c>
      <c r="F79" s="17" t="s">
        <v>2065</v>
      </c>
      <c r="G79" s="1" t="s">
        <v>1201</v>
      </c>
      <c r="H79" s="2" t="s">
        <v>1202</v>
      </c>
      <c r="I79" s="19" t="s">
        <v>1627</v>
      </c>
      <c r="J79" s="18" t="s">
        <v>1200</v>
      </c>
      <c r="K79" s="1" t="s">
        <v>1900</v>
      </c>
      <c r="L79" s="2">
        <f t="shared" si="2"/>
        <v>2</v>
      </c>
      <c r="M79" s="19">
        <v>0</v>
      </c>
      <c r="N79" s="18">
        <v>0</v>
      </c>
      <c r="O79" s="19">
        <v>2</v>
      </c>
      <c r="P79" s="2">
        <v>0</v>
      </c>
      <c r="Q79" s="1">
        <v>0</v>
      </c>
      <c r="R79" s="2">
        <v>2</v>
      </c>
      <c r="S79" s="1" t="s">
        <v>1200</v>
      </c>
      <c r="T79" s="2" t="s">
        <v>2015</v>
      </c>
    </row>
    <row r="80" spans="1:20" ht="100.05" customHeight="1" x14ac:dyDescent="0.3">
      <c r="A80" s="14" t="s">
        <v>599</v>
      </c>
      <c r="B80" s="13" t="s">
        <v>1198</v>
      </c>
      <c r="C80" s="16" t="s">
        <v>1603</v>
      </c>
      <c r="D80" s="4" t="s">
        <v>242</v>
      </c>
      <c r="E80" s="1" t="s">
        <v>600</v>
      </c>
      <c r="F80" s="17" t="s">
        <v>2065</v>
      </c>
      <c r="G80" s="1" t="s">
        <v>2109</v>
      </c>
      <c r="H80" s="2" t="s">
        <v>2115</v>
      </c>
      <c r="I80" s="19" t="s">
        <v>1894</v>
      </c>
      <c r="J80" s="18" t="s">
        <v>1200</v>
      </c>
      <c r="K80" s="1" t="s">
        <v>1899</v>
      </c>
      <c r="L80" s="2">
        <f t="shared" si="2"/>
        <v>1</v>
      </c>
      <c r="M80" s="19">
        <v>0</v>
      </c>
      <c r="N80" s="18">
        <v>0</v>
      </c>
      <c r="O80" s="19">
        <v>1</v>
      </c>
      <c r="P80" s="2">
        <v>0</v>
      </c>
      <c r="Q80" s="1">
        <v>0</v>
      </c>
      <c r="R80" s="2">
        <v>1</v>
      </c>
      <c r="S80" s="1" t="s">
        <v>1200</v>
      </c>
      <c r="T80" s="2" t="s">
        <v>2488</v>
      </c>
    </row>
    <row r="81" spans="1:20" ht="100.05" customHeight="1" x14ac:dyDescent="0.3">
      <c r="A81" s="14" t="s">
        <v>122</v>
      </c>
      <c r="B81" s="13" t="s">
        <v>1198</v>
      </c>
      <c r="C81" s="16" t="s">
        <v>1603</v>
      </c>
      <c r="D81" s="4" t="s">
        <v>3</v>
      </c>
      <c r="E81" s="1" t="s">
        <v>123</v>
      </c>
      <c r="F81" s="17" t="s">
        <v>2072</v>
      </c>
      <c r="G81" s="1" t="s">
        <v>1201</v>
      </c>
      <c r="H81" s="2" t="s">
        <v>1203</v>
      </c>
      <c r="I81" s="19" t="s">
        <v>1617</v>
      </c>
      <c r="J81" s="18" t="s">
        <v>1200</v>
      </c>
      <c r="K81" s="1" t="s">
        <v>1899</v>
      </c>
      <c r="L81" s="2">
        <f t="shared" si="2"/>
        <v>2</v>
      </c>
      <c r="M81" s="19">
        <v>0</v>
      </c>
      <c r="N81" s="18">
        <v>0</v>
      </c>
      <c r="O81" s="19">
        <v>2</v>
      </c>
      <c r="P81" s="2">
        <v>2</v>
      </c>
      <c r="Q81" s="1">
        <v>0</v>
      </c>
      <c r="R81" s="2">
        <v>0</v>
      </c>
      <c r="S81" s="1" t="s">
        <v>1200</v>
      </c>
      <c r="T81" s="2" t="s">
        <v>1200</v>
      </c>
    </row>
    <row r="82" spans="1:20" ht="100.05" customHeight="1" x14ac:dyDescent="0.3">
      <c r="A82" s="14" t="s">
        <v>327</v>
      </c>
      <c r="B82" s="13" t="s">
        <v>1198</v>
      </c>
      <c r="C82" s="16" t="s">
        <v>1603</v>
      </c>
      <c r="D82" s="4" t="s">
        <v>3</v>
      </c>
      <c r="E82" s="1" t="s">
        <v>844</v>
      </c>
      <c r="F82" s="17" t="s">
        <v>2072</v>
      </c>
      <c r="G82" s="1" t="s">
        <v>1201</v>
      </c>
      <c r="H82" s="2" t="s">
        <v>1203</v>
      </c>
      <c r="I82" s="19" t="s">
        <v>1618</v>
      </c>
      <c r="J82" s="18" t="s">
        <v>1619</v>
      </c>
      <c r="K82" s="1" t="s">
        <v>1899</v>
      </c>
      <c r="L82" s="2">
        <f t="shared" si="2"/>
        <v>1</v>
      </c>
      <c r="M82" s="19">
        <v>0</v>
      </c>
      <c r="N82" s="18">
        <v>0</v>
      </c>
      <c r="O82" s="19">
        <v>1</v>
      </c>
      <c r="P82" s="2">
        <v>0</v>
      </c>
      <c r="Q82" s="1">
        <v>0</v>
      </c>
      <c r="R82" s="2">
        <v>1</v>
      </c>
      <c r="S82" s="1" t="s">
        <v>1200</v>
      </c>
      <c r="T82" s="2" t="s">
        <v>1200</v>
      </c>
    </row>
    <row r="83" spans="1:20" ht="100.05" customHeight="1" x14ac:dyDescent="0.3">
      <c r="A83" s="14" t="s">
        <v>2159</v>
      </c>
      <c r="B83" s="13" t="s">
        <v>1198</v>
      </c>
      <c r="C83" s="16" t="s">
        <v>1603</v>
      </c>
      <c r="D83" s="4" t="s">
        <v>3</v>
      </c>
      <c r="E83" s="1" t="s">
        <v>2160</v>
      </c>
      <c r="F83" s="17" t="s">
        <v>2072</v>
      </c>
      <c r="G83" s="1" t="s">
        <v>1204</v>
      </c>
      <c r="H83" s="2" t="s">
        <v>2161</v>
      </c>
      <c r="I83" s="19" t="s">
        <v>1627</v>
      </c>
      <c r="J83" s="18" t="s">
        <v>1200</v>
      </c>
      <c r="K83" s="1" t="s">
        <v>1899</v>
      </c>
      <c r="L83" s="2">
        <f t="shared" si="2"/>
        <v>2</v>
      </c>
      <c r="M83" s="19">
        <v>0</v>
      </c>
      <c r="N83" s="18">
        <v>0</v>
      </c>
      <c r="O83" s="19">
        <v>2</v>
      </c>
      <c r="P83" s="2">
        <v>0</v>
      </c>
      <c r="Q83" s="1">
        <v>0</v>
      </c>
      <c r="R83" s="2">
        <v>2</v>
      </c>
      <c r="S83" s="1" t="s">
        <v>1200</v>
      </c>
      <c r="T83" s="2" t="s">
        <v>1200</v>
      </c>
    </row>
    <row r="84" spans="1:20" ht="100.05" customHeight="1" x14ac:dyDescent="0.3">
      <c r="A84" s="14" t="s">
        <v>1119</v>
      </c>
      <c r="B84" s="13" t="s">
        <v>1118</v>
      </c>
      <c r="C84" s="16" t="s">
        <v>1603</v>
      </c>
      <c r="D84" s="4" t="s">
        <v>3</v>
      </c>
      <c r="E84" s="1" t="s">
        <v>845</v>
      </c>
      <c r="F84" s="17" t="s">
        <v>2072</v>
      </c>
      <c r="G84" s="1" t="s">
        <v>1201</v>
      </c>
      <c r="H84" s="2" t="s">
        <v>1430</v>
      </c>
      <c r="I84" s="19" t="s">
        <v>1677</v>
      </c>
      <c r="J84" s="18" t="s">
        <v>1678</v>
      </c>
      <c r="K84" s="1" t="s">
        <v>1898</v>
      </c>
      <c r="L84" s="2">
        <f t="shared" si="2"/>
        <v>2</v>
      </c>
      <c r="M84" s="19">
        <v>0</v>
      </c>
      <c r="N84" s="18">
        <v>0</v>
      </c>
      <c r="O84" s="19">
        <v>2</v>
      </c>
      <c r="P84" s="2">
        <v>1</v>
      </c>
      <c r="Q84" s="1">
        <v>0</v>
      </c>
      <c r="R84" s="2">
        <v>1</v>
      </c>
      <c r="S84" s="1" t="s">
        <v>1200</v>
      </c>
      <c r="T84" s="2" t="s">
        <v>1200</v>
      </c>
    </row>
    <row r="85" spans="1:20" ht="100.05" customHeight="1" x14ac:dyDescent="0.3">
      <c r="A85" s="14" t="s">
        <v>16</v>
      </c>
      <c r="B85" s="13" t="s">
        <v>1198</v>
      </c>
      <c r="C85" s="16" t="s">
        <v>1603</v>
      </c>
      <c r="D85" s="4" t="s">
        <v>3</v>
      </c>
      <c r="E85" s="1" t="s">
        <v>106</v>
      </c>
      <c r="F85" s="17" t="s">
        <v>2072</v>
      </c>
      <c r="G85" s="1" t="s">
        <v>1201</v>
      </c>
      <c r="H85" s="2" t="s">
        <v>1203</v>
      </c>
      <c r="I85" s="19" t="s">
        <v>1703</v>
      </c>
      <c r="J85" s="18" t="s">
        <v>1200</v>
      </c>
      <c r="K85" s="1" t="s">
        <v>1899</v>
      </c>
      <c r="L85" s="2">
        <f t="shared" si="2"/>
        <v>1</v>
      </c>
      <c r="M85" s="19">
        <v>0</v>
      </c>
      <c r="N85" s="18">
        <v>0</v>
      </c>
      <c r="O85" s="19">
        <v>1</v>
      </c>
      <c r="P85" s="2">
        <v>0</v>
      </c>
      <c r="Q85" s="1">
        <v>0</v>
      </c>
      <c r="R85" s="2">
        <v>1</v>
      </c>
      <c r="S85" s="1" t="s">
        <v>2245</v>
      </c>
      <c r="T85" s="2" t="s">
        <v>1926</v>
      </c>
    </row>
    <row r="86" spans="1:20" ht="100.05" customHeight="1" x14ac:dyDescent="0.3">
      <c r="A86" s="14" t="s">
        <v>1130</v>
      </c>
      <c r="B86" s="13" t="s">
        <v>1131</v>
      </c>
      <c r="C86" s="16" t="s">
        <v>1603</v>
      </c>
      <c r="D86" s="4" t="s">
        <v>3</v>
      </c>
      <c r="E86" s="1" t="s">
        <v>104</v>
      </c>
      <c r="F86" s="17" t="s">
        <v>2072</v>
      </c>
      <c r="G86" s="1" t="s">
        <v>1201</v>
      </c>
      <c r="H86" s="2" t="s">
        <v>1202</v>
      </c>
      <c r="I86" s="19" t="s">
        <v>1616</v>
      </c>
      <c r="J86" s="18" t="s">
        <v>1200</v>
      </c>
      <c r="K86" s="1" t="s">
        <v>1899</v>
      </c>
      <c r="L86" s="2">
        <f t="shared" si="2"/>
        <v>7</v>
      </c>
      <c r="M86" s="19">
        <v>0</v>
      </c>
      <c r="N86" s="18">
        <v>0</v>
      </c>
      <c r="O86" s="19">
        <v>7</v>
      </c>
      <c r="P86" s="2">
        <v>0</v>
      </c>
      <c r="Q86" s="1">
        <v>0</v>
      </c>
      <c r="R86" s="2">
        <v>7</v>
      </c>
      <c r="S86" s="1" t="s">
        <v>2247</v>
      </c>
      <c r="T86" s="2" t="s">
        <v>1929</v>
      </c>
    </row>
    <row r="87" spans="1:20" ht="100.05" customHeight="1" x14ac:dyDescent="0.3">
      <c r="A87" s="14" t="s">
        <v>2</v>
      </c>
      <c r="B87" s="13" t="s">
        <v>1198</v>
      </c>
      <c r="C87" s="16" t="s">
        <v>1603</v>
      </c>
      <c r="D87" s="4" t="s">
        <v>3</v>
      </c>
      <c r="E87" s="1" t="s">
        <v>846</v>
      </c>
      <c r="F87" s="17" t="s">
        <v>2072</v>
      </c>
      <c r="G87" s="1" t="s">
        <v>1201</v>
      </c>
      <c r="H87" s="2" t="s">
        <v>1203</v>
      </c>
      <c r="I87" s="19" t="s">
        <v>1622</v>
      </c>
      <c r="J87" s="18" t="s">
        <v>1624</v>
      </c>
      <c r="K87" s="1" t="s">
        <v>1898</v>
      </c>
      <c r="L87" s="2">
        <f t="shared" si="2"/>
        <v>53</v>
      </c>
      <c r="M87" s="19">
        <v>0</v>
      </c>
      <c r="N87" s="18">
        <v>0</v>
      </c>
      <c r="O87" s="19">
        <v>53</v>
      </c>
      <c r="P87" s="2">
        <v>0</v>
      </c>
      <c r="Q87" s="1">
        <v>0</v>
      </c>
      <c r="R87" s="2">
        <v>53</v>
      </c>
      <c r="S87" s="1" t="s">
        <v>2264</v>
      </c>
      <c r="T87" s="2" t="s">
        <v>1932</v>
      </c>
    </row>
    <row r="88" spans="1:20" ht="100.05" customHeight="1" x14ac:dyDescent="0.3">
      <c r="A88" s="14" t="s">
        <v>2269</v>
      </c>
      <c r="B88" s="13" t="s">
        <v>1198</v>
      </c>
      <c r="C88" s="16" t="s">
        <v>1603</v>
      </c>
      <c r="D88" s="4" t="s">
        <v>3</v>
      </c>
      <c r="E88" s="1"/>
      <c r="F88" s="17" t="s">
        <v>2072</v>
      </c>
      <c r="G88" s="1" t="s">
        <v>2105</v>
      </c>
      <c r="H88" s="2" t="s">
        <v>1369</v>
      </c>
      <c r="I88" s="19" t="s">
        <v>1665</v>
      </c>
      <c r="J88" s="18" t="s">
        <v>1200</v>
      </c>
      <c r="K88" s="1" t="s">
        <v>1900</v>
      </c>
      <c r="L88" s="2">
        <f t="shared" si="2"/>
        <v>1</v>
      </c>
      <c r="M88" s="19">
        <v>0</v>
      </c>
      <c r="N88" s="18">
        <v>0</v>
      </c>
      <c r="O88" s="19">
        <v>1</v>
      </c>
      <c r="P88" s="2">
        <v>0</v>
      </c>
      <c r="Q88" s="1">
        <v>0</v>
      </c>
      <c r="R88" s="2">
        <v>1</v>
      </c>
      <c r="S88" s="1" t="s">
        <v>1200</v>
      </c>
      <c r="T88" s="2" t="s">
        <v>1200</v>
      </c>
    </row>
    <row r="89" spans="1:20" ht="100.05" customHeight="1" x14ac:dyDescent="0.3">
      <c r="A89" s="14" t="s">
        <v>2270</v>
      </c>
      <c r="B89" s="13" t="s">
        <v>1198</v>
      </c>
      <c r="C89" s="16" t="s">
        <v>1603</v>
      </c>
      <c r="D89" s="4" t="s">
        <v>3</v>
      </c>
      <c r="E89" s="1"/>
      <c r="F89" s="17" t="s">
        <v>2072</v>
      </c>
      <c r="G89" s="1" t="s">
        <v>2105</v>
      </c>
      <c r="H89" s="2" t="s">
        <v>1369</v>
      </c>
      <c r="I89" s="19" t="s">
        <v>1641</v>
      </c>
      <c r="J89" s="18" t="s">
        <v>1200</v>
      </c>
      <c r="K89" s="1" t="s">
        <v>1900</v>
      </c>
      <c r="L89" s="2">
        <f t="shared" si="2"/>
        <v>1</v>
      </c>
      <c r="M89" s="19">
        <v>0</v>
      </c>
      <c r="N89" s="18">
        <v>0</v>
      </c>
      <c r="O89" s="19">
        <v>1</v>
      </c>
      <c r="P89" s="2">
        <v>0</v>
      </c>
      <c r="Q89" s="1">
        <v>0</v>
      </c>
      <c r="R89" s="2">
        <v>1</v>
      </c>
      <c r="S89" s="1" t="s">
        <v>1200</v>
      </c>
      <c r="T89" s="2" t="s">
        <v>2271</v>
      </c>
    </row>
    <row r="90" spans="1:20" ht="100.05" customHeight="1" x14ac:dyDescent="0.3">
      <c r="A90" s="14" t="s">
        <v>324</v>
      </c>
      <c r="B90" s="13" t="s">
        <v>1198</v>
      </c>
      <c r="C90" s="16" t="s">
        <v>1603</v>
      </c>
      <c r="D90" s="4" t="s">
        <v>3</v>
      </c>
      <c r="E90" s="1" t="s">
        <v>847</v>
      </c>
      <c r="F90" s="17" t="s">
        <v>2072</v>
      </c>
      <c r="G90" s="1" t="s">
        <v>1201</v>
      </c>
      <c r="H90" s="2" t="s">
        <v>1203</v>
      </c>
      <c r="I90" s="19" t="s">
        <v>1620</v>
      </c>
      <c r="J90" s="18" t="s">
        <v>1200</v>
      </c>
      <c r="K90" s="1" t="s">
        <v>1899</v>
      </c>
      <c r="L90" s="2">
        <f t="shared" si="2"/>
        <v>1</v>
      </c>
      <c r="M90" s="19">
        <v>0</v>
      </c>
      <c r="N90" s="18">
        <v>0</v>
      </c>
      <c r="O90" s="19">
        <v>1</v>
      </c>
      <c r="P90" s="2">
        <v>0</v>
      </c>
      <c r="Q90" s="1">
        <v>0</v>
      </c>
      <c r="R90" s="2">
        <v>1</v>
      </c>
      <c r="S90" s="1" t="s">
        <v>1200</v>
      </c>
      <c r="T90" s="2" t="s">
        <v>1200</v>
      </c>
    </row>
    <row r="91" spans="1:20" ht="100.05" customHeight="1" x14ac:dyDescent="0.3">
      <c r="A91" s="14" t="s">
        <v>2276</v>
      </c>
      <c r="B91" s="13" t="s">
        <v>1198</v>
      </c>
      <c r="C91" s="16" t="s">
        <v>1603</v>
      </c>
      <c r="D91" s="4" t="s">
        <v>3</v>
      </c>
      <c r="E91" s="1" t="s">
        <v>2277</v>
      </c>
      <c r="F91" s="2" t="s">
        <v>2068</v>
      </c>
      <c r="G91" s="1" t="s">
        <v>2109</v>
      </c>
      <c r="H91" s="2" t="s">
        <v>2505</v>
      </c>
      <c r="I91" s="19" t="s">
        <v>1625</v>
      </c>
      <c r="J91" s="18" t="s">
        <v>2278</v>
      </c>
      <c r="K91" s="1" t="s">
        <v>1900</v>
      </c>
      <c r="L91" s="2">
        <f t="shared" si="2"/>
        <v>2</v>
      </c>
      <c r="M91" s="19">
        <v>0</v>
      </c>
      <c r="N91" s="18">
        <v>0</v>
      </c>
      <c r="O91" s="19">
        <v>2</v>
      </c>
      <c r="P91" s="2">
        <v>0</v>
      </c>
      <c r="Q91" s="1">
        <v>2</v>
      </c>
      <c r="R91" s="2">
        <v>0</v>
      </c>
      <c r="S91" s="1" t="s">
        <v>1200</v>
      </c>
      <c r="T91" s="2" t="s">
        <v>1200</v>
      </c>
    </row>
    <row r="92" spans="1:20" ht="100.05" customHeight="1" x14ac:dyDescent="0.3">
      <c r="A92" s="14" t="s">
        <v>2279</v>
      </c>
      <c r="B92" s="13" t="s">
        <v>1198</v>
      </c>
      <c r="C92" s="16" t="s">
        <v>1603</v>
      </c>
      <c r="D92" s="4" t="s">
        <v>3</v>
      </c>
      <c r="E92" s="1" t="s">
        <v>2280</v>
      </c>
      <c r="F92" s="2" t="s">
        <v>2068</v>
      </c>
      <c r="G92" s="1" t="s">
        <v>2109</v>
      </c>
      <c r="H92" s="2" t="s">
        <v>2511</v>
      </c>
      <c r="I92" s="19" t="s">
        <v>1625</v>
      </c>
      <c r="J92" s="18" t="s">
        <v>2281</v>
      </c>
      <c r="K92" s="1" t="s">
        <v>1900</v>
      </c>
      <c r="L92" s="2">
        <f t="shared" si="2"/>
        <v>1</v>
      </c>
      <c r="M92" s="19">
        <v>0</v>
      </c>
      <c r="N92" s="18">
        <v>0</v>
      </c>
      <c r="O92" s="19">
        <v>1</v>
      </c>
      <c r="P92" s="2">
        <v>0</v>
      </c>
      <c r="Q92" s="1">
        <v>0</v>
      </c>
      <c r="R92" s="2">
        <v>1</v>
      </c>
      <c r="S92" s="1" t="s">
        <v>1200</v>
      </c>
      <c r="T92" s="2" t="s">
        <v>1200</v>
      </c>
    </row>
    <row r="93" spans="1:20" ht="100.05" customHeight="1" x14ac:dyDescent="0.3">
      <c r="A93" s="14" t="s">
        <v>15</v>
      </c>
      <c r="B93" s="13" t="s">
        <v>1198</v>
      </c>
      <c r="C93" s="16" t="s">
        <v>1603</v>
      </c>
      <c r="D93" s="4" t="s">
        <v>3</v>
      </c>
      <c r="E93" s="1" t="s">
        <v>105</v>
      </c>
      <c r="F93" s="2" t="s">
        <v>2072</v>
      </c>
      <c r="G93" s="1" t="s">
        <v>1201</v>
      </c>
      <c r="H93" s="2" t="s">
        <v>1203</v>
      </c>
      <c r="I93" s="19" t="s">
        <v>1677</v>
      </c>
      <c r="J93" s="18" t="s">
        <v>1200</v>
      </c>
      <c r="K93" s="1" t="s">
        <v>1899</v>
      </c>
      <c r="L93" s="2">
        <f t="shared" si="2"/>
        <v>1</v>
      </c>
      <c r="M93" s="19">
        <v>0</v>
      </c>
      <c r="N93" s="18">
        <v>0</v>
      </c>
      <c r="O93" s="19">
        <v>1</v>
      </c>
      <c r="P93" s="2">
        <v>1</v>
      </c>
      <c r="Q93" s="1">
        <v>0</v>
      </c>
      <c r="R93" s="2">
        <v>0</v>
      </c>
      <c r="S93" s="1" t="s">
        <v>1200</v>
      </c>
      <c r="T93" s="2" t="s">
        <v>1200</v>
      </c>
    </row>
    <row r="94" spans="1:20" ht="100.05" customHeight="1" x14ac:dyDescent="0.3">
      <c r="A94" s="14" t="s">
        <v>2288</v>
      </c>
      <c r="B94" s="13" t="s">
        <v>1198</v>
      </c>
      <c r="C94" s="16" t="s">
        <v>1603</v>
      </c>
      <c r="D94" s="4" t="s">
        <v>3</v>
      </c>
      <c r="E94" s="1" t="s">
        <v>2289</v>
      </c>
      <c r="F94" s="2" t="s">
        <v>2072</v>
      </c>
      <c r="G94" s="1" t="s">
        <v>1201</v>
      </c>
      <c r="H94" s="2" t="s">
        <v>2290</v>
      </c>
      <c r="I94" s="1" t="s">
        <v>1616</v>
      </c>
      <c r="J94" s="2" t="s">
        <v>1200</v>
      </c>
      <c r="K94" s="1" t="s">
        <v>1899</v>
      </c>
      <c r="L94" s="2">
        <f t="shared" si="2"/>
        <v>1</v>
      </c>
      <c r="M94" s="19">
        <v>0</v>
      </c>
      <c r="N94" s="18">
        <v>0</v>
      </c>
      <c r="O94" s="19">
        <v>1</v>
      </c>
      <c r="P94" s="2">
        <v>0</v>
      </c>
      <c r="Q94" s="1">
        <v>0</v>
      </c>
      <c r="R94" s="2">
        <v>1</v>
      </c>
      <c r="S94" s="1" t="s">
        <v>2291</v>
      </c>
      <c r="T94" s="2" t="s">
        <v>2292</v>
      </c>
    </row>
    <row r="95" spans="1:20" ht="100.05" customHeight="1" x14ac:dyDescent="0.3">
      <c r="A95" s="14" t="s">
        <v>19</v>
      </c>
      <c r="B95" s="13" t="s">
        <v>1198</v>
      </c>
      <c r="C95" s="16" t="s">
        <v>1603</v>
      </c>
      <c r="D95" s="4" t="s">
        <v>3</v>
      </c>
      <c r="E95" s="1" t="s">
        <v>842</v>
      </c>
      <c r="F95" s="2" t="s">
        <v>2072</v>
      </c>
      <c r="G95" s="1" t="s">
        <v>1201</v>
      </c>
      <c r="H95" s="2" t="s">
        <v>1431</v>
      </c>
      <c r="I95" s="19" t="s">
        <v>1739</v>
      </c>
      <c r="J95" s="18" t="s">
        <v>1740</v>
      </c>
      <c r="K95" s="1" t="s">
        <v>1898</v>
      </c>
      <c r="L95" s="2">
        <f t="shared" si="2"/>
        <v>1</v>
      </c>
      <c r="M95" s="19">
        <v>0</v>
      </c>
      <c r="N95" s="18">
        <v>0</v>
      </c>
      <c r="O95" s="19">
        <v>1</v>
      </c>
      <c r="P95" s="2">
        <v>0</v>
      </c>
      <c r="Q95" s="1">
        <v>0</v>
      </c>
      <c r="R95" s="2">
        <v>1</v>
      </c>
      <c r="S95" s="1" t="s">
        <v>2293</v>
      </c>
      <c r="T95" s="18" t="s">
        <v>1943</v>
      </c>
    </row>
    <row r="96" spans="1:20" ht="100.05" customHeight="1" x14ac:dyDescent="0.3">
      <c r="A96" s="14" t="s">
        <v>23</v>
      </c>
      <c r="B96" s="13" t="s">
        <v>1198</v>
      </c>
      <c r="C96" s="16" t="s">
        <v>1603</v>
      </c>
      <c r="D96" s="4" t="s">
        <v>3</v>
      </c>
      <c r="E96" s="1" t="s">
        <v>848</v>
      </c>
      <c r="F96" s="2" t="s">
        <v>2072</v>
      </c>
      <c r="G96" s="1" t="s">
        <v>1201</v>
      </c>
      <c r="H96" s="2" t="s">
        <v>1203</v>
      </c>
      <c r="I96" s="19" t="s">
        <v>1741</v>
      </c>
      <c r="J96" s="18" t="s">
        <v>1742</v>
      </c>
      <c r="K96" s="1" t="s">
        <v>1898</v>
      </c>
      <c r="L96" s="2">
        <f t="shared" si="2"/>
        <v>2</v>
      </c>
      <c r="M96" s="19">
        <v>0</v>
      </c>
      <c r="N96" s="18">
        <v>0</v>
      </c>
      <c r="O96" s="19">
        <v>2</v>
      </c>
      <c r="P96" s="2">
        <v>2</v>
      </c>
      <c r="Q96" s="1">
        <v>0</v>
      </c>
      <c r="R96" s="2">
        <v>0</v>
      </c>
      <c r="S96" s="1" t="s">
        <v>1200</v>
      </c>
      <c r="T96" s="2" t="s">
        <v>1200</v>
      </c>
    </row>
    <row r="97" spans="1:20" ht="100.05" customHeight="1" x14ac:dyDescent="0.3">
      <c r="A97" s="14" t="s">
        <v>1125</v>
      </c>
      <c r="B97" s="13" t="s">
        <v>1124</v>
      </c>
      <c r="C97" s="16" t="s">
        <v>1603</v>
      </c>
      <c r="D97" s="4" t="s">
        <v>3</v>
      </c>
      <c r="E97" s="1" t="s">
        <v>833</v>
      </c>
      <c r="F97" s="2" t="s">
        <v>2072</v>
      </c>
      <c r="G97" s="1" t="s">
        <v>1201</v>
      </c>
      <c r="H97" s="2" t="s">
        <v>1345</v>
      </c>
      <c r="I97" s="19" t="s">
        <v>1613</v>
      </c>
      <c r="J97" s="18" t="s">
        <v>1200</v>
      </c>
      <c r="K97" s="1" t="s">
        <v>1899</v>
      </c>
      <c r="L97" s="2">
        <f t="shared" si="2"/>
        <v>1</v>
      </c>
      <c r="M97" s="19">
        <v>0</v>
      </c>
      <c r="N97" s="18">
        <v>0</v>
      </c>
      <c r="O97" s="19">
        <v>1</v>
      </c>
      <c r="P97" s="2">
        <v>0</v>
      </c>
      <c r="Q97" s="1">
        <v>1</v>
      </c>
      <c r="R97" s="2">
        <v>0</v>
      </c>
      <c r="S97" s="1" t="s">
        <v>2300</v>
      </c>
      <c r="T97" s="2" t="s">
        <v>1952</v>
      </c>
    </row>
    <row r="98" spans="1:20" ht="100.05" customHeight="1" x14ac:dyDescent="0.3">
      <c r="A98" s="14" t="s">
        <v>120</v>
      </c>
      <c r="B98" s="13" t="s">
        <v>1198</v>
      </c>
      <c r="C98" s="16" t="s">
        <v>1603</v>
      </c>
      <c r="D98" s="4" t="s">
        <v>3</v>
      </c>
      <c r="E98" s="1" t="s">
        <v>121</v>
      </c>
      <c r="F98" s="2" t="s">
        <v>2072</v>
      </c>
      <c r="G98" s="1" t="s">
        <v>1201</v>
      </c>
      <c r="H98" s="2" t="s">
        <v>1203</v>
      </c>
      <c r="I98" s="19" t="s">
        <v>1615</v>
      </c>
      <c r="J98" s="18" t="s">
        <v>1200</v>
      </c>
      <c r="K98" s="1" t="s">
        <v>1899</v>
      </c>
      <c r="L98" s="2">
        <f t="shared" ref="L98:L129" si="3">SUM(M98:O98)</f>
        <v>1</v>
      </c>
      <c r="M98" s="19">
        <v>0</v>
      </c>
      <c r="N98" s="18">
        <v>0</v>
      </c>
      <c r="O98" s="19">
        <v>1</v>
      </c>
      <c r="P98" s="2">
        <v>0</v>
      </c>
      <c r="Q98" s="1">
        <v>0</v>
      </c>
      <c r="R98" s="2">
        <v>1</v>
      </c>
      <c r="S98" s="1" t="s">
        <v>2317</v>
      </c>
      <c r="T98" s="2" t="s">
        <v>1200</v>
      </c>
    </row>
    <row r="99" spans="1:20" ht="100.05" customHeight="1" x14ac:dyDescent="0.3">
      <c r="A99" s="14" t="s">
        <v>10</v>
      </c>
      <c r="B99" s="13" t="s">
        <v>1198</v>
      </c>
      <c r="C99" s="16" t="s">
        <v>1603</v>
      </c>
      <c r="D99" s="4" t="s">
        <v>3</v>
      </c>
      <c r="E99" s="1" t="s">
        <v>834</v>
      </c>
      <c r="F99" s="2" t="s">
        <v>2072</v>
      </c>
      <c r="G99" s="1" t="s">
        <v>1201</v>
      </c>
      <c r="H99" s="2" t="s">
        <v>1273</v>
      </c>
      <c r="I99" s="19" t="s">
        <v>1616</v>
      </c>
      <c r="J99" s="18" t="s">
        <v>1200</v>
      </c>
      <c r="K99" s="1" t="s">
        <v>1899</v>
      </c>
      <c r="L99" s="2">
        <f t="shared" si="3"/>
        <v>1</v>
      </c>
      <c r="M99" s="19">
        <v>0</v>
      </c>
      <c r="N99" s="18">
        <v>0</v>
      </c>
      <c r="O99" s="19">
        <v>1</v>
      </c>
      <c r="P99" s="2">
        <v>0</v>
      </c>
      <c r="Q99" s="1">
        <v>0</v>
      </c>
      <c r="R99" s="2">
        <v>1</v>
      </c>
      <c r="S99" s="1" t="s">
        <v>2322</v>
      </c>
      <c r="T99" s="2" t="s">
        <v>1200</v>
      </c>
    </row>
    <row r="100" spans="1:20" ht="100.05" customHeight="1" x14ac:dyDescent="0.3">
      <c r="A100" s="14" t="s">
        <v>6</v>
      </c>
      <c r="B100" s="13" t="s">
        <v>1198</v>
      </c>
      <c r="C100" s="16" t="s">
        <v>1603</v>
      </c>
      <c r="D100" s="4" t="s">
        <v>3</v>
      </c>
      <c r="E100" s="1" t="s">
        <v>835</v>
      </c>
      <c r="F100" s="2" t="s">
        <v>2072</v>
      </c>
      <c r="G100" s="1" t="s">
        <v>1201</v>
      </c>
      <c r="H100" s="2" t="s">
        <v>1436</v>
      </c>
      <c r="I100" s="19" t="s">
        <v>1771</v>
      </c>
      <c r="J100" s="18" t="s">
        <v>1772</v>
      </c>
      <c r="K100" s="1" t="s">
        <v>1898</v>
      </c>
      <c r="L100" s="2">
        <f t="shared" si="3"/>
        <v>1</v>
      </c>
      <c r="M100" s="19">
        <v>0</v>
      </c>
      <c r="N100" s="18">
        <v>0</v>
      </c>
      <c r="O100" s="19">
        <v>1</v>
      </c>
      <c r="P100" s="2">
        <v>0</v>
      </c>
      <c r="Q100" s="1">
        <v>0</v>
      </c>
      <c r="R100" s="2">
        <v>1</v>
      </c>
      <c r="S100" s="1" t="s">
        <v>2330</v>
      </c>
      <c r="T100" s="2" t="s">
        <v>1961</v>
      </c>
    </row>
    <row r="101" spans="1:20" ht="100.05" customHeight="1" x14ac:dyDescent="0.3">
      <c r="A101" s="14" t="s">
        <v>2358</v>
      </c>
      <c r="B101" s="13" t="s">
        <v>1198</v>
      </c>
      <c r="C101" s="16" t="s">
        <v>1603</v>
      </c>
      <c r="D101" s="4" t="s">
        <v>3</v>
      </c>
      <c r="E101" s="1" t="s">
        <v>2359</v>
      </c>
      <c r="F101" s="2" t="s">
        <v>2072</v>
      </c>
      <c r="G101" s="1" t="s">
        <v>1201</v>
      </c>
      <c r="H101" s="2" t="s">
        <v>1202</v>
      </c>
      <c r="I101" s="19" t="s">
        <v>1627</v>
      </c>
      <c r="J101" s="18" t="s">
        <v>1200</v>
      </c>
      <c r="K101" s="1" t="s">
        <v>1899</v>
      </c>
      <c r="L101" s="2">
        <f t="shared" si="3"/>
        <v>26</v>
      </c>
      <c r="M101" s="19">
        <v>1</v>
      </c>
      <c r="N101" s="18">
        <v>3</v>
      </c>
      <c r="O101" s="19">
        <v>22</v>
      </c>
      <c r="P101" s="2">
        <v>20</v>
      </c>
      <c r="Q101" s="1">
        <v>6</v>
      </c>
      <c r="R101" s="2">
        <v>0</v>
      </c>
      <c r="S101" s="1" t="s">
        <v>2360</v>
      </c>
      <c r="T101" s="2" t="s">
        <v>2361</v>
      </c>
    </row>
    <row r="102" spans="1:20" ht="100.05" customHeight="1" x14ac:dyDescent="0.3">
      <c r="A102" s="14" t="s">
        <v>318</v>
      </c>
      <c r="B102" s="13" t="s">
        <v>1198</v>
      </c>
      <c r="C102" s="16" t="s">
        <v>1603</v>
      </c>
      <c r="D102" s="4" t="s">
        <v>3</v>
      </c>
      <c r="E102" s="1" t="s">
        <v>850</v>
      </c>
      <c r="F102" s="2" t="s">
        <v>2072</v>
      </c>
      <c r="G102" s="1" t="s">
        <v>1201</v>
      </c>
      <c r="H102" s="2" t="s">
        <v>1203</v>
      </c>
      <c r="I102" s="19" t="s">
        <v>1618</v>
      </c>
      <c r="J102" s="18" t="s">
        <v>1200</v>
      </c>
      <c r="K102" s="1" t="s">
        <v>1899</v>
      </c>
      <c r="L102" s="2">
        <f t="shared" si="3"/>
        <v>2</v>
      </c>
      <c r="M102" s="19">
        <v>0</v>
      </c>
      <c r="N102" s="18">
        <v>0</v>
      </c>
      <c r="O102" s="19">
        <v>2</v>
      </c>
      <c r="P102" s="2">
        <v>1</v>
      </c>
      <c r="Q102" s="1">
        <v>0</v>
      </c>
      <c r="R102" s="2">
        <v>1</v>
      </c>
      <c r="S102" s="1" t="s">
        <v>1200</v>
      </c>
      <c r="T102" s="2" t="s">
        <v>1200</v>
      </c>
    </row>
    <row r="103" spans="1:20" ht="100.05" customHeight="1" x14ac:dyDescent="0.3">
      <c r="A103" s="14" t="s">
        <v>20</v>
      </c>
      <c r="B103" s="13" t="s">
        <v>1198</v>
      </c>
      <c r="C103" s="16" t="s">
        <v>1603</v>
      </c>
      <c r="D103" s="4" t="s">
        <v>3</v>
      </c>
      <c r="E103" s="1" t="s">
        <v>837</v>
      </c>
      <c r="F103" s="2" t="s">
        <v>2072</v>
      </c>
      <c r="G103" s="1" t="s">
        <v>1201</v>
      </c>
      <c r="H103" s="2" t="s">
        <v>1439</v>
      </c>
      <c r="I103" s="19" t="s">
        <v>1616</v>
      </c>
      <c r="J103" s="18" t="s">
        <v>1200</v>
      </c>
      <c r="K103" s="1" t="s">
        <v>1899</v>
      </c>
      <c r="L103" s="2">
        <f t="shared" si="3"/>
        <v>3</v>
      </c>
      <c r="M103" s="19">
        <v>0</v>
      </c>
      <c r="N103" s="18">
        <v>0</v>
      </c>
      <c r="O103" s="19">
        <v>3</v>
      </c>
      <c r="P103" s="2">
        <v>0</v>
      </c>
      <c r="Q103" s="1">
        <v>0</v>
      </c>
      <c r="R103" s="2">
        <v>3</v>
      </c>
      <c r="S103" s="1" t="s">
        <v>1200</v>
      </c>
      <c r="T103" s="2" t="s">
        <v>1200</v>
      </c>
    </row>
    <row r="104" spans="1:20" ht="100.05" customHeight="1" x14ac:dyDescent="0.3">
      <c r="A104" s="14" t="s">
        <v>1441</v>
      </c>
      <c r="B104" s="13" t="s">
        <v>1442</v>
      </c>
      <c r="C104" s="16" t="s">
        <v>1603</v>
      </c>
      <c r="D104" s="4" t="s">
        <v>3</v>
      </c>
      <c r="E104" s="1" t="s">
        <v>826</v>
      </c>
      <c r="F104" s="2" t="s">
        <v>2072</v>
      </c>
      <c r="G104" s="3" t="s">
        <v>2108</v>
      </c>
      <c r="H104" s="2" t="s">
        <v>281</v>
      </c>
      <c r="I104" s="19" t="s">
        <v>1851</v>
      </c>
      <c r="J104" s="18" t="s">
        <v>1200</v>
      </c>
      <c r="K104" s="1" t="s">
        <v>1899</v>
      </c>
      <c r="L104" s="2">
        <f t="shared" si="3"/>
        <v>1</v>
      </c>
      <c r="M104" s="19">
        <v>0</v>
      </c>
      <c r="N104" s="18">
        <v>0</v>
      </c>
      <c r="O104" s="19">
        <v>1</v>
      </c>
      <c r="P104" s="2">
        <v>0</v>
      </c>
      <c r="Q104" s="1">
        <v>0</v>
      </c>
      <c r="R104" s="2">
        <v>1</v>
      </c>
      <c r="S104" s="1" t="s">
        <v>2407</v>
      </c>
      <c r="T104" s="2" t="s">
        <v>1200</v>
      </c>
    </row>
    <row r="105" spans="1:20" ht="100.05" customHeight="1" x14ac:dyDescent="0.3">
      <c r="A105" s="14" t="s">
        <v>2422</v>
      </c>
      <c r="B105" s="13" t="s">
        <v>1198</v>
      </c>
      <c r="C105" s="16" t="s">
        <v>1603</v>
      </c>
      <c r="D105" s="4" t="s">
        <v>3</v>
      </c>
      <c r="E105" s="1" t="s">
        <v>2160</v>
      </c>
      <c r="F105" s="2" t="s">
        <v>2072</v>
      </c>
      <c r="G105" s="3" t="s">
        <v>1204</v>
      </c>
      <c r="H105" s="2" t="s">
        <v>1346</v>
      </c>
      <c r="I105" s="19" t="s">
        <v>1654</v>
      </c>
      <c r="J105" s="18" t="s">
        <v>1200</v>
      </c>
      <c r="K105" s="1" t="s">
        <v>1898</v>
      </c>
      <c r="L105" s="2">
        <f t="shared" si="3"/>
        <v>1</v>
      </c>
      <c r="M105" s="19">
        <v>0</v>
      </c>
      <c r="N105" s="18">
        <v>0</v>
      </c>
      <c r="O105" s="19">
        <v>1</v>
      </c>
      <c r="P105" s="2">
        <v>0</v>
      </c>
      <c r="Q105" s="1">
        <v>0</v>
      </c>
      <c r="R105" s="2">
        <v>1</v>
      </c>
      <c r="S105" s="1" t="s">
        <v>2423</v>
      </c>
      <c r="T105" s="2" t="s">
        <v>1200</v>
      </c>
    </row>
    <row r="106" spans="1:20" ht="100.05" customHeight="1" x14ac:dyDescent="0.3">
      <c r="A106" s="14" t="s">
        <v>2439</v>
      </c>
      <c r="B106" s="13" t="s">
        <v>1198</v>
      </c>
      <c r="C106" s="16" t="s">
        <v>1603</v>
      </c>
      <c r="D106" s="4" t="s">
        <v>3</v>
      </c>
      <c r="E106" s="1" t="s">
        <v>2440</v>
      </c>
      <c r="F106" s="2" t="s">
        <v>2072</v>
      </c>
      <c r="G106" s="3" t="s">
        <v>1204</v>
      </c>
      <c r="H106" s="2" t="s">
        <v>2441</v>
      </c>
      <c r="I106" s="19" t="s">
        <v>1615</v>
      </c>
      <c r="J106" s="18" t="s">
        <v>2442</v>
      </c>
      <c r="K106" s="1" t="s">
        <v>1900</v>
      </c>
      <c r="L106" s="2">
        <f t="shared" si="3"/>
        <v>8</v>
      </c>
      <c r="M106" s="19">
        <v>0</v>
      </c>
      <c r="N106" s="18">
        <v>0</v>
      </c>
      <c r="O106" s="19">
        <v>8</v>
      </c>
      <c r="P106" s="2">
        <v>3</v>
      </c>
      <c r="Q106" s="1">
        <v>5</v>
      </c>
      <c r="R106" s="2">
        <v>0</v>
      </c>
      <c r="S106" s="1" t="s">
        <v>2443</v>
      </c>
      <c r="T106" s="2" t="s">
        <v>2444</v>
      </c>
    </row>
    <row r="107" spans="1:20" ht="100.05" customHeight="1" x14ac:dyDescent="0.3">
      <c r="A107" s="14" t="s">
        <v>308</v>
      </c>
      <c r="B107" s="13" t="s">
        <v>1198</v>
      </c>
      <c r="C107" s="16" t="s">
        <v>1603</v>
      </c>
      <c r="D107" s="4" t="s">
        <v>3</v>
      </c>
      <c r="E107" s="1" t="s">
        <v>309</v>
      </c>
      <c r="F107" s="2" t="s">
        <v>2072</v>
      </c>
      <c r="G107" s="3" t="s">
        <v>1201</v>
      </c>
      <c r="H107" s="2" t="s">
        <v>1433</v>
      </c>
      <c r="I107" s="19" t="s">
        <v>1700</v>
      </c>
      <c r="J107" s="18" t="s">
        <v>1200</v>
      </c>
      <c r="K107" s="1" t="s">
        <v>1899</v>
      </c>
      <c r="L107" s="2">
        <f t="shared" si="3"/>
        <v>1</v>
      </c>
      <c r="M107" s="19">
        <v>0</v>
      </c>
      <c r="N107" s="18">
        <v>0</v>
      </c>
      <c r="O107" s="19">
        <v>1</v>
      </c>
      <c r="P107" s="2">
        <v>0</v>
      </c>
      <c r="Q107" s="1">
        <v>0</v>
      </c>
      <c r="R107" s="2">
        <v>1</v>
      </c>
      <c r="S107" s="1" t="s">
        <v>1200</v>
      </c>
      <c r="T107" s="2" t="s">
        <v>2007</v>
      </c>
    </row>
    <row r="108" spans="1:20" ht="100.05" customHeight="1" x14ac:dyDescent="0.3">
      <c r="A108" s="14" t="s">
        <v>11</v>
      </c>
      <c r="B108" s="13" t="s">
        <v>1198</v>
      </c>
      <c r="C108" s="16" t="s">
        <v>1603</v>
      </c>
      <c r="D108" s="4" t="s">
        <v>3</v>
      </c>
      <c r="E108" s="1" t="s">
        <v>838</v>
      </c>
      <c r="F108" s="2" t="s">
        <v>2072</v>
      </c>
      <c r="G108" s="3" t="s">
        <v>1201</v>
      </c>
      <c r="H108" s="2" t="s">
        <v>1421</v>
      </c>
      <c r="I108" s="19" t="s">
        <v>1616</v>
      </c>
      <c r="J108" s="18" t="s">
        <v>1200</v>
      </c>
      <c r="K108" s="1" t="s">
        <v>1899</v>
      </c>
      <c r="L108" s="2">
        <f t="shared" si="3"/>
        <v>7</v>
      </c>
      <c r="M108" s="19">
        <v>2</v>
      </c>
      <c r="N108" s="18">
        <v>2</v>
      </c>
      <c r="O108" s="19">
        <v>3</v>
      </c>
      <c r="P108" s="2">
        <v>5</v>
      </c>
      <c r="Q108" s="1">
        <v>2</v>
      </c>
      <c r="R108" s="2">
        <v>0</v>
      </c>
      <c r="S108" s="1" t="s">
        <v>2471</v>
      </c>
      <c r="T108" s="2" t="s">
        <v>1200</v>
      </c>
    </row>
    <row r="109" spans="1:20" ht="100.05" customHeight="1" x14ac:dyDescent="0.3">
      <c r="A109" s="14" t="s">
        <v>2481</v>
      </c>
      <c r="B109" s="13" t="s">
        <v>1198</v>
      </c>
      <c r="C109" s="16" t="s">
        <v>1603</v>
      </c>
      <c r="D109" s="4" t="s">
        <v>3</v>
      </c>
      <c r="E109" s="1" t="s">
        <v>2482</v>
      </c>
      <c r="F109" s="2" t="s">
        <v>2072</v>
      </c>
      <c r="G109" s="3" t="s">
        <v>1201</v>
      </c>
      <c r="H109" s="2" t="s">
        <v>2483</v>
      </c>
      <c r="I109" s="19" t="s">
        <v>1627</v>
      </c>
      <c r="J109" s="18" t="s">
        <v>1200</v>
      </c>
      <c r="K109" s="1" t="s">
        <v>1899</v>
      </c>
      <c r="L109" s="2">
        <f t="shared" si="3"/>
        <v>6</v>
      </c>
      <c r="M109" s="19">
        <v>4</v>
      </c>
      <c r="N109" s="18">
        <v>0</v>
      </c>
      <c r="O109" s="19">
        <v>2</v>
      </c>
      <c r="P109" s="2">
        <v>4</v>
      </c>
      <c r="Q109" s="1">
        <v>0</v>
      </c>
      <c r="R109" s="2">
        <v>2</v>
      </c>
      <c r="S109" s="1" t="s">
        <v>1200</v>
      </c>
      <c r="T109" s="2" t="s">
        <v>2484</v>
      </c>
    </row>
    <row r="110" spans="1:20" ht="100.05" customHeight="1" x14ac:dyDescent="0.3">
      <c r="A110" s="14" t="s">
        <v>2217</v>
      </c>
      <c r="B110" s="13" t="s">
        <v>1198</v>
      </c>
      <c r="C110" s="16" t="s">
        <v>1604</v>
      </c>
      <c r="D110" s="4" t="s">
        <v>2218</v>
      </c>
      <c r="E110" s="1" t="s">
        <v>2219</v>
      </c>
      <c r="F110" s="2" t="s">
        <v>2073</v>
      </c>
      <c r="G110" s="3" t="s">
        <v>1199</v>
      </c>
      <c r="H110" s="4" t="s">
        <v>2220</v>
      </c>
      <c r="I110" s="19" t="s">
        <v>1626</v>
      </c>
      <c r="J110" s="18" t="s">
        <v>1200</v>
      </c>
      <c r="K110" s="1" t="s">
        <v>1899</v>
      </c>
      <c r="L110" s="2">
        <f t="shared" si="3"/>
        <v>1</v>
      </c>
      <c r="M110" s="19">
        <v>0</v>
      </c>
      <c r="N110" s="18">
        <v>0</v>
      </c>
      <c r="O110" s="19">
        <v>1</v>
      </c>
      <c r="P110" s="2">
        <v>0</v>
      </c>
      <c r="Q110" s="1">
        <v>0</v>
      </c>
      <c r="R110" s="2">
        <v>1</v>
      </c>
      <c r="S110" s="1" t="s">
        <v>2221</v>
      </c>
      <c r="T110" s="2" t="s">
        <v>1200</v>
      </c>
    </row>
    <row r="111" spans="1:20" ht="100.05" customHeight="1" x14ac:dyDescent="0.3">
      <c r="A111" s="14" t="s">
        <v>2151</v>
      </c>
      <c r="B111" s="13" t="s">
        <v>2152</v>
      </c>
      <c r="C111" s="16" t="s">
        <v>1604</v>
      </c>
      <c r="D111" s="4" t="s">
        <v>394</v>
      </c>
      <c r="E111" s="1" t="s">
        <v>2153</v>
      </c>
      <c r="F111" s="2" t="s">
        <v>2073</v>
      </c>
      <c r="G111" s="3" t="s">
        <v>1199</v>
      </c>
      <c r="H111" s="4" t="s">
        <v>2154</v>
      </c>
      <c r="I111" s="19" t="s">
        <v>1638</v>
      </c>
      <c r="J111" s="18" t="s">
        <v>1200</v>
      </c>
      <c r="K111" s="1" t="s">
        <v>1899</v>
      </c>
      <c r="L111" s="2">
        <f t="shared" si="3"/>
        <v>1</v>
      </c>
      <c r="M111" s="19">
        <v>0</v>
      </c>
      <c r="N111" s="18">
        <v>0</v>
      </c>
      <c r="O111" s="19">
        <v>1</v>
      </c>
      <c r="P111" s="2">
        <v>0</v>
      </c>
      <c r="Q111" s="1">
        <v>0</v>
      </c>
      <c r="R111" s="2">
        <v>1</v>
      </c>
      <c r="S111" s="1" t="s">
        <v>2155</v>
      </c>
      <c r="T111" s="2" t="s">
        <v>1200</v>
      </c>
    </row>
    <row r="112" spans="1:20" ht="100.05" customHeight="1" x14ac:dyDescent="0.3">
      <c r="A112" s="14" t="s">
        <v>2182</v>
      </c>
      <c r="B112" s="13" t="s">
        <v>1198</v>
      </c>
      <c r="C112" s="16" t="s">
        <v>1604</v>
      </c>
      <c r="D112" s="4" t="s">
        <v>394</v>
      </c>
      <c r="E112" s="1" t="s">
        <v>2183</v>
      </c>
      <c r="F112" s="2" t="s">
        <v>2073</v>
      </c>
      <c r="G112" s="3" t="s">
        <v>1199</v>
      </c>
      <c r="H112" s="4" t="s">
        <v>1208</v>
      </c>
      <c r="I112" s="19" t="s">
        <v>1626</v>
      </c>
      <c r="J112" s="18" t="s">
        <v>1200</v>
      </c>
      <c r="K112" s="1" t="s">
        <v>1899</v>
      </c>
      <c r="L112" s="2">
        <f t="shared" si="3"/>
        <v>2</v>
      </c>
      <c r="M112" s="19">
        <v>0</v>
      </c>
      <c r="N112" s="18">
        <v>0</v>
      </c>
      <c r="O112" s="19">
        <v>2</v>
      </c>
      <c r="P112" s="2">
        <v>0</v>
      </c>
      <c r="Q112" s="1">
        <v>0</v>
      </c>
      <c r="R112" s="2">
        <v>2</v>
      </c>
      <c r="S112" s="1" t="s">
        <v>2184</v>
      </c>
      <c r="T112" s="2" t="s">
        <v>1200</v>
      </c>
    </row>
    <row r="113" spans="1:20" ht="100.05" customHeight="1" x14ac:dyDescent="0.3">
      <c r="A113" s="14" t="s">
        <v>2241</v>
      </c>
      <c r="B113" s="13" t="s">
        <v>1198</v>
      </c>
      <c r="C113" s="16" t="s">
        <v>1604</v>
      </c>
      <c r="D113" s="4" t="s">
        <v>394</v>
      </c>
      <c r="E113" s="1" t="s">
        <v>2242</v>
      </c>
      <c r="F113" s="2" t="s">
        <v>2073</v>
      </c>
      <c r="G113" s="3" t="s">
        <v>1199</v>
      </c>
      <c r="H113" s="4" t="s">
        <v>2243</v>
      </c>
      <c r="I113" s="19" t="s">
        <v>1743</v>
      </c>
      <c r="J113" s="18" t="s">
        <v>1200</v>
      </c>
      <c r="K113" s="1" t="s">
        <v>1899</v>
      </c>
      <c r="L113" s="2">
        <f t="shared" si="3"/>
        <v>1</v>
      </c>
      <c r="M113" s="19">
        <v>0</v>
      </c>
      <c r="N113" s="18">
        <v>0</v>
      </c>
      <c r="O113" s="19">
        <v>1</v>
      </c>
      <c r="P113" s="2">
        <v>0</v>
      </c>
      <c r="Q113" s="1">
        <v>0</v>
      </c>
      <c r="R113" s="2">
        <v>1</v>
      </c>
      <c r="S113" s="1" t="s">
        <v>2244</v>
      </c>
      <c r="T113" s="2" t="s">
        <v>1200</v>
      </c>
    </row>
    <row r="114" spans="1:20" ht="100.05" customHeight="1" x14ac:dyDescent="0.3">
      <c r="A114" s="14" t="s">
        <v>2294</v>
      </c>
      <c r="B114" s="13" t="s">
        <v>1198</v>
      </c>
      <c r="C114" s="16" t="s">
        <v>1604</v>
      </c>
      <c r="D114" s="13" t="s">
        <v>394</v>
      </c>
      <c r="E114" s="1" t="s">
        <v>2295</v>
      </c>
      <c r="F114" s="2" t="s">
        <v>2073</v>
      </c>
      <c r="G114" s="3" t="s">
        <v>1199</v>
      </c>
      <c r="H114" s="4" t="s">
        <v>1517</v>
      </c>
      <c r="I114" s="19" t="s">
        <v>1743</v>
      </c>
      <c r="J114" s="18" t="s">
        <v>1200</v>
      </c>
      <c r="K114" s="1" t="s">
        <v>1900</v>
      </c>
      <c r="L114" s="2">
        <f t="shared" si="3"/>
        <v>7</v>
      </c>
      <c r="M114" s="19">
        <v>0</v>
      </c>
      <c r="N114" s="18">
        <v>0</v>
      </c>
      <c r="O114" s="19">
        <v>7</v>
      </c>
      <c r="P114" s="2">
        <v>3</v>
      </c>
      <c r="Q114" s="1">
        <v>3</v>
      </c>
      <c r="R114" s="2">
        <v>1</v>
      </c>
      <c r="S114" s="1" t="s">
        <v>1200</v>
      </c>
      <c r="T114" s="2" t="s">
        <v>1200</v>
      </c>
    </row>
    <row r="115" spans="1:20" ht="100.05" customHeight="1" x14ac:dyDescent="0.3">
      <c r="A115" s="14" t="s">
        <v>2167</v>
      </c>
      <c r="B115" s="13" t="s">
        <v>1198</v>
      </c>
      <c r="C115" s="16" t="s">
        <v>295</v>
      </c>
      <c r="D115" s="13" t="s">
        <v>295</v>
      </c>
      <c r="E115" s="1" t="s">
        <v>2168</v>
      </c>
      <c r="F115" s="2" t="s">
        <v>295</v>
      </c>
      <c r="G115" s="3" t="s">
        <v>1204</v>
      </c>
      <c r="H115" s="2" t="s">
        <v>2169</v>
      </c>
      <c r="I115" s="19" t="s">
        <v>1616</v>
      </c>
      <c r="J115" s="18" t="s">
        <v>1200</v>
      </c>
      <c r="K115" s="1" t="s">
        <v>1899</v>
      </c>
      <c r="L115" s="2">
        <f t="shared" si="3"/>
        <v>2</v>
      </c>
      <c r="M115" s="21">
        <v>0</v>
      </c>
      <c r="N115" s="20">
        <v>0</v>
      </c>
      <c r="O115" s="19">
        <v>2</v>
      </c>
      <c r="P115" s="2">
        <v>0</v>
      </c>
      <c r="Q115" s="1">
        <v>0</v>
      </c>
      <c r="R115" s="2">
        <v>2</v>
      </c>
      <c r="S115" s="1" t="s">
        <v>1200</v>
      </c>
      <c r="T115" s="2" t="s">
        <v>2170</v>
      </c>
    </row>
    <row r="116" spans="1:20" ht="100.05" customHeight="1" x14ac:dyDescent="0.3">
      <c r="A116" s="14" t="s">
        <v>461</v>
      </c>
      <c r="B116" s="13" t="s">
        <v>1198</v>
      </c>
      <c r="C116" s="16" t="s">
        <v>295</v>
      </c>
      <c r="D116" s="13" t="s">
        <v>295</v>
      </c>
      <c r="E116" s="1" t="s">
        <v>712</v>
      </c>
      <c r="F116" s="2" t="s">
        <v>295</v>
      </c>
      <c r="G116" s="3" t="s">
        <v>1199</v>
      </c>
      <c r="H116" s="4" t="s">
        <v>376</v>
      </c>
      <c r="I116" s="19" t="s">
        <v>1635</v>
      </c>
      <c r="J116" s="18" t="s">
        <v>1636</v>
      </c>
      <c r="K116" s="1" t="s">
        <v>1898</v>
      </c>
      <c r="L116" s="2">
        <f t="shared" si="3"/>
        <v>40</v>
      </c>
      <c r="M116" s="21">
        <v>1</v>
      </c>
      <c r="N116" s="20">
        <v>4</v>
      </c>
      <c r="O116" s="19">
        <v>35</v>
      </c>
      <c r="P116" s="2">
        <v>4</v>
      </c>
      <c r="Q116" s="1">
        <v>3</v>
      </c>
      <c r="R116" s="2">
        <v>33</v>
      </c>
      <c r="S116" s="1" t="s">
        <v>2171</v>
      </c>
      <c r="T116" s="2" t="s">
        <v>1200</v>
      </c>
    </row>
    <row r="117" spans="1:20" ht="100.05" customHeight="1" x14ac:dyDescent="0.3">
      <c r="A117" s="14" t="s">
        <v>2172</v>
      </c>
      <c r="B117" s="13" t="s">
        <v>1198</v>
      </c>
      <c r="C117" s="16" t="s">
        <v>295</v>
      </c>
      <c r="D117" s="4" t="s">
        <v>295</v>
      </c>
      <c r="E117" s="1" t="s">
        <v>2173</v>
      </c>
      <c r="F117" s="2" t="s">
        <v>295</v>
      </c>
      <c r="G117" s="1" t="s">
        <v>1199</v>
      </c>
      <c r="H117" s="4" t="s">
        <v>2174</v>
      </c>
      <c r="I117" s="19" t="s">
        <v>1626</v>
      </c>
      <c r="J117" s="18" t="s">
        <v>1200</v>
      </c>
      <c r="K117" s="1" t="s">
        <v>1899</v>
      </c>
      <c r="L117" s="2">
        <f t="shared" si="3"/>
        <v>1</v>
      </c>
      <c r="M117" s="19">
        <v>0</v>
      </c>
      <c r="N117" s="18">
        <v>0</v>
      </c>
      <c r="O117" s="19">
        <v>1</v>
      </c>
      <c r="P117" s="2">
        <v>0</v>
      </c>
      <c r="Q117" s="1">
        <v>0</v>
      </c>
      <c r="R117" s="2">
        <v>1</v>
      </c>
      <c r="S117" s="1" t="s">
        <v>2175</v>
      </c>
      <c r="T117" s="2" t="s">
        <v>1200</v>
      </c>
    </row>
    <row r="118" spans="1:20" ht="100.05" customHeight="1" x14ac:dyDescent="0.3">
      <c r="A118" s="14" t="s">
        <v>2176</v>
      </c>
      <c r="B118" s="13" t="s">
        <v>1198</v>
      </c>
      <c r="C118" s="16" t="s">
        <v>295</v>
      </c>
      <c r="D118" s="4" t="s">
        <v>295</v>
      </c>
      <c r="E118" s="1" t="s">
        <v>2177</v>
      </c>
      <c r="F118" s="2" t="s">
        <v>295</v>
      </c>
      <c r="G118" s="1" t="s">
        <v>2105</v>
      </c>
      <c r="H118" s="2" t="s">
        <v>2497</v>
      </c>
      <c r="I118" s="19" t="s">
        <v>1820</v>
      </c>
      <c r="J118" s="18" t="s">
        <v>1200</v>
      </c>
      <c r="K118" s="1" t="s">
        <v>1899</v>
      </c>
      <c r="L118" s="2">
        <f t="shared" si="3"/>
        <v>17</v>
      </c>
      <c r="M118" s="19">
        <v>0</v>
      </c>
      <c r="N118" s="18">
        <v>0</v>
      </c>
      <c r="O118" s="19">
        <v>17</v>
      </c>
      <c r="P118" s="2">
        <v>0</v>
      </c>
      <c r="Q118" s="1">
        <v>0</v>
      </c>
      <c r="R118" s="2">
        <v>17</v>
      </c>
      <c r="S118" s="1" t="s">
        <v>2178</v>
      </c>
      <c r="T118" s="18" t="s">
        <v>1200</v>
      </c>
    </row>
    <row r="119" spans="1:20" ht="100.05" customHeight="1" x14ac:dyDescent="0.3">
      <c r="A119" s="14" t="s">
        <v>2332</v>
      </c>
      <c r="B119" s="13" t="s">
        <v>1198</v>
      </c>
      <c r="C119" s="16" t="s">
        <v>295</v>
      </c>
      <c r="D119" s="4" t="s">
        <v>295</v>
      </c>
      <c r="E119" s="1" t="s">
        <v>2333</v>
      </c>
      <c r="F119" s="2" t="s">
        <v>295</v>
      </c>
      <c r="G119" s="1" t="s">
        <v>2105</v>
      </c>
      <c r="H119" s="2" t="s">
        <v>2498</v>
      </c>
      <c r="I119" s="19" t="s">
        <v>2334</v>
      </c>
      <c r="J119" s="18" t="s">
        <v>1200</v>
      </c>
      <c r="K119" s="1" t="s">
        <v>1900</v>
      </c>
      <c r="L119" s="2">
        <f t="shared" si="3"/>
        <v>8</v>
      </c>
      <c r="M119" s="19">
        <v>4</v>
      </c>
      <c r="N119" s="18">
        <v>0</v>
      </c>
      <c r="O119" s="19">
        <v>4</v>
      </c>
      <c r="P119" s="2">
        <v>5</v>
      </c>
      <c r="Q119" s="1">
        <v>2</v>
      </c>
      <c r="R119" s="2">
        <v>1</v>
      </c>
      <c r="S119" s="1" t="s">
        <v>1200</v>
      </c>
      <c r="T119" s="2" t="s">
        <v>2335</v>
      </c>
    </row>
    <row r="120" spans="1:20" ht="100.05" customHeight="1" x14ac:dyDescent="0.3">
      <c r="A120" s="14" t="s">
        <v>2342</v>
      </c>
      <c r="B120" s="13" t="s">
        <v>1198</v>
      </c>
      <c r="C120" s="16" t="s">
        <v>295</v>
      </c>
      <c r="D120" s="4" t="s">
        <v>295</v>
      </c>
      <c r="E120" s="1" t="s">
        <v>2343</v>
      </c>
      <c r="F120" s="2" t="s">
        <v>295</v>
      </c>
      <c r="G120" s="3" t="s">
        <v>2105</v>
      </c>
      <c r="H120" s="2" t="s">
        <v>2344</v>
      </c>
      <c r="I120" s="19" t="s">
        <v>1820</v>
      </c>
      <c r="J120" s="18" t="s">
        <v>1200</v>
      </c>
      <c r="K120" s="1" t="s">
        <v>1899</v>
      </c>
      <c r="L120" s="2">
        <f t="shared" si="3"/>
        <v>8</v>
      </c>
      <c r="M120" s="19">
        <v>0</v>
      </c>
      <c r="N120" s="18">
        <v>0</v>
      </c>
      <c r="O120" s="19">
        <v>8</v>
      </c>
      <c r="P120" s="2">
        <v>0</v>
      </c>
      <c r="Q120" s="1">
        <v>0</v>
      </c>
      <c r="R120" s="2">
        <v>8</v>
      </c>
      <c r="S120" s="3" t="s">
        <v>1200</v>
      </c>
      <c r="T120" s="2" t="s">
        <v>1200</v>
      </c>
    </row>
    <row r="121" spans="1:20" ht="100.05" customHeight="1" x14ac:dyDescent="0.3">
      <c r="A121" s="14" t="s">
        <v>2375</v>
      </c>
      <c r="B121" s="13" t="s">
        <v>2376</v>
      </c>
      <c r="C121" s="16" t="s">
        <v>295</v>
      </c>
      <c r="D121" s="4" t="s">
        <v>295</v>
      </c>
      <c r="E121" s="1" t="s">
        <v>2377</v>
      </c>
      <c r="F121" s="2" t="s">
        <v>295</v>
      </c>
      <c r="G121" s="3" t="s">
        <v>1199</v>
      </c>
      <c r="H121" s="4" t="s">
        <v>1208</v>
      </c>
      <c r="I121" s="19" t="s">
        <v>1749</v>
      </c>
      <c r="J121" s="18" t="s">
        <v>1200</v>
      </c>
      <c r="K121" s="1" t="s">
        <v>1899</v>
      </c>
      <c r="L121" s="2">
        <f t="shared" si="3"/>
        <v>5</v>
      </c>
      <c r="M121" s="19">
        <v>0</v>
      </c>
      <c r="N121" s="18">
        <v>0</v>
      </c>
      <c r="O121" s="19">
        <v>5</v>
      </c>
      <c r="P121" s="2">
        <v>0</v>
      </c>
      <c r="Q121" s="1">
        <v>0</v>
      </c>
      <c r="R121" s="2">
        <v>5</v>
      </c>
      <c r="S121" s="1" t="s">
        <v>2378</v>
      </c>
      <c r="T121" s="2" t="s">
        <v>2379</v>
      </c>
    </row>
    <row r="122" spans="1:20" ht="100.05" customHeight="1" x14ac:dyDescent="0.3">
      <c r="A122" s="14" t="s">
        <v>2397</v>
      </c>
      <c r="B122" s="13" t="s">
        <v>1198</v>
      </c>
      <c r="C122" s="16" t="s">
        <v>295</v>
      </c>
      <c r="D122" s="4" t="s">
        <v>295</v>
      </c>
      <c r="E122" s="1" t="s">
        <v>2398</v>
      </c>
      <c r="F122" s="2" t="s">
        <v>295</v>
      </c>
      <c r="G122" s="3" t="s">
        <v>2105</v>
      </c>
      <c r="H122" s="2" t="s">
        <v>2498</v>
      </c>
      <c r="I122" s="19" t="s">
        <v>2399</v>
      </c>
      <c r="J122" s="18" t="s">
        <v>1200</v>
      </c>
      <c r="K122" s="1" t="s">
        <v>1899</v>
      </c>
      <c r="L122" s="2">
        <f t="shared" si="3"/>
        <v>4</v>
      </c>
      <c r="M122" s="19">
        <v>0</v>
      </c>
      <c r="N122" s="18">
        <v>0</v>
      </c>
      <c r="O122" s="19">
        <v>4</v>
      </c>
      <c r="P122" s="2">
        <v>0</v>
      </c>
      <c r="Q122" s="1">
        <v>0</v>
      </c>
      <c r="R122" s="2">
        <v>4</v>
      </c>
      <c r="S122" s="1" t="s">
        <v>1200</v>
      </c>
      <c r="T122" s="2" t="s">
        <v>1200</v>
      </c>
    </row>
    <row r="123" spans="1:20" ht="100.05" customHeight="1" x14ac:dyDescent="0.3">
      <c r="A123" s="14" t="s">
        <v>2405</v>
      </c>
      <c r="B123" s="13" t="s">
        <v>1198</v>
      </c>
      <c r="C123" s="16" t="s">
        <v>295</v>
      </c>
      <c r="D123" s="4" t="s">
        <v>295</v>
      </c>
      <c r="E123" s="1" t="s">
        <v>2406</v>
      </c>
      <c r="F123" s="2" t="s">
        <v>295</v>
      </c>
      <c r="G123" s="3" t="s">
        <v>2105</v>
      </c>
      <c r="H123" s="2" t="s">
        <v>2497</v>
      </c>
      <c r="I123" s="19" t="s">
        <v>1820</v>
      </c>
      <c r="J123" s="18" t="s">
        <v>1200</v>
      </c>
      <c r="K123" s="1" t="s">
        <v>1898</v>
      </c>
      <c r="L123" s="2">
        <f t="shared" si="3"/>
        <v>2</v>
      </c>
      <c r="M123" s="19">
        <v>0</v>
      </c>
      <c r="N123" s="18">
        <v>0</v>
      </c>
      <c r="O123" s="19">
        <v>2</v>
      </c>
      <c r="P123" s="2">
        <v>0</v>
      </c>
      <c r="Q123" s="1">
        <v>0</v>
      </c>
      <c r="R123" s="2">
        <v>2</v>
      </c>
      <c r="S123" s="1" t="s">
        <v>1200</v>
      </c>
      <c r="T123" s="2" t="s">
        <v>1200</v>
      </c>
    </row>
    <row r="124" spans="1:20" ht="100.05" customHeight="1" x14ac:dyDescent="0.3">
      <c r="A124" s="14" t="s">
        <v>2420</v>
      </c>
      <c r="B124" s="13" t="s">
        <v>1198</v>
      </c>
      <c r="C124" s="16" t="s">
        <v>295</v>
      </c>
      <c r="D124" s="4" t="s">
        <v>295</v>
      </c>
      <c r="E124" s="1" t="s">
        <v>2421</v>
      </c>
      <c r="F124" s="2" t="s">
        <v>295</v>
      </c>
      <c r="G124" s="1" t="s">
        <v>2105</v>
      </c>
      <c r="H124" s="2" t="s">
        <v>2497</v>
      </c>
      <c r="I124" s="19" t="s">
        <v>1820</v>
      </c>
      <c r="J124" s="18" t="s">
        <v>1200</v>
      </c>
      <c r="K124" s="1" t="s">
        <v>1899</v>
      </c>
      <c r="L124" s="2">
        <f t="shared" si="3"/>
        <v>2</v>
      </c>
      <c r="M124" s="19">
        <v>0</v>
      </c>
      <c r="N124" s="18">
        <v>0</v>
      </c>
      <c r="O124" s="19">
        <v>2</v>
      </c>
      <c r="P124" s="2">
        <v>0</v>
      </c>
      <c r="Q124" s="1">
        <v>0</v>
      </c>
      <c r="R124" s="2">
        <v>2</v>
      </c>
      <c r="S124" s="1" t="s">
        <v>1200</v>
      </c>
      <c r="T124" s="2" t="s">
        <v>1200</v>
      </c>
    </row>
    <row r="125" spans="1:20" ht="100.05" customHeight="1" x14ac:dyDescent="0.3">
      <c r="A125" s="14" t="s">
        <v>2468</v>
      </c>
      <c r="B125" s="13" t="s">
        <v>1198</v>
      </c>
      <c r="C125" s="16" t="s">
        <v>295</v>
      </c>
      <c r="D125" s="4" t="s">
        <v>295</v>
      </c>
      <c r="E125" s="1" t="s">
        <v>2469</v>
      </c>
      <c r="F125" s="17" t="s">
        <v>295</v>
      </c>
      <c r="G125" s="3" t="s">
        <v>2105</v>
      </c>
      <c r="H125" s="2" t="s">
        <v>2499</v>
      </c>
      <c r="I125" s="19" t="s">
        <v>1629</v>
      </c>
      <c r="J125" s="18" t="s">
        <v>1200</v>
      </c>
      <c r="K125" s="1" t="s">
        <v>1898</v>
      </c>
      <c r="L125" s="2">
        <f t="shared" si="3"/>
        <v>3</v>
      </c>
      <c r="M125" s="19">
        <v>0</v>
      </c>
      <c r="N125" s="18">
        <v>0</v>
      </c>
      <c r="O125" s="19">
        <v>3</v>
      </c>
      <c r="P125" s="2">
        <v>0</v>
      </c>
      <c r="Q125" s="1">
        <v>0</v>
      </c>
      <c r="R125" s="2">
        <v>3</v>
      </c>
      <c r="S125" s="1" t="s">
        <v>1200</v>
      </c>
      <c r="T125" s="17" t="s">
        <v>1200</v>
      </c>
    </row>
    <row r="126" spans="1:20" ht="100.05" customHeight="1" x14ac:dyDescent="0.3">
      <c r="A126" s="14" t="s">
        <v>413</v>
      </c>
      <c r="B126" s="13" t="s">
        <v>1198</v>
      </c>
      <c r="C126" s="16" t="s">
        <v>1605</v>
      </c>
      <c r="D126" s="4" t="s">
        <v>405</v>
      </c>
      <c r="E126" s="1" t="s">
        <v>414</v>
      </c>
      <c r="F126" s="17" t="s">
        <v>1605</v>
      </c>
      <c r="G126" s="3" t="s">
        <v>1199</v>
      </c>
      <c r="H126" s="4" t="s">
        <v>1511</v>
      </c>
      <c r="I126" s="19" t="s">
        <v>1654</v>
      </c>
      <c r="J126" s="18" t="s">
        <v>1796</v>
      </c>
      <c r="K126" s="1" t="s">
        <v>1899</v>
      </c>
      <c r="L126" s="2">
        <f t="shared" si="3"/>
        <v>1</v>
      </c>
      <c r="M126" s="19">
        <v>0</v>
      </c>
      <c r="N126" s="18">
        <v>0</v>
      </c>
      <c r="O126" s="19">
        <v>1</v>
      </c>
      <c r="P126" s="2">
        <v>0</v>
      </c>
      <c r="Q126" s="1">
        <v>0</v>
      </c>
      <c r="R126" s="2">
        <v>1</v>
      </c>
      <c r="S126" s="1" t="s">
        <v>1200</v>
      </c>
      <c r="T126" s="20" t="s">
        <v>1970</v>
      </c>
    </row>
    <row r="127" spans="1:20" ht="100.05" customHeight="1" x14ac:dyDescent="0.3">
      <c r="A127" s="14" t="s">
        <v>419</v>
      </c>
      <c r="B127" s="13" t="s">
        <v>1198</v>
      </c>
      <c r="C127" s="16" t="s">
        <v>1605</v>
      </c>
      <c r="D127" s="4" t="s">
        <v>405</v>
      </c>
      <c r="E127" s="1" t="s">
        <v>420</v>
      </c>
      <c r="F127" s="17" t="s">
        <v>1605</v>
      </c>
      <c r="G127" s="3" t="s">
        <v>1199</v>
      </c>
      <c r="H127" s="4" t="s">
        <v>1512</v>
      </c>
      <c r="I127" s="19" t="s">
        <v>1622</v>
      </c>
      <c r="J127" s="18" t="s">
        <v>1866</v>
      </c>
      <c r="K127" s="1" t="s">
        <v>1899</v>
      </c>
      <c r="L127" s="2">
        <f t="shared" si="3"/>
        <v>3</v>
      </c>
      <c r="M127" s="19">
        <v>0</v>
      </c>
      <c r="N127" s="18">
        <v>0</v>
      </c>
      <c r="O127" s="19">
        <v>3</v>
      </c>
      <c r="P127" s="2">
        <v>0</v>
      </c>
      <c r="Q127" s="1">
        <v>0</v>
      </c>
      <c r="R127" s="2">
        <v>3</v>
      </c>
      <c r="S127" s="1" t="s">
        <v>2454</v>
      </c>
      <c r="T127" s="24" t="s">
        <v>1200</v>
      </c>
    </row>
    <row r="128" spans="1:20" ht="100.05" customHeight="1" x14ac:dyDescent="0.3">
      <c r="A128" s="14" t="s">
        <v>2410</v>
      </c>
      <c r="B128" s="13" t="s">
        <v>1198</v>
      </c>
      <c r="C128" s="16" t="s">
        <v>1606</v>
      </c>
      <c r="D128" s="4" t="s">
        <v>504</v>
      </c>
      <c r="E128" s="1" t="s">
        <v>2411</v>
      </c>
      <c r="F128" s="17" t="s">
        <v>2066</v>
      </c>
      <c r="G128" s="3" t="s">
        <v>1201</v>
      </c>
      <c r="H128" s="4" t="s">
        <v>2412</v>
      </c>
      <c r="I128" s="19" t="s">
        <v>2413</v>
      </c>
      <c r="J128" s="18" t="s">
        <v>1200</v>
      </c>
      <c r="K128" s="1" t="s">
        <v>1899</v>
      </c>
      <c r="L128" s="2">
        <f t="shared" si="3"/>
        <v>1</v>
      </c>
      <c r="M128" s="19">
        <v>1</v>
      </c>
      <c r="N128" s="18">
        <v>0</v>
      </c>
      <c r="O128" s="19">
        <v>0</v>
      </c>
      <c r="P128" s="2">
        <v>1</v>
      </c>
      <c r="Q128" s="1">
        <v>0</v>
      </c>
      <c r="R128" s="2">
        <v>0</v>
      </c>
      <c r="S128" s="1" t="s">
        <v>1200</v>
      </c>
      <c r="T128" s="18" t="s">
        <v>1200</v>
      </c>
    </row>
    <row r="129" spans="1:20" ht="100.05" customHeight="1" x14ac:dyDescent="0.3">
      <c r="A129" s="14" t="s">
        <v>2431</v>
      </c>
      <c r="B129" s="13" t="s">
        <v>2432</v>
      </c>
      <c r="C129" s="16" t="s">
        <v>1606</v>
      </c>
      <c r="D129" s="4" t="s">
        <v>2433</v>
      </c>
      <c r="E129" s="1" t="s">
        <v>2434</v>
      </c>
      <c r="F129" s="17" t="s">
        <v>2066</v>
      </c>
      <c r="G129" s="3" t="s">
        <v>1199</v>
      </c>
      <c r="H129" s="4" t="s">
        <v>1208</v>
      </c>
      <c r="I129" s="19" t="s">
        <v>1722</v>
      </c>
      <c r="J129" s="18" t="s">
        <v>1200</v>
      </c>
      <c r="K129" s="1" t="s">
        <v>1899</v>
      </c>
      <c r="L129" s="2">
        <f t="shared" si="3"/>
        <v>4</v>
      </c>
      <c r="M129" s="19">
        <v>0</v>
      </c>
      <c r="N129" s="18">
        <v>0</v>
      </c>
      <c r="O129" s="19">
        <v>4</v>
      </c>
      <c r="P129" s="2">
        <v>0</v>
      </c>
      <c r="Q129" s="1">
        <v>0</v>
      </c>
      <c r="R129" s="2">
        <v>4</v>
      </c>
      <c r="S129" s="1" t="s">
        <v>1200</v>
      </c>
      <c r="T129" s="2" t="s">
        <v>2435</v>
      </c>
    </row>
    <row r="130" spans="1:20" ht="100.05" customHeight="1" x14ac:dyDescent="0.3">
      <c r="A130" s="14" t="s">
        <v>2445</v>
      </c>
      <c r="B130" s="13" t="s">
        <v>2446</v>
      </c>
      <c r="C130" s="16" t="s">
        <v>1607</v>
      </c>
      <c r="D130" s="4" t="s">
        <v>2447</v>
      </c>
      <c r="E130" s="5" t="s">
        <v>2448</v>
      </c>
      <c r="F130" s="24" t="s">
        <v>2076</v>
      </c>
      <c r="G130" s="3" t="s">
        <v>2109</v>
      </c>
      <c r="H130" s="4" t="s">
        <v>2510</v>
      </c>
      <c r="I130" s="21" t="s">
        <v>2449</v>
      </c>
      <c r="J130" s="20" t="s">
        <v>1200</v>
      </c>
      <c r="K130" s="1" t="s">
        <v>1899</v>
      </c>
      <c r="L130" s="2">
        <f t="shared" ref="L130:L161" si="4">SUM(M130:O130)</f>
        <v>1</v>
      </c>
      <c r="M130" s="19">
        <v>0</v>
      </c>
      <c r="N130" s="18">
        <v>0</v>
      </c>
      <c r="O130" s="19">
        <v>1</v>
      </c>
      <c r="P130" s="2">
        <v>0</v>
      </c>
      <c r="Q130" s="1">
        <v>0</v>
      </c>
      <c r="R130" s="2">
        <v>1</v>
      </c>
      <c r="S130" s="1" t="s">
        <v>1200</v>
      </c>
      <c r="T130" s="2" t="s">
        <v>2450</v>
      </c>
    </row>
    <row r="131" spans="1:20" ht="100.05" customHeight="1" x14ac:dyDescent="0.3">
      <c r="A131" s="14" t="s">
        <v>2156</v>
      </c>
      <c r="B131" s="13" t="s">
        <v>1198</v>
      </c>
      <c r="C131" s="16" t="s">
        <v>1607</v>
      </c>
      <c r="D131" s="4" t="s">
        <v>296</v>
      </c>
      <c r="E131" s="1" t="s">
        <v>2157</v>
      </c>
      <c r="F131" s="17" t="s">
        <v>2073</v>
      </c>
      <c r="G131" s="3" t="s">
        <v>1199</v>
      </c>
      <c r="H131" s="4" t="s">
        <v>2158</v>
      </c>
      <c r="I131" s="19" t="s">
        <v>1654</v>
      </c>
      <c r="J131" s="18" t="s">
        <v>1200</v>
      </c>
      <c r="K131" s="1" t="s">
        <v>1898</v>
      </c>
      <c r="L131" s="2">
        <f t="shared" si="4"/>
        <v>3</v>
      </c>
      <c r="M131" s="19">
        <v>0</v>
      </c>
      <c r="N131" s="18">
        <v>0</v>
      </c>
      <c r="O131" s="19">
        <v>3</v>
      </c>
      <c r="P131" s="2">
        <v>0</v>
      </c>
      <c r="Q131" s="1">
        <v>0</v>
      </c>
      <c r="R131" s="2">
        <v>3</v>
      </c>
      <c r="S131" s="1" t="s">
        <v>1200</v>
      </c>
      <c r="T131" s="2" t="s">
        <v>1200</v>
      </c>
    </row>
    <row r="132" spans="1:20" ht="100.05" customHeight="1" x14ac:dyDescent="0.3">
      <c r="A132" s="14" t="s">
        <v>2199</v>
      </c>
      <c r="B132" s="13" t="s">
        <v>1198</v>
      </c>
      <c r="C132" s="16" t="s">
        <v>1607</v>
      </c>
      <c r="D132" s="4" t="s">
        <v>296</v>
      </c>
      <c r="E132" s="1" t="s">
        <v>2200</v>
      </c>
      <c r="F132" s="17" t="s">
        <v>2073</v>
      </c>
      <c r="G132" s="3" t="s">
        <v>1199</v>
      </c>
      <c r="H132" s="4" t="s">
        <v>2201</v>
      </c>
      <c r="I132" s="19" t="s">
        <v>1627</v>
      </c>
      <c r="J132" s="18" t="s">
        <v>2202</v>
      </c>
      <c r="K132" s="1" t="s">
        <v>1900</v>
      </c>
      <c r="L132" s="2">
        <f t="shared" si="4"/>
        <v>4</v>
      </c>
      <c r="M132" s="19">
        <v>0</v>
      </c>
      <c r="N132" s="18">
        <v>0</v>
      </c>
      <c r="O132" s="19">
        <v>4</v>
      </c>
      <c r="P132" s="2">
        <v>0</v>
      </c>
      <c r="Q132" s="1">
        <v>4</v>
      </c>
      <c r="R132" s="2">
        <v>0</v>
      </c>
      <c r="S132" s="1" t="s">
        <v>2203</v>
      </c>
      <c r="T132" s="2" t="s">
        <v>1200</v>
      </c>
    </row>
    <row r="133" spans="1:20" ht="100.05" customHeight="1" x14ac:dyDescent="0.3">
      <c r="A133" s="14" t="s">
        <v>568</v>
      </c>
      <c r="B133" s="13" t="s">
        <v>1198</v>
      </c>
      <c r="C133" s="16" t="s">
        <v>1607</v>
      </c>
      <c r="D133" s="4" t="s">
        <v>296</v>
      </c>
      <c r="E133" s="1" t="s">
        <v>569</v>
      </c>
      <c r="F133" s="17" t="s">
        <v>2073</v>
      </c>
      <c r="G133" s="3" t="s">
        <v>1199</v>
      </c>
      <c r="H133" s="4" t="s">
        <v>1523</v>
      </c>
      <c r="I133" s="19" t="s">
        <v>1613</v>
      </c>
      <c r="J133" s="18" t="s">
        <v>1200</v>
      </c>
      <c r="K133" s="1" t="s">
        <v>1900</v>
      </c>
      <c r="L133" s="2">
        <f t="shared" si="4"/>
        <v>2</v>
      </c>
      <c r="M133" s="19">
        <v>0</v>
      </c>
      <c r="N133" s="18">
        <v>0</v>
      </c>
      <c r="O133" s="19">
        <v>2</v>
      </c>
      <c r="P133" s="2">
        <v>2</v>
      </c>
      <c r="Q133" s="1">
        <v>0</v>
      </c>
      <c r="R133" s="2">
        <v>0</v>
      </c>
      <c r="S133" s="1" t="s">
        <v>2246</v>
      </c>
      <c r="T133" s="2" t="s">
        <v>1200</v>
      </c>
    </row>
    <row r="134" spans="1:20" ht="100.05" customHeight="1" x14ac:dyDescent="0.3">
      <c r="A134" s="14" t="s">
        <v>426</v>
      </c>
      <c r="B134" s="13" t="s">
        <v>1198</v>
      </c>
      <c r="C134" s="16" t="s">
        <v>1607</v>
      </c>
      <c r="D134" s="4" t="s">
        <v>296</v>
      </c>
      <c r="E134" s="1" t="s">
        <v>427</v>
      </c>
      <c r="F134" s="17" t="s">
        <v>2073</v>
      </c>
      <c r="G134" s="3" t="s">
        <v>1204</v>
      </c>
      <c r="H134" s="2" t="s">
        <v>1347</v>
      </c>
      <c r="I134" s="19" t="s">
        <v>1721</v>
      </c>
      <c r="J134" s="18" t="s">
        <v>1200</v>
      </c>
      <c r="K134" s="1" t="s">
        <v>1899</v>
      </c>
      <c r="L134" s="2">
        <f t="shared" si="4"/>
        <v>3</v>
      </c>
      <c r="M134" s="19">
        <v>0</v>
      </c>
      <c r="N134" s="18">
        <v>0</v>
      </c>
      <c r="O134" s="19">
        <v>3</v>
      </c>
      <c r="P134" s="2">
        <v>0</v>
      </c>
      <c r="Q134" s="1">
        <v>0</v>
      </c>
      <c r="R134" s="2">
        <v>3</v>
      </c>
      <c r="S134" s="1" t="s">
        <v>1200</v>
      </c>
      <c r="T134" s="2" t="s">
        <v>1933</v>
      </c>
    </row>
    <row r="135" spans="1:20" ht="100.05" customHeight="1" x14ac:dyDescent="0.3">
      <c r="A135" s="14" t="s">
        <v>2323</v>
      </c>
      <c r="B135" s="13" t="s">
        <v>1198</v>
      </c>
      <c r="C135" s="16" t="s">
        <v>1607</v>
      </c>
      <c r="D135" s="4" t="s">
        <v>296</v>
      </c>
      <c r="E135" s="1" t="s">
        <v>2324</v>
      </c>
      <c r="F135" s="17" t="s">
        <v>2073</v>
      </c>
      <c r="G135" s="3" t="s">
        <v>1199</v>
      </c>
      <c r="H135" s="4" t="s">
        <v>1350</v>
      </c>
      <c r="I135" s="19" t="s">
        <v>1615</v>
      </c>
      <c r="J135" s="18" t="s">
        <v>1200</v>
      </c>
      <c r="K135" s="1" t="s">
        <v>1899</v>
      </c>
      <c r="L135" s="2">
        <f t="shared" si="4"/>
        <v>1</v>
      </c>
      <c r="M135" s="19">
        <v>0</v>
      </c>
      <c r="N135" s="18">
        <v>0</v>
      </c>
      <c r="O135" s="19">
        <v>1</v>
      </c>
      <c r="P135" s="2">
        <v>0</v>
      </c>
      <c r="Q135" s="1">
        <v>0</v>
      </c>
      <c r="R135" s="2">
        <v>1</v>
      </c>
      <c r="S135" s="1" t="s">
        <v>1200</v>
      </c>
      <c r="T135" s="2" t="s">
        <v>1200</v>
      </c>
    </row>
    <row r="136" spans="1:20" ht="100.05" customHeight="1" x14ac:dyDescent="0.3">
      <c r="A136" s="15" t="s">
        <v>2380</v>
      </c>
      <c r="B136" s="13" t="s">
        <v>1198</v>
      </c>
      <c r="C136" s="16" t="s">
        <v>1607</v>
      </c>
      <c r="D136" s="4" t="s">
        <v>296</v>
      </c>
      <c r="E136" s="12" t="s">
        <v>2381</v>
      </c>
      <c r="F136" s="17" t="s">
        <v>2073</v>
      </c>
      <c r="G136" s="3" t="s">
        <v>1199</v>
      </c>
      <c r="H136" s="4" t="s">
        <v>2382</v>
      </c>
      <c r="I136" s="19" t="s">
        <v>1822</v>
      </c>
      <c r="J136" s="18" t="s">
        <v>1200</v>
      </c>
      <c r="K136" s="1" t="s">
        <v>1899</v>
      </c>
      <c r="L136" s="2">
        <f t="shared" si="4"/>
        <v>2</v>
      </c>
      <c r="M136" s="19">
        <v>0</v>
      </c>
      <c r="N136" s="18">
        <v>0</v>
      </c>
      <c r="O136" s="19">
        <v>2</v>
      </c>
      <c r="P136" s="2">
        <v>0</v>
      </c>
      <c r="Q136" s="1">
        <v>0</v>
      </c>
      <c r="R136" s="2">
        <v>2</v>
      </c>
      <c r="S136" s="1" t="s">
        <v>1200</v>
      </c>
      <c r="T136" s="2" t="s">
        <v>1200</v>
      </c>
    </row>
    <row r="137" spans="1:20" ht="100.05" customHeight="1" x14ac:dyDescent="0.3">
      <c r="A137" s="14" t="s">
        <v>2265</v>
      </c>
      <c r="B137" s="13" t="s">
        <v>1198</v>
      </c>
      <c r="C137" s="16" t="s">
        <v>1607</v>
      </c>
      <c r="D137" s="4" t="s">
        <v>428</v>
      </c>
      <c r="E137" s="1" t="s">
        <v>2266</v>
      </c>
      <c r="F137" s="17" t="s">
        <v>2073</v>
      </c>
      <c r="G137" s="3" t="s">
        <v>1199</v>
      </c>
      <c r="H137" s="4" t="s">
        <v>1300</v>
      </c>
      <c r="I137" s="19" t="s">
        <v>2267</v>
      </c>
      <c r="J137" s="18" t="s">
        <v>1200</v>
      </c>
      <c r="K137" s="1" t="s">
        <v>1899</v>
      </c>
      <c r="L137" s="2">
        <f t="shared" si="4"/>
        <v>1</v>
      </c>
      <c r="M137" s="19">
        <v>0</v>
      </c>
      <c r="N137" s="18">
        <v>0</v>
      </c>
      <c r="O137" s="19">
        <v>1</v>
      </c>
      <c r="P137" s="2">
        <v>0</v>
      </c>
      <c r="Q137" s="1">
        <v>0</v>
      </c>
      <c r="R137" s="2">
        <v>1</v>
      </c>
      <c r="S137" s="1" t="s">
        <v>1200</v>
      </c>
      <c r="T137" s="2" t="s">
        <v>2268</v>
      </c>
    </row>
    <row r="138" spans="1:20" ht="100.05" customHeight="1" x14ac:dyDescent="0.3">
      <c r="A138" s="14" t="s">
        <v>2414</v>
      </c>
      <c r="B138" s="13" t="s">
        <v>1198</v>
      </c>
      <c r="C138" s="16" t="s">
        <v>1607</v>
      </c>
      <c r="D138" s="4" t="s">
        <v>428</v>
      </c>
      <c r="E138" s="1" t="s">
        <v>2415</v>
      </c>
      <c r="F138" s="2" t="s">
        <v>2073</v>
      </c>
      <c r="G138" s="3" t="s">
        <v>1199</v>
      </c>
      <c r="H138" s="4" t="s">
        <v>2416</v>
      </c>
      <c r="I138" s="19" t="s">
        <v>1614</v>
      </c>
      <c r="J138" s="18" t="s">
        <v>1200</v>
      </c>
      <c r="K138" s="1" t="s">
        <v>1899</v>
      </c>
      <c r="L138" s="2">
        <f t="shared" si="4"/>
        <v>1</v>
      </c>
      <c r="M138" s="19">
        <v>0</v>
      </c>
      <c r="N138" s="18">
        <v>0</v>
      </c>
      <c r="O138" s="19">
        <v>1</v>
      </c>
      <c r="P138" s="2">
        <v>0</v>
      </c>
      <c r="Q138" s="1">
        <v>0</v>
      </c>
      <c r="R138" s="2">
        <v>1</v>
      </c>
      <c r="S138" s="1" t="s">
        <v>2417</v>
      </c>
      <c r="T138" s="2" t="s">
        <v>1200</v>
      </c>
    </row>
    <row r="139" spans="1:20" ht="100.05" customHeight="1" x14ac:dyDescent="0.3">
      <c r="A139" s="14" t="s">
        <v>2193</v>
      </c>
      <c r="B139" s="13" t="s">
        <v>1198</v>
      </c>
      <c r="C139" s="16" t="s">
        <v>1607</v>
      </c>
      <c r="D139" s="4" t="s">
        <v>306</v>
      </c>
      <c r="E139" s="1" t="s">
        <v>2194</v>
      </c>
      <c r="F139" s="2" t="s">
        <v>2073</v>
      </c>
      <c r="G139" s="3" t="s">
        <v>1199</v>
      </c>
      <c r="H139" s="4" t="s">
        <v>1350</v>
      </c>
      <c r="I139" s="19" t="s">
        <v>1654</v>
      </c>
      <c r="J139" s="18" t="s">
        <v>1200</v>
      </c>
      <c r="K139" s="1" t="s">
        <v>1899</v>
      </c>
      <c r="L139" s="2">
        <f t="shared" si="4"/>
        <v>1</v>
      </c>
      <c r="M139" s="19">
        <v>0</v>
      </c>
      <c r="N139" s="18">
        <v>0</v>
      </c>
      <c r="O139" s="19">
        <v>1</v>
      </c>
      <c r="P139" s="2">
        <v>0</v>
      </c>
      <c r="Q139" s="1">
        <v>0</v>
      </c>
      <c r="R139" s="2">
        <v>1</v>
      </c>
      <c r="S139" s="1" t="s">
        <v>2195</v>
      </c>
      <c r="T139" s="2" t="s">
        <v>1200</v>
      </c>
    </row>
    <row r="140" spans="1:20" ht="100.05" customHeight="1" x14ac:dyDescent="0.3">
      <c r="A140" s="14" t="s">
        <v>434</v>
      </c>
      <c r="B140" s="13" t="s">
        <v>1198</v>
      </c>
      <c r="C140" s="16" t="s">
        <v>1607</v>
      </c>
      <c r="D140" s="4" t="s">
        <v>306</v>
      </c>
      <c r="E140" s="1" t="s">
        <v>435</v>
      </c>
      <c r="F140" s="2" t="s">
        <v>2073</v>
      </c>
      <c r="G140" s="3" t="s">
        <v>1199</v>
      </c>
      <c r="H140" s="4" t="s">
        <v>1527</v>
      </c>
      <c r="I140" s="19" t="s">
        <v>1635</v>
      </c>
      <c r="J140" s="18" t="s">
        <v>1200</v>
      </c>
      <c r="K140" s="1" t="s">
        <v>1899</v>
      </c>
      <c r="L140" s="2">
        <f t="shared" si="4"/>
        <v>1</v>
      </c>
      <c r="M140" s="19">
        <v>0</v>
      </c>
      <c r="N140" s="18">
        <v>0</v>
      </c>
      <c r="O140" s="19">
        <v>1</v>
      </c>
      <c r="P140" s="2">
        <v>0</v>
      </c>
      <c r="Q140" s="1">
        <v>0</v>
      </c>
      <c r="R140" s="2">
        <v>1</v>
      </c>
      <c r="S140" s="1" t="s">
        <v>1200</v>
      </c>
      <c r="T140" s="18" t="s">
        <v>1200</v>
      </c>
    </row>
    <row r="141" spans="1:20" ht="100.05" customHeight="1" x14ac:dyDescent="0.3">
      <c r="A141" s="14" t="s">
        <v>2367</v>
      </c>
      <c r="B141" s="13" t="s">
        <v>2368</v>
      </c>
      <c r="C141" s="16" t="s">
        <v>1607</v>
      </c>
      <c r="D141" s="4" t="s">
        <v>306</v>
      </c>
      <c r="E141" s="1" t="s">
        <v>2369</v>
      </c>
      <c r="F141" s="2" t="s">
        <v>2073</v>
      </c>
      <c r="G141" s="3" t="s">
        <v>1199</v>
      </c>
      <c r="H141" s="4" t="s">
        <v>1214</v>
      </c>
      <c r="I141" s="19" t="s">
        <v>1614</v>
      </c>
      <c r="J141" s="18" t="s">
        <v>1200</v>
      </c>
      <c r="K141" s="1" t="s">
        <v>1899</v>
      </c>
      <c r="L141" s="2">
        <f t="shared" si="4"/>
        <v>1</v>
      </c>
      <c r="M141" s="19">
        <v>0</v>
      </c>
      <c r="N141" s="18">
        <v>0</v>
      </c>
      <c r="O141" s="19">
        <v>1</v>
      </c>
      <c r="P141" s="2">
        <v>0</v>
      </c>
      <c r="Q141" s="1">
        <v>0</v>
      </c>
      <c r="R141" s="2">
        <v>1</v>
      </c>
      <c r="S141" s="1" t="s">
        <v>1200</v>
      </c>
      <c r="T141" s="2" t="s">
        <v>1200</v>
      </c>
    </row>
    <row r="142" spans="1:20" ht="100.05" customHeight="1" x14ac:dyDescent="0.3">
      <c r="A142" s="14" t="s">
        <v>1176</v>
      </c>
      <c r="B142" s="13" t="s">
        <v>1144</v>
      </c>
      <c r="C142" s="16" t="s">
        <v>1607</v>
      </c>
      <c r="D142" s="4" t="s">
        <v>265</v>
      </c>
      <c r="E142" s="1" t="s">
        <v>397</v>
      </c>
      <c r="F142" s="2" t="s">
        <v>2075</v>
      </c>
      <c r="G142" s="3" t="s">
        <v>1199</v>
      </c>
      <c r="H142" s="4" t="s">
        <v>1528</v>
      </c>
      <c r="I142" s="19" t="s">
        <v>1613</v>
      </c>
      <c r="J142" s="18" t="s">
        <v>1200</v>
      </c>
      <c r="K142" s="1" t="s">
        <v>1899</v>
      </c>
      <c r="L142" s="2">
        <f t="shared" si="4"/>
        <v>1</v>
      </c>
      <c r="M142" s="19">
        <v>0</v>
      </c>
      <c r="N142" s="18">
        <v>0</v>
      </c>
      <c r="O142" s="19">
        <v>1</v>
      </c>
      <c r="P142" s="2">
        <v>0</v>
      </c>
      <c r="Q142" s="1">
        <v>0</v>
      </c>
      <c r="R142" s="2">
        <v>1</v>
      </c>
      <c r="S142" s="1" t="s">
        <v>1200</v>
      </c>
      <c r="T142" s="2" t="s">
        <v>1200</v>
      </c>
    </row>
    <row r="143" spans="1:20" ht="100.05" customHeight="1" x14ac:dyDescent="0.3">
      <c r="A143" s="14" t="s">
        <v>1179</v>
      </c>
      <c r="B143" s="13" t="s">
        <v>1147</v>
      </c>
      <c r="C143" s="16" t="s">
        <v>1607</v>
      </c>
      <c r="D143" s="4" t="s">
        <v>265</v>
      </c>
      <c r="E143" s="1" t="s">
        <v>399</v>
      </c>
      <c r="F143" s="2" t="s">
        <v>2075</v>
      </c>
      <c r="G143" s="3" t="s">
        <v>1199</v>
      </c>
      <c r="H143" s="4" t="s">
        <v>1537</v>
      </c>
      <c r="I143" s="19" t="s">
        <v>1613</v>
      </c>
      <c r="J143" s="18" t="s">
        <v>1200</v>
      </c>
      <c r="K143" s="1" t="s">
        <v>1899</v>
      </c>
      <c r="L143" s="2">
        <f t="shared" si="4"/>
        <v>2</v>
      </c>
      <c r="M143" s="19">
        <v>0</v>
      </c>
      <c r="N143" s="18">
        <v>0</v>
      </c>
      <c r="O143" s="19">
        <v>2</v>
      </c>
      <c r="P143" s="2">
        <v>1</v>
      </c>
      <c r="Q143" s="1">
        <v>1</v>
      </c>
      <c r="R143" s="2">
        <v>0</v>
      </c>
      <c r="S143" s="1" t="s">
        <v>2287</v>
      </c>
      <c r="T143" s="2" t="s">
        <v>1200</v>
      </c>
    </row>
    <row r="144" spans="1:20" ht="100.05" customHeight="1" x14ac:dyDescent="0.3">
      <c r="A144" s="14" t="s">
        <v>2318</v>
      </c>
      <c r="B144" s="13" t="s">
        <v>2319</v>
      </c>
      <c r="C144" s="16" t="s">
        <v>1607</v>
      </c>
      <c r="D144" s="4" t="s">
        <v>265</v>
      </c>
      <c r="E144" s="1" t="s">
        <v>2320</v>
      </c>
      <c r="F144" s="2" t="s">
        <v>2075</v>
      </c>
      <c r="G144" s="3" t="s">
        <v>1199</v>
      </c>
      <c r="H144" s="4" t="s">
        <v>1210</v>
      </c>
      <c r="I144" s="21" t="s">
        <v>1620</v>
      </c>
      <c r="J144" s="20" t="s">
        <v>1200</v>
      </c>
      <c r="K144" s="1" t="s">
        <v>1899</v>
      </c>
      <c r="L144" s="2">
        <f t="shared" si="4"/>
        <v>1</v>
      </c>
      <c r="M144" s="19">
        <v>0</v>
      </c>
      <c r="N144" s="18">
        <v>0</v>
      </c>
      <c r="O144" s="19">
        <v>1</v>
      </c>
      <c r="P144" s="2">
        <v>0</v>
      </c>
      <c r="Q144" s="1">
        <v>0</v>
      </c>
      <c r="R144" s="2">
        <v>1</v>
      </c>
      <c r="S144" s="1" t="s">
        <v>2321</v>
      </c>
      <c r="T144" s="2" t="s">
        <v>1200</v>
      </c>
    </row>
    <row r="145" spans="1:20" ht="100.05" customHeight="1" x14ac:dyDescent="0.3">
      <c r="A145" s="14" t="s">
        <v>1180</v>
      </c>
      <c r="B145" s="13" t="s">
        <v>1148</v>
      </c>
      <c r="C145" s="16" t="s">
        <v>1607</v>
      </c>
      <c r="D145" s="4" t="s">
        <v>265</v>
      </c>
      <c r="E145" s="1" t="s">
        <v>484</v>
      </c>
      <c r="F145" s="2" t="s">
        <v>2075</v>
      </c>
      <c r="G145" s="3" t="s">
        <v>1199</v>
      </c>
      <c r="H145" s="4" t="s">
        <v>1210</v>
      </c>
      <c r="I145" s="21" t="s">
        <v>1626</v>
      </c>
      <c r="J145" s="20" t="s">
        <v>1200</v>
      </c>
      <c r="K145" s="1" t="s">
        <v>1899</v>
      </c>
      <c r="L145" s="2">
        <f t="shared" si="4"/>
        <v>1</v>
      </c>
      <c r="M145" s="19">
        <v>0</v>
      </c>
      <c r="N145" s="18">
        <v>0</v>
      </c>
      <c r="O145" s="19">
        <v>1</v>
      </c>
      <c r="P145" s="2">
        <v>0</v>
      </c>
      <c r="Q145" s="1">
        <v>0</v>
      </c>
      <c r="R145" s="2">
        <v>1</v>
      </c>
      <c r="S145" s="1" t="s">
        <v>2321</v>
      </c>
      <c r="T145" s="2" t="s">
        <v>1200</v>
      </c>
    </row>
    <row r="146" spans="1:20" ht="100.05" customHeight="1" x14ac:dyDescent="0.3">
      <c r="A146" s="14" t="s">
        <v>488</v>
      </c>
      <c r="B146" s="13" t="s">
        <v>1198</v>
      </c>
      <c r="C146" s="16" t="s">
        <v>1607</v>
      </c>
      <c r="D146" s="4" t="s">
        <v>265</v>
      </c>
      <c r="E146" s="1" t="s">
        <v>489</v>
      </c>
      <c r="F146" s="2" t="s">
        <v>2075</v>
      </c>
      <c r="G146" s="3" t="s">
        <v>1199</v>
      </c>
      <c r="H146" s="4" t="s">
        <v>1533</v>
      </c>
      <c r="I146" s="19" t="s">
        <v>1614</v>
      </c>
      <c r="J146" s="18" t="s">
        <v>1200</v>
      </c>
      <c r="K146" s="1" t="s">
        <v>1899</v>
      </c>
      <c r="L146" s="2">
        <f t="shared" si="4"/>
        <v>1</v>
      </c>
      <c r="M146" s="19">
        <v>0</v>
      </c>
      <c r="N146" s="18">
        <v>0</v>
      </c>
      <c r="O146" s="19">
        <v>1</v>
      </c>
      <c r="P146" s="2">
        <v>0</v>
      </c>
      <c r="Q146" s="1">
        <v>0</v>
      </c>
      <c r="R146" s="2">
        <v>1</v>
      </c>
      <c r="S146" s="1" t="s">
        <v>2430</v>
      </c>
      <c r="T146" s="2" t="s">
        <v>1997</v>
      </c>
    </row>
    <row r="147" spans="1:20" ht="100.05" customHeight="1" x14ac:dyDescent="0.3">
      <c r="A147" s="14" t="s">
        <v>496</v>
      </c>
      <c r="B147" s="13" t="s">
        <v>1198</v>
      </c>
      <c r="C147" s="16" t="s">
        <v>1607</v>
      </c>
      <c r="D147" s="4" t="s">
        <v>265</v>
      </c>
      <c r="E147" s="1" t="s">
        <v>497</v>
      </c>
      <c r="F147" s="2" t="s">
        <v>2075</v>
      </c>
      <c r="G147" s="3" t="s">
        <v>1199</v>
      </c>
      <c r="H147" s="4" t="s">
        <v>1516</v>
      </c>
      <c r="I147" s="19" t="s">
        <v>1614</v>
      </c>
      <c r="J147" s="18" t="s">
        <v>1200</v>
      </c>
      <c r="K147" s="1" t="s">
        <v>1899</v>
      </c>
      <c r="L147" s="2">
        <f t="shared" si="4"/>
        <v>1</v>
      </c>
      <c r="M147" s="19">
        <v>0</v>
      </c>
      <c r="N147" s="18">
        <v>0</v>
      </c>
      <c r="O147" s="19">
        <v>1</v>
      </c>
      <c r="P147" s="2">
        <v>0</v>
      </c>
      <c r="Q147" s="1">
        <v>0</v>
      </c>
      <c r="R147" s="2">
        <v>1</v>
      </c>
      <c r="S147" s="1" t="s">
        <v>1200</v>
      </c>
      <c r="T147" s="2" t="s">
        <v>1200</v>
      </c>
    </row>
    <row r="148" spans="1:20" ht="100.05" customHeight="1" x14ac:dyDescent="0.3">
      <c r="A148" s="14" t="s">
        <v>2188</v>
      </c>
      <c r="B148" s="13" t="s">
        <v>2189</v>
      </c>
      <c r="C148" s="16" t="s">
        <v>1607</v>
      </c>
      <c r="D148" s="4" t="s">
        <v>2190</v>
      </c>
      <c r="E148" s="5" t="s">
        <v>2191</v>
      </c>
      <c r="F148" s="2" t="s">
        <v>2074</v>
      </c>
      <c r="G148" s="3" t="s">
        <v>2105</v>
      </c>
      <c r="H148" s="4" t="s">
        <v>1369</v>
      </c>
      <c r="I148" s="21" t="s">
        <v>1820</v>
      </c>
      <c r="J148" s="20" t="s">
        <v>2192</v>
      </c>
      <c r="K148" s="1" t="s">
        <v>1900</v>
      </c>
      <c r="L148" s="2">
        <f t="shared" si="4"/>
        <v>1</v>
      </c>
      <c r="M148" s="19">
        <v>0</v>
      </c>
      <c r="N148" s="18">
        <v>0</v>
      </c>
      <c r="O148" s="19">
        <v>1</v>
      </c>
      <c r="P148" s="2">
        <v>0</v>
      </c>
      <c r="Q148" s="1">
        <v>0</v>
      </c>
      <c r="R148" s="2">
        <v>1</v>
      </c>
      <c r="S148" s="1" t="s">
        <v>1200</v>
      </c>
      <c r="T148" s="2" t="s">
        <v>1200</v>
      </c>
    </row>
    <row r="149" spans="1:20" ht="100.05" customHeight="1" x14ac:dyDescent="0.3">
      <c r="A149" s="14" t="s">
        <v>2162</v>
      </c>
      <c r="B149" s="13" t="s">
        <v>1198</v>
      </c>
      <c r="C149" s="16" t="s">
        <v>1607</v>
      </c>
      <c r="D149" s="4" t="s">
        <v>2163</v>
      </c>
      <c r="E149" s="5" t="s">
        <v>2164</v>
      </c>
      <c r="F149" s="2" t="s">
        <v>2077</v>
      </c>
      <c r="G149" s="3" t="s">
        <v>2109</v>
      </c>
      <c r="H149" s="4" t="s">
        <v>2509</v>
      </c>
      <c r="I149" s="21" t="s">
        <v>2165</v>
      </c>
      <c r="J149" s="20" t="s">
        <v>1624</v>
      </c>
      <c r="K149" s="1" t="s">
        <v>1900</v>
      </c>
      <c r="L149" s="2">
        <f t="shared" si="4"/>
        <v>7</v>
      </c>
      <c r="M149" s="19">
        <v>1</v>
      </c>
      <c r="N149" s="18">
        <v>3</v>
      </c>
      <c r="O149" s="19">
        <v>3</v>
      </c>
      <c r="P149" s="2">
        <v>4</v>
      </c>
      <c r="Q149" s="1">
        <v>2</v>
      </c>
      <c r="R149" s="2">
        <v>1</v>
      </c>
      <c r="S149" s="1" t="s">
        <v>1200</v>
      </c>
      <c r="T149" s="4" t="s">
        <v>2166</v>
      </c>
    </row>
    <row r="150" spans="1:20" ht="100.05" customHeight="1" x14ac:dyDescent="0.3">
      <c r="A150" s="14" t="s">
        <v>468</v>
      </c>
      <c r="B150" s="13" t="s">
        <v>1198</v>
      </c>
      <c r="C150" s="16" t="s">
        <v>1607</v>
      </c>
      <c r="D150" s="4" t="s">
        <v>299</v>
      </c>
      <c r="E150" s="1" t="s">
        <v>469</v>
      </c>
      <c r="F150" s="2" t="s">
        <v>2075</v>
      </c>
      <c r="G150" s="3" t="s">
        <v>1199</v>
      </c>
      <c r="H150" s="4" t="s">
        <v>1541</v>
      </c>
      <c r="I150" s="19" t="s">
        <v>1626</v>
      </c>
      <c r="J150" s="18" t="s">
        <v>1200</v>
      </c>
      <c r="K150" s="1" t="s">
        <v>1899</v>
      </c>
      <c r="L150" s="2">
        <f t="shared" si="4"/>
        <v>1</v>
      </c>
      <c r="M150" s="19">
        <v>0</v>
      </c>
      <c r="N150" s="18">
        <v>0</v>
      </c>
      <c r="O150" s="19">
        <v>1</v>
      </c>
      <c r="P150" s="2">
        <v>0</v>
      </c>
      <c r="Q150" s="1">
        <v>0</v>
      </c>
      <c r="R150" s="2">
        <v>1</v>
      </c>
      <c r="S150" s="1" t="s">
        <v>1200</v>
      </c>
      <c r="T150" s="2" t="s">
        <v>1200</v>
      </c>
    </row>
    <row r="151" spans="1:20" ht="100.05" customHeight="1" x14ac:dyDescent="0.3">
      <c r="A151" s="14" t="s">
        <v>2336</v>
      </c>
      <c r="B151" s="13" t="s">
        <v>1198</v>
      </c>
      <c r="C151" s="16" t="s">
        <v>1607</v>
      </c>
      <c r="D151" s="4" t="s">
        <v>299</v>
      </c>
      <c r="E151" s="1" t="s">
        <v>2337</v>
      </c>
      <c r="F151" s="2" t="s">
        <v>2075</v>
      </c>
      <c r="G151" s="3" t="s">
        <v>1199</v>
      </c>
      <c r="H151" s="4" t="s">
        <v>1541</v>
      </c>
      <c r="I151" s="19" t="s">
        <v>1626</v>
      </c>
      <c r="J151" s="18" t="s">
        <v>1200</v>
      </c>
      <c r="K151" s="1" t="s">
        <v>1899</v>
      </c>
      <c r="L151" s="2">
        <f t="shared" si="4"/>
        <v>1</v>
      </c>
      <c r="M151" s="19">
        <v>0</v>
      </c>
      <c r="N151" s="18">
        <v>0</v>
      </c>
      <c r="O151" s="19">
        <v>1</v>
      </c>
      <c r="P151" s="2">
        <v>0</v>
      </c>
      <c r="Q151" s="1">
        <v>0</v>
      </c>
      <c r="R151" s="2">
        <v>1</v>
      </c>
      <c r="S151" s="1" t="s">
        <v>1200</v>
      </c>
      <c r="T151" s="2" t="s">
        <v>1200</v>
      </c>
    </row>
    <row r="152" spans="1:20" ht="100.05" customHeight="1" x14ac:dyDescent="0.3">
      <c r="A152" s="14" t="s">
        <v>2383</v>
      </c>
      <c r="B152" s="13" t="s">
        <v>1198</v>
      </c>
      <c r="C152" s="16" t="s">
        <v>1607</v>
      </c>
      <c r="D152" s="4" t="s">
        <v>2384</v>
      </c>
      <c r="E152" s="1" t="s">
        <v>2385</v>
      </c>
      <c r="F152" s="2" t="s">
        <v>2077</v>
      </c>
      <c r="G152" s="3" t="s">
        <v>2108</v>
      </c>
      <c r="H152" s="2" t="s">
        <v>2507</v>
      </c>
      <c r="I152" s="19" t="s">
        <v>2386</v>
      </c>
      <c r="J152" s="18" t="s">
        <v>2387</v>
      </c>
      <c r="K152" s="1" t="s">
        <v>1899</v>
      </c>
      <c r="L152" s="2">
        <f t="shared" si="4"/>
        <v>4</v>
      </c>
      <c r="M152" s="19">
        <v>0</v>
      </c>
      <c r="N152" s="18">
        <v>0</v>
      </c>
      <c r="O152" s="19">
        <v>4</v>
      </c>
      <c r="P152" s="2">
        <v>0</v>
      </c>
      <c r="Q152" s="1">
        <v>0</v>
      </c>
      <c r="R152" s="2">
        <v>4</v>
      </c>
      <c r="S152" s="1" t="s">
        <v>1200</v>
      </c>
      <c r="T152" s="2" t="s">
        <v>2388</v>
      </c>
    </row>
    <row r="153" spans="1:20" ht="100.05" customHeight="1" x14ac:dyDescent="0.3">
      <c r="A153" s="15" t="s">
        <v>2424</v>
      </c>
      <c r="B153" s="13" t="s">
        <v>1198</v>
      </c>
      <c r="C153" s="16" t="s">
        <v>1607</v>
      </c>
      <c r="D153" s="4" t="s">
        <v>2425</v>
      </c>
      <c r="E153" s="12" t="s">
        <v>2426</v>
      </c>
      <c r="F153" s="17" t="s">
        <v>2074</v>
      </c>
      <c r="G153" s="3" t="s">
        <v>1204</v>
      </c>
      <c r="H153" s="2" t="s">
        <v>2427</v>
      </c>
      <c r="I153" s="19" t="s">
        <v>1613</v>
      </c>
      <c r="J153" s="18" t="s">
        <v>1200</v>
      </c>
      <c r="K153" s="1" t="s">
        <v>1898</v>
      </c>
      <c r="L153" s="2">
        <f t="shared" si="4"/>
        <v>2</v>
      </c>
      <c r="M153" s="19">
        <v>0</v>
      </c>
      <c r="N153" s="18">
        <v>0</v>
      </c>
      <c r="O153" s="19">
        <v>2</v>
      </c>
      <c r="P153" s="2">
        <v>0</v>
      </c>
      <c r="Q153" s="1">
        <v>0</v>
      </c>
      <c r="R153" s="2">
        <v>2</v>
      </c>
      <c r="S153" s="1" t="s">
        <v>2428</v>
      </c>
      <c r="T153" s="2" t="s">
        <v>1200</v>
      </c>
    </row>
    <row r="154" spans="1:20" ht="100.05" customHeight="1" x14ac:dyDescent="0.3">
      <c r="A154" s="14" t="s">
        <v>2472</v>
      </c>
      <c r="B154" s="13" t="s">
        <v>2473</v>
      </c>
      <c r="C154" s="16" t="s">
        <v>1607</v>
      </c>
      <c r="D154" s="4" t="s">
        <v>2425</v>
      </c>
      <c r="E154" s="1" t="s">
        <v>2474</v>
      </c>
      <c r="F154" s="17" t="s">
        <v>2074</v>
      </c>
      <c r="G154" s="3" t="s">
        <v>1199</v>
      </c>
      <c r="H154" s="4" t="s">
        <v>2374</v>
      </c>
      <c r="I154" s="19" t="s">
        <v>2475</v>
      </c>
      <c r="J154" s="18" t="s">
        <v>1200</v>
      </c>
      <c r="K154" s="1" t="s">
        <v>1899</v>
      </c>
      <c r="L154" s="2">
        <f t="shared" si="4"/>
        <v>2</v>
      </c>
      <c r="M154" s="19">
        <v>0</v>
      </c>
      <c r="N154" s="18">
        <v>0</v>
      </c>
      <c r="O154" s="19">
        <v>2</v>
      </c>
      <c r="P154" s="2">
        <v>0</v>
      </c>
      <c r="Q154" s="1">
        <v>0</v>
      </c>
      <c r="R154" s="2">
        <v>2</v>
      </c>
      <c r="S154" s="1" t="s">
        <v>2428</v>
      </c>
      <c r="T154" s="2" t="s">
        <v>1200</v>
      </c>
    </row>
    <row r="155" spans="1:20" ht="100.05" customHeight="1" x14ac:dyDescent="0.3">
      <c r="A155" s="14" t="s">
        <v>2362</v>
      </c>
      <c r="B155" s="13" t="s">
        <v>1198</v>
      </c>
      <c r="C155" s="16" t="s">
        <v>1607</v>
      </c>
      <c r="D155" s="4" t="s">
        <v>2363</v>
      </c>
      <c r="E155" s="1" t="s">
        <v>2364</v>
      </c>
      <c r="F155" s="17" t="s">
        <v>2074</v>
      </c>
      <c r="G155" s="3" t="s">
        <v>2105</v>
      </c>
      <c r="H155" s="2" t="s">
        <v>2501</v>
      </c>
      <c r="I155" s="19" t="s">
        <v>2365</v>
      </c>
      <c r="J155" s="18" t="s">
        <v>1200</v>
      </c>
      <c r="K155" s="1" t="s">
        <v>1900</v>
      </c>
      <c r="L155" s="2">
        <f t="shared" si="4"/>
        <v>2</v>
      </c>
      <c r="M155" s="19">
        <v>0</v>
      </c>
      <c r="N155" s="18">
        <v>0</v>
      </c>
      <c r="O155" s="19">
        <v>2</v>
      </c>
      <c r="P155" s="2">
        <v>0</v>
      </c>
      <c r="Q155" s="1">
        <v>1</v>
      </c>
      <c r="R155" s="2">
        <v>1</v>
      </c>
      <c r="S155" s="1" t="s">
        <v>1200</v>
      </c>
      <c r="T155" s="2" t="s">
        <v>2366</v>
      </c>
    </row>
    <row r="156" spans="1:20" ht="100.05" customHeight="1" x14ac:dyDescent="0.3">
      <c r="A156" s="14" t="s">
        <v>2282</v>
      </c>
      <c r="B156" s="13" t="s">
        <v>1198</v>
      </c>
      <c r="C156" s="16" t="s">
        <v>1607</v>
      </c>
      <c r="D156" s="4" t="s">
        <v>298</v>
      </c>
      <c r="E156" s="1" t="s">
        <v>2283</v>
      </c>
      <c r="F156" s="17" t="s">
        <v>2077</v>
      </c>
      <c r="G156" s="3" t="s">
        <v>2109</v>
      </c>
      <c r="H156" s="2" t="s">
        <v>2504</v>
      </c>
      <c r="I156" s="19" t="s">
        <v>2284</v>
      </c>
      <c r="J156" s="18" t="s">
        <v>2285</v>
      </c>
      <c r="K156" s="1" t="s">
        <v>1900</v>
      </c>
      <c r="L156" s="2">
        <f t="shared" si="4"/>
        <v>18</v>
      </c>
      <c r="M156" s="19">
        <v>6</v>
      </c>
      <c r="N156" s="18">
        <v>3</v>
      </c>
      <c r="O156" s="19">
        <v>9</v>
      </c>
      <c r="P156" s="2">
        <v>11</v>
      </c>
      <c r="Q156" s="1">
        <v>7</v>
      </c>
      <c r="R156" s="2">
        <v>0</v>
      </c>
      <c r="S156" s="1" t="s">
        <v>1200</v>
      </c>
      <c r="T156" s="2" t="s">
        <v>2286</v>
      </c>
    </row>
    <row r="157" spans="1:20" ht="100.05" customHeight="1" x14ac:dyDescent="0.3">
      <c r="A157" s="14" t="s">
        <v>2390</v>
      </c>
      <c r="B157" s="13" t="s">
        <v>1198</v>
      </c>
      <c r="C157" s="16" t="s">
        <v>1607</v>
      </c>
      <c r="D157" s="4" t="s">
        <v>298</v>
      </c>
      <c r="E157" s="1" t="s">
        <v>2391</v>
      </c>
      <c r="F157" s="17" t="s">
        <v>2077</v>
      </c>
      <c r="G157" s="3" t="s">
        <v>1201</v>
      </c>
      <c r="H157" s="2" t="s">
        <v>2392</v>
      </c>
      <c r="I157" s="19" t="s">
        <v>1749</v>
      </c>
      <c r="J157" s="18" t="s">
        <v>2393</v>
      </c>
      <c r="K157" s="1" t="s">
        <v>1900</v>
      </c>
      <c r="L157" s="2">
        <f t="shared" si="4"/>
        <v>4</v>
      </c>
      <c r="M157" s="19">
        <v>2</v>
      </c>
      <c r="N157" s="18">
        <v>1</v>
      </c>
      <c r="O157" s="19">
        <v>1</v>
      </c>
      <c r="P157" s="2">
        <v>3</v>
      </c>
      <c r="Q157" s="1">
        <v>1</v>
      </c>
      <c r="R157" s="2">
        <v>0</v>
      </c>
      <c r="S157" s="1" t="s">
        <v>1200</v>
      </c>
      <c r="T157" s="18" t="s">
        <v>1200</v>
      </c>
    </row>
    <row r="158" spans="1:20" ht="100.05" customHeight="1" x14ac:dyDescent="0.3">
      <c r="A158" s="14" t="s">
        <v>2226</v>
      </c>
      <c r="B158" s="13" t="s">
        <v>2227</v>
      </c>
      <c r="C158" s="16" t="s">
        <v>1607</v>
      </c>
      <c r="D158" s="4" t="s">
        <v>437</v>
      </c>
      <c r="E158" s="1" t="s">
        <v>2228</v>
      </c>
      <c r="F158" s="17" t="s">
        <v>2075</v>
      </c>
      <c r="G158" s="3" t="s">
        <v>1199</v>
      </c>
      <c r="H158" s="4" t="s">
        <v>1210</v>
      </c>
      <c r="I158" s="19" t="s">
        <v>1735</v>
      </c>
      <c r="J158" s="18" t="s">
        <v>1200</v>
      </c>
      <c r="K158" s="1" t="s">
        <v>1899</v>
      </c>
      <c r="L158" s="2">
        <f t="shared" si="4"/>
        <v>1</v>
      </c>
      <c r="M158" s="19">
        <v>0</v>
      </c>
      <c r="N158" s="18">
        <v>0</v>
      </c>
      <c r="O158" s="19">
        <v>1</v>
      </c>
      <c r="P158" s="2">
        <v>0</v>
      </c>
      <c r="Q158" s="1">
        <v>0</v>
      </c>
      <c r="R158" s="2">
        <v>1</v>
      </c>
      <c r="S158" s="1" t="s">
        <v>1200</v>
      </c>
      <c r="T158" s="2" t="s">
        <v>2229</v>
      </c>
    </row>
    <row r="159" spans="1:20" ht="100.05" customHeight="1" x14ac:dyDescent="0.3">
      <c r="A159" s="14" t="s">
        <v>2325</v>
      </c>
      <c r="B159" s="13" t="s">
        <v>2326</v>
      </c>
      <c r="C159" s="16" t="s">
        <v>1607</v>
      </c>
      <c r="D159" s="4" t="s">
        <v>437</v>
      </c>
      <c r="E159" s="1" t="s">
        <v>2327</v>
      </c>
      <c r="F159" s="17" t="s">
        <v>2075</v>
      </c>
      <c r="G159" s="3" t="s">
        <v>1199</v>
      </c>
      <c r="H159" s="4" t="s">
        <v>1210</v>
      </c>
      <c r="I159" s="21" t="s">
        <v>1626</v>
      </c>
      <c r="J159" s="20" t="s">
        <v>1200</v>
      </c>
      <c r="K159" s="1" t="s">
        <v>1899</v>
      </c>
      <c r="L159" s="2">
        <f t="shared" si="4"/>
        <v>4</v>
      </c>
      <c r="M159" s="19">
        <v>0</v>
      </c>
      <c r="N159" s="18">
        <v>0</v>
      </c>
      <c r="O159" s="19">
        <v>4</v>
      </c>
      <c r="P159" s="2">
        <v>0</v>
      </c>
      <c r="Q159" s="1">
        <v>0</v>
      </c>
      <c r="R159" s="2">
        <v>4</v>
      </c>
      <c r="S159" s="1" t="s">
        <v>2328</v>
      </c>
      <c r="T159" s="2" t="s">
        <v>2329</v>
      </c>
    </row>
    <row r="160" spans="1:20" ht="100.05" customHeight="1" x14ac:dyDescent="0.3">
      <c r="A160" s="14" t="s">
        <v>2306</v>
      </c>
      <c r="B160" s="13" t="s">
        <v>2307</v>
      </c>
      <c r="C160" s="16" t="s">
        <v>1607</v>
      </c>
      <c r="D160" s="4" t="s">
        <v>2308</v>
      </c>
      <c r="E160" s="1" t="s">
        <v>2309</v>
      </c>
      <c r="F160" s="17" t="s">
        <v>2077</v>
      </c>
      <c r="G160" s="3" t="s">
        <v>1201</v>
      </c>
      <c r="H160" s="4" t="s">
        <v>2310</v>
      </c>
      <c r="I160" s="19" t="s">
        <v>1655</v>
      </c>
      <c r="J160" s="18" t="s">
        <v>1200</v>
      </c>
      <c r="K160" s="1" t="s">
        <v>1899</v>
      </c>
      <c r="L160" s="2">
        <f t="shared" si="4"/>
        <v>3</v>
      </c>
      <c r="M160" s="19">
        <v>0</v>
      </c>
      <c r="N160" s="18">
        <v>0</v>
      </c>
      <c r="O160" s="19">
        <v>3</v>
      </c>
      <c r="P160" s="2">
        <v>0</v>
      </c>
      <c r="Q160" s="1">
        <v>0</v>
      </c>
      <c r="R160" s="2">
        <v>3</v>
      </c>
      <c r="S160" s="1" t="s">
        <v>2311</v>
      </c>
      <c r="T160" s="2" t="s">
        <v>2312</v>
      </c>
    </row>
    <row r="161" spans="1:20" ht="100.05" customHeight="1" x14ac:dyDescent="0.3">
      <c r="A161" s="14" t="s">
        <v>402</v>
      </c>
      <c r="B161" s="13" t="s">
        <v>1198</v>
      </c>
      <c r="C161" s="16" t="s">
        <v>1607</v>
      </c>
      <c r="D161" s="4" t="s">
        <v>143</v>
      </c>
      <c r="E161" s="5" t="s">
        <v>403</v>
      </c>
      <c r="F161" s="17" t="s">
        <v>2075</v>
      </c>
      <c r="G161" s="6" t="s">
        <v>1199</v>
      </c>
      <c r="H161" s="4" t="s">
        <v>1549</v>
      </c>
      <c r="I161" s="21" t="s">
        <v>1729</v>
      </c>
      <c r="J161" s="20" t="s">
        <v>1624</v>
      </c>
      <c r="K161" s="1" t="s">
        <v>1898</v>
      </c>
      <c r="L161" s="2">
        <f t="shared" si="4"/>
        <v>1</v>
      </c>
      <c r="M161" s="19">
        <v>0</v>
      </c>
      <c r="N161" s="18">
        <v>0</v>
      </c>
      <c r="O161" s="19">
        <v>1</v>
      </c>
      <c r="P161" s="2">
        <v>0</v>
      </c>
      <c r="Q161" s="1">
        <v>0</v>
      </c>
      <c r="R161" s="2">
        <v>1</v>
      </c>
      <c r="S161" s="1" t="s">
        <v>1200</v>
      </c>
      <c r="T161" s="4" t="s">
        <v>2272</v>
      </c>
    </row>
    <row r="162" spans="1:20" ht="100.05" customHeight="1" x14ac:dyDescent="0.3">
      <c r="A162" s="14" t="s">
        <v>2212</v>
      </c>
      <c r="B162" s="13" t="s">
        <v>1198</v>
      </c>
      <c r="C162" s="16" t="s">
        <v>1607</v>
      </c>
      <c r="D162" s="4" t="s">
        <v>303</v>
      </c>
      <c r="E162" s="5" t="s">
        <v>2213</v>
      </c>
      <c r="F162" s="17" t="s">
        <v>2074</v>
      </c>
      <c r="G162" s="6" t="s">
        <v>1199</v>
      </c>
      <c r="H162" s="4" t="s">
        <v>2214</v>
      </c>
      <c r="I162" s="19" t="s">
        <v>2215</v>
      </c>
      <c r="J162" s="18" t="s">
        <v>1200</v>
      </c>
      <c r="K162" s="1" t="s">
        <v>1899</v>
      </c>
      <c r="L162" s="2">
        <f t="shared" ref="L162:L178" si="5">SUM(M162:O162)</f>
        <v>2</v>
      </c>
      <c r="M162" s="19">
        <v>0</v>
      </c>
      <c r="N162" s="18">
        <v>0</v>
      </c>
      <c r="O162" s="19">
        <v>2</v>
      </c>
      <c r="P162" s="2">
        <v>0</v>
      </c>
      <c r="Q162" s="1">
        <v>0</v>
      </c>
      <c r="R162" s="2">
        <v>2</v>
      </c>
      <c r="S162" s="1" t="s">
        <v>1200</v>
      </c>
      <c r="T162" s="2" t="s">
        <v>2216</v>
      </c>
    </row>
    <row r="163" spans="1:20" ht="100.05" customHeight="1" x14ac:dyDescent="0.3">
      <c r="A163" s="14" t="s">
        <v>2301</v>
      </c>
      <c r="B163" s="13" t="s">
        <v>2302</v>
      </c>
      <c r="C163" s="16" t="s">
        <v>1608</v>
      </c>
      <c r="D163" s="4" t="s">
        <v>392</v>
      </c>
      <c r="E163" s="1" t="s">
        <v>2303</v>
      </c>
      <c r="F163" s="17" t="s">
        <v>1608</v>
      </c>
      <c r="G163" s="3" t="s">
        <v>1199</v>
      </c>
      <c r="H163" s="4" t="s">
        <v>2304</v>
      </c>
      <c r="I163" s="21" t="s">
        <v>1626</v>
      </c>
      <c r="J163" s="20" t="s">
        <v>1200</v>
      </c>
      <c r="K163" s="1" t="s">
        <v>1899</v>
      </c>
      <c r="L163" s="2">
        <f t="shared" si="5"/>
        <v>1</v>
      </c>
      <c r="M163" s="21">
        <v>0</v>
      </c>
      <c r="N163" s="20">
        <v>0</v>
      </c>
      <c r="O163" s="19">
        <v>1</v>
      </c>
      <c r="P163" s="2">
        <v>0</v>
      </c>
      <c r="Q163" s="1">
        <v>0</v>
      </c>
      <c r="R163" s="2">
        <v>1</v>
      </c>
      <c r="S163" s="3" t="s">
        <v>2305</v>
      </c>
      <c r="T163" s="2" t="s">
        <v>1200</v>
      </c>
    </row>
    <row r="164" spans="1:20" ht="100.05" customHeight="1" x14ac:dyDescent="0.3">
      <c r="A164" s="14" t="s">
        <v>2179</v>
      </c>
      <c r="B164" s="13" t="s">
        <v>1198</v>
      </c>
      <c r="C164" s="16" t="s">
        <v>1609</v>
      </c>
      <c r="D164" s="4" t="s">
        <v>270</v>
      </c>
      <c r="E164" s="1" t="s">
        <v>2180</v>
      </c>
      <c r="F164" s="17" t="s">
        <v>2078</v>
      </c>
      <c r="G164" s="3" t="s">
        <v>1199</v>
      </c>
      <c r="H164" s="4" t="s">
        <v>2181</v>
      </c>
      <c r="I164" s="19" t="s">
        <v>1626</v>
      </c>
      <c r="J164" s="18" t="s">
        <v>1200</v>
      </c>
      <c r="K164" s="1" t="s">
        <v>1898</v>
      </c>
      <c r="L164" s="2">
        <f t="shared" si="5"/>
        <v>4</v>
      </c>
      <c r="M164" s="21">
        <v>2</v>
      </c>
      <c r="N164" s="20">
        <v>0</v>
      </c>
      <c r="O164" s="19">
        <v>2</v>
      </c>
      <c r="P164" s="2">
        <v>3</v>
      </c>
      <c r="Q164" s="1">
        <v>0</v>
      </c>
      <c r="R164" s="2">
        <v>1</v>
      </c>
      <c r="S164" s="1" t="s">
        <v>1200</v>
      </c>
      <c r="T164" s="2" t="s">
        <v>1200</v>
      </c>
    </row>
    <row r="165" spans="1:20" ht="100.05" customHeight="1" x14ac:dyDescent="0.3">
      <c r="A165" s="14" t="s">
        <v>342</v>
      </c>
      <c r="B165" s="13" t="s">
        <v>1198</v>
      </c>
      <c r="C165" s="16" t="s">
        <v>1609</v>
      </c>
      <c r="D165" s="4" t="s">
        <v>270</v>
      </c>
      <c r="E165" s="1" t="s">
        <v>690</v>
      </c>
      <c r="F165" s="17" t="s">
        <v>2078</v>
      </c>
      <c r="G165" s="3" t="s">
        <v>1199</v>
      </c>
      <c r="H165" s="4" t="s">
        <v>1557</v>
      </c>
      <c r="I165" s="19" t="s">
        <v>1626</v>
      </c>
      <c r="J165" s="18" t="s">
        <v>1624</v>
      </c>
      <c r="K165" s="1" t="s">
        <v>1898</v>
      </c>
      <c r="L165" s="2">
        <f t="shared" si="5"/>
        <v>27</v>
      </c>
      <c r="M165" s="21">
        <v>1</v>
      </c>
      <c r="N165" s="20">
        <v>1</v>
      </c>
      <c r="O165" s="19">
        <v>25</v>
      </c>
      <c r="P165" s="2">
        <v>20</v>
      </c>
      <c r="Q165" s="1">
        <v>6</v>
      </c>
      <c r="R165" s="2">
        <v>1</v>
      </c>
      <c r="S165" s="1" t="s">
        <v>1200</v>
      </c>
      <c r="T165" s="2" t="s">
        <v>2209</v>
      </c>
    </row>
    <row r="166" spans="1:20" ht="100.05" customHeight="1" x14ac:dyDescent="0.3">
      <c r="A166" s="14" t="s">
        <v>2248</v>
      </c>
      <c r="B166" s="13" t="s">
        <v>1198</v>
      </c>
      <c r="C166" s="16" t="s">
        <v>1609</v>
      </c>
      <c r="D166" s="4" t="s">
        <v>270</v>
      </c>
      <c r="E166" s="1" t="s">
        <v>2249</v>
      </c>
      <c r="F166" s="17" t="s">
        <v>2078</v>
      </c>
      <c r="G166" s="3" t="s">
        <v>1199</v>
      </c>
      <c r="H166" s="2" t="s">
        <v>2250</v>
      </c>
      <c r="I166" s="19" t="s">
        <v>1654</v>
      </c>
      <c r="J166" s="18" t="s">
        <v>1200</v>
      </c>
      <c r="K166" s="1" t="s">
        <v>1900</v>
      </c>
      <c r="L166" s="2">
        <f t="shared" si="5"/>
        <v>2</v>
      </c>
      <c r="M166" s="19">
        <v>0</v>
      </c>
      <c r="N166" s="18">
        <v>0</v>
      </c>
      <c r="O166" s="19">
        <v>2</v>
      </c>
      <c r="P166" s="2">
        <v>0</v>
      </c>
      <c r="Q166" s="1">
        <v>0</v>
      </c>
      <c r="R166" s="2">
        <v>2</v>
      </c>
      <c r="S166" s="1" t="s">
        <v>1200</v>
      </c>
      <c r="T166" s="2" t="s">
        <v>1200</v>
      </c>
    </row>
    <row r="167" spans="1:20" ht="100.05" customHeight="1" x14ac:dyDescent="0.3">
      <c r="A167" s="14" t="s">
        <v>365</v>
      </c>
      <c r="B167" s="13" t="s">
        <v>1198</v>
      </c>
      <c r="C167" s="16" t="s">
        <v>1609</v>
      </c>
      <c r="D167" s="4" t="s">
        <v>244</v>
      </c>
      <c r="E167" s="1" t="s">
        <v>359</v>
      </c>
      <c r="F167" s="17" t="s">
        <v>2070</v>
      </c>
      <c r="G167" s="3" t="s">
        <v>1201</v>
      </c>
      <c r="H167" s="4" t="s">
        <v>1273</v>
      </c>
      <c r="I167" s="19" t="s">
        <v>1616</v>
      </c>
      <c r="J167" s="18" t="s">
        <v>1200</v>
      </c>
      <c r="K167" s="1" t="s">
        <v>1899</v>
      </c>
      <c r="L167" s="2">
        <f t="shared" si="5"/>
        <v>3</v>
      </c>
      <c r="M167" s="19">
        <v>0</v>
      </c>
      <c r="N167" s="18">
        <v>0</v>
      </c>
      <c r="O167" s="19">
        <v>3</v>
      </c>
      <c r="P167" s="2">
        <v>0</v>
      </c>
      <c r="Q167" s="1">
        <v>3</v>
      </c>
      <c r="R167" s="2">
        <v>0</v>
      </c>
      <c r="S167" s="1" t="s">
        <v>1200</v>
      </c>
      <c r="T167" s="2" t="s">
        <v>1200</v>
      </c>
    </row>
    <row r="168" spans="1:20" ht="100.05" customHeight="1" x14ac:dyDescent="0.3">
      <c r="A168" s="14" t="s">
        <v>655</v>
      </c>
      <c r="B168" s="13" t="s">
        <v>1198</v>
      </c>
      <c r="C168" s="16" t="s">
        <v>1609</v>
      </c>
      <c r="D168" s="4" t="s">
        <v>244</v>
      </c>
      <c r="E168" s="1" t="s">
        <v>362</v>
      </c>
      <c r="F168" s="17" t="s">
        <v>2070</v>
      </c>
      <c r="G168" s="3" t="s">
        <v>1199</v>
      </c>
      <c r="H168" s="4" t="s">
        <v>1593</v>
      </c>
      <c r="I168" s="19" t="s">
        <v>1616</v>
      </c>
      <c r="J168" s="18" t="s">
        <v>1826</v>
      </c>
      <c r="K168" s="1" t="s">
        <v>1898</v>
      </c>
      <c r="L168" s="2">
        <f t="shared" si="5"/>
        <v>1</v>
      </c>
      <c r="M168" s="19">
        <v>0</v>
      </c>
      <c r="N168" s="18">
        <v>0</v>
      </c>
      <c r="O168" s="19">
        <v>1</v>
      </c>
      <c r="P168" s="2">
        <v>1</v>
      </c>
      <c r="Q168" s="1">
        <v>0</v>
      </c>
      <c r="R168" s="2">
        <v>0</v>
      </c>
      <c r="S168" s="1" t="s">
        <v>2389</v>
      </c>
      <c r="T168" s="2" t="s">
        <v>1200</v>
      </c>
    </row>
    <row r="169" spans="1:20" ht="100.05" customHeight="1" x14ac:dyDescent="0.3">
      <c r="A169" s="14" t="s">
        <v>2348</v>
      </c>
      <c r="B169" s="13" t="s">
        <v>1198</v>
      </c>
      <c r="C169" s="16" t="s">
        <v>1609</v>
      </c>
      <c r="D169" s="4" t="s">
        <v>172</v>
      </c>
      <c r="E169" s="1" t="s">
        <v>2349</v>
      </c>
      <c r="F169" s="17" t="s">
        <v>2078</v>
      </c>
      <c r="G169" s="3" t="s">
        <v>2105</v>
      </c>
      <c r="H169" s="2" t="s">
        <v>2502</v>
      </c>
      <c r="I169" s="19" t="s">
        <v>1617</v>
      </c>
      <c r="J169" s="18" t="s">
        <v>2350</v>
      </c>
      <c r="K169" s="1" t="s">
        <v>1900</v>
      </c>
      <c r="L169" s="2">
        <f t="shared" si="5"/>
        <v>1</v>
      </c>
      <c r="M169" s="19">
        <v>0</v>
      </c>
      <c r="N169" s="18">
        <v>1</v>
      </c>
      <c r="O169" s="19">
        <v>0</v>
      </c>
      <c r="P169" s="2">
        <v>1</v>
      </c>
      <c r="Q169" s="1">
        <v>0</v>
      </c>
      <c r="R169" s="2">
        <v>0</v>
      </c>
      <c r="S169" s="1" t="s">
        <v>1200</v>
      </c>
      <c r="T169" s="2" t="s">
        <v>2351</v>
      </c>
    </row>
    <row r="170" spans="1:20" ht="100.05" customHeight="1" x14ac:dyDescent="0.3">
      <c r="A170" s="14" t="s">
        <v>2352</v>
      </c>
      <c r="B170" s="13" t="s">
        <v>1198</v>
      </c>
      <c r="C170" s="16" t="s">
        <v>1609</v>
      </c>
      <c r="D170" s="4" t="s">
        <v>172</v>
      </c>
      <c r="E170" s="1" t="s">
        <v>2349</v>
      </c>
      <c r="F170" s="17" t="s">
        <v>2078</v>
      </c>
      <c r="G170" s="3" t="s">
        <v>2109</v>
      </c>
      <c r="H170" s="2" t="s">
        <v>2505</v>
      </c>
      <c r="I170" s="19" t="s">
        <v>2353</v>
      </c>
      <c r="J170" s="18" t="s">
        <v>1624</v>
      </c>
      <c r="K170" s="1" t="s">
        <v>1900</v>
      </c>
      <c r="L170" s="2">
        <f t="shared" si="5"/>
        <v>12</v>
      </c>
      <c r="M170" s="19">
        <v>0</v>
      </c>
      <c r="N170" s="18">
        <v>1</v>
      </c>
      <c r="O170" s="19">
        <v>11</v>
      </c>
      <c r="P170" s="2">
        <v>5</v>
      </c>
      <c r="Q170" s="1">
        <v>4</v>
      </c>
      <c r="R170" s="2">
        <v>3</v>
      </c>
      <c r="S170" s="1" t="s">
        <v>1200</v>
      </c>
      <c r="T170" s="2" t="s">
        <v>2354</v>
      </c>
    </row>
    <row r="171" spans="1:20" ht="100.05" customHeight="1" x14ac:dyDescent="0.3">
      <c r="A171" s="14" t="s">
        <v>2370</v>
      </c>
      <c r="B171" s="13" t="s">
        <v>2371</v>
      </c>
      <c r="C171" s="16" t="s">
        <v>1609</v>
      </c>
      <c r="D171" s="4" t="s">
        <v>2372</v>
      </c>
      <c r="E171" s="1" t="s">
        <v>2373</v>
      </c>
      <c r="F171" s="17" t="s">
        <v>2079</v>
      </c>
      <c r="G171" s="3" t="s">
        <v>1199</v>
      </c>
      <c r="H171" s="4" t="s">
        <v>2374</v>
      </c>
      <c r="I171" s="19" t="s">
        <v>1626</v>
      </c>
      <c r="J171" s="18" t="s">
        <v>1200</v>
      </c>
      <c r="K171" s="1" t="s">
        <v>1899</v>
      </c>
      <c r="L171" s="2">
        <f t="shared" si="5"/>
        <v>1</v>
      </c>
      <c r="M171" s="19">
        <v>0</v>
      </c>
      <c r="N171" s="18">
        <v>0</v>
      </c>
      <c r="O171" s="19">
        <v>1</v>
      </c>
      <c r="P171" s="2">
        <v>0</v>
      </c>
      <c r="Q171" s="1">
        <v>0</v>
      </c>
      <c r="R171" s="2">
        <v>1</v>
      </c>
      <c r="S171" s="1" t="s">
        <v>1200</v>
      </c>
      <c r="T171" s="2" t="s">
        <v>1200</v>
      </c>
    </row>
    <row r="172" spans="1:20" ht="100.05" customHeight="1" x14ac:dyDescent="0.3">
      <c r="A172" s="14" t="s">
        <v>2463</v>
      </c>
      <c r="B172" s="13" t="s">
        <v>2464</v>
      </c>
      <c r="C172" s="16" t="s">
        <v>1609</v>
      </c>
      <c r="D172" s="4" t="s">
        <v>2372</v>
      </c>
      <c r="E172" s="1" t="s">
        <v>2465</v>
      </c>
      <c r="F172" s="17" t="s">
        <v>2079</v>
      </c>
      <c r="G172" s="3" t="s">
        <v>1199</v>
      </c>
      <c r="H172" s="4" t="s">
        <v>1526</v>
      </c>
      <c r="I172" s="19" t="s">
        <v>1616</v>
      </c>
      <c r="J172" s="18" t="s">
        <v>1200</v>
      </c>
      <c r="K172" s="1" t="s">
        <v>1899</v>
      </c>
      <c r="L172" s="2">
        <f t="shared" si="5"/>
        <v>1</v>
      </c>
      <c r="M172" s="19">
        <v>0</v>
      </c>
      <c r="N172" s="18">
        <v>0</v>
      </c>
      <c r="O172" s="19">
        <v>1</v>
      </c>
      <c r="P172" s="2">
        <v>0</v>
      </c>
      <c r="Q172" s="1">
        <v>0</v>
      </c>
      <c r="R172" s="2">
        <v>1</v>
      </c>
      <c r="S172" s="1" t="s">
        <v>1200</v>
      </c>
      <c r="T172" s="2" t="s">
        <v>1200</v>
      </c>
    </row>
    <row r="173" spans="1:20" ht="100.05" customHeight="1" x14ac:dyDescent="0.3">
      <c r="A173" s="14" t="s">
        <v>1192</v>
      </c>
      <c r="B173" s="13" t="s">
        <v>1158</v>
      </c>
      <c r="C173" s="16" t="s">
        <v>1609</v>
      </c>
      <c r="D173" s="4" t="s">
        <v>158</v>
      </c>
      <c r="E173" s="1" t="s">
        <v>704</v>
      </c>
      <c r="F173" s="17" t="s">
        <v>2069</v>
      </c>
      <c r="G173" s="1" t="s">
        <v>1199</v>
      </c>
      <c r="H173" s="4" t="s">
        <v>1350</v>
      </c>
      <c r="I173" s="19" t="s">
        <v>1616</v>
      </c>
      <c r="J173" s="18" t="s">
        <v>1200</v>
      </c>
      <c r="K173" s="1" t="s">
        <v>1898</v>
      </c>
      <c r="L173" s="2">
        <f t="shared" si="5"/>
        <v>1</v>
      </c>
      <c r="M173" s="19">
        <v>0</v>
      </c>
      <c r="N173" s="18">
        <v>0</v>
      </c>
      <c r="O173" s="19">
        <v>1</v>
      </c>
      <c r="P173" s="2">
        <v>0</v>
      </c>
      <c r="Q173" s="1">
        <v>0</v>
      </c>
      <c r="R173" s="2">
        <v>1</v>
      </c>
      <c r="S173" s="1" t="s">
        <v>1200</v>
      </c>
      <c r="T173" s="2" t="s">
        <v>1200</v>
      </c>
    </row>
    <row r="174" spans="1:20" ht="100.05" customHeight="1" x14ac:dyDescent="0.3">
      <c r="A174" s="14" t="s">
        <v>255</v>
      </c>
      <c r="B174" s="13" t="s">
        <v>1198</v>
      </c>
      <c r="C174" s="16" t="s">
        <v>1609</v>
      </c>
      <c r="D174" s="4" t="s">
        <v>158</v>
      </c>
      <c r="E174" s="1" t="s">
        <v>354</v>
      </c>
      <c r="F174" s="17" t="s">
        <v>2069</v>
      </c>
      <c r="G174" s="1" t="s">
        <v>1199</v>
      </c>
      <c r="H174" s="4" t="s">
        <v>1580</v>
      </c>
      <c r="I174" s="19" t="s">
        <v>1613</v>
      </c>
      <c r="J174" s="18" t="s">
        <v>1200</v>
      </c>
      <c r="K174" s="1" t="s">
        <v>1898</v>
      </c>
      <c r="L174" s="2">
        <f t="shared" si="5"/>
        <v>2</v>
      </c>
      <c r="M174" s="19">
        <v>0</v>
      </c>
      <c r="N174" s="18">
        <v>0</v>
      </c>
      <c r="O174" s="19">
        <v>2</v>
      </c>
      <c r="P174" s="2">
        <v>1</v>
      </c>
      <c r="Q174" s="1">
        <v>1</v>
      </c>
      <c r="R174" s="2">
        <v>0</v>
      </c>
      <c r="S174" s="1" t="s">
        <v>1200</v>
      </c>
      <c r="T174" s="2" t="s">
        <v>1200</v>
      </c>
    </row>
    <row r="175" spans="1:20" ht="100.05" customHeight="1" x14ac:dyDescent="0.3">
      <c r="A175" s="14" t="s">
        <v>2418</v>
      </c>
      <c r="B175" s="13" t="s">
        <v>1198</v>
      </c>
      <c r="C175" s="16" t="s">
        <v>1609</v>
      </c>
      <c r="D175" s="4" t="s">
        <v>351</v>
      </c>
      <c r="E175" s="1" t="s">
        <v>2419</v>
      </c>
      <c r="F175" s="17" t="s">
        <v>2078</v>
      </c>
      <c r="G175" s="1" t="s">
        <v>2109</v>
      </c>
      <c r="H175" s="2" t="s">
        <v>2124</v>
      </c>
      <c r="I175" s="19" t="s">
        <v>1749</v>
      </c>
      <c r="J175" s="18" t="s">
        <v>1200</v>
      </c>
      <c r="K175" s="1" t="s">
        <v>1900</v>
      </c>
      <c r="L175" s="2">
        <f t="shared" si="5"/>
        <v>4</v>
      </c>
      <c r="M175" s="19">
        <v>0</v>
      </c>
      <c r="N175" s="18">
        <v>2</v>
      </c>
      <c r="O175" s="19">
        <v>2</v>
      </c>
      <c r="P175" s="2">
        <v>3</v>
      </c>
      <c r="Q175" s="1">
        <v>1</v>
      </c>
      <c r="R175" s="2">
        <v>0</v>
      </c>
      <c r="S175" s="1" t="s">
        <v>1200</v>
      </c>
      <c r="T175" s="18" t="s">
        <v>1200</v>
      </c>
    </row>
    <row r="176" spans="1:20" ht="100.05" customHeight="1" x14ac:dyDescent="0.3">
      <c r="A176" s="14" t="s">
        <v>2459</v>
      </c>
      <c r="B176" s="13" t="s">
        <v>1198</v>
      </c>
      <c r="C176" s="16" t="s">
        <v>1609</v>
      </c>
      <c r="D176" s="4" t="s">
        <v>351</v>
      </c>
      <c r="E176" s="1" t="s">
        <v>2460</v>
      </c>
      <c r="F176" s="17" t="s">
        <v>2078</v>
      </c>
      <c r="G176" s="1" t="s">
        <v>2105</v>
      </c>
      <c r="H176" s="2" t="s">
        <v>1369</v>
      </c>
      <c r="I176" s="1" t="s">
        <v>1629</v>
      </c>
      <c r="J176" s="2" t="s">
        <v>2461</v>
      </c>
      <c r="K176" s="1" t="s">
        <v>1900</v>
      </c>
      <c r="L176" s="2">
        <f t="shared" si="5"/>
        <v>1</v>
      </c>
      <c r="M176" s="19">
        <v>0</v>
      </c>
      <c r="N176" s="18">
        <v>1</v>
      </c>
      <c r="O176" s="19">
        <v>0</v>
      </c>
      <c r="P176" s="2">
        <v>1</v>
      </c>
      <c r="Q176" s="1">
        <v>0</v>
      </c>
      <c r="R176" s="2">
        <v>0</v>
      </c>
      <c r="S176" s="1" t="s">
        <v>1200</v>
      </c>
      <c r="T176" s="2" t="s">
        <v>2462</v>
      </c>
    </row>
    <row r="177" spans="1:20" ht="100.05" customHeight="1" x14ac:dyDescent="0.3">
      <c r="A177" s="14" t="s">
        <v>2230</v>
      </c>
      <c r="B177" s="13" t="s">
        <v>2231</v>
      </c>
      <c r="C177" s="16" t="s">
        <v>1609</v>
      </c>
      <c r="D177" s="4" t="s">
        <v>166</v>
      </c>
      <c r="E177" s="1" t="s">
        <v>2232</v>
      </c>
      <c r="F177" s="17" t="s">
        <v>2079</v>
      </c>
      <c r="G177" s="1" t="s">
        <v>1199</v>
      </c>
      <c r="H177" s="4" t="s">
        <v>2233</v>
      </c>
      <c r="I177" s="19" t="s">
        <v>2234</v>
      </c>
      <c r="J177" s="18" t="s">
        <v>1200</v>
      </c>
      <c r="K177" s="1" t="s">
        <v>1899</v>
      </c>
      <c r="L177" s="2">
        <f t="shared" si="5"/>
        <v>1</v>
      </c>
      <c r="M177" s="19">
        <v>0</v>
      </c>
      <c r="N177" s="18">
        <v>0</v>
      </c>
      <c r="O177" s="19">
        <v>1</v>
      </c>
      <c r="P177" s="2">
        <v>0</v>
      </c>
      <c r="Q177" s="1">
        <v>0</v>
      </c>
      <c r="R177" s="2">
        <v>1</v>
      </c>
      <c r="S177" s="1" t="s">
        <v>1200</v>
      </c>
      <c r="T177" s="2" t="s">
        <v>1200</v>
      </c>
    </row>
    <row r="178" spans="1:20" ht="100.05" customHeight="1" x14ac:dyDescent="0.3">
      <c r="A178" s="14" t="s">
        <v>2235</v>
      </c>
      <c r="B178" s="13" t="s">
        <v>2236</v>
      </c>
      <c r="C178" s="16" t="s">
        <v>1609</v>
      </c>
      <c r="D178" s="4" t="s">
        <v>166</v>
      </c>
      <c r="E178" s="1" t="s">
        <v>2237</v>
      </c>
      <c r="F178" s="17" t="s">
        <v>2079</v>
      </c>
      <c r="G178" s="1" t="s">
        <v>2108</v>
      </c>
      <c r="H178" s="2" t="s">
        <v>2500</v>
      </c>
      <c r="I178" s="19" t="s">
        <v>1654</v>
      </c>
      <c r="J178" s="18" t="s">
        <v>2238</v>
      </c>
      <c r="K178" s="1" t="s">
        <v>1900</v>
      </c>
      <c r="L178" s="2">
        <f t="shared" si="5"/>
        <v>4</v>
      </c>
      <c r="M178" s="19">
        <v>0</v>
      </c>
      <c r="N178" s="18">
        <v>0</v>
      </c>
      <c r="O178" s="19">
        <v>4</v>
      </c>
      <c r="P178" s="2">
        <v>4</v>
      </c>
      <c r="Q178" s="1">
        <v>0</v>
      </c>
      <c r="R178" s="2">
        <v>0</v>
      </c>
      <c r="S178" s="1" t="s">
        <v>1200</v>
      </c>
      <c r="T178" s="2" t="s">
        <v>1200</v>
      </c>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C5E50-D3D9-4EB5-BB66-B152B1C258EB}">
  <dimension ref="A1:Y308"/>
  <sheetViews>
    <sheetView zoomScale="60" zoomScaleNormal="60" workbookViewId="0">
      <pane xSplit="1" ySplit="1" topLeftCell="B2" activePane="bottomRight" state="frozen"/>
      <selection activeCell="E4" sqref="E4"/>
      <selection pane="topRight" activeCell="E4" sqref="E4"/>
      <selection pane="bottomLeft" activeCell="E4" sqref="E4"/>
      <selection pane="bottomRight" activeCell="C2" sqref="C2"/>
    </sheetView>
  </sheetViews>
  <sheetFormatPr defaultColWidth="40.77734375" defaultRowHeight="100.05" customHeight="1" x14ac:dyDescent="0.3"/>
  <cols>
    <col min="1" max="1" width="40.77734375" style="7"/>
    <col min="2" max="3" width="40.77734375" style="31"/>
    <col min="4" max="24" width="40.77734375" style="32"/>
    <col min="25" max="25" width="255.77734375" style="1" customWidth="1"/>
    <col min="26" max="16384" width="40.77734375" style="32"/>
  </cols>
  <sheetData>
    <row r="1" spans="1:25" s="22" customFormat="1" ht="100.05" customHeight="1" x14ac:dyDescent="0.3">
      <c r="A1" s="10" t="s">
        <v>0</v>
      </c>
      <c r="B1" s="10" t="s">
        <v>904</v>
      </c>
      <c r="C1" s="10" t="s">
        <v>2102</v>
      </c>
      <c r="D1" s="9" t="s">
        <v>902</v>
      </c>
      <c r="E1" s="8" t="s">
        <v>42</v>
      </c>
      <c r="F1" s="9" t="s">
        <v>903</v>
      </c>
      <c r="G1" s="9" t="s">
        <v>1428</v>
      </c>
      <c r="H1" s="8" t="s">
        <v>1222</v>
      </c>
      <c r="I1" s="8" t="s">
        <v>1223</v>
      </c>
      <c r="J1" s="8" t="s">
        <v>1224</v>
      </c>
      <c r="K1" s="29" t="s">
        <v>1238</v>
      </c>
      <c r="L1" s="8" t="s">
        <v>1225</v>
      </c>
      <c r="M1" s="8" t="s">
        <v>1226</v>
      </c>
      <c r="N1" s="8" t="s">
        <v>1227</v>
      </c>
      <c r="O1" s="8" t="s">
        <v>1228</v>
      </c>
      <c r="P1" s="8" t="s">
        <v>1229</v>
      </c>
      <c r="Q1" s="8" t="s">
        <v>1230</v>
      </c>
      <c r="R1" s="8" t="s">
        <v>1231</v>
      </c>
      <c r="S1" s="8" t="s">
        <v>1232</v>
      </c>
      <c r="T1" s="8" t="s">
        <v>1233</v>
      </c>
      <c r="U1" s="8" t="s">
        <v>1234</v>
      </c>
      <c r="V1" s="8" t="s">
        <v>1235</v>
      </c>
      <c r="W1" s="8" t="s">
        <v>1236</v>
      </c>
      <c r="X1" s="8" t="s">
        <v>1237</v>
      </c>
      <c r="Y1" s="8" t="s">
        <v>1239</v>
      </c>
    </row>
    <row r="2" spans="1:25" ht="100.05" customHeight="1" x14ac:dyDescent="0.3">
      <c r="A2" s="14" t="s">
        <v>220</v>
      </c>
      <c r="B2" s="16" t="s">
        <v>1198</v>
      </c>
      <c r="C2" s="13" t="s">
        <v>1603</v>
      </c>
      <c r="D2" s="5" t="s">
        <v>201</v>
      </c>
      <c r="E2" s="2" t="s">
        <v>221</v>
      </c>
      <c r="F2" s="3" t="s">
        <v>2103</v>
      </c>
      <c r="G2" s="2" t="s">
        <v>47</v>
      </c>
      <c r="H2" s="1">
        <f t="shared" ref="H2:H9" si="0">SUM(I2:K2)</f>
        <v>2</v>
      </c>
      <c r="I2" s="2">
        <v>0</v>
      </c>
      <c r="J2" s="1">
        <v>1</v>
      </c>
      <c r="K2" s="2">
        <v>1</v>
      </c>
      <c r="L2" s="1">
        <f t="shared" ref="L2:L9" si="1">SUM(M2:R2)</f>
        <v>0</v>
      </c>
      <c r="M2" s="2">
        <v>0</v>
      </c>
      <c r="N2" s="1">
        <v>0</v>
      </c>
      <c r="O2" s="2">
        <v>0</v>
      </c>
      <c r="P2" s="1">
        <v>0</v>
      </c>
      <c r="Q2" s="2">
        <v>0</v>
      </c>
      <c r="R2" s="1">
        <v>0</v>
      </c>
      <c r="S2" s="2">
        <f t="shared" ref="S2:S9" si="2">SUM(T2:X2)</f>
        <v>2</v>
      </c>
      <c r="T2" s="1">
        <v>0</v>
      </c>
      <c r="U2" s="2">
        <v>0</v>
      </c>
      <c r="V2" s="1">
        <v>0</v>
      </c>
      <c r="W2" s="2">
        <v>0</v>
      </c>
      <c r="X2" s="1">
        <v>2</v>
      </c>
      <c r="Y2" s="2" t="s">
        <v>2516</v>
      </c>
    </row>
    <row r="3" spans="1:25" ht="100.05" customHeight="1" x14ac:dyDescent="0.3">
      <c r="A3" s="14" t="s">
        <v>195</v>
      </c>
      <c r="B3" s="16" t="s">
        <v>1198</v>
      </c>
      <c r="C3" s="13" t="s">
        <v>1603</v>
      </c>
      <c r="D3" s="5" t="s">
        <v>196</v>
      </c>
      <c r="E3" s="2" t="s">
        <v>197</v>
      </c>
      <c r="F3" s="3" t="s">
        <v>2103</v>
      </c>
      <c r="G3" s="2" t="s">
        <v>47</v>
      </c>
      <c r="H3" s="1">
        <f t="shared" si="0"/>
        <v>21</v>
      </c>
      <c r="I3" s="2">
        <v>6</v>
      </c>
      <c r="J3" s="1">
        <v>5</v>
      </c>
      <c r="K3" s="2">
        <v>10</v>
      </c>
      <c r="L3" s="1">
        <f t="shared" si="1"/>
        <v>8</v>
      </c>
      <c r="M3" s="2">
        <v>0</v>
      </c>
      <c r="N3" s="1">
        <v>1</v>
      </c>
      <c r="O3" s="2">
        <v>1</v>
      </c>
      <c r="P3" s="1">
        <v>3</v>
      </c>
      <c r="Q3" s="2">
        <v>3</v>
      </c>
      <c r="R3" s="1">
        <v>0</v>
      </c>
      <c r="S3" s="2">
        <f t="shared" si="2"/>
        <v>16</v>
      </c>
      <c r="T3" s="1">
        <v>6</v>
      </c>
      <c r="U3" s="2">
        <v>3</v>
      </c>
      <c r="V3" s="1">
        <v>2</v>
      </c>
      <c r="W3" s="2">
        <v>1</v>
      </c>
      <c r="X3" s="1">
        <v>4</v>
      </c>
      <c r="Y3" s="2" t="s">
        <v>2513</v>
      </c>
    </row>
    <row r="4" spans="1:25" ht="100.05" customHeight="1" x14ac:dyDescent="0.3">
      <c r="A4" s="14" t="s">
        <v>236</v>
      </c>
      <c r="B4" s="16" t="s">
        <v>1198</v>
      </c>
      <c r="C4" s="13" t="s">
        <v>1603</v>
      </c>
      <c r="D4" s="5" t="s">
        <v>196</v>
      </c>
      <c r="E4" s="2" t="s">
        <v>237</v>
      </c>
      <c r="F4" s="3" t="s">
        <v>2103</v>
      </c>
      <c r="G4" s="2" t="s">
        <v>47</v>
      </c>
      <c r="H4" s="1">
        <f t="shared" si="0"/>
        <v>1</v>
      </c>
      <c r="I4" s="2">
        <v>1</v>
      </c>
      <c r="J4" s="1">
        <v>0</v>
      </c>
      <c r="K4" s="2">
        <v>0</v>
      </c>
      <c r="L4" s="1">
        <f t="shared" si="1"/>
        <v>0</v>
      </c>
      <c r="M4" s="2">
        <v>0</v>
      </c>
      <c r="N4" s="1">
        <v>0</v>
      </c>
      <c r="O4" s="2">
        <v>0</v>
      </c>
      <c r="P4" s="1">
        <v>0</v>
      </c>
      <c r="Q4" s="2">
        <v>0</v>
      </c>
      <c r="R4" s="1">
        <v>0</v>
      </c>
      <c r="S4" s="2">
        <f t="shared" si="2"/>
        <v>1</v>
      </c>
      <c r="T4" s="1">
        <v>0</v>
      </c>
      <c r="U4" s="2">
        <v>0</v>
      </c>
      <c r="V4" s="1">
        <v>0</v>
      </c>
      <c r="W4" s="2">
        <v>0</v>
      </c>
      <c r="X4" s="1">
        <v>1</v>
      </c>
      <c r="Y4" s="2" t="s">
        <v>2514</v>
      </c>
    </row>
    <row r="5" spans="1:25" ht="100.05" customHeight="1" x14ac:dyDescent="0.3">
      <c r="A5" s="14" t="s">
        <v>76</v>
      </c>
      <c r="B5" s="16" t="s">
        <v>1198</v>
      </c>
      <c r="C5" s="13" t="s">
        <v>1603</v>
      </c>
      <c r="D5" s="5" t="s">
        <v>29</v>
      </c>
      <c r="E5" s="2" t="s">
        <v>77</v>
      </c>
      <c r="F5" s="3" t="s">
        <v>2103</v>
      </c>
      <c r="G5" s="2" t="s">
        <v>47</v>
      </c>
      <c r="H5" s="1">
        <f t="shared" si="0"/>
        <v>1</v>
      </c>
      <c r="I5" s="2">
        <v>0</v>
      </c>
      <c r="J5" s="1">
        <v>0</v>
      </c>
      <c r="K5" s="2">
        <v>1</v>
      </c>
      <c r="L5" s="1">
        <f t="shared" si="1"/>
        <v>0</v>
      </c>
      <c r="M5" s="2">
        <v>0</v>
      </c>
      <c r="N5" s="1">
        <v>0</v>
      </c>
      <c r="O5" s="2">
        <v>0</v>
      </c>
      <c r="P5" s="1">
        <v>0</v>
      </c>
      <c r="Q5" s="2">
        <v>0</v>
      </c>
      <c r="R5" s="1">
        <v>0</v>
      </c>
      <c r="S5" s="2">
        <f t="shared" si="2"/>
        <v>1</v>
      </c>
      <c r="T5" s="1">
        <v>0</v>
      </c>
      <c r="U5" s="2">
        <v>0</v>
      </c>
      <c r="V5" s="1">
        <v>0</v>
      </c>
      <c r="W5" s="2">
        <v>0</v>
      </c>
      <c r="X5" s="1">
        <v>1</v>
      </c>
      <c r="Y5" s="2" t="s">
        <v>2514</v>
      </c>
    </row>
    <row r="6" spans="1:25" ht="100.05" customHeight="1" x14ac:dyDescent="0.3">
      <c r="A6" s="14" t="s">
        <v>6</v>
      </c>
      <c r="B6" s="16" t="s">
        <v>1198</v>
      </c>
      <c r="C6" s="13" t="s">
        <v>1603</v>
      </c>
      <c r="D6" s="5" t="s">
        <v>3</v>
      </c>
      <c r="E6" s="2" t="s">
        <v>835</v>
      </c>
      <c r="F6" s="3" t="s">
        <v>1201</v>
      </c>
      <c r="G6" s="2" t="s">
        <v>1436</v>
      </c>
      <c r="H6" s="1">
        <f t="shared" si="0"/>
        <v>1</v>
      </c>
      <c r="I6" s="2">
        <v>0</v>
      </c>
      <c r="J6" s="1">
        <v>0</v>
      </c>
      <c r="K6" s="2">
        <v>1</v>
      </c>
      <c r="L6" s="1">
        <f t="shared" si="1"/>
        <v>0</v>
      </c>
      <c r="M6" s="2">
        <v>0</v>
      </c>
      <c r="N6" s="1">
        <v>0</v>
      </c>
      <c r="O6" s="2">
        <v>0</v>
      </c>
      <c r="P6" s="1">
        <v>0</v>
      </c>
      <c r="Q6" s="2">
        <v>0</v>
      </c>
      <c r="R6" s="1">
        <v>0</v>
      </c>
      <c r="S6" s="2">
        <f t="shared" si="2"/>
        <v>1</v>
      </c>
      <c r="T6" s="1">
        <v>0</v>
      </c>
      <c r="U6" s="2">
        <v>0</v>
      </c>
      <c r="V6" s="1">
        <v>0</v>
      </c>
      <c r="W6" s="2">
        <v>0</v>
      </c>
      <c r="X6" s="1">
        <v>1</v>
      </c>
      <c r="Y6" s="2" t="s">
        <v>2517</v>
      </c>
    </row>
    <row r="7" spans="1:25" ht="100.05" customHeight="1" x14ac:dyDescent="0.3">
      <c r="A7" s="14" t="s">
        <v>1188</v>
      </c>
      <c r="B7" s="16" t="s">
        <v>1156</v>
      </c>
      <c r="C7" s="13" t="s">
        <v>1609</v>
      </c>
      <c r="D7" s="5" t="s">
        <v>154</v>
      </c>
      <c r="E7" s="2" t="s">
        <v>188</v>
      </c>
      <c r="F7" s="3" t="s">
        <v>2103</v>
      </c>
      <c r="G7" s="2" t="s">
        <v>47</v>
      </c>
      <c r="H7" s="1">
        <f t="shared" si="0"/>
        <v>1</v>
      </c>
      <c r="I7" s="2">
        <v>0</v>
      </c>
      <c r="J7" s="1">
        <v>0</v>
      </c>
      <c r="K7" s="2">
        <v>1</v>
      </c>
      <c r="L7" s="1">
        <f t="shared" si="1"/>
        <v>1</v>
      </c>
      <c r="M7" s="2">
        <v>0</v>
      </c>
      <c r="N7" s="1">
        <v>0</v>
      </c>
      <c r="O7" s="2">
        <v>0</v>
      </c>
      <c r="P7" s="1">
        <v>1</v>
      </c>
      <c r="Q7" s="2">
        <v>0</v>
      </c>
      <c r="R7" s="1">
        <v>0</v>
      </c>
      <c r="S7" s="2">
        <f t="shared" si="2"/>
        <v>0</v>
      </c>
      <c r="T7" s="1">
        <v>0</v>
      </c>
      <c r="U7" s="2">
        <v>0</v>
      </c>
      <c r="V7" s="1">
        <v>0</v>
      </c>
      <c r="W7" s="2">
        <v>0</v>
      </c>
      <c r="X7" s="1">
        <v>0</v>
      </c>
      <c r="Y7" s="2" t="s">
        <v>2519</v>
      </c>
    </row>
    <row r="8" spans="1:25" s="22" customFormat="1" ht="100.05" customHeight="1" x14ac:dyDescent="0.3">
      <c r="A8" s="14" t="s">
        <v>1191</v>
      </c>
      <c r="B8" s="16" t="s">
        <v>1157</v>
      </c>
      <c r="C8" s="13" t="s">
        <v>1609</v>
      </c>
      <c r="D8" s="5" t="s">
        <v>158</v>
      </c>
      <c r="E8" s="2" t="s">
        <v>161</v>
      </c>
      <c r="F8" s="3" t="s">
        <v>2103</v>
      </c>
      <c r="G8" s="2" t="s">
        <v>47</v>
      </c>
      <c r="H8" s="1">
        <f t="shared" si="0"/>
        <v>2</v>
      </c>
      <c r="I8" s="2">
        <v>0</v>
      </c>
      <c r="J8" s="1">
        <v>0</v>
      </c>
      <c r="K8" s="2">
        <v>2</v>
      </c>
      <c r="L8" s="1">
        <f t="shared" si="1"/>
        <v>1</v>
      </c>
      <c r="M8" s="2">
        <v>0</v>
      </c>
      <c r="N8" s="1">
        <v>0</v>
      </c>
      <c r="O8" s="2">
        <v>0</v>
      </c>
      <c r="P8" s="1">
        <v>1</v>
      </c>
      <c r="Q8" s="2">
        <v>0</v>
      </c>
      <c r="R8" s="1">
        <v>0</v>
      </c>
      <c r="S8" s="2">
        <f t="shared" si="2"/>
        <v>1</v>
      </c>
      <c r="T8" s="1">
        <v>0</v>
      </c>
      <c r="U8" s="2">
        <v>0</v>
      </c>
      <c r="V8" s="1">
        <v>0</v>
      </c>
      <c r="W8" s="2">
        <v>0</v>
      </c>
      <c r="X8" s="1">
        <v>1</v>
      </c>
      <c r="Y8" s="2" t="s">
        <v>2515</v>
      </c>
    </row>
    <row r="9" spans="1:25" ht="100.05" customHeight="1" x14ac:dyDescent="0.3">
      <c r="A9" s="14" t="s">
        <v>1196</v>
      </c>
      <c r="B9" s="16" t="s">
        <v>1162</v>
      </c>
      <c r="C9" s="13" t="s">
        <v>1609</v>
      </c>
      <c r="D9" s="5" t="s">
        <v>166</v>
      </c>
      <c r="E9" s="2" t="s">
        <v>183</v>
      </c>
      <c r="F9" s="3" t="s">
        <v>2103</v>
      </c>
      <c r="G9" s="2" t="s">
        <v>47</v>
      </c>
      <c r="H9" s="1">
        <f t="shared" si="0"/>
        <v>4</v>
      </c>
      <c r="I9" s="2">
        <v>2</v>
      </c>
      <c r="J9" s="1">
        <v>2</v>
      </c>
      <c r="K9" s="2">
        <v>0</v>
      </c>
      <c r="L9" s="1">
        <f t="shared" si="1"/>
        <v>0</v>
      </c>
      <c r="M9" s="2">
        <v>0</v>
      </c>
      <c r="N9" s="1">
        <v>0</v>
      </c>
      <c r="O9" s="2">
        <v>0</v>
      </c>
      <c r="P9" s="1">
        <v>0</v>
      </c>
      <c r="Q9" s="2">
        <v>0</v>
      </c>
      <c r="R9" s="1">
        <v>0</v>
      </c>
      <c r="S9" s="2">
        <f t="shared" si="2"/>
        <v>4</v>
      </c>
      <c r="T9" s="1">
        <v>0</v>
      </c>
      <c r="U9" s="2">
        <v>0</v>
      </c>
      <c r="V9" s="1">
        <v>0</v>
      </c>
      <c r="W9" s="2">
        <v>0</v>
      </c>
      <c r="X9" s="1">
        <v>4</v>
      </c>
      <c r="Y9" s="2" t="s">
        <v>2518</v>
      </c>
    </row>
    <row r="10" spans="1:25" ht="100.05" customHeight="1" x14ac:dyDescent="0.3">
      <c r="A10" s="14"/>
      <c r="B10" s="37"/>
      <c r="C10" s="37"/>
      <c r="D10" s="38"/>
      <c r="E10" s="22"/>
      <c r="F10" s="39"/>
      <c r="G10" s="38"/>
      <c r="H10" s="22"/>
      <c r="I10" s="22"/>
      <c r="J10" s="22"/>
      <c r="K10" s="22"/>
      <c r="L10" s="22"/>
      <c r="M10" s="22"/>
      <c r="N10" s="22"/>
      <c r="O10" s="22"/>
      <c r="P10" s="22"/>
      <c r="Q10" s="22"/>
      <c r="R10" s="22"/>
      <c r="S10" s="22"/>
      <c r="T10" s="22"/>
      <c r="U10" s="22"/>
      <c r="V10" s="22"/>
      <c r="W10" s="22"/>
      <c r="X10" s="22"/>
      <c r="Y10" s="23"/>
    </row>
    <row r="11" spans="1:25" ht="100.05" customHeight="1" x14ac:dyDescent="0.3">
      <c r="A11" s="14"/>
      <c r="B11" s="30"/>
      <c r="C11" s="30"/>
      <c r="D11" s="31"/>
      <c r="F11" s="33"/>
      <c r="G11" s="31"/>
      <c r="Y11" s="2"/>
    </row>
    <row r="12" spans="1:25" ht="100.05" customHeight="1" x14ac:dyDescent="0.3">
      <c r="A12" s="14"/>
      <c r="B12" s="30"/>
      <c r="C12" s="30"/>
      <c r="D12" s="31"/>
      <c r="F12" s="33"/>
      <c r="G12" s="31"/>
      <c r="Y12" s="2"/>
    </row>
    <row r="13" spans="1:25" ht="100.05" customHeight="1" x14ac:dyDescent="0.3">
      <c r="A13" s="14"/>
      <c r="B13" s="30"/>
      <c r="C13" s="30"/>
      <c r="D13" s="31"/>
      <c r="F13" s="33"/>
      <c r="Y13" s="2"/>
    </row>
    <row r="14" spans="1:25" ht="100.05" customHeight="1" x14ac:dyDescent="0.3">
      <c r="A14" s="14"/>
      <c r="B14" s="30"/>
      <c r="C14" s="30"/>
      <c r="D14" s="31"/>
      <c r="F14" s="33"/>
      <c r="Y14" s="2"/>
    </row>
    <row r="15" spans="1:25" ht="100.05" customHeight="1" x14ac:dyDescent="0.3">
      <c r="A15" s="14"/>
      <c r="B15" s="30"/>
      <c r="C15" s="30"/>
      <c r="D15" s="31"/>
      <c r="F15" s="33"/>
      <c r="G15" s="31"/>
      <c r="Y15" s="2"/>
    </row>
    <row r="16" spans="1:25" ht="100.05" customHeight="1" x14ac:dyDescent="0.3">
      <c r="A16" s="14"/>
      <c r="B16" s="30"/>
      <c r="C16" s="30"/>
      <c r="D16" s="31"/>
      <c r="F16" s="33"/>
      <c r="Y16" s="2"/>
    </row>
    <row r="17" spans="1:25" ht="100.05" customHeight="1" x14ac:dyDescent="0.3">
      <c r="A17" s="14"/>
      <c r="B17" s="30"/>
      <c r="C17" s="30"/>
      <c r="D17" s="31"/>
      <c r="F17" s="33"/>
      <c r="G17" s="31"/>
      <c r="Y17" s="2"/>
    </row>
    <row r="18" spans="1:25" ht="100.05" customHeight="1" x14ac:dyDescent="0.3">
      <c r="A18" s="14"/>
      <c r="B18" s="30"/>
      <c r="C18" s="30"/>
      <c r="D18" s="31"/>
      <c r="F18" s="33"/>
      <c r="Y18" s="2"/>
    </row>
    <row r="19" spans="1:25" ht="100.05" customHeight="1" x14ac:dyDescent="0.3">
      <c r="A19" s="14"/>
      <c r="B19" s="30"/>
      <c r="C19" s="30"/>
      <c r="D19" s="31"/>
      <c r="F19" s="33"/>
      <c r="Y19" s="2"/>
    </row>
    <row r="20" spans="1:25" ht="100.05" customHeight="1" x14ac:dyDescent="0.3">
      <c r="A20" s="14"/>
      <c r="B20" s="30"/>
      <c r="C20" s="30"/>
      <c r="D20" s="31"/>
      <c r="F20" s="33"/>
      <c r="G20" s="31"/>
      <c r="Y20" s="2"/>
    </row>
    <row r="21" spans="1:25" ht="100.05" customHeight="1" x14ac:dyDescent="0.3">
      <c r="A21" s="14"/>
      <c r="B21" s="30"/>
      <c r="C21" s="30"/>
      <c r="D21" s="31"/>
      <c r="F21" s="33"/>
      <c r="G21" s="31"/>
      <c r="Y21" s="2"/>
    </row>
    <row r="22" spans="1:25" ht="100.05" customHeight="1" x14ac:dyDescent="0.3">
      <c r="A22" s="14"/>
      <c r="B22" s="30"/>
      <c r="C22" s="30"/>
      <c r="D22" s="31"/>
      <c r="F22" s="33"/>
      <c r="Y22" s="2"/>
    </row>
    <row r="23" spans="1:25" ht="100.05" customHeight="1" x14ac:dyDescent="0.3">
      <c r="A23" s="14"/>
      <c r="B23" s="30"/>
      <c r="C23" s="30"/>
      <c r="D23" s="31"/>
      <c r="F23" s="33"/>
      <c r="G23" s="31"/>
      <c r="Y23" s="2"/>
    </row>
    <row r="24" spans="1:25" ht="100.05" customHeight="1" x14ac:dyDescent="0.3">
      <c r="A24" s="14"/>
      <c r="B24" s="30"/>
      <c r="C24" s="30"/>
      <c r="D24" s="31"/>
      <c r="F24" s="33"/>
      <c r="G24" s="31"/>
      <c r="Y24" s="2"/>
    </row>
    <row r="25" spans="1:25" ht="100.05" customHeight="1" x14ac:dyDescent="0.3">
      <c r="A25" s="14"/>
      <c r="B25" s="30"/>
      <c r="C25" s="30"/>
      <c r="D25" s="31"/>
      <c r="F25" s="33"/>
      <c r="Y25" s="2"/>
    </row>
    <row r="26" spans="1:25" ht="100.05" customHeight="1" x14ac:dyDescent="0.3">
      <c r="A26" s="14"/>
      <c r="B26" s="30"/>
      <c r="C26" s="30"/>
      <c r="D26" s="31"/>
      <c r="F26" s="33"/>
      <c r="G26" s="31"/>
      <c r="Y26" s="2"/>
    </row>
    <row r="27" spans="1:25" ht="100.05" customHeight="1" x14ac:dyDescent="0.3">
      <c r="A27" s="14"/>
      <c r="B27" s="30"/>
      <c r="C27" s="30"/>
      <c r="D27" s="31"/>
      <c r="F27" s="33"/>
      <c r="Y27" s="2"/>
    </row>
    <row r="28" spans="1:25" ht="100.05" customHeight="1" x14ac:dyDescent="0.3">
      <c r="A28" s="14"/>
      <c r="B28" s="30"/>
      <c r="C28" s="30"/>
      <c r="D28" s="31"/>
      <c r="F28" s="33"/>
      <c r="G28" s="31"/>
      <c r="Y28" s="2"/>
    </row>
    <row r="29" spans="1:25" ht="100.05" customHeight="1" x14ac:dyDescent="0.3">
      <c r="A29" s="14"/>
      <c r="B29" s="30"/>
      <c r="C29" s="30"/>
      <c r="D29" s="31"/>
      <c r="F29" s="33"/>
      <c r="Y29" s="2"/>
    </row>
    <row r="30" spans="1:25" ht="100.05" customHeight="1" x14ac:dyDescent="0.3">
      <c r="A30" s="14"/>
      <c r="B30" s="30"/>
      <c r="C30" s="30"/>
      <c r="D30" s="31"/>
      <c r="F30" s="33"/>
      <c r="Y30" s="2"/>
    </row>
    <row r="31" spans="1:25" ht="100.05" customHeight="1" x14ac:dyDescent="0.3">
      <c r="A31" s="14"/>
      <c r="B31" s="30"/>
      <c r="C31" s="30"/>
      <c r="D31" s="31"/>
      <c r="F31" s="33"/>
      <c r="Y31" s="2"/>
    </row>
    <row r="32" spans="1:25" ht="100.05" customHeight="1" x14ac:dyDescent="0.3">
      <c r="A32" s="14"/>
      <c r="B32" s="30"/>
      <c r="C32" s="30"/>
      <c r="D32" s="31"/>
      <c r="F32" s="33"/>
      <c r="Y32" s="2"/>
    </row>
    <row r="33" spans="1:25" ht="100.05" customHeight="1" x14ac:dyDescent="0.3">
      <c r="A33" s="14"/>
      <c r="B33" s="30"/>
      <c r="C33" s="30"/>
      <c r="D33" s="31"/>
      <c r="F33" s="33"/>
      <c r="G33" s="31"/>
      <c r="Y33" s="2"/>
    </row>
    <row r="34" spans="1:25" ht="100.05" customHeight="1" x14ac:dyDescent="0.3">
      <c r="A34" s="14"/>
      <c r="B34" s="30"/>
      <c r="C34" s="30"/>
      <c r="D34" s="31"/>
      <c r="F34" s="33"/>
      <c r="G34" s="31"/>
      <c r="Y34" s="2"/>
    </row>
    <row r="35" spans="1:25" ht="100.05" customHeight="1" x14ac:dyDescent="0.3">
      <c r="A35" s="14"/>
      <c r="B35" s="30"/>
      <c r="C35" s="30"/>
      <c r="D35" s="31"/>
      <c r="F35" s="33"/>
      <c r="G35" s="31"/>
      <c r="Y35" s="2"/>
    </row>
    <row r="36" spans="1:25" ht="100.05" customHeight="1" x14ac:dyDescent="0.3">
      <c r="A36" s="14"/>
      <c r="B36" s="30"/>
      <c r="C36" s="30"/>
      <c r="D36" s="31"/>
      <c r="F36" s="33"/>
      <c r="G36" s="31"/>
      <c r="Y36" s="2"/>
    </row>
    <row r="37" spans="1:25" ht="100.05" customHeight="1" x14ac:dyDescent="0.3">
      <c r="A37" s="14"/>
      <c r="B37" s="30"/>
      <c r="C37" s="30"/>
      <c r="D37" s="31"/>
      <c r="F37" s="33"/>
      <c r="G37" s="31"/>
      <c r="Y37" s="2"/>
    </row>
    <row r="38" spans="1:25" ht="100.05" customHeight="1" x14ac:dyDescent="0.3">
      <c r="A38" s="14"/>
      <c r="B38" s="30"/>
      <c r="C38" s="30"/>
      <c r="D38" s="31"/>
      <c r="F38" s="33"/>
      <c r="G38" s="31"/>
      <c r="Y38" s="2"/>
    </row>
    <row r="39" spans="1:25" ht="100.05" customHeight="1" x14ac:dyDescent="0.3">
      <c r="A39" s="14"/>
      <c r="B39" s="30"/>
      <c r="C39" s="30"/>
      <c r="D39" s="31"/>
      <c r="F39" s="33"/>
      <c r="G39" s="31"/>
      <c r="Y39" s="2"/>
    </row>
    <row r="40" spans="1:25" ht="100.05" customHeight="1" x14ac:dyDescent="0.3">
      <c r="A40" s="14"/>
      <c r="B40" s="30"/>
      <c r="C40" s="30"/>
      <c r="D40" s="31"/>
      <c r="F40" s="33"/>
      <c r="G40" s="31"/>
      <c r="Y40" s="2"/>
    </row>
    <row r="41" spans="1:25" ht="100.05" customHeight="1" x14ac:dyDescent="0.3">
      <c r="A41" s="14"/>
      <c r="B41" s="30"/>
      <c r="C41" s="30"/>
      <c r="D41" s="31"/>
      <c r="F41" s="33"/>
      <c r="G41" s="31"/>
      <c r="Y41" s="2"/>
    </row>
    <row r="42" spans="1:25" ht="100.05" customHeight="1" x14ac:dyDescent="0.3">
      <c r="A42" s="14"/>
      <c r="B42" s="30"/>
      <c r="C42" s="30"/>
      <c r="D42" s="31"/>
      <c r="F42" s="33"/>
      <c r="G42" s="31"/>
      <c r="Y42" s="2"/>
    </row>
    <row r="43" spans="1:25" ht="100.05" customHeight="1" x14ac:dyDescent="0.3">
      <c r="A43" s="14"/>
      <c r="B43" s="30"/>
      <c r="C43" s="30"/>
      <c r="D43" s="31"/>
      <c r="F43" s="33"/>
      <c r="Y43" s="2"/>
    </row>
    <row r="44" spans="1:25" ht="100.05" customHeight="1" x14ac:dyDescent="0.3">
      <c r="A44" s="14"/>
      <c r="B44" s="30"/>
      <c r="C44" s="30"/>
      <c r="D44" s="31"/>
      <c r="F44" s="33"/>
      <c r="G44" s="31"/>
      <c r="Y44" s="2"/>
    </row>
    <row r="45" spans="1:25" ht="100.05" customHeight="1" x14ac:dyDescent="0.3">
      <c r="A45" s="14"/>
      <c r="B45" s="30"/>
      <c r="C45" s="30"/>
      <c r="D45" s="31"/>
      <c r="F45" s="33"/>
      <c r="Y45" s="2"/>
    </row>
    <row r="46" spans="1:25" ht="100.05" customHeight="1" x14ac:dyDescent="0.3">
      <c r="A46" s="14"/>
      <c r="B46" s="30"/>
      <c r="C46" s="30"/>
      <c r="D46" s="31"/>
      <c r="F46" s="33"/>
      <c r="G46" s="31"/>
      <c r="Y46" s="2"/>
    </row>
    <row r="47" spans="1:25" ht="100.05" customHeight="1" x14ac:dyDescent="0.3">
      <c r="A47" s="14"/>
      <c r="B47" s="30"/>
      <c r="C47" s="30"/>
      <c r="D47" s="31"/>
      <c r="F47" s="33"/>
      <c r="Y47" s="2"/>
    </row>
    <row r="48" spans="1:25" ht="100.05" customHeight="1" x14ac:dyDescent="0.3">
      <c r="A48" s="14"/>
      <c r="B48" s="30"/>
      <c r="C48" s="30"/>
      <c r="D48" s="31"/>
      <c r="F48" s="33"/>
      <c r="G48" s="31"/>
      <c r="Y48" s="2"/>
    </row>
    <row r="49" spans="1:25" ht="100.05" customHeight="1" x14ac:dyDescent="0.3">
      <c r="A49" s="14"/>
      <c r="B49" s="30"/>
      <c r="C49" s="30"/>
      <c r="D49" s="31"/>
      <c r="F49" s="33"/>
      <c r="G49" s="31"/>
      <c r="Y49" s="2"/>
    </row>
    <row r="50" spans="1:25" ht="100.05" customHeight="1" x14ac:dyDescent="0.3">
      <c r="A50" s="14"/>
      <c r="B50" s="30"/>
      <c r="C50" s="30"/>
      <c r="D50" s="31"/>
      <c r="F50" s="33"/>
      <c r="G50" s="31"/>
      <c r="Y50" s="2"/>
    </row>
    <row r="51" spans="1:25" ht="100.05" customHeight="1" x14ac:dyDescent="0.3">
      <c r="A51" s="14"/>
      <c r="B51" s="30"/>
      <c r="C51" s="30"/>
      <c r="D51" s="31"/>
      <c r="F51" s="33"/>
      <c r="G51" s="31"/>
      <c r="Y51" s="2"/>
    </row>
    <row r="52" spans="1:25" ht="100.05" customHeight="1" x14ac:dyDescent="0.3">
      <c r="A52" s="14"/>
      <c r="B52" s="30"/>
      <c r="C52" s="30"/>
      <c r="D52" s="31"/>
      <c r="F52" s="33"/>
      <c r="G52" s="31"/>
      <c r="Y52" s="2"/>
    </row>
    <row r="53" spans="1:25" ht="100.05" customHeight="1" x14ac:dyDescent="0.3">
      <c r="A53" s="14"/>
      <c r="B53" s="30"/>
      <c r="C53" s="30"/>
      <c r="D53" s="31"/>
      <c r="F53" s="33"/>
      <c r="G53" s="31"/>
      <c r="Y53" s="2"/>
    </row>
    <row r="54" spans="1:25" ht="100.05" customHeight="1" x14ac:dyDescent="0.3">
      <c r="A54" s="14"/>
      <c r="B54" s="30"/>
      <c r="C54" s="30"/>
      <c r="D54" s="31"/>
      <c r="F54" s="33"/>
      <c r="G54" s="31"/>
      <c r="Y54" s="2"/>
    </row>
    <row r="55" spans="1:25" ht="100.05" customHeight="1" x14ac:dyDescent="0.3">
      <c r="A55" s="14"/>
      <c r="B55" s="30"/>
      <c r="C55" s="30"/>
      <c r="D55" s="31"/>
      <c r="F55" s="33"/>
      <c r="G55" s="31"/>
      <c r="Y55" s="2"/>
    </row>
    <row r="56" spans="1:25" ht="100.05" customHeight="1" x14ac:dyDescent="0.3">
      <c r="A56" s="14"/>
      <c r="B56" s="30"/>
      <c r="C56" s="30"/>
      <c r="D56" s="31"/>
      <c r="F56" s="33"/>
      <c r="G56" s="31"/>
      <c r="Y56" s="2"/>
    </row>
    <row r="57" spans="1:25" ht="100.05" customHeight="1" x14ac:dyDescent="0.3">
      <c r="A57" s="14"/>
      <c r="B57" s="30"/>
      <c r="C57" s="30"/>
      <c r="D57" s="31"/>
      <c r="F57" s="33"/>
      <c r="G57" s="31"/>
      <c r="Y57" s="2"/>
    </row>
    <row r="58" spans="1:25" ht="100.05" customHeight="1" x14ac:dyDescent="0.3">
      <c r="A58" s="14"/>
      <c r="B58" s="30"/>
      <c r="C58" s="30"/>
      <c r="D58" s="31"/>
      <c r="F58" s="33"/>
      <c r="G58" s="31"/>
      <c r="Y58" s="2"/>
    </row>
    <row r="59" spans="1:25" ht="100.05" customHeight="1" x14ac:dyDescent="0.3">
      <c r="A59" s="15"/>
      <c r="B59" s="30"/>
      <c r="C59" s="30"/>
      <c r="D59" s="31"/>
      <c r="E59" s="35"/>
      <c r="G59" s="31"/>
      <c r="Y59" s="2"/>
    </row>
    <row r="60" spans="1:25" ht="100.05" customHeight="1" x14ac:dyDescent="0.3">
      <c r="A60" s="14"/>
      <c r="B60" s="30"/>
      <c r="C60" s="30"/>
      <c r="D60" s="31"/>
      <c r="F60" s="33"/>
      <c r="G60" s="31"/>
      <c r="Y60" s="2"/>
    </row>
    <row r="61" spans="1:25" ht="100.05" customHeight="1" x14ac:dyDescent="0.3">
      <c r="A61" s="14"/>
      <c r="B61" s="30"/>
      <c r="C61" s="30"/>
      <c r="D61" s="31"/>
      <c r="F61" s="33"/>
      <c r="G61" s="31"/>
      <c r="Y61" s="2"/>
    </row>
    <row r="62" spans="1:25" ht="100.05" customHeight="1" x14ac:dyDescent="0.3">
      <c r="A62" s="14"/>
      <c r="B62" s="30"/>
      <c r="C62" s="30"/>
      <c r="D62" s="31"/>
      <c r="F62" s="33"/>
      <c r="G62" s="31"/>
      <c r="Y62" s="2"/>
    </row>
    <row r="63" spans="1:25" ht="100.05" customHeight="1" x14ac:dyDescent="0.3">
      <c r="A63" s="14"/>
      <c r="B63" s="30"/>
      <c r="C63" s="30"/>
      <c r="D63" s="31"/>
      <c r="F63" s="33"/>
      <c r="G63" s="31"/>
      <c r="Y63" s="2"/>
    </row>
    <row r="64" spans="1:25" ht="100.05" customHeight="1" x14ac:dyDescent="0.3">
      <c r="A64" s="14"/>
      <c r="B64" s="30"/>
      <c r="C64" s="30"/>
      <c r="D64" s="31"/>
      <c r="F64" s="33"/>
      <c r="G64" s="31"/>
      <c r="Y64" s="2"/>
    </row>
    <row r="65" spans="1:25" ht="100.05" customHeight="1" x14ac:dyDescent="0.3">
      <c r="A65" s="14"/>
      <c r="B65" s="30"/>
      <c r="C65" s="30"/>
      <c r="D65" s="31"/>
      <c r="F65" s="33"/>
      <c r="G65" s="31"/>
      <c r="Y65" s="2"/>
    </row>
    <row r="66" spans="1:25" ht="100.05" customHeight="1" x14ac:dyDescent="0.3">
      <c r="A66" s="14"/>
      <c r="B66" s="30"/>
      <c r="C66" s="30"/>
      <c r="D66" s="31"/>
      <c r="F66" s="33"/>
      <c r="G66" s="31"/>
      <c r="Y66" s="2"/>
    </row>
    <row r="67" spans="1:25" ht="100.05" customHeight="1" x14ac:dyDescent="0.3">
      <c r="A67" s="14"/>
      <c r="B67" s="30"/>
      <c r="C67" s="30"/>
      <c r="D67" s="31"/>
      <c r="F67" s="33"/>
      <c r="G67" s="31"/>
      <c r="Y67" s="2"/>
    </row>
    <row r="68" spans="1:25" ht="100.05" customHeight="1" x14ac:dyDescent="0.3">
      <c r="A68" s="14"/>
      <c r="B68" s="30"/>
      <c r="C68" s="30"/>
      <c r="D68" s="31"/>
      <c r="F68" s="33"/>
      <c r="G68" s="31"/>
      <c r="Y68" s="2"/>
    </row>
    <row r="69" spans="1:25" ht="100.05" customHeight="1" x14ac:dyDescent="0.3">
      <c r="A69" s="14"/>
      <c r="B69" s="30"/>
      <c r="C69" s="30"/>
      <c r="D69" s="31"/>
      <c r="F69" s="33"/>
      <c r="G69" s="31"/>
      <c r="Y69" s="2"/>
    </row>
    <row r="70" spans="1:25" ht="100.05" customHeight="1" x14ac:dyDescent="0.3">
      <c r="A70" s="14"/>
      <c r="B70" s="30"/>
      <c r="C70" s="30"/>
      <c r="D70" s="31"/>
      <c r="F70" s="33"/>
      <c r="G70" s="31"/>
      <c r="Y70" s="2"/>
    </row>
    <row r="71" spans="1:25" ht="100.05" customHeight="1" x14ac:dyDescent="0.3">
      <c r="A71" s="14"/>
      <c r="B71" s="30"/>
      <c r="C71" s="30"/>
      <c r="D71" s="31"/>
      <c r="F71" s="33"/>
      <c r="G71" s="31"/>
      <c r="Y71" s="2"/>
    </row>
    <row r="72" spans="1:25" ht="100.05" customHeight="1" x14ac:dyDescent="0.3">
      <c r="A72" s="14"/>
      <c r="B72" s="30"/>
      <c r="C72" s="30"/>
      <c r="D72" s="31"/>
      <c r="F72" s="33"/>
      <c r="G72" s="31"/>
      <c r="Y72" s="2"/>
    </row>
    <row r="73" spans="1:25" ht="100.05" customHeight="1" x14ac:dyDescent="0.3">
      <c r="A73" s="14"/>
      <c r="B73" s="30"/>
      <c r="C73" s="30"/>
      <c r="D73" s="31"/>
      <c r="F73" s="33"/>
      <c r="G73" s="31"/>
      <c r="Y73" s="2"/>
    </row>
    <row r="74" spans="1:25" ht="100.05" customHeight="1" x14ac:dyDescent="0.3">
      <c r="A74" s="14"/>
      <c r="B74" s="30"/>
      <c r="C74" s="30"/>
      <c r="D74" s="31"/>
      <c r="F74" s="33"/>
      <c r="G74" s="31"/>
      <c r="Y74" s="2"/>
    </row>
    <row r="75" spans="1:25" ht="100.05" customHeight="1" x14ac:dyDescent="0.3">
      <c r="A75" s="14"/>
      <c r="B75" s="30"/>
      <c r="C75" s="30"/>
      <c r="D75" s="31"/>
      <c r="F75" s="33"/>
      <c r="G75" s="31"/>
      <c r="Y75" s="2"/>
    </row>
    <row r="76" spans="1:25" ht="100.05" customHeight="1" x14ac:dyDescent="0.3">
      <c r="A76" s="14"/>
      <c r="B76" s="30"/>
      <c r="C76" s="30"/>
      <c r="D76" s="31"/>
      <c r="F76" s="33"/>
      <c r="G76" s="31"/>
      <c r="Y76" s="2"/>
    </row>
    <row r="77" spans="1:25" ht="100.05" customHeight="1" x14ac:dyDescent="0.3">
      <c r="A77" s="14"/>
      <c r="B77" s="30"/>
      <c r="C77" s="30"/>
      <c r="D77" s="31"/>
      <c r="E77" s="31"/>
      <c r="F77" s="36"/>
      <c r="G77" s="31"/>
      <c r="Y77" s="2"/>
    </row>
    <row r="78" spans="1:25" ht="100.05" customHeight="1" x14ac:dyDescent="0.3">
      <c r="A78" s="14"/>
      <c r="B78" s="30"/>
      <c r="C78" s="30"/>
      <c r="D78" s="31"/>
      <c r="E78" s="31"/>
      <c r="F78" s="36"/>
      <c r="Y78" s="2"/>
    </row>
    <row r="79" spans="1:25" ht="100.05" customHeight="1" x14ac:dyDescent="0.3">
      <c r="A79" s="14"/>
      <c r="B79" s="30"/>
      <c r="C79" s="30"/>
      <c r="D79" s="31"/>
      <c r="E79" s="31"/>
      <c r="F79" s="36"/>
      <c r="Y79" s="2"/>
    </row>
    <row r="80" spans="1:25" ht="100.05" customHeight="1" x14ac:dyDescent="0.3">
      <c r="A80" s="14"/>
      <c r="B80" s="30"/>
      <c r="C80" s="30"/>
      <c r="D80" s="31"/>
      <c r="E80" s="31"/>
      <c r="F80" s="36"/>
      <c r="Y80" s="2"/>
    </row>
    <row r="81" spans="1:25" ht="100.05" customHeight="1" x14ac:dyDescent="0.3">
      <c r="A81" s="14"/>
      <c r="B81" s="30"/>
      <c r="C81" s="30"/>
      <c r="D81" s="31"/>
      <c r="E81" s="31"/>
      <c r="F81" s="36"/>
      <c r="G81" s="31"/>
      <c r="Y81" s="2"/>
    </row>
    <row r="82" spans="1:25" ht="100.05" customHeight="1" x14ac:dyDescent="0.3">
      <c r="A82" s="14"/>
      <c r="B82" s="30"/>
      <c r="C82" s="30"/>
      <c r="D82" s="31"/>
      <c r="F82" s="33"/>
      <c r="G82" s="31"/>
      <c r="Y82" s="2"/>
    </row>
    <row r="83" spans="1:25" ht="100.05" customHeight="1" x14ac:dyDescent="0.3">
      <c r="A83" s="14"/>
      <c r="B83" s="30"/>
      <c r="C83" s="30"/>
      <c r="D83" s="31"/>
      <c r="F83" s="33"/>
      <c r="G83" s="31"/>
      <c r="Y83" s="2"/>
    </row>
    <row r="84" spans="1:25" ht="100.05" customHeight="1" x14ac:dyDescent="0.3">
      <c r="A84" s="14"/>
      <c r="B84" s="30"/>
      <c r="C84" s="30"/>
      <c r="D84" s="31"/>
      <c r="F84" s="33"/>
      <c r="G84" s="31"/>
      <c r="Y84" s="2"/>
    </row>
    <row r="85" spans="1:25" ht="100.05" customHeight="1" x14ac:dyDescent="0.3">
      <c r="A85" s="14"/>
      <c r="B85" s="30"/>
      <c r="C85" s="30"/>
      <c r="D85" s="31"/>
      <c r="F85" s="33"/>
      <c r="G85" s="31"/>
      <c r="Y85" s="2"/>
    </row>
    <row r="86" spans="1:25" ht="100.05" customHeight="1" x14ac:dyDescent="0.3">
      <c r="A86" s="14"/>
      <c r="B86" s="30"/>
      <c r="C86" s="30"/>
      <c r="D86" s="31"/>
      <c r="F86" s="33"/>
      <c r="G86" s="31"/>
      <c r="Y86" s="2"/>
    </row>
    <row r="87" spans="1:25" ht="100.05" customHeight="1" x14ac:dyDescent="0.3">
      <c r="A87" s="14"/>
      <c r="B87" s="30"/>
      <c r="C87" s="30"/>
      <c r="D87" s="31"/>
      <c r="F87" s="33"/>
      <c r="G87" s="31"/>
      <c r="Y87" s="2"/>
    </row>
    <row r="88" spans="1:25" ht="100.05" customHeight="1" x14ac:dyDescent="0.3">
      <c r="A88" s="14"/>
      <c r="B88" s="30"/>
      <c r="C88" s="30"/>
      <c r="D88" s="31"/>
      <c r="F88" s="33"/>
      <c r="G88" s="31"/>
      <c r="Y88" s="2"/>
    </row>
    <row r="89" spans="1:25" ht="100.05" customHeight="1" x14ac:dyDescent="0.3">
      <c r="A89" s="14"/>
      <c r="B89" s="30"/>
      <c r="C89" s="30"/>
      <c r="D89" s="31"/>
      <c r="F89" s="33"/>
      <c r="G89" s="31"/>
      <c r="Y89" s="2"/>
    </row>
    <row r="90" spans="1:25" ht="100.05" customHeight="1" x14ac:dyDescent="0.3">
      <c r="A90" s="14"/>
      <c r="B90" s="30"/>
      <c r="C90" s="30"/>
      <c r="D90" s="31"/>
      <c r="E90" s="31"/>
      <c r="F90" s="36"/>
      <c r="G90" s="31"/>
      <c r="Y90" s="2"/>
    </row>
    <row r="91" spans="1:25" ht="100.05" customHeight="1" x14ac:dyDescent="0.3">
      <c r="A91" s="14"/>
      <c r="B91" s="30"/>
      <c r="C91" s="30"/>
      <c r="D91" s="31"/>
      <c r="F91" s="33"/>
      <c r="Y91" s="2"/>
    </row>
    <row r="92" spans="1:25" ht="100.05" customHeight="1" x14ac:dyDescent="0.3">
      <c r="A92" s="14"/>
      <c r="B92" s="30"/>
      <c r="C92" s="30"/>
      <c r="D92" s="31"/>
      <c r="F92" s="33"/>
      <c r="G92" s="31"/>
      <c r="Y92" s="2"/>
    </row>
    <row r="93" spans="1:25" ht="100.05" customHeight="1" x14ac:dyDescent="0.3">
      <c r="A93" s="14"/>
      <c r="B93" s="30"/>
      <c r="C93" s="30"/>
      <c r="D93" s="31"/>
      <c r="F93" s="33"/>
      <c r="G93" s="31"/>
      <c r="Y93" s="2"/>
    </row>
    <row r="94" spans="1:25" ht="100.05" customHeight="1" x14ac:dyDescent="0.3">
      <c r="A94" s="14"/>
      <c r="B94" s="30"/>
      <c r="C94" s="30"/>
      <c r="D94" s="31"/>
      <c r="F94" s="33"/>
      <c r="Y94" s="2"/>
    </row>
    <row r="95" spans="1:25" ht="100.05" customHeight="1" x14ac:dyDescent="0.3">
      <c r="A95" s="14"/>
      <c r="B95" s="30"/>
      <c r="C95" s="30"/>
      <c r="D95" s="31"/>
      <c r="F95" s="33"/>
      <c r="Y95" s="2"/>
    </row>
    <row r="96" spans="1:25" ht="100.05" customHeight="1" x14ac:dyDescent="0.3">
      <c r="A96" s="14"/>
      <c r="B96" s="30"/>
      <c r="C96" s="30"/>
      <c r="D96" s="31"/>
      <c r="F96" s="33"/>
      <c r="Y96" s="2"/>
    </row>
    <row r="97" spans="1:25" ht="100.05" customHeight="1" x14ac:dyDescent="0.3">
      <c r="A97" s="14"/>
      <c r="B97" s="30"/>
      <c r="C97" s="30"/>
      <c r="D97" s="31"/>
      <c r="F97" s="33"/>
      <c r="G97" s="31"/>
      <c r="Y97" s="2"/>
    </row>
    <row r="98" spans="1:25" ht="100.05" customHeight="1" x14ac:dyDescent="0.3">
      <c r="A98" s="14"/>
      <c r="B98" s="30"/>
      <c r="C98" s="30"/>
      <c r="D98" s="31"/>
      <c r="F98" s="33"/>
      <c r="Y98" s="2"/>
    </row>
    <row r="99" spans="1:25" ht="100.05" customHeight="1" x14ac:dyDescent="0.3">
      <c r="A99" s="14"/>
      <c r="B99" s="30"/>
      <c r="C99" s="30"/>
      <c r="D99" s="31"/>
      <c r="F99" s="33"/>
      <c r="Y99" s="2"/>
    </row>
    <row r="100" spans="1:25" ht="100.05" customHeight="1" x14ac:dyDescent="0.3">
      <c r="A100" s="14"/>
      <c r="B100" s="30"/>
      <c r="C100" s="30"/>
      <c r="D100" s="31"/>
      <c r="F100" s="33"/>
      <c r="Y100" s="2"/>
    </row>
    <row r="101" spans="1:25" ht="100.05" customHeight="1" x14ac:dyDescent="0.3">
      <c r="A101" s="14"/>
      <c r="B101" s="30"/>
      <c r="C101" s="30"/>
      <c r="D101" s="31"/>
      <c r="F101" s="33"/>
      <c r="Y101" s="2"/>
    </row>
    <row r="102" spans="1:25" ht="100.05" customHeight="1" x14ac:dyDescent="0.3">
      <c r="A102" s="14"/>
      <c r="B102" s="30"/>
      <c r="C102" s="30"/>
      <c r="D102" s="31"/>
      <c r="F102" s="33"/>
      <c r="Y102" s="2"/>
    </row>
    <row r="103" spans="1:25" ht="100.05" customHeight="1" x14ac:dyDescent="0.3">
      <c r="A103" s="14"/>
      <c r="B103" s="30"/>
      <c r="C103" s="30"/>
      <c r="D103" s="31"/>
      <c r="F103" s="33"/>
      <c r="G103" s="31"/>
      <c r="Y103" s="2"/>
    </row>
    <row r="104" spans="1:25" ht="100.05" customHeight="1" x14ac:dyDescent="0.3">
      <c r="A104" s="14"/>
      <c r="B104" s="30"/>
      <c r="C104" s="30"/>
      <c r="D104" s="31"/>
      <c r="F104" s="33"/>
      <c r="Y104" s="2"/>
    </row>
    <row r="105" spans="1:25" ht="100.05" customHeight="1" x14ac:dyDescent="0.3">
      <c r="A105" s="14"/>
      <c r="B105" s="30"/>
      <c r="C105" s="30"/>
      <c r="D105" s="31"/>
      <c r="F105" s="33"/>
      <c r="G105" s="31"/>
      <c r="Y105" s="2"/>
    </row>
    <row r="106" spans="1:25" ht="100.05" customHeight="1" x14ac:dyDescent="0.3">
      <c r="A106" s="14"/>
      <c r="B106" s="30"/>
      <c r="C106" s="30"/>
      <c r="D106" s="31"/>
      <c r="F106" s="33"/>
      <c r="Y106" s="2"/>
    </row>
    <row r="107" spans="1:25" ht="100.05" customHeight="1" x14ac:dyDescent="0.3">
      <c r="A107" s="14"/>
      <c r="B107" s="30"/>
      <c r="C107" s="30"/>
      <c r="D107" s="31"/>
      <c r="F107" s="33"/>
      <c r="G107" s="31"/>
      <c r="Y107" s="2"/>
    </row>
    <row r="108" spans="1:25" ht="100.05" customHeight="1" x14ac:dyDescent="0.3">
      <c r="A108" s="14"/>
      <c r="B108" s="30"/>
      <c r="C108" s="30"/>
      <c r="D108" s="31"/>
      <c r="F108" s="33"/>
      <c r="Y108" s="2"/>
    </row>
    <row r="109" spans="1:25" ht="100.05" customHeight="1" x14ac:dyDescent="0.3">
      <c r="A109" s="14"/>
      <c r="B109" s="30"/>
      <c r="C109" s="30"/>
      <c r="D109" s="31"/>
      <c r="F109" s="33"/>
      <c r="G109" s="31"/>
      <c r="Y109" s="2"/>
    </row>
    <row r="110" spans="1:25" ht="100.05" customHeight="1" x14ac:dyDescent="0.3">
      <c r="A110" s="14"/>
      <c r="B110" s="30"/>
      <c r="C110" s="30"/>
      <c r="D110" s="31"/>
      <c r="F110" s="33"/>
      <c r="Y110" s="2"/>
    </row>
    <row r="111" spans="1:25" ht="100.05" customHeight="1" x14ac:dyDescent="0.3">
      <c r="A111" s="14"/>
      <c r="B111" s="30"/>
      <c r="C111" s="30"/>
      <c r="D111" s="31"/>
      <c r="F111" s="33"/>
      <c r="Y111" s="2"/>
    </row>
    <row r="112" spans="1:25" ht="100.05" customHeight="1" x14ac:dyDescent="0.3">
      <c r="A112" s="14"/>
      <c r="B112" s="30"/>
      <c r="C112" s="30"/>
      <c r="D112" s="31"/>
      <c r="F112" s="33"/>
      <c r="Y112" s="2"/>
    </row>
    <row r="113" spans="1:25" ht="100.05" customHeight="1" x14ac:dyDescent="0.3">
      <c r="A113" s="14"/>
      <c r="B113" s="30"/>
      <c r="C113" s="30"/>
      <c r="D113" s="31"/>
      <c r="F113" s="33"/>
      <c r="G113" s="31"/>
      <c r="Y113" s="2"/>
    </row>
    <row r="114" spans="1:25" ht="100.05" customHeight="1" x14ac:dyDescent="0.3">
      <c r="A114" s="14"/>
      <c r="B114" s="30"/>
      <c r="C114" s="30"/>
      <c r="D114" s="31"/>
      <c r="F114" s="33"/>
      <c r="G114" s="31"/>
      <c r="Y114" s="2"/>
    </row>
    <row r="115" spans="1:25" ht="100.05" customHeight="1" x14ac:dyDescent="0.3">
      <c r="A115" s="14"/>
      <c r="B115" s="30"/>
      <c r="C115" s="30"/>
      <c r="D115" s="31"/>
      <c r="F115" s="33"/>
      <c r="G115" s="31"/>
      <c r="Y115" s="2"/>
    </row>
    <row r="116" spans="1:25" ht="100.05" customHeight="1" x14ac:dyDescent="0.3">
      <c r="A116" s="14"/>
      <c r="B116" s="30"/>
      <c r="C116" s="30"/>
      <c r="D116" s="31"/>
      <c r="F116" s="33"/>
      <c r="G116" s="31"/>
      <c r="Y116" s="2"/>
    </row>
    <row r="117" spans="1:25" ht="100.05" customHeight="1" x14ac:dyDescent="0.3">
      <c r="A117" s="14"/>
      <c r="B117" s="30"/>
      <c r="C117" s="30"/>
      <c r="D117" s="31"/>
      <c r="F117" s="33"/>
      <c r="G117" s="31"/>
      <c r="Y117" s="2"/>
    </row>
    <row r="118" spans="1:25" ht="100.05" customHeight="1" x14ac:dyDescent="0.3">
      <c r="A118" s="14"/>
      <c r="B118" s="30"/>
      <c r="C118" s="30"/>
      <c r="D118" s="31"/>
      <c r="F118" s="33"/>
      <c r="G118" s="31"/>
      <c r="Y118" s="2"/>
    </row>
    <row r="119" spans="1:25" ht="100.05" customHeight="1" x14ac:dyDescent="0.3">
      <c r="A119" s="14"/>
      <c r="B119" s="30"/>
      <c r="C119" s="30"/>
      <c r="D119" s="31"/>
      <c r="F119" s="33"/>
      <c r="G119" s="31"/>
      <c r="Y119" s="2"/>
    </row>
    <row r="120" spans="1:25" ht="100.05" customHeight="1" x14ac:dyDescent="0.3">
      <c r="A120" s="14"/>
      <c r="B120" s="30"/>
      <c r="C120" s="30"/>
      <c r="D120" s="31"/>
      <c r="F120" s="33"/>
      <c r="G120" s="31"/>
      <c r="Y120" s="2"/>
    </row>
    <row r="121" spans="1:25" ht="100.05" customHeight="1" x14ac:dyDescent="0.3">
      <c r="A121" s="14"/>
      <c r="B121" s="30"/>
      <c r="C121" s="30"/>
      <c r="D121" s="31"/>
      <c r="F121" s="33"/>
      <c r="G121" s="31"/>
      <c r="Y121" s="2"/>
    </row>
    <row r="122" spans="1:25" ht="100.05" customHeight="1" x14ac:dyDescent="0.3">
      <c r="A122" s="14"/>
      <c r="B122" s="30"/>
      <c r="C122" s="30"/>
      <c r="D122" s="31"/>
      <c r="F122" s="33"/>
      <c r="G122" s="31"/>
      <c r="Y122" s="2"/>
    </row>
    <row r="123" spans="1:25" ht="100.05" customHeight="1" x14ac:dyDescent="0.3">
      <c r="A123" s="14"/>
      <c r="B123" s="30"/>
      <c r="C123" s="30"/>
      <c r="D123" s="31"/>
      <c r="F123" s="33"/>
      <c r="G123" s="31"/>
      <c r="Y123" s="2"/>
    </row>
    <row r="124" spans="1:25" ht="100.05" customHeight="1" x14ac:dyDescent="0.3">
      <c r="A124" s="14"/>
      <c r="B124" s="30"/>
      <c r="C124" s="30"/>
      <c r="D124" s="31"/>
      <c r="F124" s="33"/>
      <c r="G124" s="31"/>
      <c r="Y124" s="2"/>
    </row>
    <row r="125" spans="1:25" ht="100.05" customHeight="1" x14ac:dyDescent="0.3">
      <c r="A125" s="14"/>
      <c r="B125" s="30"/>
      <c r="C125" s="30"/>
      <c r="D125" s="31"/>
      <c r="F125" s="33"/>
      <c r="G125" s="31"/>
      <c r="Y125" s="2"/>
    </row>
    <row r="126" spans="1:25" ht="100.05" customHeight="1" x14ac:dyDescent="0.3">
      <c r="A126" s="14"/>
      <c r="B126" s="30"/>
      <c r="C126" s="30"/>
      <c r="D126" s="31"/>
      <c r="F126" s="33"/>
      <c r="G126" s="31"/>
      <c r="Y126" s="2"/>
    </row>
    <row r="127" spans="1:25" ht="100.05" customHeight="1" x14ac:dyDescent="0.3">
      <c r="A127" s="15"/>
      <c r="B127" s="30"/>
      <c r="C127" s="30"/>
      <c r="D127" s="31"/>
      <c r="E127" s="34"/>
      <c r="F127" s="31"/>
      <c r="G127" s="34"/>
      <c r="Y127" s="2"/>
    </row>
    <row r="128" spans="1:25" ht="100.05" customHeight="1" x14ac:dyDescent="0.3">
      <c r="A128" s="14"/>
      <c r="B128" s="30"/>
      <c r="C128" s="30"/>
      <c r="D128" s="31"/>
      <c r="E128" s="31"/>
      <c r="F128" s="36"/>
      <c r="G128" s="31"/>
      <c r="Y128" s="2"/>
    </row>
    <row r="129" spans="1:25" ht="100.05" customHeight="1" x14ac:dyDescent="0.3">
      <c r="A129" s="14"/>
      <c r="B129" s="30"/>
      <c r="C129" s="30"/>
      <c r="D129" s="31"/>
      <c r="E129" s="31"/>
      <c r="F129" s="36"/>
      <c r="G129" s="31"/>
      <c r="Y129" s="2"/>
    </row>
    <row r="130" spans="1:25" ht="100.05" customHeight="1" x14ac:dyDescent="0.3">
      <c r="A130" s="14"/>
      <c r="B130" s="30"/>
      <c r="C130" s="30"/>
      <c r="D130" s="31"/>
      <c r="E130" s="31"/>
      <c r="F130" s="36"/>
      <c r="G130" s="31"/>
      <c r="Y130" s="2"/>
    </row>
    <row r="131" spans="1:25" ht="100.05" customHeight="1" x14ac:dyDescent="0.3">
      <c r="A131" s="14"/>
      <c r="B131" s="30"/>
      <c r="C131" s="30"/>
      <c r="D131" s="31"/>
      <c r="E131" s="31"/>
      <c r="F131" s="36"/>
      <c r="Y131" s="2"/>
    </row>
    <row r="132" spans="1:25" ht="100.05" customHeight="1" x14ac:dyDescent="0.3">
      <c r="A132" s="14"/>
      <c r="B132" s="30"/>
      <c r="C132" s="30"/>
      <c r="D132" s="31"/>
      <c r="F132" s="33"/>
      <c r="G132" s="31"/>
      <c r="Y132" s="2"/>
    </row>
    <row r="133" spans="1:25" ht="100.05" customHeight="1" x14ac:dyDescent="0.3">
      <c r="A133" s="14"/>
      <c r="B133" s="30"/>
      <c r="C133" s="30"/>
      <c r="D133" s="31"/>
      <c r="F133" s="33"/>
      <c r="G133" s="31"/>
      <c r="Y133" s="2"/>
    </row>
    <row r="134" spans="1:25" ht="100.05" customHeight="1" x14ac:dyDescent="0.3">
      <c r="A134" s="14"/>
      <c r="B134" s="30"/>
      <c r="C134" s="30"/>
      <c r="D134" s="31"/>
      <c r="F134" s="33"/>
      <c r="G134" s="31"/>
      <c r="Y134" s="2"/>
    </row>
    <row r="135" spans="1:25" ht="100.05" customHeight="1" x14ac:dyDescent="0.3">
      <c r="A135" s="14"/>
      <c r="B135" s="30"/>
      <c r="C135" s="30"/>
      <c r="D135" s="31"/>
      <c r="F135" s="33"/>
      <c r="G135" s="31"/>
      <c r="Y135" s="2"/>
    </row>
    <row r="136" spans="1:25" ht="100.05" customHeight="1" x14ac:dyDescent="0.3">
      <c r="A136" s="14"/>
      <c r="B136" s="30"/>
      <c r="C136" s="30"/>
      <c r="D136" s="31"/>
      <c r="F136" s="33"/>
      <c r="G136" s="31"/>
      <c r="Y136" s="2"/>
    </row>
    <row r="137" spans="1:25" ht="100.05" customHeight="1" x14ac:dyDescent="0.3">
      <c r="A137" s="14"/>
      <c r="B137" s="30"/>
      <c r="C137" s="30"/>
      <c r="D137" s="31"/>
      <c r="F137" s="33"/>
      <c r="G137" s="31"/>
      <c r="Y137" s="2"/>
    </row>
    <row r="138" spans="1:25" ht="100.05" customHeight="1" x14ac:dyDescent="0.3">
      <c r="A138" s="14"/>
      <c r="B138" s="30"/>
      <c r="C138" s="30"/>
      <c r="D138" s="31"/>
      <c r="F138" s="33"/>
      <c r="G138" s="31"/>
      <c r="Y138" s="2"/>
    </row>
    <row r="139" spans="1:25" ht="100.05" customHeight="1" x14ac:dyDescent="0.3">
      <c r="A139" s="14"/>
      <c r="B139" s="30"/>
      <c r="C139" s="30"/>
      <c r="D139" s="31"/>
      <c r="F139" s="33"/>
      <c r="G139" s="31"/>
      <c r="Y139" s="2"/>
    </row>
    <row r="140" spans="1:25" ht="100.05" customHeight="1" x14ac:dyDescent="0.3">
      <c r="A140" s="14"/>
      <c r="B140" s="30"/>
      <c r="C140" s="30"/>
      <c r="D140" s="31"/>
      <c r="F140" s="33"/>
      <c r="G140" s="31"/>
      <c r="Y140" s="2"/>
    </row>
    <row r="141" spans="1:25" ht="100.05" customHeight="1" x14ac:dyDescent="0.3">
      <c r="A141" s="14"/>
      <c r="B141" s="30"/>
      <c r="C141" s="30"/>
      <c r="D141" s="31"/>
      <c r="F141" s="33"/>
      <c r="G141" s="31"/>
      <c r="Y141" s="2"/>
    </row>
    <row r="142" spans="1:25" ht="100.05" customHeight="1" x14ac:dyDescent="0.3">
      <c r="A142" s="14"/>
      <c r="B142" s="30"/>
      <c r="C142" s="30"/>
      <c r="D142" s="31"/>
      <c r="F142" s="33"/>
      <c r="G142" s="31"/>
      <c r="Y142" s="2"/>
    </row>
    <row r="143" spans="1:25" ht="100.05" customHeight="1" x14ac:dyDescent="0.3">
      <c r="A143" s="14"/>
      <c r="B143" s="30"/>
      <c r="C143" s="30"/>
      <c r="D143" s="31"/>
      <c r="F143" s="33"/>
      <c r="G143" s="31"/>
      <c r="Y143" s="2"/>
    </row>
    <row r="144" spans="1:25" ht="100.05" customHeight="1" x14ac:dyDescent="0.3">
      <c r="A144" s="14"/>
      <c r="B144" s="30"/>
      <c r="C144" s="30"/>
      <c r="D144" s="31"/>
      <c r="F144" s="33"/>
      <c r="G144" s="31"/>
      <c r="Y144" s="2"/>
    </row>
    <row r="145" spans="1:25" ht="100.05" customHeight="1" x14ac:dyDescent="0.3">
      <c r="A145" s="14"/>
      <c r="B145" s="30"/>
      <c r="C145" s="30"/>
      <c r="D145" s="31"/>
      <c r="F145" s="33"/>
      <c r="G145" s="31"/>
      <c r="Y145" s="2"/>
    </row>
    <row r="146" spans="1:25" ht="100.05" customHeight="1" x14ac:dyDescent="0.3">
      <c r="A146" s="14"/>
      <c r="B146" s="30"/>
      <c r="C146" s="30"/>
      <c r="D146" s="31"/>
      <c r="F146" s="33"/>
      <c r="G146" s="31"/>
      <c r="Y146" s="2"/>
    </row>
    <row r="147" spans="1:25" ht="100.05" customHeight="1" x14ac:dyDescent="0.3">
      <c r="A147" s="14"/>
      <c r="B147" s="30"/>
      <c r="C147" s="30"/>
      <c r="D147" s="31"/>
      <c r="F147" s="33"/>
      <c r="G147" s="31"/>
      <c r="Y147" s="2"/>
    </row>
    <row r="148" spans="1:25" ht="100.05" customHeight="1" x14ac:dyDescent="0.3">
      <c r="A148" s="14"/>
      <c r="B148" s="30"/>
      <c r="C148" s="30"/>
      <c r="D148" s="31"/>
      <c r="F148" s="33"/>
      <c r="Y148" s="2"/>
    </row>
    <row r="149" spans="1:25" ht="100.05" customHeight="1" x14ac:dyDescent="0.3">
      <c r="A149" s="14"/>
      <c r="B149" s="30"/>
      <c r="C149" s="30"/>
      <c r="D149" s="31"/>
      <c r="F149" s="33"/>
      <c r="G149" s="31"/>
      <c r="Y149" s="2"/>
    </row>
    <row r="150" spans="1:25" ht="100.05" customHeight="1" x14ac:dyDescent="0.3">
      <c r="A150" s="14"/>
      <c r="B150" s="30"/>
      <c r="C150" s="30"/>
      <c r="D150" s="31"/>
      <c r="F150" s="33"/>
      <c r="G150" s="31"/>
      <c r="Y150" s="2"/>
    </row>
    <row r="151" spans="1:25" ht="100.05" customHeight="1" x14ac:dyDescent="0.3">
      <c r="A151" s="14"/>
      <c r="B151" s="30"/>
      <c r="C151" s="30"/>
      <c r="D151" s="31"/>
      <c r="F151" s="33"/>
      <c r="G151" s="31"/>
      <c r="Y151" s="2"/>
    </row>
    <row r="152" spans="1:25" ht="100.05" customHeight="1" x14ac:dyDescent="0.3">
      <c r="A152" s="14"/>
      <c r="B152" s="30"/>
      <c r="C152" s="30"/>
      <c r="D152" s="31"/>
      <c r="F152" s="33"/>
      <c r="G152" s="31"/>
      <c r="Y152" s="2"/>
    </row>
    <row r="153" spans="1:25" ht="100.05" customHeight="1" x14ac:dyDescent="0.3">
      <c r="A153" s="14"/>
      <c r="B153" s="30"/>
      <c r="C153" s="30"/>
      <c r="D153" s="31"/>
      <c r="F153" s="33"/>
      <c r="G153" s="31"/>
      <c r="Y153" s="2"/>
    </row>
    <row r="154" spans="1:25" ht="100.05" customHeight="1" x14ac:dyDescent="0.3">
      <c r="A154" s="14"/>
      <c r="B154" s="30"/>
      <c r="C154" s="30"/>
      <c r="D154" s="31"/>
      <c r="F154" s="33"/>
      <c r="G154" s="31"/>
      <c r="Y154" s="2"/>
    </row>
    <row r="155" spans="1:25" ht="100.05" customHeight="1" x14ac:dyDescent="0.3">
      <c r="A155" s="14"/>
      <c r="B155" s="30"/>
      <c r="C155" s="30"/>
      <c r="D155" s="31"/>
      <c r="F155" s="33"/>
      <c r="G155" s="31"/>
      <c r="Y155" s="2"/>
    </row>
    <row r="156" spans="1:25" ht="100.05" customHeight="1" x14ac:dyDescent="0.3">
      <c r="A156" s="14"/>
      <c r="B156" s="30"/>
      <c r="C156" s="30"/>
      <c r="D156" s="31"/>
      <c r="F156" s="33"/>
      <c r="G156" s="31"/>
      <c r="Y156" s="2"/>
    </row>
    <row r="157" spans="1:25" ht="100.05" customHeight="1" x14ac:dyDescent="0.3">
      <c r="A157" s="14"/>
      <c r="B157" s="30"/>
      <c r="C157" s="30"/>
      <c r="D157" s="31"/>
      <c r="F157" s="33"/>
      <c r="G157" s="31"/>
      <c r="Y157" s="2"/>
    </row>
    <row r="158" spans="1:25" ht="100.05" customHeight="1" x14ac:dyDescent="0.3">
      <c r="A158" s="14"/>
      <c r="B158" s="30"/>
      <c r="C158" s="30"/>
      <c r="D158" s="31"/>
      <c r="E158" s="31"/>
      <c r="F158" s="36"/>
      <c r="G158" s="31"/>
      <c r="Y158" s="2"/>
    </row>
    <row r="159" spans="1:25" ht="100.05" customHeight="1" x14ac:dyDescent="0.3">
      <c r="A159" s="14"/>
      <c r="B159" s="30"/>
      <c r="C159" s="30"/>
      <c r="D159" s="31"/>
      <c r="F159" s="33"/>
      <c r="G159" s="31"/>
      <c r="Y159" s="2"/>
    </row>
    <row r="160" spans="1:25" ht="100.05" customHeight="1" x14ac:dyDescent="0.3">
      <c r="A160" s="14"/>
      <c r="B160" s="30"/>
      <c r="C160" s="30"/>
      <c r="D160" s="31"/>
      <c r="F160" s="33"/>
      <c r="G160" s="31"/>
      <c r="Y160" s="2"/>
    </row>
    <row r="161" spans="1:25" ht="100.05" customHeight="1" x14ac:dyDescent="0.3">
      <c r="A161" s="14"/>
      <c r="B161" s="30"/>
      <c r="C161" s="30"/>
      <c r="D161" s="31"/>
      <c r="E161" s="31"/>
      <c r="F161" s="36"/>
      <c r="G161" s="31"/>
      <c r="Y161" s="2"/>
    </row>
    <row r="162" spans="1:25" ht="100.05" customHeight="1" x14ac:dyDescent="0.3">
      <c r="A162" s="14"/>
      <c r="B162" s="30"/>
      <c r="C162" s="30"/>
      <c r="D162" s="31"/>
      <c r="E162" s="31"/>
      <c r="F162" s="36"/>
      <c r="G162" s="31"/>
      <c r="Y162" s="2"/>
    </row>
    <row r="163" spans="1:25" ht="100.05" customHeight="1" x14ac:dyDescent="0.3">
      <c r="A163" s="14"/>
      <c r="B163" s="30"/>
      <c r="C163" s="30"/>
      <c r="D163" s="31"/>
      <c r="F163" s="33"/>
      <c r="G163" s="31"/>
      <c r="Y163" s="2"/>
    </row>
    <row r="164" spans="1:25" ht="100.05" customHeight="1" x14ac:dyDescent="0.3">
      <c r="A164" s="14"/>
      <c r="B164" s="30"/>
      <c r="C164" s="30"/>
      <c r="D164" s="31"/>
      <c r="F164" s="33"/>
      <c r="G164" s="31"/>
      <c r="Y164" s="2"/>
    </row>
    <row r="165" spans="1:25" ht="100.05" customHeight="1" x14ac:dyDescent="0.3">
      <c r="A165" s="14"/>
      <c r="B165" s="30"/>
      <c r="C165" s="30"/>
      <c r="D165" s="31"/>
      <c r="F165" s="33"/>
      <c r="G165" s="31"/>
      <c r="Y165" s="2"/>
    </row>
    <row r="166" spans="1:25" ht="100.05" customHeight="1" x14ac:dyDescent="0.3">
      <c r="A166" s="14"/>
      <c r="B166" s="30"/>
      <c r="C166" s="30"/>
      <c r="D166" s="31"/>
      <c r="F166" s="33"/>
      <c r="G166" s="31"/>
      <c r="Y166" s="2"/>
    </row>
    <row r="167" spans="1:25" ht="100.05" customHeight="1" x14ac:dyDescent="0.3">
      <c r="A167" s="14"/>
      <c r="B167" s="30"/>
      <c r="C167" s="30"/>
      <c r="D167" s="31"/>
      <c r="F167" s="33"/>
      <c r="G167" s="31"/>
      <c r="Y167" s="2"/>
    </row>
    <row r="168" spans="1:25" ht="100.05" customHeight="1" x14ac:dyDescent="0.3">
      <c r="A168" s="14"/>
      <c r="B168" s="30"/>
      <c r="C168" s="30"/>
      <c r="D168" s="31"/>
      <c r="F168" s="33"/>
      <c r="G168" s="31"/>
      <c r="Y168" s="2"/>
    </row>
    <row r="169" spans="1:25" ht="100.05" customHeight="1" x14ac:dyDescent="0.3">
      <c r="A169" s="14"/>
      <c r="B169" s="30"/>
      <c r="C169" s="30"/>
      <c r="D169" s="31"/>
      <c r="F169" s="33"/>
      <c r="Y169" s="2"/>
    </row>
    <row r="170" spans="1:25" ht="100.05" customHeight="1" x14ac:dyDescent="0.3">
      <c r="A170" s="14"/>
      <c r="B170" s="30"/>
      <c r="C170" s="30"/>
      <c r="D170" s="31"/>
      <c r="F170" s="33"/>
      <c r="Y170" s="2"/>
    </row>
    <row r="171" spans="1:25" ht="100.05" customHeight="1" x14ac:dyDescent="0.3">
      <c r="A171" s="14"/>
      <c r="B171" s="30"/>
      <c r="C171" s="30"/>
      <c r="D171" s="31"/>
      <c r="E171" s="31"/>
      <c r="F171" s="36"/>
      <c r="G171" s="31"/>
      <c r="Y171" s="2"/>
    </row>
    <row r="172" spans="1:25" ht="100.05" customHeight="1" x14ac:dyDescent="0.3">
      <c r="A172" s="14"/>
      <c r="B172" s="30"/>
      <c r="C172" s="30"/>
      <c r="D172" s="31"/>
      <c r="E172" s="31"/>
      <c r="F172" s="36"/>
      <c r="Y172" s="2"/>
    </row>
    <row r="173" spans="1:25" ht="100.05" customHeight="1" x14ac:dyDescent="0.3">
      <c r="A173" s="14"/>
      <c r="B173" s="30"/>
      <c r="C173" s="30"/>
      <c r="D173" s="31"/>
      <c r="F173" s="33"/>
      <c r="Y173" s="2"/>
    </row>
    <row r="174" spans="1:25" ht="100.05" customHeight="1" x14ac:dyDescent="0.3">
      <c r="A174" s="14"/>
      <c r="B174" s="30"/>
      <c r="C174" s="30"/>
      <c r="D174" s="31"/>
      <c r="F174" s="33"/>
      <c r="G174" s="31"/>
      <c r="Y174" s="2"/>
    </row>
    <row r="175" spans="1:25" ht="100.05" customHeight="1" x14ac:dyDescent="0.3">
      <c r="A175" s="14"/>
      <c r="B175" s="30"/>
      <c r="C175" s="30"/>
      <c r="D175" s="31"/>
      <c r="F175" s="33"/>
      <c r="Y175" s="2"/>
    </row>
    <row r="176" spans="1:25" ht="100.05" customHeight="1" x14ac:dyDescent="0.3">
      <c r="A176" s="14"/>
      <c r="B176" s="30"/>
      <c r="C176" s="30"/>
      <c r="D176" s="31"/>
      <c r="F176" s="33"/>
      <c r="Y176" s="2"/>
    </row>
    <row r="177" spans="1:25" ht="100.05" customHeight="1" x14ac:dyDescent="0.3">
      <c r="A177" s="14"/>
      <c r="B177" s="30"/>
      <c r="C177" s="30"/>
      <c r="D177" s="31"/>
      <c r="F177" s="33"/>
      <c r="Y177" s="2"/>
    </row>
    <row r="178" spans="1:25" ht="100.05" customHeight="1" x14ac:dyDescent="0.3">
      <c r="A178" s="14"/>
      <c r="B178" s="30"/>
      <c r="C178" s="30"/>
      <c r="D178" s="31"/>
      <c r="F178" s="33"/>
      <c r="Y178" s="2"/>
    </row>
    <row r="179" spans="1:25" ht="100.05" customHeight="1" x14ac:dyDescent="0.3">
      <c r="A179" s="14"/>
      <c r="B179" s="30"/>
      <c r="C179" s="30"/>
      <c r="D179" s="31"/>
      <c r="F179" s="33"/>
      <c r="Y179" s="2"/>
    </row>
    <row r="180" spans="1:25" ht="100.05" customHeight="1" x14ac:dyDescent="0.3">
      <c r="A180" s="14"/>
      <c r="B180" s="30"/>
      <c r="C180" s="30"/>
      <c r="D180" s="31"/>
      <c r="F180" s="33"/>
      <c r="G180" s="31"/>
      <c r="Y180" s="2"/>
    </row>
    <row r="181" spans="1:25" ht="100.05" customHeight="1" x14ac:dyDescent="0.3">
      <c r="A181" s="14"/>
      <c r="B181" s="30"/>
      <c r="C181" s="30"/>
      <c r="D181" s="31"/>
      <c r="F181" s="33"/>
      <c r="Y181" s="2"/>
    </row>
    <row r="182" spans="1:25" ht="100.05" customHeight="1" x14ac:dyDescent="0.3">
      <c r="A182" s="14"/>
      <c r="B182" s="30"/>
      <c r="C182" s="30"/>
      <c r="D182" s="31"/>
      <c r="F182" s="33"/>
      <c r="Y182" s="2"/>
    </row>
    <row r="183" spans="1:25" ht="100.05" customHeight="1" x14ac:dyDescent="0.3">
      <c r="A183" s="14"/>
      <c r="B183" s="30"/>
      <c r="C183" s="30"/>
      <c r="D183" s="31"/>
      <c r="F183" s="33"/>
      <c r="Y183" s="2"/>
    </row>
    <row r="184" spans="1:25" ht="100.05" customHeight="1" x14ac:dyDescent="0.3">
      <c r="A184" s="14"/>
      <c r="B184" s="30"/>
      <c r="C184" s="30"/>
      <c r="D184" s="31"/>
      <c r="F184" s="33"/>
      <c r="Y184" s="2"/>
    </row>
    <row r="185" spans="1:25" ht="100.05" customHeight="1" x14ac:dyDescent="0.3">
      <c r="A185" s="14"/>
      <c r="B185" s="30"/>
      <c r="C185" s="30"/>
      <c r="D185" s="31"/>
      <c r="F185" s="33"/>
      <c r="Y185" s="2"/>
    </row>
    <row r="186" spans="1:25" ht="100.05" customHeight="1" x14ac:dyDescent="0.3">
      <c r="A186" s="14"/>
      <c r="B186" s="30"/>
      <c r="C186" s="30"/>
      <c r="D186" s="31"/>
      <c r="F186" s="33"/>
      <c r="G186" s="31"/>
      <c r="Y186" s="2"/>
    </row>
    <row r="187" spans="1:25" ht="100.05" customHeight="1" x14ac:dyDescent="0.3">
      <c r="A187" s="14"/>
      <c r="B187" s="30"/>
      <c r="C187" s="30"/>
      <c r="D187" s="31"/>
      <c r="F187" s="33"/>
      <c r="G187" s="31"/>
      <c r="Y187" s="2"/>
    </row>
    <row r="188" spans="1:25" ht="100.05" customHeight="1" x14ac:dyDescent="0.3">
      <c r="A188" s="14"/>
      <c r="B188" s="30"/>
      <c r="C188" s="30"/>
      <c r="D188" s="31"/>
      <c r="F188" s="33"/>
      <c r="G188" s="31"/>
      <c r="Y188" s="2"/>
    </row>
    <row r="189" spans="1:25" ht="100.05" customHeight="1" x14ac:dyDescent="0.3">
      <c r="A189" s="14"/>
      <c r="B189" s="30"/>
      <c r="C189" s="30"/>
      <c r="D189" s="31"/>
      <c r="F189" s="33"/>
      <c r="G189" s="31"/>
      <c r="Y189" s="2"/>
    </row>
    <row r="190" spans="1:25" ht="100.05" customHeight="1" x14ac:dyDescent="0.3">
      <c r="A190" s="14"/>
      <c r="B190" s="30"/>
      <c r="C190" s="30"/>
      <c r="D190" s="31"/>
      <c r="F190" s="33"/>
      <c r="Y190" s="2"/>
    </row>
    <row r="191" spans="1:25" ht="100.05" customHeight="1" x14ac:dyDescent="0.3">
      <c r="A191" s="14"/>
      <c r="B191" s="30"/>
      <c r="C191" s="30"/>
      <c r="D191" s="31"/>
      <c r="F191" s="33"/>
      <c r="G191" s="31"/>
      <c r="Y191" s="2"/>
    </row>
    <row r="192" spans="1:25" ht="100.05" customHeight="1" x14ac:dyDescent="0.3">
      <c r="A192" s="14"/>
      <c r="B192" s="30"/>
      <c r="C192" s="30"/>
      <c r="D192" s="31"/>
      <c r="F192" s="33"/>
      <c r="G192" s="31"/>
      <c r="Y192" s="2"/>
    </row>
    <row r="193" spans="1:25" ht="100.05" customHeight="1" x14ac:dyDescent="0.3">
      <c r="A193" s="14"/>
      <c r="B193" s="30"/>
      <c r="C193" s="30"/>
      <c r="D193" s="31"/>
      <c r="F193" s="33"/>
      <c r="G193" s="31"/>
      <c r="Y193" s="2"/>
    </row>
    <row r="194" spans="1:25" ht="100.05" customHeight="1" x14ac:dyDescent="0.3">
      <c r="A194" s="14"/>
      <c r="B194" s="30"/>
      <c r="C194" s="30"/>
      <c r="D194" s="31"/>
      <c r="E194" s="31"/>
      <c r="F194" s="36"/>
      <c r="Y194" s="2"/>
    </row>
    <row r="195" spans="1:25" ht="100.05" customHeight="1" x14ac:dyDescent="0.3">
      <c r="A195" s="14"/>
      <c r="B195" s="30"/>
      <c r="C195" s="30"/>
      <c r="D195" s="31"/>
      <c r="F195" s="33"/>
      <c r="G195" s="31"/>
      <c r="Y195" s="2"/>
    </row>
    <row r="196" spans="1:25" ht="100.05" customHeight="1" x14ac:dyDescent="0.3">
      <c r="A196" s="14"/>
      <c r="B196" s="30"/>
      <c r="C196" s="30"/>
      <c r="D196" s="31"/>
      <c r="F196" s="33"/>
      <c r="G196" s="31"/>
      <c r="Y196" s="2"/>
    </row>
    <row r="197" spans="1:25" ht="100.05" customHeight="1" x14ac:dyDescent="0.3">
      <c r="A197" s="14"/>
      <c r="B197" s="30"/>
      <c r="C197" s="30"/>
      <c r="D197" s="31"/>
      <c r="F197" s="33"/>
      <c r="G197" s="31"/>
      <c r="Y197" s="2"/>
    </row>
    <row r="198" spans="1:25" ht="100.05" customHeight="1" x14ac:dyDescent="0.3">
      <c r="A198" s="14"/>
      <c r="B198" s="30"/>
      <c r="C198" s="30"/>
      <c r="D198" s="31"/>
      <c r="E198" s="31"/>
      <c r="F198" s="36"/>
      <c r="G198" s="31"/>
      <c r="Y198" s="2"/>
    </row>
    <row r="199" spans="1:25" ht="100.05" customHeight="1" x14ac:dyDescent="0.3">
      <c r="A199" s="14"/>
      <c r="B199" s="30"/>
      <c r="C199" s="30"/>
      <c r="D199" s="31"/>
      <c r="E199" s="31"/>
      <c r="F199" s="36"/>
      <c r="G199" s="31"/>
      <c r="Y199" s="2"/>
    </row>
    <row r="200" spans="1:25" ht="100.05" customHeight="1" x14ac:dyDescent="0.3">
      <c r="A200" s="14"/>
      <c r="B200" s="30"/>
      <c r="C200" s="30"/>
      <c r="D200" s="31"/>
      <c r="E200" s="31"/>
      <c r="F200" s="36"/>
      <c r="G200" s="31"/>
      <c r="Y200" s="2"/>
    </row>
    <row r="201" spans="1:25" ht="100.05" customHeight="1" x14ac:dyDescent="0.3">
      <c r="A201" s="14"/>
      <c r="B201" s="30"/>
      <c r="C201" s="30"/>
      <c r="D201" s="31"/>
      <c r="E201" s="31"/>
      <c r="F201" s="36"/>
      <c r="G201" s="31"/>
      <c r="Y201" s="2"/>
    </row>
    <row r="202" spans="1:25" ht="100.05" customHeight="1" x14ac:dyDescent="0.3">
      <c r="A202" s="14"/>
      <c r="B202" s="30"/>
      <c r="C202" s="30"/>
      <c r="D202" s="31"/>
      <c r="E202" s="31"/>
      <c r="F202" s="36"/>
      <c r="G202" s="31"/>
      <c r="Y202" s="2"/>
    </row>
    <row r="203" spans="1:25" ht="100.05" customHeight="1" x14ac:dyDescent="0.3">
      <c r="A203" s="14"/>
      <c r="B203" s="30"/>
      <c r="C203" s="30"/>
      <c r="D203" s="31"/>
      <c r="E203" s="31"/>
      <c r="F203" s="36"/>
      <c r="G203" s="31"/>
      <c r="Y203" s="2"/>
    </row>
    <row r="204" spans="1:25" ht="100.05" customHeight="1" x14ac:dyDescent="0.3">
      <c r="A204" s="14"/>
      <c r="B204" s="30"/>
      <c r="C204" s="30"/>
      <c r="D204" s="31"/>
      <c r="F204" s="33"/>
      <c r="Y204" s="2"/>
    </row>
    <row r="205" spans="1:25" ht="100.05" customHeight="1" x14ac:dyDescent="0.3">
      <c r="A205" s="14"/>
      <c r="B205" s="30"/>
      <c r="C205" s="30"/>
      <c r="D205" s="31"/>
      <c r="E205" s="31"/>
      <c r="F205" s="36"/>
      <c r="G205" s="31"/>
      <c r="Y205" s="2"/>
    </row>
    <row r="206" spans="1:25" ht="100.05" customHeight="1" x14ac:dyDescent="0.3">
      <c r="A206" s="14"/>
      <c r="B206" s="30"/>
      <c r="C206" s="30"/>
      <c r="D206" s="31"/>
      <c r="E206" s="31"/>
      <c r="F206" s="36"/>
      <c r="G206" s="31"/>
      <c r="Y206" s="2"/>
    </row>
    <row r="207" spans="1:25" ht="100.05" customHeight="1" x14ac:dyDescent="0.3">
      <c r="A207" s="14"/>
      <c r="B207" s="30"/>
      <c r="C207" s="30"/>
      <c r="D207" s="31"/>
      <c r="E207" s="31"/>
      <c r="F207" s="36"/>
      <c r="G207" s="31"/>
      <c r="Y207" s="2"/>
    </row>
    <row r="208" spans="1:25" ht="100.05" customHeight="1" x14ac:dyDescent="0.3">
      <c r="A208" s="14"/>
      <c r="B208" s="30"/>
      <c r="C208" s="30"/>
      <c r="D208" s="31"/>
      <c r="E208" s="31"/>
      <c r="F208" s="36"/>
      <c r="G208" s="31"/>
      <c r="Y208" s="2"/>
    </row>
    <row r="209" spans="1:25" ht="100.05" customHeight="1" x14ac:dyDescent="0.3">
      <c r="A209" s="14"/>
      <c r="B209" s="30"/>
      <c r="C209" s="30"/>
      <c r="D209" s="31"/>
      <c r="F209" s="33"/>
      <c r="Y209" s="2"/>
    </row>
    <row r="210" spans="1:25" ht="100.05" customHeight="1" x14ac:dyDescent="0.3">
      <c r="A210" s="14"/>
      <c r="B210" s="30"/>
      <c r="C210" s="30"/>
      <c r="D210" s="31"/>
      <c r="F210" s="33"/>
      <c r="G210" s="31"/>
      <c r="Y210" s="2"/>
    </row>
    <row r="211" spans="1:25" ht="100.05" customHeight="1" x14ac:dyDescent="0.3">
      <c r="A211" s="14"/>
      <c r="B211" s="30"/>
      <c r="C211" s="30"/>
      <c r="D211" s="31"/>
      <c r="F211" s="33"/>
      <c r="G211" s="31"/>
      <c r="Y211" s="2"/>
    </row>
    <row r="212" spans="1:25" ht="100.05" customHeight="1" x14ac:dyDescent="0.3">
      <c r="A212" s="14"/>
      <c r="B212" s="30"/>
      <c r="C212" s="30"/>
      <c r="D212" s="31"/>
      <c r="F212" s="33"/>
      <c r="G212" s="31"/>
      <c r="Y212" s="2"/>
    </row>
    <row r="213" spans="1:25" ht="100.05" customHeight="1" x14ac:dyDescent="0.3">
      <c r="A213" s="14"/>
      <c r="B213" s="30"/>
      <c r="C213" s="30"/>
      <c r="D213" s="31"/>
      <c r="F213" s="33"/>
      <c r="G213" s="31"/>
      <c r="Y213" s="2"/>
    </row>
    <row r="214" spans="1:25" ht="100.05" customHeight="1" x14ac:dyDescent="0.3">
      <c r="A214" s="14"/>
      <c r="B214" s="30"/>
      <c r="C214" s="30"/>
      <c r="D214" s="31"/>
      <c r="F214" s="33"/>
      <c r="G214" s="31"/>
      <c r="Y214" s="2"/>
    </row>
    <row r="215" spans="1:25" ht="100.05" customHeight="1" x14ac:dyDescent="0.3">
      <c r="A215" s="14"/>
      <c r="B215" s="30"/>
      <c r="C215" s="30"/>
      <c r="D215" s="31"/>
      <c r="F215" s="33"/>
      <c r="G215" s="31"/>
      <c r="Y215" s="2"/>
    </row>
    <row r="216" spans="1:25" ht="100.05" customHeight="1" x14ac:dyDescent="0.3">
      <c r="A216" s="14"/>
      <c r="B216" s="30"/>
      <c r="C216" s="30"/>
      <c r="D216" s="31"/>
      <c r="F216" s="33"/>
      <c r="G216" s="31"/>
      <c r="Y216" s="2"/>
    </row>
    <row r="217" spans="1:25" ht="100.05" customHeight="1" x14ac:dyDescent="0.3">
      <c r="A217" s="14"/>
      <c r="B217" s="30"/>
      <c r="C217" s="30"/>
      <c r="D217" s="31"/>
      <c r="F217" s="33"/>
      <c r="G217" s="31"/>
      <c r="Y217" s="2"/>
    </row>
    <row r="218" spans="1:25" ht="100.05" customHeight="1" x14ac:dyDescent="0.3">
      <c r="A218" s="14"/>
      <c r="B218" s="30"/>
      <c r="C218" s="30"/>
      <c r="D218" s="31"/>
      <c r="F218" s="33"/>
      <c r="G218" s="31"/>
      <c r="Y218" s="2"/>
    </row>
    <row r="219" spans="1:25" ht="100.05" customHeight="1" x14ac:dyDescent="0.3">
      <c r="A219" s="14"/>
      <c r="B219" s="30"/>
      <c r="C219" s="30"/>
      <c r="D219" s="31"/>
      <c r="F219" s="33"/>
      <c r="G219" s="31"/>
      <c r="Y219" s="2"/>
    </row>
    <row r="220" spans="1:25" ht="100.05" customHeight="1" x14ac:dyDescent="0.3">
      <c r="A220" s="14"/>
      <c r="B220" s="30"/>
      <c r="C220" s="30"/>
      <c r="D220" s="31"/>
      <c r="F220" s="33"/>
      <c r="G220" s="31"/>
      <c r="Y220" s="2"/>
    </row>
    <row r="221" spans="1:25" ht="100.05" customHeight="1" x14ac:dyDescent="0.3">
      <c r="A221" s="14"/>
      <c r="B221" s="30"/>
      <c r="C221" s="30"/>
      <c r="D221" s="31"/>
      <c r="F221" s="33"/>
      <c r="G221" s="31"/>
      <c r="Y221" s="2"/>
    </row>
    <row r="222" spans="1:25" ht="100.05" customHeight="1" x14ac:dyDescent="0.3">
      <c r="A222" s="14"/>
      <c r="B222" s="30"/>
      <c r="C222" s="30"/>
      <c r="D222" s="31"/>
      <c r="F222" s="33"/>
      <c r="Y222" s="2"/>
    </row>
    <row r="223" spans="1:25" ht="100.05" customHeight="1" x14ac:dyDescent="0.3">
      <c r="A223" s="14"/>
      <c r="B223" s="30"/>
      <c r="C223" s="30"/>
      <c r="D223" s="31"/>
      <c r="F223" s="33"/>
      <c r="G223" s="31"/>
      <c r="Y223" s="2"/>
    </row>
    <row r="224" spans="1:25" ht="100.05" customHeight="1" x14ac:dyDescent="0.3">
      <c r="A224" s="14"/>
      <c r="B224" s="30"/>
      <c r="C224" s="30"/>
      <c r="D224" s="31"/>
      <c r="F224" s="33"/>
      <c r="Y224" s="2"/>
    </row>
    <row r="225" spans="1:25" ht="100.05" customHeight="1" x14ac:dyDescent="0.3">
      <c r="A225" s="14"/>
      <c r="B225" s="30"/>
      <c r="C225" s="30"/>
      <c r="D225" s="31"/>
      <c r="F225" s="33"/>
      <c r="G225" s="31"/>
      <c r="Y225" s="2"/>
    </row>
    <row r="226" spans="1:25" ht="100.05" customHeight="1" x14ac:dyDescent="0.3">
      <c r="A226" s="14"/>
      <c r="B226" s="30"/>
      <c r="C226" s="30"/>
      <c r="D226" s="31"/>
      <c r="F226" s="33"/>
      <c r="G226" s="31"/>
      <c r="Y226" s="2"/>
    </row>
    <row r="227" spans="1:25" ht="100.05" customHeight="1" x14ac:dyDescent="0.3">
      <c r="A227" s="14"/>
      <c r="B227" s="30"/>
      <c r="C227" s="30"/>
      <c r="D227" s="31"/>
      <c r="F227" s="33"/>
      <c r="G227" s="31"/>
      <c r="Y227" s="2"/>
    </row>
    <row r="228" spans="1:25" ht="100.05" customHeight="1" x14ac:dyDescent="0.3">
      <c r="A228" s="14"/>
      <c r="B228" s="30"/>
      <c r="C228" s="30"/>
      <c r="D228" s="31"/>
      <c r="F228" s="33"/>
      <c r="G228" s="31"/>
      <c r="Y228" s="2"/>
    </row>
    <row r="229" spans="1:25" ht="100.05" customHeight="1" x14ac:dyDescent="0.3">
      <c r="A229" s="14"/>
      <c r="B229" s="30"/>
      <c r="C229" s="30"/>
      <c r="D229" s="31"/>
      <c r="F229" s="33"/>
      <c r="G229" s="31"/>
      <c r="Y229" s="2"/>
    </row>
    <row r="230" spans="1:25" ht="100.05" customHeight="1" x14ac:dyDescent="0.3">
      <c r="A230" s="14"/>
      <c r="B230" s="30"/>
      <c r="C230" s="30"/>
      <c r="D230" s="31"/>
      <c r="F230" s="33"/>
      <c r="G230" s="31"/>
      <c r="Y230" s="2"/>
    </row>
    <row r="231" spans="1:25" ht="100.05" customHeight="1" x14ac:dyDescent="0.3">
      <c r="A231" s="14"/>
      <c r="B231" s="30"/>
      <c r="C231" s="30"/>
      <c r="D231" s="31"/>
      <c r="F231" s="33"/>
      <c r="G231" s="31"/>
      <c r="Y231" s="2"/>
    </row>
    <row r="232" spans="1:25" ht="100.05" customHeight="1" x14ac:dyDescent="0.3">
      <c r="A232" s="14"/>
      <c r="B232" s="30"/>
      <c r="C232" s="30"/>
      <c r="D232" s="31"/>
      <c r="F232" s="33"/>
      <c r="G232" s="31"/>
      <c r="Y232" s="2"/>
    </row>
    <row r="233" spans="1:25" ht="100.05" customHeight="1" x14ac:dyDescent="0.3">
      <c r="A233" s="14"/>
      <c r="B233" s="30"/>
      <c r="C233" s="30"/>
      <c r="D233" s="31"/>
      <c r="F233" s="33"/>
      <c r="G233" s="31"/>
      <c r="Y233" s="2"/>
    </row>
    <row r="234" spans="1:25" ht="100.05" customHeight="1" x14ac:dyDescent="0.3">
      <c r="A234" s="14"/>
      <c r="B234" s="30"/>
      <c r="C234" s="30"/>
      <c r="D234" s="31"/>
      <c r="F234" s="33"/>
      <c r="G234" s="31"/>
      <c r="Y234" s="2"/>
    </row>
    <row r="235" spans="1:25" ht="100.05" customHeight="1" x14ac:dyDescent="0.3">
      <c r="A235" s="14"/>
      <c r="B235" s="30"/>
      <c r="C235" s="30"/>
      <c r="D235" s="31"/>
      <c r="F235" s="33"/>
      <c r="G235" s="31"/>
      <c r="Y235" s="2"/>
    </row>
    <row r="236" spans="1:25" ht="100.05" customHeight="1" x14ac:dyDescent="0.3">
      <c r="A236" s="14"/>
      <c r="B236" s="30"/>
      <c r="C236" s="30"/>
      <c r="D236" s="31"/>
      <c r="F236" s="33"/>
      <c r="G236" s="31"/>
      <c r="Y236" s="2"/>
    </row>
    <row r="237" spans="1:25" ht="100.05" customHeight="1" x14ac:dyDescent="0.3">
      <c r="A237" s="14"/>
      <c r="B237" s="30"/>
      <c r="C237" s="30"/>
      <c r="D237" s="31"/>
      <c r="F237" s="33"/>
      <c r="G237" s="31"/>
      <c r="Y237" s="2"/>
    </row>
    <row r="238" spans="1:25" ht="100.05" customHeight="1" x14ac:dyDescent="0.3">
      <c r="A238" s="14"/>
      <c r="B238" s="30"/>
      <c r="C238" s="30"/>
      <c r="D238" s="31"/>
      <c r="F238" s="33"/>
      <c r="G238" s="31"/>
      <c r="Y238" s="2"/>
    </row>
    <row r="239" spans="1:25" ht="100.05" customHeight="1" x14ac:dyDescent="0.3">
      <c r="A239" s="14"/>
      <c r="B239" s="30"/>
      <c r="C239" s="30"/>
      <c r="D239" s="31"/>
      <c r="F239" s="33"/>
      <c r="Y239" s="2"/>
    </row>
    <row r="240" spans="1:25" ht="100.05" customHeight="1" x14ac:dyDescent="0.3">
      <c r="A240" s="14"/>
      <c r="B240" s="30"/>
      <c r="C240" s="30"/>
      <c r="D240" s="31"/>
      <c r="F240" s="33"/>
      <c r="Y240" s="2"/>
    </row>
    <row r="241" spans="1:25" ht="100.05" customHeight="1" x14ac:dyDescent="0.3">
      <c r="A241" s="14"/>
      <c r="B241" s="30"/>
      <c r="C241" s="30"/>
      <c r="D241" s="31"/>
      <c r="F241" s="33"/>
      <c r="Y241" s="2"/>
    </row>
    <row r="242" spans="1:25" ht="100.05" customHeight="1" x14ac:dyDescent="0.3">
      <c r="A242" s="14"/>
      <c r="B242" s="30"/>
      <c r="C242" s="30"/>
      <c r="D242" s="31"/>
      <c r="F242" s="33"/>
      <c r="Y242" s="2"/>
    </row>
    <row r="243" spans="1:25" ht="100.05" customHeight="1" x14ac:dyDescent="0.3">
      <c r="A243" s="14"/>
      <c r="B243" s="30"/>
      <c r="C243" s="30"/>
      <c r="D243" s="31"/>
      <c r="F243" s="33"/>
      <c r="Y243" s="2"/>
    </row>
    <row r="244" spans="1:25" ht="100.05" customHeight="1" x14ac:dyDescent="0.3">
      <c r="A244" s="14"/>
      <c r="B244" s="30"/>
      <c r="C244" s="30"/>
      <c r="D244" s="31"/>
      <c r="F244" s="33"/>
      <c r="Y244" s="2"/>
    </row>
    <row r="245" spans="1:25" ht="100.05" customHeight="1" x14ac:dyDescent="0.3">
      <c r="A245" s="14"/>
      <c r="B245" s="30"/>
      <c r="C245" s="30"/>
      <c r="D245" s="31"/>
      <c r="F245" s="33"/>
      <c r="Y245" s="2"/>
    </row>
    <row r="246" spans="1:25" ht="100.05" customHeight="1" x14ac:dyDescent="0.3">
      <c r="A246" s="14"/>
      <c r="B246" s="30"/>
      <c r="C246" s="30"/>
      <c r="D246" s="31"/>
      <c r="F246" s="33"/>
      <c r="Y246" s="2"/>
    </row>
    <row r="247" spans="1:25" ht="100.05" customHeight="1" x14ac:dyDescent="0.3">
      <c r="A247" s="14"/>
      <c r="B247" s="30"/>
      <c r="C247" s="30"/>
      <c r="D247" s="31"/>
      <c r="F247" s="33"/>
      <c r="G247" s="31"/>
      <c r="Y247" s="2"/>
    </row>
    <row r="248" spans="1:25" ht="100.05" customHeight="1" x14ac:dyDescent="0.3">
      <c r="A248" s="14"/>
      <c r="B248" s="30"/>
      <c r="C248" s="30"/>
      <c r="D248" s="31"/>
      <c r="F248" s="33"/>
      <c r="G248" s="31"/>
      <c r="Y248" s="2"/>
    </row>
    <row r="249" spans="1:25" ht="100.05" customHeight="1" x14ac:dyDescent="0.3">
      <c r="A249" s="14"/>
      <c r="B249" s="30"/>
      <c r="C249" s="30"/>
      <c r="D249" s="31"/>
      <c r="F249" s="33"/>
      <c r="G249" s="31"/>
      <c r="Y249" s="2"/>
    </row>
    <row r="250" spans="1:25" ht="100.05" customHeight="1" x14ac:dyDescent="0.3">
      <c r="A250" s="14"/>
      <c r="B250" s="30"/>
      <c r="C250" s="30"/>
      <c r="D250" s="31"/>
      <c r="F250" s="33"/>
      <c r="G250" s="31"/>
      <c r="Y250" s="2"/>
    </row>
    <row r="251" spans="1:25" ht="100.05" customHeight="1" x14ac:dyDescent="0.3">
      <c r="A251" s="14"/>
      <c r="B251" s="30"/>
      <c r="C251" s="30"/>
      <c r="D251" s="31"/>
      <c r="F251" s="33"/>
      <c r="G251" s="31"/>
      <c r="Y251" s="2"/>
    </row>
    <row r="252" spans="1:25" ht="100.05" customHeight="1" x14ac:dyDescent="0.3">
      <c r="A252" s="14"/>
      <c r="B252" s="30"/>
      <c r="C252" s="30"/>
      <c r="D252" s="31"/>
      <c r="F252" s="33"/>
      <c r="Y252" s="2"/>
    </row>
    <row r="253" spans="1:25" ht="100.05" customHeight="1" x14ac:dyDescent="0.3">
      <c r="A253" s="14"/>
      <c r="B253" s="30"/>
      <c r="C253" s="30"/>
      <c r="D253" s="31"/>
      <c r="F253" s="33"/>
      <c r="Y253" s="2"/>
    </row>
    <row r="254" spans="1:25" ht="100.05" customHeight="1" x14ac:dyDescent="0.3">
      <c r="A254" s="14"/>
      <c r="B254" s="30"/>
      <c r="C254" s="30"/>
      <c r="D254" s="31"/>
      <c r="F254" s="33"/>
      <c r="G254" s="31"/>
      <c r="Y254" s="2"/>
    </row>
    <row r="255" spans="1:25" ht="100.05" customHeight="1" x14ac:dyDescent="0.3">
      <c r="A255" s="14"/>
      <c r="B255" s="30"/>
      <c r="C255" s="30"/>
      <c r="D255" s="31"/>
      <c r="F255" s="33"/>
      <c r="Y255" s="2"/>
    </row>
    <row r="256" spans="1:25" ht="100.05" customHeight="1" x14ac:dyDescent="0.3">
      <c r="A256" s="14"/>
      <c r="B256" s="30"/>
      <c r="C256" s="30"/>
      <c r="D256" s="31"/>
      <c r="F256" s="33"/>
      <c r="Y256" s="2"/>
    </row>
    <row r="257" spans="1:25" ht="100.05" customHeight="1" x14ac:dyDescent="0.3">
      <c r="A257" s="14"/>
      <c r="B257" s="30"/>
      <c r="C257" s="30"/>
      <c r="D257" s="31"/>
      <c r="F257" s="33"/>
      <c r="Y257" s="2"/>
    </row>
    <row r="258" spans="1:25" ht="100.05" customHeight="1" x14ac:dyDescent="0.3">
      <c r="A258" s="14"/>
      <c r="B258" s="30"/>
      <c r="C258" s="30"/>
      <c r="D258" s="31"/>
      <c r="F258" s="33"/>
      <c r="Y258" s="2"/>
    </row>
    <row r="259" spans="1:25" ht="100.05" customHeight="1" x14ac:dyDescent="0.3">
      <c r="A259" s="14"/>
      <c r="B259" s="30"/>
      <c r="C259" s="30"/>
      <c r="D259" s="31"/>
      <c r="F259" s="33"/>
      <c r="Y259" s="2"/>
    </row>
    <row r="260" spans="1:25" ht="100.05" customHeight="1" x14ac:dyDescent="0.3">
      <c r="A260" s="14"/>
      <c r="B260" s="30"/>
      <c r="C260" s="30"/>
      <c r="D260" s="31"/>
      <c r="F260" s="33"/>
      <c r="Y260" s="2"/>
    </row>
    <row r="261" spans="1:25" ht="100.05" customHeight="1" x14ac:dyDescent="0.3">
      <c r="A261" s="14"/>
      <c r="B261" s="30"/>
      <c r="C261" s="30"/>
      <c r="D261" s="31"/>
      <c r="F261" s="33"/>
      <c r="Y261" s="2"/>
    </row>
    <row r="262" spans="1:25" ht="100.05" customHeight="1" x14ac:dyDescent="0.3">
      <c r="A262" s="14"/>
      <c r="B262" s="30"/>
      <c r="C262" s="30"/>
      <c r="D262" s="31"/>
      <c r="F262" s="33"/>
      <c r="G262" s="31"/>
      <c r="Y262" s="2"/>
    </row>
    <row r="263" spans="1:25" ht="100.05" customHeight="1" x14ac:dyDescent="0.3">
      <c r="A263" s="14"/>
      <c r="B263" s="30"/>
      <c r="C263" s="30"/>
      <c r="D263" s="31"/>
      <c r="F263" s="33"/>
      <c r="Y263" s="2"/>
    </row>
    <row r="264" spans="1:25" ht="100.05" customHeight="1" x14ac:dyDescent="0.3">
      <c r="A264" s="14"/>
      <c r="B264" s="30"/>
      <c r="C264" s="30"/>
      <c r="D264" s="31"/>
      <c r="F264" s="33"/>
      <c r="Y264" s="2"/>
    </row>
    <row r="265" spans="1:25" ht="100.05" customHeight="1" x14ac:dyDescent="0.3">
      <c r="A265" s="14"/>
      <c r="B265" s="30"/>
      <c r="C265" s="30"/>
      <c r="D265" s="31"/>
      <c r="F265" s="33"/>
      <c r="Y265" s="2"/>
    </row>
    <row r="266" spans="1:25" ht="100.05" customHeight="1" x14ac:dyDescent="0.3">
      <c r="A266" s="14"/>
      <c r="B266" s="30"/>
      <c r="C266" s="30"/>
      <c r="D266" s="31"/>
      <c r="F266" s="33"/>
      <c r="G266" s="31"/>
      <c r="Y266" s="2"/>
    </row>
    <row r="267" spans="1:25" ht="100.05" customHeight="1" x14ac:dyDescent="0.3">
      <c r="A267" s="14"/>
      <c r="B267" s="30"/>
      <c r="C267" s="30"/>
      <c r="D267" s="31"/>
      <c r="F267" s="33"/>
      <c r="Y267" s="2"/>
    </row>
    <row r="268" spans="1:25" ht="100.05" customHeight="1" x14ac:dyDescent="0.3">
      <c r="A268" s="14"/>
      <c r="B268" s="30"/>
      <c r="C268" s="30"/>
      <c r="D268" s="31"/>
      <c r="F268" s="33"/>
      <c r="Y268" s="2"/>
    </row>
    <row r="269" spans="1:25" ht="100.05" customHeight="1" x14ac:dyDescent="0.3">
      <c r="A269" s="14"/>
      <c r="B269" s="30"/>
      <c r="C269" s="30"/>
      <c r="D269" s="31"/>
      <c r="F269" s="33"/>
      <c r="Y269" s="2"/>
    </row>
    <row r="270" spans="1:25" ht="100.05" customHeight="1" x14ac:dyDescent="0.3">
      <c r="A270" s="14"/>
      <c r="B270" s="30"/>
      <c r="C270" s="30"/>
      <c r="D270" s="31"/>
      <c r="F270" s="33"/>
      <c r="Y270" s="2"/>
    </row>
    <row r="271" spans="1:25" ht="100.05" customHeight="1" x14ac:dyDescent="0.3">
      <c r="A271" s="14"/>
      <c r="B271" s="30"/>
      <c r="C271" s="30"/>
      <c r="D271" s="31"/>
      <c r="F271" s="33"/>
      <c r="G271" s="31"/>
      <c r="Y271" s="2"/>
    </row>
    <row r="272" spans="1:25" ht="100.05" customHeight="1" x14ac:dyDescent="0.3">
      <c r="A272" s="14"/>
      <c r="B272" s="30"/>
      <c r="C272" s="30"/>
      <c r="D272" s="31"/>
      <c r="F272" s="33"/>
      <c r="Y272" s="2"/>
    </row>
    <row r="273" spans="1:25" ht="100.05" customHeight="1" x14ac:dyDescent="0.3">
      <c r="A273" s="14"/>
      <c r="B273" s="30"/>
      <c r="C273" s="30"/>
      <c r="D273" s="31"/>
      <c r="F273" s="33"/>
      <c r="G273" s="31"/>
      <c r="Y273" s="2"/>
    </row>
    <row r="274" spans="1:25" ht="100.05" customHeight="1" x14ac:dyDescent="0.3">
      <c r="A274" s="14"/>
      <c r="B274" s="30"/>
      <c r="C274" s="30"/>
      <c r="D274" s="31"/>
      <c r="F274" s="33"/>
      <c r="G274" s="31"/>
      <c r="Y274" s="2"/>
    </row>
    <row r="275" spans="1:25" ht="100.05" customHeight="1" x14ac:dyDescent="0.3">
      <c r="A275" s="14"/>
      <c r="B275" s="30"/>
      <c r="C275" s="30"/>
      <c r="D275" s="31"/>
      <c r="F275" s="33"/>
      <c r="G275" s="31"/>
      <c r="Y275" s="2"/>
    </row>
    <row r="276" spans="1:25" ht="100.05" customHeight="1" x14ac:dyDescent="0.3">
      <c r="A276" s="14"/>
      <c r="B276" s="30"/>
      <c r="C276" s="30"/>
      <c r="D276" s="31"/>
      <c r="F276" s="33"/>
      <c r="Y276" s="2"/>
    </row>
    <row r="277" spans="1:25" ht="100.05" customHeight="1" x14ac:dyDescent="0.3">
      <c r="A277" s="14"/>
      <c r="B277" s="30"/>
      <c r="C277" s="30"/>
      <c r="D277" s="31"/>
      <c r="F277" s="33"/>
      <c r="Y277" s="2"/>
    </row>
    <row r="278" spans="1:25" ht="100.05" customHeight="1" x14ac:dyDescent="0.3">
      <c r="A278" s="14"/>
      <c r="B278" s="30"/>
      <c r="C278" s="30"/>
      <c r="D278" s="31"/>
      <c r="F278" s="33"/>
      <c r="G278" s="31"/>
      <c r="Y278" s="2"/>
    </row>
    <row r="279" spans="1:25" ht="100.05" customHeight="1" x14ac:dyDescent="0.3">
      <c r="A279" s="14"/>
      <c r="B279" s="30"/>
      <c r="C279" s="30"/>
      <c r="D279" s="31"/>
      <c r="F279" s="33"/>
      <c r="Y279" s="2"/>
    </row>
    <row r="280" spans="1:25" ht="100.05" customHeight="1" x14ac:dyDescent="0.3">
      <c r="A280" s="14"/>
      <c r="B280" s="30"/>
      <c r="C280" s="30"/>
      <c r="D280" s="31"/>
      <c r="F280" s="33"/>
      <c r="Y280" s="2"/>
    </row>
    <row r="281" spans="1:25" ht="100.05" customHeight="1" x14ac:dyDescent="0.3">
      <c r="A281" s="14"/>
      <c r="B281" s="30"/>
      <c r="C281" s="30"/>
      <c r="D281" s="31"/>
      <c r="F281" s="33"/>
      <c r="G281" s="31"/>
      <c r="Y281" s="2"/>
    </row>
    <row r="282" spans="1:25" ht="100.05" customHeight="1" x14ac:dyDescent="0.3">
      <c r="A282" s="14"/>
      <c r="B282" s="30"/>
      <c r="C282" s="30"/>
      <c r="D282" s="31"/>
      <c r="F282" s="33"/>
      <c r="Y282" s="2"/>
    </row>
    <row r="283" spans="1:25" ht="100.05" customHeight="1" x14ac:dyDescent="0.3">
      <c r="A283" s="14"/>
      <c r="B283" s="30"/>
      <c r="C283" s="30"/>
      <c r="D283" s="31"/>
      <c r="F283" s="33"/>
      <c r="Y283" s="2"/>
    </row>
    <row r="284" spans="1:25" ht="100.05" customHeight="1" x14ac:dyDescent="0.3">
      <c r="A284" s="14"/>
      <c r="B284" s="30"/>
      <c r="C284" s="30"/>
      <c r="D284" s="31"/>
      <c r="F284" s="33"/>
      <c r="G284" s="31"/>
      <c r="Y284" s="2"/>
    </row>
    <row r="285" spans="1:25" ht="100.05" customHeight="1" x14ac:dyDescent="0.3">
      <c r="A285" s="14"/>
      <c r="B285" s="30"/>
      <c r="C285" s="30"/>
      <c r="D285" s="31"/>
      <c r="F285" s="33"/>
      <c r="Y285" s="2"/>
    </row>
    <row r="286" spans="1:25" ht="100.05" customHeight="1" x14ac:dyDescent="0.3">
      <c r="A286" s="14"/>
      <c r="B286" s="30"/>
      <c r="C286" s="30"/>
      <c r="D286" s="31"/>
      <c r="F286" s="33"/>
      <c r="Y286" s="2"/>
    </row>
    <row r="287" spans="1:25" ht="100.05" customHeight="1" x14ac:dyDescent="0.3">
      <c r="A287" s="14"/>
      <c r="B287" s="30"/>
      <c r="C287" s="30"/>
      <c r="D287" s="31"/>
      <c r="F287" s="33"/>
      <c r="Y287" s="2"/>
    </row>
    <row r="288" spans="1:25" ht="100.05" customHeight="1" x14ac:dyDescent="0.3">
      <c r="A288" s="14"/>
      <c r="B288" s="30"/>
      <c r="C288" s="30"/>
      <c r="D288" s="31"/>
      <c r="F288" s="33"/>
      <c r="G288" s="31"/>
      <c r="Y288" s="2"/>
    </row>
    <row r="289" spans="1:25" ht="100.05" customHeight="1" x14ac:dyDescent="0.3">
      <c r="A289" s="14"/>
      <c r="B289" s="30"/>
      <c r="C289" s="30"/>
      <c r="D289" s="31"/>
      <c r="F289" s="33"/>
      <c r="Y289" s="2"/>
    </row>
    <row r="290" spans="1:25" ht="100.05" customHeight="1" x14ac:dyDescent="0.3">
      <c r="A290" s="14"/>
      <c r="B290" s="30"/>
      <c r="C290" s="30"/>
      <c r="D290" s="31"/>
      <c r="F290" s="33"/>
      <c r="Y290" s="2"/>
    </row>
    <row r="291" spans="1:25" ht="100.05" customHeight="1" x14ac:dyDescent="0.3">
      <c r="A291" s="14"/>
      <c r="B291" s="30"/>
      <c r="C291" s="30"/>
      <c r="D291" s="31"/>
      <c r="F291" s="33"/>
      <c r="Y291" s="2"/>
    </row>
    <row r="292" spans="1:25" ht="100.05" customHeight="1" x14ac:dyDescent="0.3">
      <c r="A292" s="14"/>
      <c r="B292" s="30"/>
      <c r="C292" s="30"/>
      <c r="D292" s="31"/>
      <c r="Y292" s="2"/>
    </row>
    <row r="293" spans="1:25" ht="100.05" customHeight="1" x14ac:dyDescent="0.3">
      <c r="A293" s="14"/>
      <c r="B293" s="30"/>
      <c r="C293" s="30"/>
      <c r="D293" s="31"/>
      <c r="Y293" s="2"/>
    </row>
    <row r="294" spans="1:25" ht="100.05" customHeight="1" x14ac:dyDescent="0.3">
      <c r="A294" s="14"/>
      <c r="B294" s="30"/>
      <c r="C294" s="30"/>
      <c r="D294" s="31"/>
      <c r="G294" s="31"/>
      <c r="Y294" s="2"/>
    </row>
    <row r="295" spans="1:25" ht="100.05" customHeight="1" x14ac:dyDescent="0.3">
      <c r="A295" s="14"/>
      <c r="B295" s="30"/>
      <c r="C295" s="30"/>
      <c r="D295" s="31"/>
      <c r="G295" s="31"/>
      <c r="Y295" s="2"/>
    </row>
    <row r="296" spans="1:25" ht="100.05" customHeight="1" x14ac:dyDescent="0.3">
      <c r="A296" s="14"/>
      <c r="B296" s="30"/>
      <c r="C296" s="30"/>
      <c r="D296" s="31"/>
      <c r="Y296" s="2"/>
    </row>
    <row r="297" spans="1:25" ht="100.05" customHeight="1" x14ac:dyDescent="0.3">
      <c r="A297" s="14"/>
      <c r="B297" s="30"/>
      <c r="C297" s="30"/>
      <c r="D297" s="31"/>
      <c r="G297" s="31"/>
      <c r="Y297" s="2"/>
    </row>
    <row r="298" spans="1:25" ht="100.05" customHeight="1" x14ac:dyDescent="0.3">
      <c r="A298" s="14"/>
      <c r="B298" s="30"/>
      <c r="C298" s="30"/>
      <c r="D298" s="31"/>
      <c r="G298" s="31"/>
      <c r="Y298" s="2"/>
    </row>
    <row r="299" spans="1:25" ht="100.05" customHeight="1" x14ac:dyDescent="0.3">
      <c r="A299" s="14"/>
      <c r="B299" s="30"/>
      <c r="C299" s="30"/>
      <c r="D299" s="31"/>
      <c r="Y299" s="2"/>
    </row>
    <row r="300" spans="1:25" ht="100.05" customHeight="1" x14ac:dyDescent="0.3">
      <c r="A300" s="14"/>
      <c r="B300" s="30"/>
      <c r="C300" s="30"/>
      <c r="D300" s="31"/>
      <c r="Y300" s="2"/>
    </row>
    <row r="301" spans="1:25" ht="100.05" customHeight="1" x14ac:dyDescent="0.3">
      <c r="A301" s="14"/>
      <c r="B301" s="30"/>
      <c r="C301" s="30"/>
      <c r="D301" s="31"/>
      <c r="Y301" s="2"/>
    </row>
    <row r="302" spans="1:25" ht="100.05" customHeight="1" x14ac:dyDescent="0.3">
      <c r="A302" s="14"/>
      <c r="B302" s="30"/>
      <c r="C302" s="30"/>
      <c r="D302" s="31"/>
      <c r="Y302" s="2"/>
    </row>
    <row r="303" spans="1:25" ht="100.05" customHeight="1" x14ac:dyDescent="0.3">
      <c r="A303" s="14"/>
      <c r="B303" s="30"/>
      <c r="C303" s="30"/>
      <c r="D303" s="31"/>
      <c r="Y303" s="2"/>
    </row>
    <row r="304" spans="1:25" ht="100.05" customHeight="1" x14ac:dyDescent="0.3">
      <c r="A304" s="14"/>
      <c r="B304" s="30"/>
      <c r="C304" s="30"/>
      <c r="D304" s="31"/>
      <c r="Y304" s="2"/>
    </row>
    <row r="305" spans="1:25" ht="100.05" customHeight="1" x14ac:dyDescent="0.3">
      <c r="A305" s="14"/>
      <c r="B305" s="30"/>
      <c r="C305" s="30"/>
      <c r="D305" s="31"/>
      <c r="G305" s="31"/>
      <c r="Y305" s="2"/>
    </row>
    <row r="306" spans="1:25" ht="100.05" customHeight="1" x14ac:dyDescent="0.3">
      <c r="A306" s="14"/>
      <c r="B306" s="30"/>
      <c r="C306" s="30"/>
      <c r="D306" s="31"/>
      <c r="E306" s="31"/>
      <c r="F306" s="31"/>
      <c r="G306" s="31"/>
      <c r="Y306" s="2"/>
    </row>
    <row r="307" spans="1:25" ht="100.05" customHeight="1" x14ac:dyDescent="0.3">
      <c r="A307" s="14"/>
      <c r="B307" s="30"/>
      <c r="C307" s="30"/>
      <c r="D307" s="31"/>
      <c r="E307" s="31"/>
      <c r="F307" s="31"/>
      <c r="G307" s="31"/>
      <c r="Y307" s="2"/>
    </row>
    <row r="308" spans="1:25" ht="100.05" customHeight="1" x14ac:dyDescent="0.3">
      <c r="A308" s="15"/>
      <c r="B308" s="30"/>
      <c r="C308" s="30"/>
      <c r="D308" s="31"/>
      <c r="E308" s="34"/>
      <c r="F308" s="34"/>
      <c r="G308" s="34"/>
      <c r="K308" s="35"/>
      <c r="L308" s="35"/>
      <c r="M308" s="35"/>
      <c r="N308" s="35"/>
      <c r="O308" s="35"/>
      <c r="P308" s="35"/>
      <c r="Q308" s="35"/>
      <c r="R308" s="35"/>
      <c r="S308" s="35"/>
      <c r="T308" s="35"/>
      <c r="U308" s="35"/>
      <c r="V308" s="35"/>
      <c r="W308" s="35"/>
      <c r="X308" s="35"/>
      <c r="Y308" s="11"/>
    </row>
  </sheetData>
  <phoneticPr fontId="6"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A5756-0F0E-4352-8EFA-759240821DD9}">
  <dimension ref="A1:Y221"/>
  <sheetViews>
    <sheetView zoomScale="60" zoomScaleNormal="60" workbookViewId="0">
      <pane xSplit="1" ySplit="1" topLeftCell="B2" activePane="bottomRight" state="frozen"/>
      <selection activeCell="E4" sqref="E4"/>
      <selection pane="topRight" activeCell="E4" sqref="E4"/>
      <selection pane="bottomLeft" activeCell="E4" sqref="E4"/>
      <selection pane="bottomRight" activeCell="C2" sqref="C2"/>
    </sheetView>
  </sheetViews>
  <sheetFormatPr defaultColWidth="40.77734375" defaultRowHeight="100.05" customHeight="1" x14ac:dyDescent="0.3"/>
  <cols>
    <col min="1" max="1" width="40.77734375" style="7"/>
    <col min="2" max="2" width="40.77734375" style="4"/>
    <col min="3" max="3" width="40.77734375" style="5"/>
    <col min="4" max="4" width="40.77734375" style="2"/>
    <col min="5" max="5" width="40.77734375" style="1"/>
    <col min="6" max="6" width="40.77734375" style="2"/>
    <col min="7" max="7" width="40.77734375" style="1"/>
    <col min="8" max="8" width="40.77734375" style="2"/>
    <col min="9" max="9" width="40.77734375" style="1"/>
    <col min="10" max="10" width="40.77734375" style="2"/>
    <col min="11" max="11" width="40.77734375" style="1"/>
    <col min="12" max="12" width="40.77734375" style="2"/>
    <col min="13" max="13" width="40.77734375" style="1"/>
    <col min="14" max="14" width="40.77734375" style="2"/>
    <col min="15" max="15" width="40.77734375" style="1"/>
    <col min="16" max="16" width="40.77734375" style="2"/>
    <col min="17" max="17" width="40.77734375" style="1"/>
    <col min="18" max="18" width="40.77734375" style="2"/>
    <col min="19" max="19" width="40.77734375" style="1"/>
    <col min="20" max="20" width="40.77734375" style="2"/>
    <col min="21" max="21" width="40.77734375" style="1"/>
    <col min="22" max="22" width="40.77734375" style="2"/>
    <col min="23" max="23" width="40.77734375" style="1"/>
    <col min="24" max="24" width="40.77734375" style="2"/>
    <col min="25" max="25" width="255.77734375" style="1" customWidth="1"/>
    <col min="26" max="16384" width="40.77734375" style="32"/>
  </cols>
  <sheetData>
    <row r="1" spans="1:25" s="22" customFormat="1" ht="100.05" customHeight="1" x14ac:dyDescent="0.3">
      <c r="A1" s="10" t="s">
        <v>0</v>
      </c>
      <c r="B1" s="10" t="s">
        <v>904</v>
      </c>
      <c r="C1" s="10" t="s">
        <v>2102</v>
      </c>
      <c r="D1" s="9" t="s">
        <v>902</v>
      </c>
      <c r="E1" s="8" t="s">
        <v>42</v>
      </c>
      <c r="F1" s="9" t="s">
        <v>903</v>
      </c>
      <c r="G1" s="9" t="s">
        <v>1428</v>
      </c>
      <c r="H1" s="8" t="s">
        <v>1222</v>
      </c>
      <c r="I1" s="8" t="s">
        <v>1223</v>
      </c>
      <c r="J1" s="8" t="s">
        <v>1224</v>
      </c>
      <c r="K1" s="29" t="s">
        <v>1238</v>
      </c>
      <c r="L1" s="8" t="s">
        <v>1225</v>
      </c>
      <c r="M1" s="8" t="s">
        <v>1226</v>
      </c>
      <c r="N1" s="8" t="s">
        <v>1227</v>
      </c>
      <c r="O1" s="8" t="s">
        <v>1228</v>
      </c>
      <c r="P1" s="8" t="s">
        <v>1229</v>
      </c>
      <c r="Q1" s="8" t="s">
        <v>1230</v>
      </c>
      <c r="R1" s="8" t="s">
        <v>1231</v>
      </c>
      <c r="S1" s="8" t="s">
        <v>1232</v>
      </c>
      <c r="T1" s="8" t="s">
        <v>1233</v>
      </c>
      <c r="U1" s="8" t="s">
        <v>1234</v>
      </c>
      <c r="V1" s="8" t="s">
        <v>1235</v>
      </c>
      <c r="W1" s="8" t="s">
        <v>1236</v>
      </c>
      <c r="X1" s="8" t="s">
        <v>1237</v>
      </c>
      <c r="Y1" s="8" t="s">
        <v>1239</v>
      </c>
    </row>
    <row r="2" spans="1:25" ht="100.05" customHeight="1" x14ac:dyDescent="0.3">
      <c r="A2" s="14" t="s">
        <v>1612</v>
      </c>
      <c r="B2" s="16" t="s">
        <v>1198</v>
      </c>
      <c r="C2" s="13" t="s">
        <v>1603</v>
      </c>
      <c r="D2" s="5" t="s">
        <v>269</v>
      </c>
      <c r="E2" s="2" t="s">
        <v>2081</v>
      </c>
      <c r="F2" s="3" t="s">
        <v>1201</v>
      </c>
      <c r="G2" s="2" t="s">
        <v>2082</v>
      </c>
      <c r="H2" s="1">
        <v>9</v>
      </c>
      <c r="I2" s="2">
        <v>2</v>
      </c>
      <c r="J2" s="1">
        <v>3</v>
      </c>
      <c r="K2" s="2">
        <v>4</v>
      </c>
      <c r="L2" s="1">
        <v>3</v>
      </c>
      <c r="M2" s="2">
        <v>0</v>
      </c>
      <c r="N2" s="1">
        <v>1</v>
      </c>
      <c r="O2" s="2">
        <v>0</v>
      </c>
      <c r="P2" s="1">
        <v>1</v>
      </c>
      <c r="Q2" s="2">
        <v>1</v>
      </c>
      <c r="R2" s="1">
        <v>0</v>
      </c>
      <c r="S2" s="2">
        <v>6</v>
      </c>
      <c r="T2" s="1">
        <v>1</v>
      </c>
      <c r="U2" s="2">
        <v>0</v>
      </c>
      <c r="V2" s="1">
        <v>3</v>
      </c>
      <c r="W2" s="2">
        <v>0</v>
      </c>
      <c r="X2" s="1">
        <v>2</v>
      </c>
      <c r="Y2" s="2" t="s">
        <v>2573</v>
      </c>
    </row>
    <row r="3" spans="1:25" ht="100.05" customHeight="1" x14ac:dyDescent="0.3">
      <c r="A3" s="14" t="s">
        <v>2565</v>
      </c>
      <c r="B3" s="16" t="s">
        <v>2566</v>
      </c>
      <c r="C3" s="13" t="s">
        <v>1603</v>
      </c>
      <c r="D3" s="5" t="s">
        <v>389</v>
      </c>
      <c r="E3" s="2" t="s">
        <v>2567</v>
      </c>
      <c r="F3" s="3" t="s">
        <v>1201</v>
      </c>
      <c r="G3" s="4" t="s">
        <v>1275</v>
      </c>
      <c r="H3" s="1">
        <f t="shared" ref="H3:H16" si="0">SUM(I3:K3)</f>
        <v>1</v>
      </c>
      <c r="I3" s="2">
        <v>0</v>
      </c>
      <c r="J3" s="1">
        <v>0</v>
      </c>
      <c r="K3" s="2">
        <v>1</v>
      </c>
      <c r="L3" s="1">
        <f t="shared" ref="L3:L16" si="1">SUM(M3:R3)</f>
        <v>0</v>
      </c>
      <c r="M3" s="2">
        <v>0</v>
      </c>
      <c r="N3" s="1">
        <v>0</v>
      </c>
      <c r="O3" s="2">
        <v>0</v>
      </c>
      <c r="P3" s="1">
        <v>0</v>
      </c>
      <c r="Q3" s="2">
        <v>0</v>
      </c>
      <c r="R3" s="1">
        <v>0</v>
      </c>
      <c r="S3" s="2">
        <f t="shared" ref="S3:S16" si="2">SUM(T3:X3)</f>
        <v>1</v>
      </c>
      <c r="T3" s="1">
        <v>0</v>
      </c>
      <c r="U3" s="2">
        <v>0</v>
      </c>
      <c r="V3" s="1">
        <v>0</v>
      </c>
      <c r="W3" s="2">
        <v>0</v>
      </c>
      <c r="X3" s="1">
        <v>1</v>
      </c>
      <c r="Y3" s="2" t="s">
        <v>2568</v>
      </c>
    </row>
    <row r="4" spans="1:25" ht="100.05" customHeight="1" x14ac:dyDescent="0.3">
      <c r="A4" s="14" t="s">
        <v>334</v>
      </c>
      <c r="B4" s="16" t="s">
        <v>1198</v>
      </c>
      <c r="C4" s="13" t="s">
        <v>1603</v>
      </c>
      <c r="D4" s="5" t="s">
        <v>12</v>
      </c>
      <c r="E4" s="2" t="s">
        <v>857</v>
      </c>
      <c r="F4" s="3" t="s">
        <v>1204</v>
      </c>
      <c r="G4" s="2" t="s">
        <v>1298</v>
      </c>
      <c r="H4" s="1">
        <f t="shared" si="0"/>
        <v>1</v>
      </c>
      <c r="I4" s="2">
        <v>0</v>
      </c>
      <c r="J4" s="1">
        <v>0</v>
      </c>
      <c r="K4" s="2">
        <v>1</v>
      </c>
      <c r="L4" s="1">
        <f t="shared" si="1"/>
        <v>1</v>
      </c>
      <c r="M4" s="2">
        <v>0</v>
      </c>
      <c r="N4" s="1">
        <v>0</v>
      </c>
      <c r="O4" s="2">
        <v>0</v>
      </c>
      <c r="P4" s="1">
        <v>0</v>
      </c>
      <c r="Q4" s="2">
        <v>0</v>
      </c>
      <c r="R4" s="1">
        <v>1</v>
      </c>
      <c r="S4" s="2">
        <f t="shared" si="2"/>
        <v>0</v>
      </c>
      <c r="T4" s="1">
        <v>0</v>
      </c>
      <c r="U4" s="2">
        <v>0</v>
      </c>
      <c r="V4" s="1">
        <v>0</v>
      </c>
      <c r="W4" s="2">
        <v>0</v>
      </c>
      <c r="X4" s="1">
        <v>0</v>
      </c>
      <c r="Y4" s="2" t="s">
        <v>2604</v>
      </c>
    </row>
    <row r="5" spans="1:25" ht="100.05" customHeight="1" x14ac:dyDescent="0.3">
      <c r="A5" s="14" t="s">
        <v>134</v>
      </c>
      <c r="B5" s="16" t="s">
        <v>1198</v>
      </c>
      <c r="C5" s="13" t="s">
        <v>1603</v>
      </c>
      <c r="D5" s="5" t="s">
        <v>18</v>
      </c>
      <c r="E5" s="2" t="s">
        <v>135</v>
      </c>
      <c r="F5" s="3" t="s">
        <v>1204</v>
      </c>
      <c r="G5" s="2" t="s">
        <v>1275</v>
      </c>
      <c r="H5" s="1">
        <f t="shared" si="0"/>
        <v>4</v>
      </c>
      <c r="I5" s="2">
        <v>2</v>
      </c>
      <c r="J5" s="1">
        <v>2</v>
      </c>
      <c r="K5" s="2">
        <v>0</v>
      </c>
      <c r="L5" s="1">
        <f t="shared" si="1"/>
        <v>1</v>
      </c>
      <c r="M5" s="2">
        <v>0</v>
      </c>
      <c r="N5" s="1">
        <v>0</v>
      </c>
      <c r="O5" s="2">
        <v>0</v>
      </c>
      <c r="P5" s="1">
        <v>0</v>
      </c>
      <c r="Q5" s="2">
        <v>1</v>
      </c>
      <c r="R5" s="1">
        <v>0</v>
      </c>
      <c r="S5" s="2">
        <f t="shared" si="2"/>
        <v>3</v>
      </c>
      <c r="T5" s="1">
        <v>0</v>
      </c>
      <c r="U5" s="2">
        <v>0</v>
      </c>
      <c r="V5" s="1">
        <v>1</v>
      </c>
      <c r="W5" s="2">
        <v>2</v>
      </c>
      <c r="X5" s="1">
        <v>0</v>
      </c>
      <c r="Y5" s="2" t="s">
        <v>2522</v>
      </c>
    </row>
    <row r="6" spans="1:25" ht="100.05" customHeight="1" x14ac:dyDescent="0.3">
      <c r="A6" s="14" t="s">
        <v>136</v>
      </c>
      <c r="B6" s="16" t="s">
        <v>1198</v>
      </c>
      <c r="C6" s="13" t="s">
        <v>1603</v>
      </c>
      <c r="D6" s="5" t="s">
        <v>18</v>
      </c>
      <c r="E6" s="2" t="s">
        <v>137</v>
      </c>
      <c r="F6" s="3" t="s">
        <v>1201</v>
      </c>
      <c r="G6" s="2" t="s">
        <v>1422</v>
      </c>
      <c r="H6" s="1">
        <f t="shared" si="0"/>
        <v>1</v>
      </c>
      <c r="I6" s="2">
        <v>0</v>
      </c>
      <c r="J6" s="1">
        <v>0</v>
      </c>
      <c r="K6" s="2">
        <v>1</v>
      </c>
      <c r="L6" s="1">
        <f t="shared" si="1"/>
        <v>0</v>
      </c>
      <c r="M6" s="2">
        <v>0</v>
      </c>
      <c r="N6" s="1">
        <v>0</v>
      </c>
      <c r="O6" s="2">
        <v>0</v>
      </c>
      <c r="P6" s="1">
        <v>0</v>
      </c>
      <c r="Q6" s="2">
        <v>0</v>
      </c>
      <c r="R6" s="1">
        <v>0</v>
      </c>
      <c r="S6" s="2">
        <f t="shared" si="2"/>
        <v>1</v>
      </c>
      <c r="T6" s="1">
        <v>0</v>
      </c>
      <c r="U6" s="2">
        <v>0</v>
      </c>
      <c r="V6" s="1">
        <v>0</v>
      </c>
      <c r="W6" s="2">
        <v>0</v>
      </c>
      <c r="X6" s="1">
        <v>1</v>
      </c>
      <c r="Y6" s="2" t="s">
        <v>2528</v>
      </c>
    </row>
    <row r="7" spans="1:25" ht="100.05" customHeight="1" x14ac:dyDescent="0.3">
      <c r="A7" s="14" t="s">
        <v>27</v>
      </c>
      <c r="B7" s="16" t="s">
        <v>1198</v>
      </c>
      <c r="C7" s="13" t="s">
        <v>1603</v>
      </c>
      <c r="D7" s="5" t="s">
        <v>18</v>
      </c>
      <c r="E7" s="2" t="s">
        <v>116</v>
      </c>
      <c r="F7" s="3" t="s">
        <v>1199</v>
      </c>
      <c r="G7" s="4" t="s">
        <v>1458</v>
      </c>
      <c r="H7" s="1">
        <f t="shared" si="0"/>
        <v>2</v>
      </c>
      <c r="I7" s="2">
        <v>0</v>
      </c>
      <c r="J7" s="1">
        <v>0</v>
      </c>
      <c r="K7" s="2">
        <v>2</v>
      </c>
      <c r="L7" s="1">
        <f t="shared" si="1"/>
        <v>0</v>
      </c>
      <c r="M7" s="2">
        <v>0</v>
      </c>
      <c r="N7" s="1">
        <v>0</v>
      </c>
      <c r="O7" s="2">
        <v>0</v>
      </c>
      <c r="P7" s="1">
        <v>0</v>
      </c>
      <c r="Q7" s="2">
        <v>0</v>
      </c>
      <c r="R7" s="1">
        <v>0</v>
      </c>
      <c r="S7" s="2">
        <f t="shared" si="2"/>
        <v>2</v>
      </c>
      <c r="T7" s="1">
        <v>0</v>
      </c>
      <c r="U7" s="2">
        <v>0</v>
      </c>
      <c r="V7" s="1">
        <v>0</v>
      </c>
      <c r="W7" s="2">
        <v>0</v>
      </c>
      <c r="X7" s="1">
        <v>2</v>
      </c>
      <c r="Y7" s="2" t="s">
        <v>2548</v>
      </c>
    </row>
    <row r="8" spans="1:25" ht="100.05" customHeight="1" x14ac:dyDescent="0.3">
      <c r="A8" s="14" t="s">
        <v>36</v>
      </c>
      <c r="B8" s="16" t="s">
        <v>1198</v>
      </c>
      <c r="C8" s="13" t="s">
        <v>1603</v>
      </c>
      <c r="D8" s="5" t="s">
        <v>18</v>
      </c>
      <c r="E8" s="2" t="s">
        <v>114</v>
      </c>
      <c r="F8" s="3" t="s">
        <v>1201</v>
      </c>
      <c r="G8" s="2" t="s">
        <v>1407</v>
      </c>
      <c r="H8" s="1">
        <f t="shared" si="0"/>
        <v>2</v>
      </c>
      <c r="I8" s="2">
        <v>0</v>
      </c>
      <c r="J8" s="1">
        <v>0</v>
      </c>
      <c r="K8" s="2">
        <v>2</v>
      </c>
      <c r="L8" s="1">
        <f t="shared" si="1"/>
        <v>0</v>
      </c>
      <c r="M8" s="2">
        <v>0</v>
      </c>
      <c r="N8" s="1">
        <v>0</v>
      </c>
      <c r="O8" s="2">
        <v>0</v>
      </c>
      <c r="P8" s="1">
        <v>0</v>
      </c>
      <c r="Q8" s="2">
        <v>0</v>
      </c>
      <c r="R8" s="1">
        <v>0</v>
      </c>
      <c r="S8" s="2">
        <f t="shared" si="2"/>
        <v>2</v>
      </c>
      <c r="T8" s="1">
        <v>0</v>
      </c>
      <c r="U8" s="2">
        <v>0</v>
      </c>
      <c r="V8" s="1">
        <v>0</v>
      </c>
      <c r="W8" s="2">
        <v>0</v>
      </c>
      <c r="X8" s="1">
        <v>2</v>
      </c>
      <c r="Y8" s="2" t="s">
        <v>2557</v>
      </c>
    </row>
    <row r="9" spans="1:25" ht="100.05" customHeight="1" x14ac:dyDescent="0.3">
      <c r="A9" s="14" t="s">
        <v>129</v>
      </c>
      <c r="B9" s="16" t="s">
        <v>1198</v>
      </c>
      <c r="C9" s="13" t="s">
        <v>1603</v>
      </c>
      <c r="D9" s="5" t="s">
        <v>18</v>
      </c>
      <c r="E9" s="2" t="s">
        <v>130</v>
      </c>
      <c r="F9" s="3" t="s">
        <v>1201</v>
      </c>
      <c r="G9" s="2" t="s">
        <v>1422</v>
      </c>
      <c r="H9" s="1">
        <f t="shared" si="0"/>
        <v>4</v>
      </c>
      <c r="I9" s="2">
        <v>0</v>
      </c>
      <c r="J9" s="1">
        <v>0</v>
      </c>
      <c r="K9" s="2">
        <v>4</v>
      </c>
      <c r="L9" s="1">
        <f t="shared" si="1"/>
        <v>0</v>
      </c>
      <c r="M9" s="2">
        <v>0</v>
      </c>
      <c r="N9" s="1">
        <v>0</v>
      </c>
      <c r="O9" s="2">
        <v>0</v>
      </c>
      <c r="P9" s="1">
        <v>0</v>
      </c>
      <c r="Q9" s="2">
        <v>0</v>
      </c>
      <c r="R9" s="1">
        <v>0</v>
      </c>
      <c r="S9" s="2">
        <f t="shared" si="2"/>
        <v>4</v>
      </c>
      <c r="T9" s="1">
        <v>0</v>
      </c>
      <c r="U9" s="2">
        <v>0</v>
      </c>
      <c r="V9" s="1">
        <v>0</v>
      </c>
      <c r="W9" s="2">
        <v>0</v>
      </c>
      <c r="X9" s="1">
        <v>4</v>
      </c>
      <c r="Y9" s="2" t="s">
        <v>2558</v>
      </c>
    </row>
    <row r="10" spans="1:25" ht="100.05" customHeight="1" x14ac:dyDescent="0.3">
      <c r="A10" s="14" t="s">
        <v>2313</v>
      </c>
      <c r="B10" s="16" t="s">
        <v>1198</v>
      </c>
      <c r="C10" s="13" t="s">
        <v>1603</v>
      </c>
      <c r="D10" s="5" t="s">
        <v>18</v>
      </c>
      <c r="E10" s="2" t="s">
        <v>2314</v>
      </c>
      <c r="F10" s="3" t="s">
        <v>1204</v>
      </c>
      <c r="G10" s="2" t="s">
        <v>1203</v>
      </c>
      <c r="H10" s="1">
        <f t="shared" si="0"/>
        <v>10</v>
      </c>
      <c r="I10" s="2">
        <v>3</v>
      </c>
      <c r="J10" s="1">
        <v>1</v>
      </c>
      <c r="K10" s="2">
        <v>6</v>
      </c>
      <c r="L10" s="1">
        <f t="shared" si="1"/>
        <v>5</v>
      </c>
      <c r="M10" s="2">
        <v>0</v>
      </c>
      <c r="N10" s="1">
        <v>3</v>
      </c>
      <c r="O10" s="2">
        <v>1</v>
      </c>
      <c r="P10" s="1">
        <v>1</v>
      </c>
      <c r="Q10" s="2">
        <v>0</v>
      </c>
      <c r="R10" s="1">
        <v>0</v>
      </c>
      <c r="S10" s="2">
        <f t="shared" si="2"/>
        <v>5</v>
      </c>
      <c r="T10" s="1">
        <v>1</v>
      </c>
      <c r="U10" s="2">
        <v>1</v>
      </c>
      <c r="V10" s="1">
        <v>1</v>
      </c>
      <c r="W10" s="2">
        <v>1</v>
      </c>
      <c r="X10" s="1">
        <v>1</v>
      </c>
      <c r="Y10" s="2" t="s">
        <v>2560</v>
      </c>
    </row>
    <row r="11" spans="1:25" ht="100.05" customHeight="1" x14ac:dyDescent="0.3">
      <c r="A11" s="14" t="s">
        <v>328</v>
      </c>
      <c r="B11" s="16" t="s">
        <v>1198</v>
      </c>
      <c r="C11" s="13" t="s">
        <v>1603</v>
      </c>
      <c r="D11" s="5" t="s">
        <v>18</v>
      </c>
      <c r="E11" s="2" t="s">
        <v>125</v>
      </c>
      <c r="F11" s="3" t="s">
        <v>1201</v>
      </c>
      <c r="G11" s="2" t="s">
        <v>1275</v>
      </c>
      <c r="H11" s="1">
        <f t="shared" si="0"/>
        <v>1</v>
      </c>
      <c r="I11" s="2">
        <v>1</v>
      </c>
      <c r="J11" s="1">
        <v>0</v>
      </c>
      <c r="K11" s="2">
        <v>0</v>
      </c>
      <c r="L11" s="1">
        <f t="shared" si="1"/>
        <v>0</v>
      </c>
      <c r="M11" s="2">
        <v>0</v>
      </c>
      <c r="N11" s="1">
        <v>0</v>
      </c>
      <c r="O11" s="2">
        <v>0</v>
      </c>
      <c r="P11" s="1">
        <v>0</v>
      </c>
      <c r="Q11" s="2">
        <v>0</v>
      </c>
      <c r="R11" s="1">
        <v>0</v>
      </c>
      <c r="S11" s="2">
        <f t="shared" si="2"/>
        <v>1</v>
      </c>
      <c r="T11" s="1">
        <v>0</v>
      </c>
      <c r="U11" s="2">
        <v>1</v>
      </c>
      <c r="V11" s="1">
        <v>0</v>
      </c>
      <c r="W11" s="2">
        <v>0</v>
      </c>
      <c r="X11" s="1">
        <v>0</v>
      </c>
      <c r="Y11" s="2" t="s">
        <v>2564</v>
      </c>
    </row>
    <row r="12" spans="1:25" ht="100.05" customHeight="1" x14ac:dyDescent="0.3">
      <c r="A12" s="14" t="s">
        <v>99</v>
      </c>
      <c r="B12" s="16" t="s">
        <v>1198</v>
      </c>
      <c r="C12" s="13" t="s">
        <v>1603</v>
      </c>
      <c r="D12" s="5" t="s">
        <v>18</v>
      </c>
      <c r="E12" s="2" t="s">
        <v>100</v>
      </c>
      <c r="F12" s="3" t="s">
        <v>2103</v>
      </c>
      <c r="G12" s="2" t="s">
        <v>47</v>
      </c>
      <c r="H12" s="1">
        <f t="shared" si="0"/>
        <v>4</v>
      </c>
      <c r="I12" s="2">
        <v>0</v>
      </c>
      <c r="J12" s="1">
        <v>0</v>
      </c>
      <c r="K12" s="2">
        <v>4</v>
      </c>
      <c r="L12" s="1">
        <f t="shared" si="1"/>
        <v>4</v>
      </c>
      <c r="M12" s="2">
        <v>0</v>
      </c>
      <c r="N12" s="1">
        <v>0</v>
      </c>
      <c r="O12" s="2">
        <v>0</v>
      </c>
      <c r="P12" s="1">
        <v>0</v>
      </c>
      <c r="Q12" s="2">
        <v>0</v>
      </c>
      <c r="R12" s="1">
        <v>4</v>
      </c>
      <c r="S12" s="2">
        <f t="shared" si="2"/>
        <v>0</v>
      </c>
      <c r="T12" s="1">
        <v>0</v>
      </c>
      <c r="U12" s="2">
        <v>0</v>
      </c>
      <c r="V12" s="1">
        <v>0</v>
      </c>
      <c r="W12" s="2">
        <v>0</v>
      </c>
      <c r="X12" s="1">
        <v>0</v>
      </c>
      <c r="Y12" s="2" t="s">
        <v>2570</v>
      </c>
    </row>
    <row r="13" spans="1:25" ht="100.05" customHeight="1" x14ac:dyDescent="0.3">
      <c r="A13" s="14" t="s">
        <v>50</v>
      </c>
      <c r="B13" s="16" t="s">
        <v>1198</v>
      </c>
      <c r="C13" s="13" t="s">
        <v>1603</v>
      </c>
      <c r="D13" s="5" t="s">
        <v>18</v>
      </c>
      <c r="E13" s="2" t="s">
        <v>51</v>
      </c>
      <c r="F13" s="3" t="s">
        <v>2103</v>
      </c>
      <c r="G13" s="2" t="s">
        <v>47</v>
      </c>
      <c r="H13" s="1">
        <f t="shared" si="0"/>
        <v>2</v>
      </c>
      <c r="I13" s="2">
        <v>0</v>
      </c>
      <c r="J13" s="1">
        <v>0</v>
      </c>
      <c r="K13" s="2">
        <v>2</v>
      </c>
      <c r="L13" s="1">
        <f t="shared" si="1"/>
        <v>1</v>
      </c>
      <c r="M13" s="2">
        <v>0</v>
      </c>
      <c r="N13" s="1">
        <v>0</v>
      </c>
      <c r="O13" s="2">
        <v>0</v>
      </c>
      <c r="P13" s="1">
        <v>0</v>
      </c>
      <c r="Q13" s="2">
        <v>0</v>
      </c>
      <c r="R13" s="1">
        <v>1</v>
      </c>
      <c r="S13" s="2">
        <f t="shared" si="2"/>
        <v>1</v>
      </c>
      <c r="T13" s="1">
        <v>0</v>
      </c>
      <c r="U13" s="2">
        <v>0</v>
      </c>
      <c r="V13" s="1">
        <v>0</v>
      </c>
      <c r="W13" s="2">
        <v>0</v>
      </c>
      <c r="X13" s="1">
        <v>1</v>
      </c>
      <c r="Y13" s="2" t="s">
        <v>2660</v>
      </c>
    </row>
    <row r="14" spans="1:25" ht="100.05" customHeight="1" x14ac:dyDescent="0.3">
      <c r="A14" s="14" t="s">
        <v>48</v>
      </c>
      <c r="B14" s="16" t="s">
        <v>1198</v>
      </c>
      <c r="C14" s="13" t="s">
        <v>1603</v>
      </c>
      <c r="D14" s="5" t="s">
        <v>18</v>
      </c>
      <c r="E14" s="2" t="s">
        <v>49</v>
      </c>
      <c r="F14" s="3" t="s">
        <v>2103</v>
      </c>
      <c r="G14" s="2" t="s">
        <v>47</v>
      </c>
      <c r="H14" s="1">
        <f t="shared" si="0"/>
        <v>1</v>
      </c>
      <c r="I14" s="2">
        <v>0</v>
      </c>
      <c r="J14" s="1">
        <v>0</v>
      </c>
      <c r="K14" s="2">
        <v>1</v>
      </c>
      <c r="L14" s="1">
        <f t="shared" si="1"/>
        <v>0</v>
      </c>
      <c r="M14" s="2">
        <v>0</v>
      </c>
      <c r="N14" s="1">
        <v>0</v>
      </c>
      <c r="O14" s="2">
        <v>0</v>
      </c>
      <c r="P14" s="1">
        <v>0</v>
      </c>
      <c r="Q14" s="2">
        <v>0</v>
      </c>
      <c r="R14" s="1">
        <v>0</v>
      </c>
      <c r="S14" s="2">
        <f t="shared" si="2"/>
        <v>2</v>
      </c>
      <c r="T14" s="1">
        <v>0</v>
      </c>
      <c r="U14" s="2">
        <v>0</v>
      </c>
      <c r="V14" s="1">
        <v>0</v>
      </c>
      <c r="W14" s="2">
        <v>0</v>
      </c>
      <c r="X14" s="1">
        <v>2</v>
      </c>
      <c r="Y14" s="2" t="s">
        <v>2661</v>
      </c>
    </row>
    <row r="15" spans="1:25" ht="100.05" customHeight="1" x14ac:dyDescent="0.3">
      <c r="A15" s="14" t="s">
        <v>918</v>
      </c>
      <c r="B15" s="16" t="s">
        <v>917</v>
      </c>
      <c r="C15" s="13" t="s">
        <v>1603</v>
      </c>
      <c r="D15" s="5" t="s">
        <v>201</v>
      </c>
      <c r="E15" s="2" t="s">
        <v>725</v>
      </c>
      <c r="F15" s="3" t="s">
        <v>1199</v>
      </c>
      <c r="G15" s="4" t="s">
        <v>1208</v>
      </c>
      <c r="H15" s="1">
        <f t="shared" si="0"/>
        <v>1</v>
      </c>
      <c r="I15" s="2">
        <v>0</v>
      </c>
      <c r="J15" s="1">
        <v>0</v>
      </c>
      <c r="K15" s="2">
        <v>1</v>
      </c>
      <c r="L15" s="1">
        <f t="shared" si="1"/>
        <v>1</v>
      </c>
      <c r="M15" s="2">
        <v>0</v>
      </c>
      <c r="N15" s="1">
        <v>0</v>
      </c>
      <c r="O15" s="2">
        <v>0</v>
      </c>
      <c r="P15" s="1">
        <v>1</v>
      </c>
      <c r="Q15" s="2">
        <v>0</v>
      </c>
      <c r="R15" s="1">
        <v>0</v>
      </c>
      <c r="S15" s="2">
        <f t="shared" si="2"/>
        <v>0</v>
      </c>
      <c r="T15" s="1">
        <v>0</v>
      </c>
      <c r="U15" s="2">
        <v>0</v>
      </c>
      <c r="V15" s="1">
        <v>0</v>
      </c>
      <c r="W15" s="2">
        <v>0</v>
      </c>
      <c r="X15" s="1">
        <v>0</v>
      </c>
      <c r="Y15" s="2" t="s">
        <v>2521</v>
      </c>
    </row>
    <row r="16" spans="1:25" ht="100.05" customHeight="1" x14ac:dyDescent="0.3">
      <c r="A16" s="14" t="s">
        <v>220</v>
      </c>
      <c r="B16" s="16" t="s">
        <v>1198</v>
      </c>
      <c r="C16" s="13" t="s">
        <v>1603</v>
      </c>
      <c r="D16" s="5" t="s">
        <v>201</v>
      </c>
      <c r="E16" s="2" t="s">
        <v>221</v>
      </c>
      <c r="F16" s="3" t="s">
        <v>2103</v>
      </c>
      <c r="G16" s="2" t="s">
        <v>47</v>
      </c>
      <c r="H16" s="1">
        <f t="shared" si="0"/>
        <v>5</v>
      </c>
      <c r="I16" s="2">
        <v>0</v>
      </c>
      <c r="J16" s="1">
        <v>0</v>
      </c>
      <c r="K16" s="2">
        <v>5</v>
      </c>
      <c r="L16" s="1">
        <f t="shared" si="1"/>
        <v>0</v>
      </c>
      <c r="M16" s="2">
        <v>0</v>
      </c>
      <c r="N16" s="1">
        <v>0</v>
      </c>
      <c r="O16" s="2">
        <v>0</v>
      </c>
      <c r="P16" s="1">
        <v>0</v>
      </c>
      <c r="Q16" s="2">
        <v>0</v>
      </c>
      <c r="R16" s="1">
        <v>0</v>
      </c>
      <c r="S16" s="2">
        <f t="shared" si="2"/>
        <v>5</v>
      </c>
      <c r="T16" s="1">
        <v>0</v>
      </c>
      <c r="U16" s="2">
        <v>0</v>
      </c>
      <c r="V16" s="1">
        <v>0</v>
      </c>
      <c r="W16" s="2">
        <v>0</v>
      </c>
      <c r="X16" s="1">
        <v>5</v>
      </c>
      <c r="Y16" s="2" t="s">
        <v>2561</v>
      </c>
    </row>
    <row r="17" spans="1:25" ht="100.05" customHeight="1" x14ac:dyDescent="0.3">
      <c r="A17" s="14" t="s">
        <v>2610</v>
      </c>
      <c r="B17" s="16" t="s">
        <v>2611</v>
      </c>
      <c r="C17" s="13" t="s">
        <v>1603</v>
      </c>
      <c r="D17" s="5" t="s">
        <v>228</v>
      </c>
      <c r="E17" s="2" t="s">
        <v>2612</v>
      </c>
      <c r="F17" s="3" t="s">
        <v>1201</v>
      </c>
      <c r="G17" s="2" t="s">
        <v>1202</v>
      </c>
      <c r="H17" s="1">
        <v>3</v>
      </c>
      <c r="I17" s="2">
        <v>0</v>
      </c>
      <c r="J17" s="1">
        <v>0</v>
      </c>
      <c r="K17" s="2">
        <v>3</v>
      </c>
      <c r="L17" s="1">
        <v>0</v>
      </c>
      <c r="M17" s="2">
        <v>0</v>
      </c>
      <c r="N17" s="1">
        <v>0</v>
      </c>
      <c r="O17" s="2">
        <v>0</v>
      </c>
      <c r="P17" s="1">
        <v>0</v>
      </c>
      <c r="Q17" s="2">
        <v>0</v>
      </c>
      <c r="R17" s="1">
        <v>0</v>
      </c>
      <c r="S17" s="2">
        <v>3</v>
      </c>
      <c r="T17" s="1">
        <v>0</v>
      </c>
      <c r="U17" s="2">
        <v>0</v>
      </c>
      <c r="V17" s="1">
        <v>0</v>
      </c>
      <c r="W17" s="2">
        <v>0</v>
      </c>
      <c r="X17" s="1">
        <v>3</v>
      </c>
      <c r="Y17" s="2" t="s">
        <v>2613</v>
      </c>
    </row>
    <row r="18" spans="1:25" ht="100.05" customHeight="1" x14ac:dyDescent="0.3">
      <c r="A18" s="14" t="s">
        <v>279</v>
      </c>
      <c r="B18" s="16" t="s">
        <v>1198</v>
      </c>
      <c r="C18" s="13" t="s">
        <v>1603</v>
      </c>
      <c r="D18" s="5" t="s">
        <v>228</v>
      </c>
      <c r="E18" s="2" t="s">
        <v>714</v>
      </c>
      <c r="F18" s="3" t="s">
        <v>280</v>
      </c>
      <c r="G18" s="2" t="s">
        <v>1200</v>
      </c>
      <c r="H18" s="1">
        <f t="shared" ref="H18:H49" si="3">SUM(I18:K18)</f>
        <v>2</v>
      </c>
      <c r="I18" s="2">
        <v>1</v>
      </c>
      <c r="J18" s="1">
        <v>0</v>
      </c>
      <c r="K18" s="2">
        <v>1</v>
      </c>
      <c r="L18" s="1">
        <f t="shared" ref="L18:L49" si="4">SUM(M18:R18)</f>
        <v>0</v>
      </c>
      <c r="M18" s="2">
        <v>0</v>
      </c>
      <c r="N18" s="1">
        <v>0</v>
      </c>
      <c r="O18" s="2">
        <v>0</v>
      </c>
      <c r="P18" s="1">
        <v>0</v>
      </c>
      <c r="Q18" s="2">
        <v>0</v>
      </c>
      <c r="R18" s="1">
        <v>0</v>
      </c>
      <c r="S18" s="2">
        <f t="shared" ref="S18:S49" si="5">SUM(T18:X18)</f>
        <v>2</v>
      </c>
      <c r="T18" s="1">
        <v>0</v>
      </c>
      <c r="U18" s="2">
        <v>0</v>
      </c>
      <c r="V18" s="1">
        <v>0</v>
      </c>
      <c r="W18" s="2">
        <v>2</v>
      </c>
      <c r="X18" s="1">
        <v>0</v>
      </c>
      <c r="Y18" s="2" t="s">
        <v>2627</v>
      </c>
    </row>
    <row r="19" spans="1:25" ht="100.05" customHeight="1" x14ac:dyDescent="0.3">
      <c r="A19" s="14" t="s">
        <v>931</v>
      </c>
      <c r="B19" s="16" t="s">
        <v>932</v>
      </c>
      <c r="C19" s="13" t="s">
        <v>1603</v>
      </c>
      <c r="D19" s="5" t="s">
        <v>228</v>
      </c>
      <c r="E19" s="2" t="s">
        <v>734</v>
      </c>
      <c r="F19" s="3" t="s">
        <v>1201</v>
      </c>
      <c r="G19" s="2" t="s">
        <v>1202</v>
      </c>
      <c r="H19" s="1">
        <f t="shared" si="3"/>
        <v>3</v>
      </c>
      <c r="I19" s="2">
        <v>0</v>
      </c>
      <c r="J19" s="1">
        <v>0</v>
      </c>
      <c r="K19" s="2">
        <v>3</v>
      </c>
      <c r="L19" s="1">
        <f t="shared" si="4"/>
        <v>0</v>
      </c>
      <c r="M19" s="2">
        <v>0</v>
      </c>
      <c r="N19" s="1">
        <v>0</v>
      </c>
      <c r="O19" s="2">
        <v>0</v>
      </c>
      <c r="P19" s="1">
        <v>0</v>
      </c>
      <c r="Q19" s="2">
        <v>0</v>
      </c>
      <c r="R19" s="1">
        <v>0</v>
      </c>
      <c r="S19" s="2">
        <f t="shared" si="5"/>
        <v>3</v>
      </c>
      <c r="T19" s="1">
        <v>0</v>
      </c>
      <c r="U19" s="2">
        <v>0</v>
      </c>
      <c r="V19" s="1">
        <v>0</v>
      </c>
      <c r="W19" s="2">
        <v>0</v>
      </c>
      <c r="X19" s="1">
        <v>3</v>
      </c>
      <c r="Y19" s="2" t="s">
        <v>2642</v>
      </c>
    </row>
    <row r="20" spans="1:25" ht="100.05" customHeight="1" x14ac:dyDescent="0.3">
      <c r="A20" s="14" t="s">
        <v>933</v>
      </c>
      <c r="B20" s="16" t="s">
        <v>934</v>
      </c>
      <c r="C20" s="13" t="s">
        <v>1603</v>
      </c>
      <c r="D20" s="5" t="s">
        <v>228</v>
      </c>
      <c r="E20" s="2" t="s">
        <v>735</v>
      </c>
      <c r="F20" s="3" t="s">
        <v>1201</v>
      </c>
      <c r="G20" s="2" t="s">
        <v>1202</v>
      </c>
      <c r="H20" s="1">
        <f t="shared" si="3"/>
        <v>1</v>
      </c>
      <c r="I20" s="2">
        <v>1</v>
      </c>
      <c r="J20" s="1">
        <v>0</v>
      </c>
      <c r="K20" s="2">
        <v>0</v>
      </c>
      <c r="L20" s="1">
        <f t="shared" si="4"/>
        <v>0</v>
      </c>
      <c r="M20" s="2">
        <v>0</v>
      </c>
      <c r="N20" s="1">
        <v>0</v>
      </c>
      <c r="O20" s="2">
        <v>0</v>
      </c>
      <c r="P20" s="1">
        <v>0</v>
      </c>
      <c r="Q20" s="2">
        <v>0</v>
      </c>
      <c r="R20" s="1">
        <v>0</v>
      </c>
      <c r="S20" s="2">
        <f t="shared" si="5"/>
        <v>1</v>
      </c>
      <c r="T20" s="1">
        <v>0</v>
      </c>
      <c r="U20" s="2">
        <v>1</v>
      </c>
      <c r="V20" s="1">
        <v>0</v>
      </c>
      <c r="W20" s="2">
        <v>0</v>
      </c>
      <c r="X20" s="1">
        <v>0</v>
      </c>
      <c r="Y20" s="2" t="s">
        <v>2645</v>
      </c>
    </row>
    <row r="21" spans="1:25" ht="100.05" customHeight="1" x14ac:dyDescent="0.3">
      <c r="A21" s="14" t="s">
        <v>644</v>
      </c>
      <c r="B21" s="16" t="s">
        <v>1198</v>
      </c>
      <c r="C21" s="13" t="s">
        <v>1603</v>
      </c>
      <c r="D21" s="5" t="s">
        <v>228</v>
      </c>
      <c r="E21" s="2" t="s">
        <v>874</v>
      </c>
      <c r="F21" s="3" t="s">
        <v>2109</v>
      </c>
      <c r="G21" s="2" t="s">
        <v>2121</v>
      </c>
      <c r="H21" s="1">
        <f t="shared" si="3"/>
        <v>1</v>
      </c>
      <c r="I21" s="2">
        <v>1</v>
      </c>
      <c r="J21" s="1">
        <v>0</v>
      </c>
      <c r="K21" s="2">
        <v>0</v>
      </c>
      <c r="L21" s="1">
        <f t="shared" si="4"/>
        <v>0</v>
      </c>
      <c r="M21" s="2">
        <v>0</v>
      </c>
      <c r="N21" s="1">
        <v>0</v>
      </c>
      <c r="O21" s="2">
        <v>0</v>
      </c>
      <c r="P21" s="1">
        <v>0</v>
      </c>
      <c r="Q21" s="2">
        <v>0</v>
      </c>
      <c r="R21" s="1">
        <v>0</v>
      </c>
      <c r="S21" s="2">
        <f t="shared" si="5"/>
        <v>1</v>
      </c>
      <c r="T21" s="1">
        <v>0</v>
      </c>
      <c r="U21" s="2">
        <v>0</v>
      </c>
      <c r="V21" s="1">
        <v>1</v>
      </c>
      <c r="W21" s="2">
        <v>0</v>
      </c>
      <c r="X21" s="1">
        <v>0</v>
      </c>
      <c r="Y21" s="2" t="s">
        <v>2646</v>
      </c>
    </row>
    <row r="22" spans="1:25" ht="100.05" customHeight="1" x14ac:dyDescent="0.3">
      <c r="A22" s="14" t="s">
        <v>2656</v>
      </c>
      <c r="B22" s="16" t="s">
        <v>2657</v>
      </c>
      <c r="C22" s="13" t="s">
        <v>1603</v>
      </c>
      <c r="D22" s="5" t="s">
        <v>228</v>
      </c>
      <c r="E22" s="2" t="s">
        <v>2658</v>
      </c>
      <c r="F22" s="3" t="s">
        <v>1201</v>
      </c>
      <c r="G22" s="2" t="s">
        <v>1202</v>
      </c>
      <c r="H22" s="1">
        <f t="shared" si="3"/>
        <v>1</v>
      </c>
      <c r="I22" s="2">
        <v>0</v>
      </c>
      <c r="J22" s="1">
        <v>0</v>
      </c>
      <c r="K22" s="2">
        <v>1</v>
      </c>
      <c r="L22" s="1">
        <f t="shared" si="4"/>
        <v>0</v>
      </c>
      <c r="M22" s="2">
        <v>0</v>
      </c>
      <c r="N22" s="1">
        <v>0</v>
      </c>
      <c r="O22" s="2">
        <v>0</v>
      </c>
      <c r="P22" s="1">
        <v>0</v>
      </c>
      <c r="Q22" s="2">
        <v>0</v>
      </c>
      <c r="R22" s="1">
        <v>0</v>
      </c>
      <c r="S22" s="2">
        <f t="shared" si="5"/>
        <v>1</v>
      </c>
      <c r="T22" s="1">
        <v>0</v>
      </c>
      <c r="U22" s="2">
        <v>0</v>
      </c>
      <c r="V22" s="1">
        <v>0</v>
      </c>
      <c r="W22" s="2">
        <v>0</v>
      </c>
      <c r="X22" s="1">
        <v>1</v>
      </c>
      <c r="Y22" s="2" t="s">
        <v>2659</v>
      </c>
    </row>
    <row r="23" spans="1:25" ht="100.05" customHeight="1" x14ac:dyDescent="0.3">
      <c r="A23" s="14" t="s">
        <v>2588</v>
      </c>
      <c r="B23" s="16" t="s">
        <v>2589</v>
      </c>
      <c r="C23" s="13" t="s">
        <v>1603</v>
      </c>
      <c r="D23" s="5" t="s">
        <v>228</v>
      </c>
      <c r="E23" s="2" t="s">
        <v>2590</v>
      </c>
      <c r="F23" s="3" t="s">
        <v>1201</v>
      </c>
      <c r="G23" s="2" t="s">
        <v>1345</v>
      </c>
      <c r="H23" s="1">
        <f t="shared" si="3"/>
        <v>2</v>
      </c>
      <c r="I23" s="2">
        <v>0</v>
      </c>
      <c r="J23" s="1">
        <v>1</v>
      </c>
      <c r="K23" s="2">
        <v>1</v>
      </c>
      <c r="L23" s="1">
        <f t="shared" si="4"/>
        <v>1</v>
      </c>
      <c r="M23" s="2">
        <v>0</v>
      </c>
      <c r="N23" s="1">
        <v>0</v>
      </c>
      <c r="O23" s="2">
        <v>0</v>
      </c>
      <c r="P23" s="1">
        <v>1</v>
      </c>
      <c r="Q23" s="2">
        <v>0</v>
      </c>
      <c r="R23" s="1">
        <v>0</v>
      </c>
      <c r="S23" s="2">
        <f t="shared" si="5"/>
        <v>1</v>
      </c>
      <c r="T23" s="1">
        <v>1</v>
      </c>
      <c r="U23" s="2">
        <v>0</v>
      </c>
      <c r="V23" s="1">
        <v>0</v>
      </c>
      <c r="W23" s="2">
        <v>0</v>
      </c>
      <c r="X23" s="1">
        <v>0</v>
      </c>
      <c r="Y23" s="2" t="s">
        <v>2542</v>
      </c>
    </row>
    <row r="24" spans="1:25" ht="100.05" customHeight="1" x14ac:dyDescent="0.3">
      <c r="A24" s="14" t="s">
        <v>939</v>
      </c>
      <c r="B24" s="16" t="s">
        <v>940</v>
      </c>
      <c r="C24" s="13" t="s">
        <v>1603</v>
      </c>
      <c r="D24" s="5" t="s">
        <v>228</v>
      </c>
      <c r="E24" s="2" t="s">
        <v>737</v>
      </c>
      <c r="F24" s="3" t="s">
        <v>1201</v>
      </c>
      <c r="G24" s="2" t="s">
        <v>1345</v>
      </c>
      <c r="H24" s="1">
        <f t="shared" si="3"/>
        <v>17</v>
      </c>
      <c r="I24" s="2">
        <v>9</v>
      </c>
      <c r="J24" s="1">
        <v>0</v>
      </c>
      <c r="K24" s="2">
        <v>8</v>
      </c>
      <c r="L24" s="1">
        <f t="shared" si="4"/>
        <v>0</v>
      </c>
      <c r="M24" s="2">
        <v>0</v>
      </c>
      <c r="N24" s="1">
        <v>0</v>
      </c>
      <c r="O24" s="2">
        <v>0</v>
      </c>
      <c r="P24" s="1">
        <v>0</v>
      </c>
      <c r="Q24" s="2">
        <v>0</v>
      </c>
      <c r="R24" s="1">
        <v>0</v>
      </c>
      <c r="S24" s="2">
        <f t="shared" si="5"/>
        <v>17</v>
      </c>
      <c r="T24" s="1">
        <v>0</v>
      </c>
      <c r="U24" s="2">
        <v>0</v>
      </c>
      <c r="V24" s="1">
        <v>0</v>
      </c>
      <c r="W24" s="2">
        <v>0</v>
      </c>
      <c r="X24" s="1">
        <v>17</v>
      </c>
      <c r="Y24" s="2" t="s">
        <v>2670</v>
      </c>
    </row>
    <row r="25" spans="1:25" ht="100.05" customHeight="1" x14ac:dyDescent="0.3">
      <c r="A25" s="14" t="s">
        <v>2614</v>
      </c>
      <c r="B25" s="16" t="s">
        <v>1198</v>
      </c>
      <c r="C25" s="13" t="s">
        <v>1603</v>
      </c>
      <c r="D25" s="5" t="s">
        <v>218</v>
      </c>
      <c r="E25" s="2" t="s">
        <v>2615</v>
      </c>
      <c r="F25" s="3" t="s">
        <v>280</v>
      </c>
      <c r="G25" s="2" t="s">
        <v>1200</v>
      </c>
      <c r="H25" s="1">
        <f t="shared" si="3"/>
        <v>1</v>
      </c>
      <c r="I25" s="2">
        <v>0</v>
      </c>
      <c r="J25" s="1">
        <v>0</v>
      </c>
      <c r="K25" s="2">
        <v>1</v>
      </c>
      <c r="L25" s="1">
        <f t="shared" si="4"/>
        <v>0</v>
      </c>
      <c r="M25" s="2">
        <v>0</v>
      </c>
      <c r="N25" s="1">
        <v>0</v>
      </c>
      <c r="O25" s="2">
        <v>0</v>
      </c>
      <c r="P25" s="1">
        <v>0</v>
      </c>
      <c r="Q25" s="2">
        <v>0</v>
      </c>
      <c r="R25" s="1">
        <v>0</v>
      </c>
      <c r="S25" s="2">
        <f t="shared" si="5"/>
        <v>1</v>
      </c>
      <c r="T25" s="1">
        <v>0</v>
      </c>
      <c r="U25" s="2">
        <v>0</v>
      </c>
      <c r="V25" s="1">
        <v>0</v>
      </c>
      <c r="W25" s="2">
        <v>0</v>
      </c>
      <c r="X25" s="1">
        <v>1</v>
      </c>
      <c r="Y25" s="2" t="s">
        <v>2616</v>
      </c>
    </row>
    <row r="26" spans="1:25" ht="100.05" customHeight="1" x14ac:dyDescent="0.3">
      <c r="A26" s="14" t="s">
        <v>960</v>
      </c>
      <c r="B26" s="16" t="s">
        <v>959</v>
      </c>
      <c r="C26" s="13" t="s">
        <v>1603</v>
      </c>
      <c r="D26" s="5" t="s">
        <v>218</v>
      </c>
      <c r="E26" s="2" t="s">
        <v>367</v>
      </c>
      <c r="F26" s="3" t="s">
        <v>1199</v>
      </c>
      <c r="G26" s="4" t="s">
        <v>1303</v>
      </c>
      <c r="H26" s="1">
        <f t="shared" si="3"/>
        <v>1</v>
      </c>
      <c r="I26" s="2">
        <v>0</v>
      </c>
      <c r="J26" s="1">
        <v>0</v>
      </c>
      <c r="K26" s="2">
        <v>1</v>
      </c>
      <c r="L26" s="1">
        <f t="shared" si="4"/>
        <v>1</v>
      </c>
      <c r="M26" s="2">
        <v>0</v>
      </c>
      <c r="N26" s="1">
        <v>0</v>
      </c>
      <c r="O26" s="2">
        <v>0</v>
      </c>
      <c r="P26" s="1">
        <v>1</v>
      </c>
      <c r="Q26" s="2">
        <v>0</v>
      </c>
      <c r="R26" s="1">
        <v>0</v>
      </c>
      <c r="S26" s="2">
        <f t="shared" si="5"/>
        <v>0</v>
      </c>
      <c r="T26" s="1">
        <v>0</v>
      </c>
      <c r="U26" s="2">
        <v>0</v>
      </c>
      <c r="V26" s="1">
        <v>0</v>
      </c>
      <c r="W26" s="2">
        <v>0</v>
      </c>
      <c r="X26" s="1">
        <v>0</v>
      </c>
      <c r="Y26" s="2" t="s">
        <v>2544</v>
      </c>
    </row>
    <row r="27" spans="1:25" ht="100.05" customHeight="1" x14ac:dyDescent="0.3">
      <c r="A27" s="14" t="s">
        <v>967</v>
      </c>
      <c r="B27" s="16" t="s">
        <v>964</v>
      </c>
      <c r="C27" s="13" t="s">
        <v>1603</v>
      </c>
      <c r="D27" s="5" t="s">
        <v>218</v>
      </c>
      <c r="E27" s="2" t="s">
        <v>538</v>
      </c>
      <c r="F27" s="3" t="s">
        <v>1199</v>
      </c>
      <c r="G27" s="4" t="s">
        <v>1306</v>
      </c>
      <c r="H27" s="1">
        <f t="shared" si="3"/>
        <v>1</v>
      </c>
      <c r="I27" s="2">
        <v>0</v>
      </c>
      <c r="J27" s="1">
        <v>0</v>
      </c>
      <c r="K27" s="2">
        <v>1</v>
      </c>
      <c r="L27" s="1">
        <f t="shared" si="4"/>
        <v>0</v>
      </c>
      <c r="M27" s="2">
        <v>0</v>
      </c>
      <c r="N27" s="1">
        <v>0</v>
      </c>
      <c r="O27" s="2">
        <v>0</v>
      </c>
      <c r="P27" s="1">
        <v>0</v>
      </c>
      <c r="Q27" s="2">
        <v>0</v>
      </c>
      <c r="R27" s="1">
        <v>0</v>
      </c>
      <c r="S27" s="2">
        <f t="shared" si="5"/>
        <v>1</v>
      </c>
      <c r="T27" s="1">
        <v>0</v>
      </c>
      <c r="U27" s="2">
        <v>0</v>
      </c>
      <c r="V27" s="1">
        <v>0</v>
      </c>
      <c r="W27" s="2">
        <v>0</v>
      </c>
      <c r="X27" s="1">
        <v>1</v>
      </c>
      <c r="Y27" s="2" t="s">
        <v>2628</v>
      </c>
    </row>
    <row r="28" spans="1:25" ht="100.05" customHeight="1" x14ac:dyDescent="0.3">
      <c r="A28" s="14" t="s">
        <v>984</v>
      </c>
      <c r="B28" s="16" t="s">
        <v>978</v>
      </c>
      <c r="C28" s="13" t="s">
        <v>1603</v>
      </c>
      <c r="D28" s="5" t="s">
        <v>218</v>
      </c>
      <c r="E28" s="2" t="s">
        <v>540</v>
      </c>
      <c r="F28" s="3" t="s">
        <v>1201</v>
      </c>
      <c r="G28" s="2" t="s">
        <v>1202</v>
      </c>
      <c r="H28" s="1">
        <f t="shared" si="3"/>
        <v>3</v>
      </c>
      <c r="I28" s="2">
        <v>0</v>
      </c>
      <c r="J28" s="1">
        <v>0</v>
      </c>
      <c r="K28" s="2">
        <v>3</v>
      </c>
      <c r="L28" s="1">
        <f t="shared" si="4"/>
        <v>0</v>
      </c>
      <c r="M28" s="2">
        <v>0</v>
      </c>
      <c r="N28" s="1">
        <v>0</v>
      </c>
      <c r="O28" s="2">
        <v>0</v>
      </c>
      <c r="P28" s="1">
        <v>0</v>
      </c>
      <c r="Q28" s="2">
        <v>0</v>
      </c>
      <c r="R28" s="1">
        <v>0</v>
      </c>
      <c r="S28" s="2">
        <f t="shared" si="5"/>
        <v>3</v>
      </c>
      <c r="T28" s="1">
        <v>0</v>
      </c>
      <c r="U28" s="2">
        <v>0</v>
      </c>
      <c r="V28" s="1">
        <v>0</v>
      </c>
      <c r="W28" s="2">
        <v>0</v>
      </c>
      <c r="X28" s="1">
        <v>3</v>
      </c>
      <c r="Y28" s="2" t="s">
        <v>2652</v>
      </c>
    </row>
    <row r="29" spans="1:25" ht="100.05" customHeight="1" x14ac:dyDescent="0.3">
      <c r="A29" s="14" t="s">
        <v>983</v>
      </c>
      <c r="B29" s="16" t="s">
        <v>979</v>
      </c>
      <c r="C29" s="13" t="s">
        <v>1603</v>
      </c>
      <c r="D29" s="5" t="s">
        <v>218</v>
      </c>
      <c r="E29" s="2" t="s">
        <v>533</v>
      </c>
      <c r="F29" s="3" t="s">
        <v>1199</v>
      </c>
      <c r="G29" s="4" t="s">
        <v>1305</v>
      </c>
      <c r="H29" s="1">
        <f t="shared" si="3"/>
        <v>3</v>
      </c>
      <c r="I29" s="2">
        <v>1</v>
      </c>
      <c r="J29" s="1">
        <v>1</v>
      </c>
      <c r="K29" s="2">
        <v>1</v>
      </c>
      <c r="L29" s="1">
        <f t="shared" si="4"/>
        <v>1</v>
      </c>
      <c r="M29" s="2">
        <v>0</v>
      </c>
      <c r="N29" s="1">
        <v>0</v>
      </c>
      <c r="O29" s="2">
        <v>1</v>
      </c>
      <c r="P29" s="1">
        <v>0</v>
      </c>
      <c r="Q29" s="2">
        <v>0</v>
      </c>
      <c r="R29" s="1">
        <v>0</v>
      </c>
      <c r="S29" s="2">
        <f t="shared" si="5"/>
        <v>2</v>
      </c>
      <c r="T29" s="1">
        <v>0</v>
      </c>
      <c r="U29" s="2">
        <v>1</v>
      </c>
      <c r="V29" s="1">
        <v>0</v>
      </c>
      <c r="W29" s="2">
        <v>1</v>
      </c>
      <c r="X29" s="1">
        <v>0</v>
      </c>
      <c r="Y29" s="2" t="s">
        <v>2653</v>
      </c>
    </row>
    <row r="30" spans="1:25" ht="100.05" customHeight="1" x14ac:dyDescent="0.3">
      <c r="A30" s="14" t="s">
        <v>989</v>
      </c>
      <c r="B30" s="16" t="s">
        <v>986</v>
      </c>
      <c r="C30" s="13" t="s">
        <v>1603</v>
      </c>
      <c r="D30" s="5" t="s">
        <v>218</v>
      </c>
      <c r="E30" s="2" t="s">
        <v>391</v>
      </c>
      <c r="F30" s="3" t="s">
        <v>1199</v>
      </c>
      <c r="G30" s="4" t="s">
        <v>1310</v>
      </c>
      <c r="H30" s="1">
        <f t="shared" si="3"/>
        <v>1</v>
      </c>
      <c r="I30" s="2">
        <v>1</v>
      </c>
      <c r="J30" s="1">
        <v>0</v>
      </c>
      <c r="K30" s="2">
        <v>0</v>
      </c>
      <c r="L30" s="1">
        <f t="shared" si="4"/>
        <v>0</v>
      </c>
      <c r="M30" s="2">
        <v>0</v>
      </c>
      <c r="N30" s="1">
        <v>0</v>
      </c>
      <c r="O30" s="2">
        <v>0</v>
      </c>
      <c r="P30" s="1">
        <v>0</v>
      </c>
      <c r="Q30" s="2">
        <v>0</v>
      </c>
      <c r="R30" s="1">
        <v>0</v>
      </c>
      <c r="S30" s="2">
        <f t="shared" si="5"/>
        <v>1</v>
      </c>
      <c r="T30" s="1">
        <v>0</v>
      </c>
      <c r="U30" s="2">
        <v>0</v>
      </c>
      <c r="V30" s="1">
        <v>1</v>
      </c>
      <c r="W30" s="2">
        <v>0</v>
      </c>
      <c r="X30" s="1">
        <v>0</v>
      </c>
      <c r="Y30" s="2" t="s">
        <v>2580</v>
      </c>
    </row>
    <row r="31" spans="1:25" ht="100.05" customHeight="1" x14ac:dyDescent="0.3">
      <c r="A31" s="14" t="s">
        <v>2649</v>
      </c>
      <c r="B31" s="16" t="s">
        <v>2302</v>
      </c>
      <c r="C31" s="13" t="s">
        <v>1603</v>
      </c>
      <c r="D31" s="5" t="s">
        <v>264</v>
      </c>
      <c r="E31" s="2" t="s">
        <v>2650</v>
      </c>
      <c r="F31" s="3" t="s">
        <v>1201</v>
      </c>
      <c r="G31" s="2" t="s">
        <v>1202</v>
      </c>
      <c r="H31" s="1">
        <f t="shared" si="3"/>
        <v>1</v>
      </c>
      <c r="I31" s="2">
        <v>0</v>
      </c>
      <c r="J31" s="1">
        <v>0</v>
      </c>
      <c r="K31" s="2">
        <v>1</v>
      </c>
      <c r="L31" s="1">
        <f t="shared" si="4"/>
        <v>0</v>
      </c>
      <c r="M31" s="2">
        <v>0</v>
      </c>
      <c r="N31" s="1">
        <v>0</v>
      </c>
      <c r="O31" s="2">
        <v>0</v>
      </c>
      <c r="P31" s="1">
        <v>0</v>
      </c>
      <c r="Q31" s="2">
        <v>0</v>
      </c>
      <c r="R31" s="1">
        <v>0</v>
      </c>
      <c r="S31" s="2">
        <f t="shared" si="5"/>
        <v>1</v>
      </c>
      <c r="T31" s="1">
        <v>0</v>
      </c>
      <c r="U31" s="2">
        <v>0</v>
      </c>
      <c r="V31" s="1">
        <v>0</v>
      </c>
      <c r="W31" s="2">
        <v>0</v>
      </c>
      <c r="X31" s="1">
        <v>1</v>
      </c>
      <c r="Y31" s="2" t="s">
        <v>2651</v>
      </c>
    </row>
    <row r="32" spans="1:25" ht="100.05" customHeight="1" x14ac:dyDescent="0.3">
      <c r="A32" s="14" t="s">
        <v>278</v>
      </c>
      <c r="B32" s="16" t="s">
        <v>1198</v>
      </c>
      <c r="C32" s="13" t="s">
        <v>1603</v>
      </c>
      <c r="D32" s="5" t="s">
        <v>264</v>
      </c>
      <c r="E32" s="2" t="s">
        <v>795</v>
      </c>
      <c r="F32" s="3" t="s">
        <v>1201</v>
      </c>
      <c r="G32" s="2" t="s">
        <v>1202</v>
      </c>
      <c r="H32" s="1">
        <f t="shared" si="3"/>
        <v>2</v>
      </c>
      <c r="I32" s="2">
        <v>0</v>
      </c>
      <c r="J32" s="1">
        <v>0</v>
      </c>
      <c r="K32" s="2">
        <v>2</v>
      </c>
      <c r="L32" s="1">
        <f t="shared" si="4"/>
        <v>0</v>
      </c>
      <c r="M32" s="2">
        <v>0</v>
      </c>
      <c r="N32" s="1">
        <v>0</v>
      </c>
      <c r="O32" s="2">
        <v>0</v>
      </c>
      <c r="P32" s="1">
        <v>0</v>
      </c>
      <c r="Q32" s="2">
        <v>0</v>
      </c>
      <c r="R32" s="1">
        <v>0</v>
      </c>
      <c r="S32" s="2">
        <f t="shared" si="5"/>
        <v>2</v>
      </c>
      <c r="T32" s="1">
        <v>0</v>
      </c>
      <c r="U32" s="2">
        <v>0</v>
      </c>
      <c r="V32" s="1">
        <v>0</v>
      </c>
      <c r="W32" s="2">
        <v>0</v>
      </c>
      <c r="X32" s="1">
        <v>2</v>
      </c>
      <c r="Y32" s="2" t="s">
        <v>1327</v>
      </c>
    </row>
    <row r="33" spans="1:25" ht="100.05" customHeight="1" x14ac:dyDescent="0.3">
      <c r="A33" s="14" t="s">
        <v>288</v>
      </c>
      <c r="B33" s="16" t="s">
        <v>1198</v>
      </c>
      <c r="C33" s="13" t="s">
        <v>1603</v>
      </c>
      <c r="D33" s="5" t="s">
        <v>264</v>
      </c>
      <c r="E33" s="2" t="s">
        <v>796</v>
      </c>
      <c r="F33" s="3" t="s">
        <v>1201</v>
      </c>
      <c r="G33" s="2" t="s">
        <v>1202</v>
      </c>
      <c r="H33" s="1">
        <f t="shared" si="3"/>
        <v>2</v>
      </c>
      <c r="I33" s="2">
        <v>0</v>
      </c>
      <c r="J33" s="1">
        <v>0</v>
      </c>
      <c r="K33" s="2">
        <v>2</v>
      </c>
      <c r="L33" s="1">
        <f t="shared" si="4"/>
        <v>0</v>
      </c>
      <c r="M33" s="2">
        <v>0</v>
      </c>
      <c r="N33" s="1">
        <v>0</v>
      </c>
      <c r="O33" s="2">
        <v>0</v>
      </c>
      <c r="P33" s="1">
        <v>0</v>
      </c>
      <c r="Q33" s="2">
        <v>0</v>
      </c>
      <c r="R33" s="1">
        <v>0</v>
      </c>
      <c r="S33" s="2">
        <f t="shared" si="5"/>
        <v>2</v>
      </c>
      <c r="T33" s="1">
        <v>0</v>
      </c>
      <c r="U33" s="2">
        <v>0</v>
      </c>
      <c r="V33" s="1">
        <v>0</v>
      </c>
      <c r="W33" s="2">
        <v>0</v>
      </c>
      <c r="X33" s="1">
        <v>2</v>
      </c>
      <c r="Y33" s="2" t="s">
        <v>2654</v>
      </c>
    </row>
    <row r="34" spans="1:25" ht="100.05" customHeight="1" x14ac:dyDescent="0.3">
      <c r="A34" s="14" t="s">
        <v>238</v>
      </c>
      <c r="B34" s="16" t="s">
        <v>1198</v>
      </c>
      <c r="C34" s="13" t="s">
        <v>1603</v>
      </c>
      <c r="D34" s="5" t="s">
        <v>239</v>
      </c>
      <c r="E34" s="2" t="s">
        <v>240</v>
      </c>
      <c r="F34" s="3" t="s">
        <v>2103</v>
      </c>
      <c r="G34" s="2" t="s">
        <v>47</v>
      </c>
      <c r="H34" s="1">
        <f t="shared" si="3"/>
        <v>2</v>
      </c>
      <c r="I34" s="2">
        <v>0</v>
      </c>
      <c r="J34" s="1">
        <v>0</v>
      </c>
      <c r="K34" s="2">
        <v>2</v>
      </c>
      <c r="L34" s="1">
        <f t="shared" si="4"/>
        <v>0</v>
      </c>
      <c r="M34" s="2">
        <v>0</v>
      </c>
      <c r="N34" s="1">
        <v>0</v>
      </c>
      <c r="O34" s="2">
        <v>0</v>
      </c>
      <c r="P34" s="1">
        <v>0</v>
      </c>
      <c r="Q34" s="2">
        <v>0</v>
      </c>
      <c r="R34" s="1">
        <v>0</v>
      </c>
      <c r="S34" s="2">
        <f t="shared" si="5"/>
        <v>2</v>
      </c>
      <c r="T34" s="1">
        <v>0</v>
      </c>
      <c r="U34" s="2">
        <v>0</v>
      </c>
      <c r="V34" s="1">
        <v>0</v>
      </c>
      <c r="W34" s="2">
        <v>0</v>
      </c>
      <c r="X34" s="1">
        <v>2</v>
      </c>
      <c r="Y34" s="2" t="s">
        <v>2634</v>
      </c>
    </row>
    <row r="35" spans="1:25" ht="100.05" customHeight="1" x14ac:dyDescent="0.3">
      <c r="A35" s="14" t="s">
        <v>276</v>
      </c>
      <c r="B35" s="16" t="s">
        <v>1198</v>
      </c>
      <c r="C35" s="13" t="s">
        <v>1603</v>
      </c>
      <c r="D35" s="5" t="s">
        <v>277</v>
      </c>
      <c r="E35" s="2" t="s">
        <v>797</v>
      </c>
      <c r="F35" s="3" t="s">
        <v>1201</v>
      </c>
      <c r="G35" s="2" t="s">
        <v>1202</v>
      </c>
      <c r="H35" s="1">
        <f t="shared" si="3"/>
        <v>1</v>
      </c>
      <c r="I35" s="2">
        <v>0</v>
      </c>
      <c r="J35" s="1">
        <v>0</v>
      </c>
      <c r="K35" s="2">
        <v>1</v>
      </c>
      <c r="L35" s="1">
        <f t="shared" si="4"/>
        <v>0</v>
      </c>
      <c r="M35" s="2">
        <v>0</v>
      </c>
      <c r="N35" s="1">
        <v>0</v>
      </c>
      <c r="O35" s="2">
        <v>0</v>
      </c>
      <c r="P35" s="1">
        <v>0</v>
      </c>
      <c r="Q35" s="2">
        <v>0</v>
      </c>
      <c r="R35" s="1">
        <v>0</v>
      </c>
      <c r="S35" s="2">
        <f t="shared" si="5"/>
        <v>1</v>
      </c>
      <c r="T35" s="1">
        <v>0</v>
      </c>
      <c r="U35" s="2">
        <v>0</v>
      </c>
      <c r="V35" s="1">
        <v>0</v>
      </c>
      <c r="W35" s="2">
        <v>0</v>
      </c>
      <c r="X35" s="1">
        <v>1</v>
      </c>
      <c r="Y35" s="2" t="s">
        <v>2669</v>
      </c>
    </row>
    <row r="36" spans="1:25" ht="100.05" customHeight="1" x14ac:dyDescent="0.3">
      <c r="A36" s="14" t="s">
        <v>630</v>
      </c>
      <c r="B36" s="16" t="s">
        <v>1198</v>
      </c>
      <c r="C36" s="13" t="s">
        <v>1603</v>
      </c>
      <c r="D36" s="5" t="s">
        <v>241</v>
      </c>
      <c r="E36" s="2" t="s">
        <v>889</v>
      </c>
      <c r="F36" s="3" t="s">
        <v>1201</v>
      </c>
      <c r="G36" s="2" t="s">
        <v>1203</v>
      </c>
      <c r="H36" s="1">
        <f t="shared" si="3"/>
        <v>1</v>
      </c>
      <c r="I36" s="2">
        <v>0</v>
      </c>
      <c r="J36" s="1">
        <v>0</v>
      </c>
      <c r="K36" s="2">
        <v>1</v>
      </c>
      <c r="L36" s="1">
        <f t="shared" si="4"/>
        <v>0</v>
      </c>
      <c r="M36" s="2">
        <v>0</v>
      </c>
      <c r="N36" s="1">
        <v>0</v>
      </c>
      <c r="O36" s="2">
        <v>0</v>
      </c>
      <c r="P36" s="1">
        <v>0</v>
      </c>
      <c r="Q36" s="2">
        <v>0</v>
      </c>
      <c r="R36" s="1">
        <v>0</v>
      </c>
      <c r="S36" s="2">
        <f t="shared" si="5"/>
        <v>1</v>
      </c>
      <c r="T36" s="1">
        <v>0</v>
      </c>
      <c r="U36" s="2">
        <v>0</v>
      </c>
      <c r="V36" s="1">
        <v>0</v>
      </c>
      <c r="W36" s="2">
        <v>0</v>
      </c>
      <c r="X36" s="1">
        <v>1</v>
      </c>
      <c r="Y36" s="2" t="s">
        <v>2609</v>
      </c>
    </row>
    <row r="37" spans="1:25" ht="100.05" customHeight="1" x14ac:dyDescent="0.3">
      <c r="A37" s="14" t="s">
        <v>629</v>
      </c>
      <c r="B37" s="16" t="s">
        <v>1198</v>
      </c>
      <c r="C37" s="13" t="s">
        <v>1603</v>
      </c>
      <c r="D37" s="5" t="s">
        <v>241</v>
      </c>
      <c r="E37" s="2" t="s">
        <v>809</v>
      </c>
      <c r="F37" s="3" t="s">
        <v>2109</v>
      </c>
      <c r="G37" s="2" t="s">
        <v>2124</v>
      </c>
      <c r="H37" s="1">
        <f t="shared" si="3"/>
        <v>1</v>
      </c>
      <c r="I37" s="2">
        <v>0</v>
      </c>
      <c r="J37" s="1">
        <v>0</v>
      </c>
      <c r="K37" s="2">
        <v>1</v>
      </c>
      <c r="L37" s="1">
        <f t="shared" si="4"/>
        <v>0</v>
      </c>
      <c r="M37" s="2">
        <v>0</v>
      </c>
      <c r="N37" s="1">
        <v>0</v>
      </c>
      <c r="O37" s="2">
        <v>0</v>
      </c>
      <c r="P37" s="1">
        <v>0</v>
      </c>
      <c r="Q37" s="2">
        <v>0</v>
      </c>
      <c r="R37" s="1">
        <v>0</v>
      </c>
      <c r="S37" s="2">
        <f t="shared" si="5"/>
        <v>1</v>
      </c>
      <c r="T37" s="1">
        <v>0</v>
      </c>
      <c r="U37" s="2">
        <v>0</v>
      </c>
      <c r="V37" s="1">
        <v>0</v>
      </c>
      <c r="W37" s="2">
        <v>0</v>
      </c>
      <c r="X37" s="1">
        <v>1</v>
      </c>
      <c r="Y37" s="2" t="s">
        <v>2540</v>
      </c>
    </row>
    <row r="38" spans="1:25" ht="100.05" customHeight="1" x14ac:dyDescent="0.3">
      <c r="A38" s="14" t="s">
        <v>2629</v>
      </c>
      <c r="B38" s="16" t="s">
        <v>1198</v>
      </c>
      <c r="C38" s="13" t="s">
        <v>1603</v>
      </c>
      <c r="D38" s="5" t="s">
        <v>241</v>
      </c>
      <c r="E38" s="2" t="s">
        <v>2630</v>
      </c>
      <c r="F38" s="3" t="s">
        <v>1201</v>
      </c>
      <c r="G38" s="2" t="s">
        <v>1202</v>
      </c>
      <c r="H38" s="1">
        <f t="shared" si="3"/>
        <v>3</v>
      </c>
      <c r="I38" s="2">
        <v>0</v>
      </c>
      <c r="J38" s="1">
        <v>1</v>
      </c>
      <c r="K38" s="2">
        <v>2</v>
      </c>
      <c r="L38" s="1">
        <f t="shared" si="4"/>
        <v>1</v>
      </c>
      <c r="M38" s="2">
        <v>0</v>
      </c>
      <c r="N38" s="1">
        <v>0</v>
      </c>
      <c r="O38" s="2">
        <v>0</v>
      </c>
      <c r="P38" s="1">
        <v>1</v>
      </c>
      <c r="Q38" s="2">
        <v>0</v>
      </c>
      <c r="R38" s="1">
        <v>0</v>
      </c>
      <c r="S38" s="2">
        <f t="shared" si="5"/>
        <v>2</v>
      </c>
      <c r="T38" s="1">
        <v>2</v>
      </c>
      <c r="U38" s="2">
        <v>0</v>
      </c>
      <c r="V38" s="1">
        <v>0</v>
      </c>
      <c r="W38" s="2">
        <v>0</v>
      </c>
      <c r="X38" s="1">
        <v>0</v>
      </c>
      <c r="Y38" s="2" t="s">
        <v>2631</v>
      </c>
    </row>
    <row r="39" spans="1:25" ht="100.05" customHeight="1" x14ac:dyDescent="0.3">
      <c r="A39" s="14" t="s">
        <v>626</v>
      </c>
      <c r="B39" s="16" t="s">
        <v>1198</v>
      </c>
      <c r="C39" s="13" t="s">
        <v>1603</v>
      </c>
      <c r="D39" s="5" t="s">
        <v>64</v>
      </c>
      <c r="E39" s="2" t="s">
        <v>861</v>
      </c>
      <c r="F39" s="3" t="s">
        <v>2103</v>
      </c>
      <c r="G39" s="2" t="s">
        <v>588</v>
      </c>
      <c r="H39" s="1">
        <f t="shared" si="3"/>
        <v>3</v>
      </c>
      <c r="I39" s="2">
        <v>0</v>
      </c>
      <c r="J39" s="1">
        <v>3</v>
      </c>
      <c r="K39" s="2">
        <v>0</v>
      </c>
      <c r="L39" s="1">
        <f t="shared" si="4"/>
        <v>0</v>
      </c>
      <c r="M39" s="2">
        <v>0</v>
      </c>
      <c r="N39" s="1">
        <v>0</v>
      </c>
      <c r="O39" s="2">
        <v>0</v>
      </c>
      <c r="P39" s="1">
        <v>0</v>
      </c>
      <c r="Q39" s="2">
        <v>0</v>
      </c>
      <c r="R39" s="1">
        <v>0</v>
      </c>
      <c r="S39" s="2">
        <f t="shared" si="5"/>
        <v>3</v>
      </c>
      <c r="T39" s="1">
        <v>1</v>
      </c>
      <c r="U39" s="2">
        <v>0</v>
      </c>
      <c r="V39" s="1">
        <v>0</v>
      </c>
      <c r="W39" s="2">
        <v>2</v>
      </c>
      <c r="X39" s="1">
        <v>0</v>
      </c>
      <c r="Y39" s="2" t="s">
        <v>2655</v>
      </c>
    </row>
    <row r="40" spans="1:25" ht="100.05" customHeight="1" x14ac:dyDescent="0.3">
      <c r="A40" s="14" t="s">
        <v>2600</v>
      </c>
      <c r="B40" s="16" t="s">
        <v>1198</v>
      </c>
      <c r="C40" s="13" t="s">
        <v>1603</v>
      </c>
      <c r="D40" s="5" t="s">
        <v>1</v>
      </c>
      <c r="E40" s="2" t="s">
        <v>2601</v>
      </c>
      <c r="F40" s="3" t="s">
        <v>1201</v>
      </c>
      <c r="G40" s="2" t="s">
        <v>1202</v>
      </c>
      <c r="H40" s="1">
        <f t="shared" si="3"/>
        <v>2</v>
      </c>
      <c r="I40" s="2">
        <v>0</v>
      </c>
      <c r="J40" s="1">
        <v>1</v>
      </c>
      <c r="K40" s="2">
        <v>1</v>
      </c>
      <c r="L40" s="1">
        <f t="shared" si="4"/>
        <v>1</v>
      </c>
      <c r="M40" s="2">
        <v>0</v>
      </c>
      <c r="N40" s="1">
        <v>0</v>
      </c>
      <c r="O40" s="2">
        <v>0</v>
      </c>
      <c r="P40" s="1">
        <v>0</v>
      </c>
      <c r="Q40" s="2">
        <v>1</v>
      </c>
      <c r="R40" s="1">
        <v>0</v>
      </c>
      <c r="S40" s="2">
        <f t="shared" si="5"/>
        <v>1</v>
      </c>
      <c r="T40" s="1">
        <v>0</v>
      </c>
      <c r="U40" s="2">
        <v>1</v>
      </c>
      <c r="V40" s="1">
        <v>0</v>
      </c>
      <c r="W40" s="2">
        <v>0</v>
      </c>
      <c r="X40" s="1">
        <v>0</v>
      </c>
      <c r="Y40" s="2" t="s">
        <v>2602</v>
      </c>
    </row>
    <row r="41" spans="1:25" ht="100.05" customHeight="1" x14ac:dyDescent="0.3">
      <c r="A41" s="14" t="s">
        <v>674</v>
      </c>
      <c r="B41" s="16" t="s">
        <v>1198</v>
      </c>
      <c r="C41" s="13" t="s">
        <v>1603</v>
      </c>
      <c r="D41" s="5" t="s">
        <v>291</v>
      </c>
      <c r="E41" s="2" t="s">
        <v>684</v>
      </c>
      <c r="F41" s="3" t="s">
        <v>1201</v>
      </c>
      <c r="G41" s="2" t="s">
        <v>1341</v>
      </c>
      <c r="H41" s="1">
        <f t="shared" si="3"/>
        <v>3</v>
      </c>
      <c r="I41" s="2">
        <v>0</v>
      </c>
      <c r="J41" s="1">
        <v>1</v>
      </c>
      <c r="K41" s="2">
        <v>2</v>
      </c>
      <c r="L41" s="1">
        <f t="shared" si="4"/>
        <v>0</v>
      </c>
      <c r="M41" s="2">
        <v>0</v>
      </c>
      <c r="N41" s="1">
        <v>0</v>
      </c>
      <c r="O41" s="2">
        <v>0</v>
      </c>
      <c r="P41" s="1">
        <v>0</v>
      </c>
      <c r="Q41" s="2">
        <v>0</v>
      </c>
      <c r="R41" s="1">
        <v>0</v>
      </c>
      <c r="S41" s="2">
        <f t="shared" si="5"/>
        <v>3</v>
      </c>
      <c r="T41" s="1">
        <v>0</v>
      </c>
      <c r="U41" s="2">
        <v>0</v>
      </c>
      <c r="V41" s="1">
        <v>0</v>
      </c>
      <c r="W41" s="2">
        <v>0</v>
      </c>
      <c r="X41" s="1">
        <v>3</v>
      </c>
      <c r="Y41" s="2" t="s">
        <v>2532</v>
      </c>
    </row>
    <row r="42" spans="1:25" ht="100.05" customHeight="1" x14ac:dyDescent="0.3">
      <c r="A42" s="14" t="s">
        <v>304</v>
      </c>
      <c r="B42" s="16" t="s">
        <v>1349</v>
      </c>
      <c r="C42" s="13" t="s">
        <v>1603</v>
      </c>
      <c r="D42" s="5" t="s">
        <v>8</v>
      </c>
      <c r="E42" s="2" t="s">
        <v>859</v>
      </c>
      <c r="F42" s="3" t="s">
        <v>1204</v>
      </c>
      <c r="G42" s="2" t="s">
        <v>1347</v>
      </c>
      <c r="H42" s="1">
        <f t="shared" si="3"/>
        <v>5</v>
      </c>
      <c r="I42" s="2">
        <v>1</v>
      </c>
      <c r="J42" s="1">
        <v>0</v>
      </c>
      <c r="K42" s="2">
        <v>4</v>
      </c>
      <c r="L42" s="1">
        <f t="shared" si="4"/>
        <v>1</v>
      </c>
      <c r="M42" s="2">
        <v>0</v>
      </c>
      <c r="N42" s="1">
        <v>0</v>
      </c>
      <c r="O42" s="2">
        <v>0</v>
      </c>
      <c r="P42" s="1">
        <v>1</v>
      </c>
      <c r="Q42" s="2">
        <v>0</v>
      </c>
      <c r="R42" s="1">
        <v>0</v>
      </c>
      <c r="S42" s="2">
        <f t="shared" si="5"/>
        <v>3</v>
      </c>
      <c r="T42" s="1">
        <v>0</v>
      </c>
      <c r="U42" s="2">
        <v>0</v>
      </c>
      <c r="V42" s="1">
        <v>0</v>
      </c>
      <c r="W42" s="2">
        <v>0</v>
      </c>
      <c r="X42" s="1">
        <v>3</v>
      </c>
      <c r="Y42" s="2" t="s">
        <v>2532</v>
      </c>
    </row>
    <row r="43" spans="1:25" ht="100.05" customHeight="1" x14ac:dyDescent="0.3">
      <c r="A43" s="14" t="s">
        <v>253</v>
      </c>
      <c r="B43" s="16" t="s">
        <v>1198</v>
      </c>
      <c r="C43" s="13" t="s">
        <v>1603</v>
      </c>
      <c r="D43" s="5" t="s">
        <v>245</v>
      </c>
      <c r="E43" s="2" t="s">
        <v>556</v>
      </c>
      <c r="F43" s="3" t="s">
        <v>1201</v>
      </c>
      <c r="G43" s="4" t="s">
        <v>1273</v>
      </c>
      <c r="H43" s="1">
        <f t="shared" si="3"/>
        <v>3</v>
      </c>
      <c r="I43" s="2">
        <v>0</v>
      </c>
      <c r="J43" s="1">
        <v>0</v>
      </c>
      <c r="K43" s="2">
        <v>3</v>
      </c>
      <c r="L43" s="1">
        <f t="shared" si="4"/>
        <v>0</v>
      </c>
      <c r="M43" s="2">
        <v>0</v>
      </c>
      <c r="N43" s="1">
        <v>0</v>
      </c>
      <c r="O43" s="2">
        <v>0</v>
      </c>
      <c r="P43" s="1">
        <v>0</v>
      </c>
      <c r="Q43" s="2">
        <v>0</v>
      </c>
      <c r="R43" s="1">
        <v>0</v>
      </c>
      <c r="S43" s="2">
        <f t="shared" si="5"/>
        <v>3</v>
      </c>
      <c r="T43" s="1">
        <v>0</v>
      </c>
      <c r="U43" s="2">
        <v>0</v>
      </c>
      <c r="V43" s="1">
        <v>0</v>
      </c>
      <c r="W43" s="2">
        <v>0</v>
      </c>
      <c r="X43" s="1">
        <v>3</v>
      </c>
      <c r="Y43" s="2" t="s">
        <v>2643</v>
      </c>
    </row>
    <row r="44" spans="1:25" ht="100.05" customHeight="1" x14ac:dyDescent="0.3">
      <c r="A44" s="14" t="s">
        <v>618</v>
      </c>
      <c r="B44" s="16" t="s">
        <v>1198</v>
      </c>
      <c r="C44" s="13" t="s">
        <v>1603</v>
      </c>
      <c r="D44" s="5" t="s">
        <v>245</v>
      </c>
      <c r="E44" s="2" t="s">
        <v>780</v>
      </c>
      <c r="F44" s="1" t="s">
        <v>1201</v>
      </c>
      <c r="G44" s="2" t="s">
        <v>1205</v>
      </c>
      <c r="H44" s="1">
        <f t="shared" si="3"/>
        <v>1</v>
      </c>
      <c r="I44" s="2">
        <v>0</v>
      </c>
      <c r="J44" s="1">
        <v>1</v>
      </c>
      <c r="K44" s="2">
        <v>0</v>
      </c>
      <c r="L44" s="1">
        <f t="shared" si="4"/>
        <v>0</v>
      </c>
      <c r="M44" s="2">
        <v>0</v>
      </c>
      <c r="N44" s="1">
        <v>0</v>
      </c>
      <c r="O44" s="2">
        <v>0</v>
      </c>
      <c r="P44" s="1">
        <v>0</v>
      </c>
      <c r="Q44" s="2">
        <v>0</v>
      </c>
      <c r="R44" s="1">
        <v>0</v>
      </c>
      <c r="S44" s="2">
        <f t="shared" si="5"/>
        <v>1</v>
      </c>
      <c r="T44" s="1">
        <v>0</v>
      </c>
      <c r="U44" s="2">
        <v>0</v>
      </c>
      <c r="V44" s="1">
        <v>0</v>
      </c>
      <c r="W44" s="2">
        <v>0</v>
      </c>
      <c r="X44" s="1">
        <v>1</v>
      </c>
      <c r="Y44" s="2" t="s">
        <v>2571</v>
      </c>
    </row>
    <row r="45" spans="1:25" ht="100.05" customHeight="1" x14ac:dyDescent="0.3">
      <c r="A45" s="14" t="s">
        <v>615</v>
      </c>
      <c r="B45" s="16" t="s">
        <v>1198</v>
      </c>
      <c r="C45" s="13" t="s">
        <v>1603</v>
      </c>
      <c r="D45" s="5" t="s">
        <v>245</v>
      </c>
      <c r="E45" s="2" t="s">
        <v>616</v>
      </c>
      <c r="F45" s="3" t="s">
        <v>2109</v>
      </c>
      <c r="G45" s="2" t="s">
        <v>2122</v>
      </c>
      <c r="H45" s="1">
        <f t="shared" si="3"/>
        <v>1</v>
      </c>
      <c r="I45" s="2">
        <v>1</v>
      </c>
      <c r="J45" s="1">
        <v>0</v>
      </c>
      <c r="K45" s="2">
        <v>0</v>
      </c>
      <c r="L45" s="1">
        <f t="shared" si="4"/>
        <v>0</v>
      </c>
      <c r="M45" s="2">
        <v>0</v>
      </c>
      <c r="N45" s="1">
        <v>0</v>
      </c>
      <c r="O45" s="2">
        <v>0</v>
      </c>
      <c r="P45" s="1">
        <v>0</v>
      </c>
      <c r="Q45" s="2">
        <v>0</v>
      </c>
      <c r="R45" s="1">
        <v>0</v>
      </c>
      <c r="S45" s="2">
        <f t="shared" si="5"/>
        <v>1</v>
      </c>
      <c r="T45" s="1">
        <v>1</v>
      </c>
      <c r="U45" s="2">
        <v>0</v>
      </c>
      <c r="V45" s="1">
        <v>0</v>
      </c>
      <c r="W45" s="2">
        <v>0</v>
      </c>
      <c r="X45" s="1">
        <v>0</v>
      </c>
      <c r="Y45" s="2" t="s">
        <v>2585</v>
      </c>
    </row>
    <row r="46" spans="1:25" ht="100.05" customHeight="1" x14ac:dyDescent="0.3">
      <c r="A46" s="14" t="s">
        <v>1484</v>
      </c>
      <c r="B46" s="16" t="s">
        <v>1198</v>
      </c>
      <c r="C46" s="13" t="s">
        <v>1603</v>
      </c>
      <c r="D46" s="5" t="s">
        <v>245</v>
      </c>
      <c r="E46" s="2" t="s">
        <v>785</v>
      </c>
      <c r="F46" s="3" t="s">
        <v>2105</v>
      </c>
      <c r="G46" s="2" t="s">
        <v>1369</v>
      </c>
      <c r="H46" s="1">
        <f t="shared" si="3"/>
        <v>1</v>
      </c>
      <c r="I46" s="2">
        <v>0</v>
      </c>
      <c r="J46" s="1">
        <v>1</v>
      </c>
      <c r="K46" s="2">
        <v>0</v>
      </c>
      <c r="L46" s="1">
        <f t="shared" si="4"/>
        <v>0</v>
      </c>
      <c r="M46" s="2">
        <v>0</v>
      </c>
      <c r="N46" s="1">
        <v>0</v>
      </c>
      <c r="O46" s="2">
        <v>0</v>
      </c>
      <c r="P46" s="1">
        <v>0</v>
      </c>
      <c r="Q46" s="2">
        <v>0</v>
      </c>
      <c r="R46" s="1">
        <v>0</v>
      </c>
      <c r="S46" s="2">
        <f t="shared" si="5"/>
        <v>1</v>
      </c>
      <c r="T46" s="1">
        <v>0</v>
      </c>
      <c r="U46" s="2">
        <v>0</v>
      </c>
      <c r="V46" s="1">
        <v>0</v>
      </c>
      <c r="W46" s="2">
        <v>0</v>
      </c>
      <c r="X46" s="1">
        <v>1</v>
      </c>
      <c r="Y46" s="2" t="s">
        <v>2587</v>
      </c>
    </row>
    <row r="47" spans="1:25" ht="100.05" customHeight="1" x14ac:dyDescent="0.3">
      <c r="A47" s="14" t="s">
        <v>131</v>
      </c>
      <c r="B47" s="16" t="s">
        <v>1198</v>
      </c>
      <c r="C47" s="13" t="s">
        <v>1603</v>
      </c>
      <c r="D47" s="5" t="s">
        <v>29</v>
      </c>
      <c r="E47" s="2" t="s">
        <v>132</v>
      </c>
      <c r="F47" s="3" t="s">
        <v>1201</v>
      </c>
      <c r="G47" s="2" t="s">
        <v>1203</v>
      </c>
      <c r="H47" s="1">
        <f t="shared" si="3"/>
        <v>2</v>
      </c>
      <c r="I47" s="2">
        <v>0</v>
      </c>
      <c r="J47" s="1">
        <v>1</v>
      </c>
      <c r="K47" s="2">
        <v>1</v>
      </c>
      <c r="L47" s="1">
        <f t="shared" si="4"/>
        <v>1</v>
      </c>
      <c r="M47" s="2">
        <v>0</v>
      </c>
      <c r="N47" s="1">
        <v>0</v>
      </c>
      <c r="O47" s="2">
        <v>0</v>
      </c>
      <c r="P47" s="1">
        <v>1</v>
      </c>
      <c r="Q47" s="2">
        <v>0</v>
      </c>
      <c r="R47" s="1">
        <v>0</v>
      </c>
      <c r="S47" s="2">
        <f t="shared" si="5"/>
        <v>1</v>
      </c>
      <c r="T47" s="1">
        <v>1</v>
      </c>
      <c r="U47" s="2">
        <v>0</v>
      </c>
      <c r="V47" s="1">
        <v>0</v>
      </c>
      <c r="W47" s="2">
        <v>0</v>
      </c>
      <c r="X47" s="1">
        <v>0</v>
      </c>
      <c r="Y47" s="2" t="s">
        <v>2527</v>
      </c>
    </row>
    <row r="48" spans="1:25" ht="100.05" customHeight="1" x14ac:dyDescent="0.3">
      <c r="A48" s="14" t="s">
        <v>2451</v>
      </c>
      <c r="B48" s="16" t="s">
        <v>1198</v>
      </c>
      <c r="C48" s="13" t="s">
        <v>1603</v>
      </c>
      <c r="D48" s="5" t="s">
        <v>316</v>
      </c>
      <c r="E48" s="2" t="s">
        <v>2452</v>
      </c>
      <c r="F48" s="3" t="s">
        <v>1201</v>
      </c>
      <c r="G48" s="2" t="s">
        <v>1203</v>
      </c>
      <c r="H48" s="1">
        <f t="shared" si="3"/>
        <v>1</v>
      </c>
      <c r="I48" s="2">
        <v>0</v>
      </c>
      <c r="J48" s="1">
        <v>0</v>
      </c>
      <c r="K48" s="2">
        <v>1</v>
      </c>
      <c r="L48" s="1">
        <f t="shared" si="4"/>
        <v>0</v>
      </c>
      <c r="M48" s="2">
        <v>0</v>
      </c>
      <c r="N48" s="1">
        <v>0</v>
      </c>
      <c r="O48" s="2">
        <v>0</v>
      </c>
      <c r="P48" s="1">
        <v>0</v>
      </c>
      <c r="Q48" s="2">
        <v>0</v>
      </c>
      <c r="R48" s="1">
        <v>0</v>
      </c>
      <c r="S48" s="2">
        <f t="shared" si="5"/>
        <v>1</v>
      </c>
      <c r="T48" s="1">
        <v>0</v>
      </c>
      <c r="U48" s="2">
        <v>0</v>
      </c>
      <c r="V48" s="1">
        <v>0</v>
      </c>
      <c r="W48" s="2">
        <v>0</v>
      </c>
      <c r="X48" s="1">
        <v>1</v>
      </c>
      <c r="Y48" s="2" t="s">
        <v>2668</v>
      </c>
    </row>
    <row r="49" spans="1:25" ht="100.05" customHeight="1" x14ac:dyDescent="0.3">
      <c r="A49" s="14" t="s">
        <v>2639</v>
      </c>
      <c r="B49" s="16" t="s">
        <v>1198</v>
      </c>
      <c r="C49" s="13" t="s">
        <v>1603</v>
      </c>
      <c r="D49" s="5" t="s">
        <v>243</v>
      </c>
      <c r="E49" s="2" t="s">
        <v>2640</v>
      </c>
      <c r="F49" s="3" t="s">
        <v>1201</v>
      </c>
      <c r="G49" s="2" t="s">
        <v>1202</v>
      </c>
      <c r="H49" s="1">
        <f t="shared" si="3"/>
        <v>1</v>
      </c>
      <c r="I49" s="2">
        <v>1</v>
      </c>
      <c r="J49" s="1">
        <v>0</v>
      </c>
      <c r="K49" s="2">
        <v>0</v>
      </c>
      <c r="L49" s="1">
        <f t="shared" si="4"/>
        <v>0</v>
      </c>
      <c r="M49" s="2">
        <v>0</v>
      </c>
      <c r="N49" s="1">
        <v>0</v>
      </c>
      <c r="O49" s="2">
        <v>0</v>
      </c>
      <c r="P49" s="1">
        <v>0</v>
      </c>
      <c r="Q49" s="2">
        <v>0</v>
      </c>
      <c r="R49" s="1">
        <v>0</v>
      </c>
      <c r="S49" s="2">
        <f t="shared" si="5"/>
        <v>1</v>
      </c>
      <c r="T49" s="1">
        <v>0</v>
      </c>
      <c r="U49" s="2">
        <v>0</v>
      </c>
      <c r="V49" s="1">
        <v>0</v>
      </c>
      <c r="W49" s="2">
        <v>0</v>
      </c>
      <c r="X49" s="1">
        <v>1</v>
      </c>
      <c r="Y49" s="2" t="s">
        <v>2641</v>
      </c>
    </row>
    <row r="50" spans="1:25" ht="100.05" customHeight="1" x14ac:dyDescent="0.3">
      <c r="A50" s="14" t="s">
        <v>1043</v>
      </c>
      <c r="B50" s="16" t="s">
        <v>1041</v>
      </c>
      <c r="C50" s="13" t="s">
        <v>1603</v>
      </c>
      <c r="D50" s="5" t="s">
        <v>242</v>
      </c>
      <c r="E50" s="2" t="s">
        <v>746</v>
      </c>
      <c r="F50" s="3" t="s">
        <v>1201</v>
      </c>
      <c r="G50" s="2" t="s">
        <v>1273</v>
      </c>
      <c r="H50" s="1">
        <f t="shared" ref="H50:H81" si="6">SUM(I50:K50)</f>
        <v>1</v>
      </c>
      <c r="I50" s="2">
        <v>0</v>
      </c>
      <c r="J50" s="1">
        <v>0</v>
      </c>
      <c r="K50" s="2">
        <v>1</v>
      </c>
      <c r="L50" s="1">
        <f t="shared" ref="L50:L81" si="7">SUM(M50:R50)</f>
        <v>0</v>
      </c>
      <c r="M50" s="2">
        <v>0</v>
      </c>
      <c r="N50" s="1">
        <v>0</v>
      </c>
      <c r="O50" s="2">
        <v>0</v>
      </c>
      <c r="P50" s="1">
        <v>0</v>
      </c>
      <c r="Q50" s="2">
        <v>0</v>
      </c>
      <c r="R50" s="1">
        <v>0</v>
      </c>
      <c r="S50" s="2">
        <f t="shared" ref="S50:S81" si="8">SUM(T50:X50)</f>
        <v>1</v>
      </c>
      <c r="T50" s="1">
        <v>0</v>
      </c>
      <c r="U50" s="2">
        <v>0</v>
      </c>
      <c r="V50" s="1">
        <v>0</v>
      </c>
      <c r="W50" s="2">
        <v>0</v>
      </c>
      <c r="X50" s="1">
        <v>1</v>
      </c>
      <c r="Y50" s="2" t="s">
        <v>2520</v>
      </c>
    </row>
    <row r="51" spans="1:25" ht="100.05" customHeight="1" x14ac:dyDescent="0.3">
      <c r="A51" s="14" t="s">
        <v>1048</v>
      </c>
      <c r="B51" s="16" t="s">
        <v>1046</v>
      </c>
      <c r="C51" s="13" t="s">
        <v>1603</v>
      </c>
      <c r="D51" s="5" t="s">
        <v>242</v>
      </c>
      <c r="E51" s="2" t="s">
        <v>744</v>
      </c>
      <c r="F51" s="3" t="s">
        <v>1201</v>
      </c>
      <c r="G51" s="2" t="s">
        <v>1202</v>
      </c>
      <c r="H51" s="1">
        <f t="shared" si="6"/>
        <v>3</v>
      </c>
      <c r="I51" s="2">
        <v>0</v>
      </c>
      <c r="J51" s="1">
        <v>0</v>
      </c>
      <c r="K51" s="2">
        <v>3</v>
      </c>
      <c r="L51" s="1">
        <f t="shared" si="7"/>
        <v>0</v>
      </c>
      <c r="M51" s="2">
        <v>0</v>
      </c>
      <c r="N51" s="1">
        <v>0</v>
      </c>
      <c r="O51" s="2">
        <v>0</v>
      </c>
      <c r="P51" s="1">
        <v>0</v>
      </c>
      <c r="Q51" s="2">
        <v>0</v>
      </c>
      <c r="R51" s="1">
        <v>0</v>
      </c>
      <c r="S51" s="2">
        <f t="shared" si="8"/>
        <v>3</v>
      </c>
      <c r="T51" s="1">
        <v>0</v>
      </c>
      <c r="U51" s="2">
        <v>0</v>
      </c>
      <c r="V51" s="1">
        <v>0</v>
      </c>
      <c r="W51" s="2">
        <v>0</v>
      </c>
      <c r="X51" s="1">
        <v>3</v>
      </c>
      <c r="Y51" s="2" t="s">
        <v>2605</v>
      </c>
    </row>
    <row r="52" spans="1:25" ht="100.05" customHeight="1" x14ac:dyDescent="0.3">
      <c r="A52" s="14" t="s">
        <v>1052</v>
      </c>
      <c r="B52" s="16" t="s">
        <v>1050</v>
      </c>
      <c r="C52" s="13" t="s">
        <v>1603</v>
      </c>
      <c r="D52" s="5" t="s">
        <v>242</v>
      </c>
      <c r="E52" s="2" t="s">
        <v>766</v>
      </c>
      <c r="F52" s="3" t="s">
        <v>1201</v>
      </c>
      <c r="G52" s="2" t="s">
        <v>1202</v>
      </c>
      <c r="H52" s="1">
        <f t="shared" si="6"/>
        <v>6</v>
      </c>
      <c r="I52" s="2">
        <v>1</v>
      </c>
      <c r="J52" s="1">
        <v>1</v>
      </c>
      <c r="K52" s="2">
        <v>4</v>
      </c>
      <c r="L52" s="1">
        <f t="shared" si="7"/>
        <v>4</v>
      </c>
      <c r="M52" s="2">
        <v>0</v>
      </c>
      <c r="N52" s="1">
        <v>1</v>
      </c>
      <c r="O52" s="2">
        <v>2</v>
      </c>
      <c r="P52" s="1">
        <v>1</v>
      </c>
      <c r="Q52" s="2">
        <v>0</v>
      </c>
      <c r="R52" s="1">
        <v>0</v>
      </c>
      <c r="S52" s="2">
        <f t="shared" si="8"/>
        <v>2</v>
      </c>
      <c r="T52" s="1">
        <v>1</v>
      </c>
      <c r="U52" s="2">
        <v>0</v>
      </c>
      <c r="V52" s="1">
        <v>0</v>
      </c>
      <c r="W52" s="2">
        <v>1</v>
      </c>
      <c r="X52" s="1">
        <v>0</v>
      </c>
      <c r="Y52" s="2" t="s">
        <v>2535</v>
      </c>
    </row>
    <row r="53" spans="1:25" ht="100.05" customHeight="1" x14ac:dyDescent="0.3">
      <c r="A53" s="14" t="s">
        <v>1058</v>
      </c>
      <c r="B53" s="16" t="s">
        <v>1053</v>
      </c>
      <c r="C53" s="13" t="s">
        <v>1603</v>
      </c>
      <c r="D53" s="5" t="s">
        <v>242</v>
      </c>
      <c r="E53" s="2" t="s">
        <v>745</v>
      </c>
      <c r="F53" s="3" t="s">
        <v>1201</v>
      </c>
      <c r="G53" s="2" t="s">
        <v>1202</v>
      </c>
      <c r="H53" s="1">
        <f t="shared" si="6"/>
        <v>1</v>
      </c>
      <c r="I53" s="2">
        <v>1</v>
      </c>
      <c r="J53" s="1">
        <v>0</v>
      </c>
      <c r="K53" s="2">
        <v>0</v>
      </c>
      <c r="L53" s="1">
        <f t="shared" si="7"/>
        <v>0</v>
      </c>
      <c r="M53" s="2">
        <v>0</v>
      </c>
      <c r="N53" s="1">
        <v>0</v>
      </c>
      <c r="O53" s="2">
        <v>0</v>
      </c>
      <c r="P53" s="1">
        <v>0</v>
      </c>
      <c r="Q53" s="2">
        <v>0</v>
      </c>
      <c r="R53" s="1">
        <v>0</v>
      </c>
      <c r="S53" s="2">
        <f t="shared" si="8"/>
        <v>1</v>
      </c>
      <c r="T53" s="1">
        <v>0</v>
      </c>
      <c r="U53" s="2">
        <v>0</v>
      </c>
      <c r="V53" s="1">
        <v>0</v>
      </c>
      <c r="W53" s="2">
        <v>0</v>
      </c>
      <c r="X53" s="1">
        <v>1</v>
      </c>
      <c r="Y53" s="2" t="s">
        <v>2618</v>
      </c>
    </row>
    <row r="54" spans="1:25" ht="100.05" customHeight="1" x14ac:dyDescent="0.3">
      <c r="A54" s="14" t="s">
        <v>1062</v>
      </c>
      <c r="B54" s="16" t="s">
        <v>1060</v>
      </c>
      <c r="C54" s="13" t="s">
        <v>1603</v>
      </c>
      <c r="D54" s="5" t="s">
        <v>242</v>
      </c>
      <c r="E54" s="2" t="s">
        <v>749</v>
      </c>
      <c r="F54" s="3" t="s">
        <v>1201</v>
      </c>
      <c r="G54" s="2" t="s">
        <v>1202</v>
      </c>
      <c r="H54" s="1">
        <f t="shared" si="6"/>
        <v>2</v>
      </c>
      <c r="I54" s="2">
        <v>0</v>
      </c>
      <c r="J54" s="1">
        <v>0</v>
      </c>
      <c r="K54" s="2">
        <v>2</v>
      </c>
      <c r="L54" s="1">
        <f t="shared" si="7"/>
        <v>0</v>
      </c>
      <c r="M54" s="2">
        <v>0</v>
      </c>
      <c r="N54" s="1">
        <v>0</v>
      </c>
      <c r="O54" s="2">
        <v>0</v>
      </c>
      <c r="P54" s="1">
        <v>0</v>
      </c>
      <c r="Q54" s="2">
        <v>0</v>
      </c>
      <c r="R54" s="1">
        <v>0</v>
      </c>
      <c r="S54" s="2">
        <f t="shared" si="8"/>
        <v>2</v>
      </c>
      <c r="T54" s="1">
        <v>0</v>
      </c>
      <c r="U54" s="2">
        <v>0</v>
      </c>
      <c r="V54" s="1">
        <v>0</v>
      </c>
      <c r="W54" s="2">
        <v>0</v>
      </c>
      <c r="X54" s="1">
        <v>2</v>
      </c>
      <c r="Y54" s="2" t="s">
        <v>2633</v>
      </c>
    </row>
    <row r="55" spans="1:25" ht="100.05" customHeight="1" x14ac:dyDescent="0.3">
      <c r="A55" s="14" t="s">
        <v>2338</v>
      </c>
      <c r="B55" s="16" t="s">
        <v>2339</v>
      </c>
      <c r="C55" s="13" t="s">
        <v>1603</v>
      </c>
      <c r="D55" s="5" t="s">
        <v>242</v>
      </c>
      <c r="E55" s="2" t="s">
        <v>2340</v>
      </c>
      <c r="F55" s="3" t="s">
        <v>1201</v>
      </c>
      <c r="G55" s="2" t="s">
        <v>1202</v>
      </c>
      <c r="H55" s="1">
        <f t="shared" si="6"/>
        <v>3</v>
      </c>
      <c r="I55" s="2">
        <v>0</v>
      </c>
      <c r="J55" s="1">
        <v>0</v>
      </c>
      <c r="K55" s="2">
        <v>3</v>
      </c>
      <c r="L55" s="1">
        <f t="shared" si="7"/>
        <v>0</v>
      </c>
      <c r="M55" s="2">
        <v>0</v>
      </c>
      <c r="N55" s="1">
        <v>0</v>
      </c>
      <c r="O55" s="2">
        <v>0</v>
      </c>
      <c r="P55" s="1">
        <v>0</v>
      </c>
      <c r="Q55" s="2">
        <v>0</v>
      </c>
      <c r="R55" s="1">
        <v>0</v>
      </c>
      <c r="S55" s="2">
        <f t="shared" si="8"/>
        <v>3</v>
      </c>
      <c r="T55" s="1">
        <v>0</v>
      </c>
      <c r="U55" s="2">
        <v>0</v>
      </c>
      <c r="V55" s="1">
        <v>0</v>
      </c>
      <c r="W55" s="2">
        <v>0</v>
      </c>
      <c r="X55" s="1">
        <v>3</v>
      </c>
      <c r="Y55" s="2" t="s">
        <v>2635</v>
      </c>
    </row>
    <row r="56" spans="1:25" ht="100.05" customHeight="1" x14ac:dyDescent="0.3">
      <c r="A56" s="14" t="s">
        <v>507</v>
      </c>
      <c r="B56" s="16" t="s">
        <v>1198</v>
      </c>
      <c r="C56" s="13" t="s">
        <v>1603</v>
      </c>
      <c r="D56" s="5" t="s">
        <v>242</v>
      </c>
      <c r="E56" s="2" t="s">
        <v>508</v>
      </c>
      <c r="F56" s="1" t="s">
        <v>280</v>
      </c>
      <c r="G56" s="2" t="s">
        <v>1200</v>
      </c>
      <c r="H56" s="1">
        <f t="shared" si="6"/>
        <v>1</v>
      </c>
      <c r="I56" s="2">
        <v>0</v>
      </c>
      <c r="J56" s="1">
        <v>1</v>
      </c>
      <c r="K56" s="2">
        <v>0</v>
      </c>
      <c r="L56" s="1">
        <f t="shared" si="7"/>
        <v>0</v>
      </c>
      <c r="M56" s="2">
        <v>0</v>
      </c>
      <c r="N56" s="1">
        <v>0</v>
      </c>
      <c r="O56" s="2">
        <v>0</v>
      </c>
      <c r="P56" s="1">
        <v>0</v>
      </c>
      <c r="Q56" s="2">
        <v>0</v>
      </c>
      <c r="R56" s="1">
        <v>0</v>
      </c>
      <c r="S56" s="2">
        <f t="shared" si="8"/>
        <v>1</v>
      </c>
      <c r="T56" s="1">
        <v>0</v>
      </c>
      <c r="U56" s="2">
        <v>0</v>
      </c>
      <c r="V56" s="1">
        <v>0</v>
      </c>
      <c r="W56" s="2">
        <v>1</v>
      </c>
      <c r="X56" s="1">
        <v>0</v>
      </c>
      <c r="Y56" s="2" t="s">
        <v>2636</v>
      </c>
    </row>
    <row r="57" spans="1:25" ht="100.05" customHeight="1" x14ac:dyDescent="0.3">
      <c r="A57" s="14" t="s">
        <v>2345</v>
      </c>
      <c r="B57" s="16" t="s">
        <v>2346</v>
      </c>
      <c r="C57" s="13" t="s">
        <v>1603</v>
      </c>
      <c r="D57" s="5" t="s">
        <v>242</v>
      </c>
      <c r="E57" s="2" t="s">
        <v>2347</v>
      </c>
      <c r="F57" s="1" t="s">
        <v>1201</v>
      </c>
      <c r="G57" s="2" t="s">
        <v>1384</v>
      </c>
      <c r="H57" s="1">
        <f t="shared" si="6"/>
        <v>4</v>
      </c>
      <c r="I57" s="2">
        <v>0</v>
      </c>
      <c r="J57" s="1">
        <v>0</v>
      </c>
      <c r="K57" s="2">
        <v>4</v>
      </c>
      <c r="L57" s="1">
        <f t="shared" si="7"/>
        <v>0</v>
      </c>
      <c r="M57" s="2">
        <v>0</v>
      </c>
      <c r="N57" s="1">
        <v>0</v>
      </c>
      <c r="O57" s="2">
        <v>0</v>
      </c>
      <c r="P57" s="1">
        <v>0</v>
      </c>
      <c r="Q57" s="2">
        <v>0</v>
      </c>
      <c r="R57" s="1">
        <v>0</v>
      </c>
      <c r="S57" s="2">
        <f t="shared" si="8"/>
        <v>4</v>
      </c>
      <c r="T57" s="1">
        <v>0</v>
      </c>
      <c r="U57" s="2">
        <v>0</v>
      </c>
      <c r="V57" s="1">
        <v>0</v>
      </c>
      <c r="W57" s="2">
        <v>0</v>
      </c>
      <c r="X57" s="1">
        <v>4</v>
      </c>
      <c r="Y57" s="2" t="s">
        <v>2637</v>
      </c>
    </row>
    <row r="58" spans="1:25" ht="100.05" customHeight="1" x14ac:dyDescent="0.3">
      <c r="A58" s="14" t="s">
        <v>1074</v>
      </c>
      <c r="B58" s="16" t="s">
        <v>1075</v>
      </c>
      <c r="C58" s="13" t="s">
        <v>1603</v>
      </c>
      <c r="D58" s="5" t="s">
        <v>242</v>
      </c>
      <c r="E58" s="2" t="s">
        <v>764</v>
      </c>
      <c r="F58" s="1" t="s">
        <v>1201</v>
      </c>
      <c r="G58" s="2" t="s">
        <v>1202</v>
      </c>
      <c r="H58" s="1">
        <f t="shared" si="6"/>
        <v>1</v>
      </c>
      <c r="I58" s="2">
        <v>0</v>
      </c>
      <c r="J58" s="1">
        <v>0</v>
      </c>
      <c r="K58" s="2">
        <v>1</v>
      </c>
      <c r="L58" s="1">
        <f t="shared" si="7"/>
        <v>0</v>
      </c>
      <c r="M58" s="2">
        <v>0</v>
      </c>
      <c r="N58" s="1">
        <v>0</v>
      </c>
      <c r="O58" s="2">
        <v>0</v>
      </c>
      <c r="P58" s="1">
        <v>0</v>
      </c>
      <c r="Q58" s="2">
        <v>0</v>
      </c>
      <c r="R58" s="1">
        <v>0</v>
      </c>
      <c r="S58" s="2">
        <f t="shared" si="8"/>
        <v>1</v>
      </c>
      <c r="T58" s="1">
        <v>0</v>
      </c>
      <c r="U58" s="2">
        <v>0</v>
      </c>
      <c r="V58" s="1">
        <v>0</v>
      </c>
      <c r="W58" s="2">
        <v>0</v>
      </c>
      <c r="X58" s="1">
        <v>1</v>
      </c>
      <c r="Y58" s="2" t="s">
        <v>2647</v>
      </c>
    </row>
    <row r="59" spans="1:25" ht="100.05" customHeight="1" x14ac:dyDescent="0.3">
      <c r="A59" s="14" t="s">
        <v>1088</v>
      </c>
      <c r="B59" s="16" t="s">
        <v>1086</v>
      </c>
      <c r="C59" s="13" t="s">
        <v>1603</v>
      </c>
      <c r="D59" s="5" t="s">
        <v>242</v>
      </c>
      <c r="E59" s="2" t="s">
        <v>898</v>
      </c>
      <c r="F59" s="1" t="s">
        <v>1201</v>
      </c>
      <c r="G59" s="2" t="s">
        <v>1205</v>
      </c>
      <c r="H59" s="1">
        <f t="shared" si="6"/>
        <v>2</v>
      </c>
      <c r="I59" s="2">
        <v>0</v>
      </c>
      <c r="J59" s="1">
        <v>0</v>
      </c>
      <c r="K59" s="2">
        <v>2</v>
      </c>
      <c r="L59" s="1">
        <f t="shared" si="7"/>
        <v>0</v>
      </c>
      <c r="M59" s="2">
        <v>0</v>
      </c>
      <c r="N59" s="1">
        <v>0</v>
      </c>
      <c r="O59" s="2">
        <v>0</v>
      </c>
      <c r="P59" s="1">
        <v>0</v>
      </c>
      <c r="Q59" s="2">
        <v>0</v>
      </c>
      <c r="R59" s="1">
        <v>0</v>
      </c>
      <c r="S59" s="2">
        <f t="shared" si="8"/>
        <v>2</v>
      </c>
      <c r="T59" s="1">
        <v>0</v>
      </c>
      <c r="U59" s="2">
        <v>0</v>
      </c>
      <c r="V59" s="1">
        <v>0</v>
      </c>
      <c r="W59" s="2">
        <v>0</v>
      </c>
      <c r="X59" s="1">
        <v>2</v>
      </c>
      <c r="Y59" s="2" t="s">
        <v>2662</v>
      </c>
    </row>
    <row r="60" spans="1:25" ht="100.05" customHeight="1" x14ac:dyDescent="0.3">
      <c r="A60" s="14" t="s">
        <v>2663</v>
      </c>
      <c r="B60" s="16" t="s">
        <v>2664</v>
      </c>
      <c r="C60" s="13" t="s">
        <v>1603</v>
      </c>
      <c r="D60" s="5" t="s">
        <v>242</v>
      </c>
      <c r="E60" s="2" t="s">
        <v>2665</v>
      </c>
      <c r="F60" s="1" t="s">
        <v>1201</v>
      </c>
      <c r="G60" s="2" t="s">
        <v>1345</v>
      </c>
      <c r="H60" s="1">
        <f t="shared" si="6"/>
        <v>8</v>
      </c>
      <c r="I60" s="2">
        <v>1</v>
      </c>
      <c r="J60" s="1">
        <v>0</v>
      </c>
      <c r="K60" s="2">
        <v>7</v>
      </c>
      <c r="L60" s="1">
        <f t="shared" si="7"/>
        <v>1</v>
      </c>
      <c r="M60" s="2">
        <v>0</v>
      </c>
      <c r="N60" s="1">
        <v>0</v>
      </c>
      <c r="O60" s="2">
        <v>0</v>
      </c>
      <c r="P60" s="1">
        <v>1</v>
      </c>
      <c r="Q60" s="2">
        <v>0</v>
      </c>
      <c r="R60" s="1">
        <v>0</v>
      </c>
      <c r="S60" s="2">
        <f t="shared" si="8"/>
        <v>7</v>
      </c>
      <c r="T60" s="1">
        <v>0</v>
      </c>
      <c r="U60" s="2">
        <v>0</v>
      </c>
      <c r="V60" s="1">
        <v>0</v>
      </c>
      <c r="W60" s="2">
        <v>0</v>
      </c>
      <c r="X60" s="1">
        <v>7</v>
      </c>
      <c r="Y60" s="2" t="s">
        <v>2643</v>
      </c>
    </row>
    <row r="61" spans="1:25" ht="100.05" customHeight="1" x14ac:dyDescent="0.3">
      <c r="A61" s="14" t="s">
        <v>460</v>
      </c>
      <c r="B61" s="16" t="s">
        <v>1198</v>
      </c>
      <c r="C61" s="13" t="s">
        <v>1603</v>
      </c>
      <c r="D61" s="5" t="s">
        <v>242</v>
      </c>
      <c r="E61" s="2" t="s">
        <v>769</v>
      </c>
      <c r="F61" s="1" t="s">
        <v>2109</v>
      </c>
      <c r="G61" s="26" t="s">
        <v>2110</v>
      </c>
      <c r="H61" s="1">
        <f t="shared" si="6"/>
        <v>9</v>
      </c>
      <c r="I61" s="2">
        <v>3</v>
      </c>
      <c r="J61" s="1">
        <v>1</v>
      </c>
      <c r="K61" s="2">
        <v>5</v>
      </c>
      <c r="L61" s="1">
        <f t="shared" si="7"/>
        <v>0</v>
      </c>
      <c r="M61" s="2">
        <v>0</v>
      </c>
      <c r="N61" s="1">
        <v>0</v>
      </c>
      <c r="O61" s="2">
        <v>0</v>
      </c>
      <c r="P61" s="1">
        <v>0</v>
      </c>
      <c r="Q61" s="2">
        <v>0</v>
      </c>
      <c r="R61" s="1">
        <v>0</v>
      </c>
      <c r="S61" s="2">
        <f t="shared" si="8"/>
        <v>9</v>
      </c>
      <c r="T61" s="1">
        <v>0</v>
      </c>
      <c r="U61" s="2">
        <v>2</v>
      </c>
      <c r="V61" s="1">
        <v>0</v>
      </c>
      <c r="W61" s="2">
        <v>0</v>
      </c>
      <c r="X61" s="1">
        <v>7</v>
      </c>
      <c r="Y61" s="2" t="s">
        <v>2586</v>
      </c>
    </row>
    <row r="62" spans="1:25" ht="100.05" customHeight="1" x14ac:dyDescent="0.3">
      <c r="A62" s="14" t="s">
        <v>1095</v>
      </c>
      <c r="B62" s="16" t="s">
        <v>1094</v>
      </c>
      <c r="C62" s="13" t="s">
        <v>1603</v>
      </c>
      <c r="D62" s="5" t="s">
        <v>242</v>
      </c>
      <c r="E62" s="2" t="s">
        <v>741</v>
      </c>
      <c r="F62" s="1" t="s">
        <v>1201</v>
      </c>
      <c r="G62" s="2" t="s">
        <v>1202</v>
      </c>
      <c r="H62" s="1">
        <f t="shared" si="6"/>
        <v>2</v>
      </c>
      <c r="I62" s="2">
        <v>0</v>
      </c>
      <c r="J62" s="1">
        <v>1</v>
      </c>
      <c r="K62" s="2">
        <v>1</v>
      </c>
      <c r="L62" s="1">
        <f t="shared" si="7"/>
        <v>1</v>
      </c>
      <c r="M62" s="2">
        <v>0</v>
      </c>
      <c r="N62" s="1">
        <v>0</v>
      </c>
      <c r="O62" s="2">
        <v>0</v>
      </c>
      <c r="P62" s="1">
        <v>1</v>
      </c>
      <c r="Q62" s="2">
        <v>0</v>
      </c>
      <c r="R62" s="1">
        <v>0</v>
      </c>
      <c r="S62" s="2">
        <f t="shared" si="8"/>
        <v>1</v>
      </c>
      <c r="T62" s="1">
        <v>0</v>
      </c>
      <c r="U62" s="2">
        <v>0</v>
      </c>
      <c r="V62" s="1">
        <v>0</v>
      </c>
      <c r="W62" s="2">
        <v>0</v>
      </c>
      <c r="X62" s="1">
        <v>1</v>
      </c>
      <c r="Y62" s="2" t="s">
        <v>2666</v>
      </c>
    </row>
    <row r="63" spans="1:25" ht="100.05" customHeight="1" x14ac:dyDescent="0.3">
      <c r="A63" s="14" t="s">
        <v>1096</v>
      </c>
      <c r="B63" s="16" t="s">
        <v>1097</v>
      </c>
      <c r="C63" s="13" t="s">
        <v>1603</v>
      </c>
      <c r="D63" s="5" t="s">
        <v>242</v>
      </c>
      <c r="E63" s="2" t="s">
        <v>740</v>
      </c>
      <c r="F63" s="1" t="s">
        <v>1201</v>
      </c>
      <c r="G63" s="2" t="s">
        <v>1202</v>
      </c>
      <c r="H63" s="1">
        <f t="shared" si="6"/>
        <v>2</v>
      </c>
      <c r="I63" s="2">
        <v>0</v>
      </c>
      <c r="J63" s="1">
        <v>0</v>
      </c>
      <c r="K63" s="2">
        <v>2</v>
      </c>
      <c r="L63" s="1">
        <f t="shared" si="7"/>
        <v>1</v>
      </c>
      <c r="M63" s="2">
        <v>0</v>
      </c>
      <c r="N63" s="1">
        <v>0</v>
      </c>
      <c r="O63" s="2">
        <v>0</v>
      </c>
      <c r="P63" s="1">
        <v>0</v>
      </c>
      <c r="Q63" s="2">
        <v>1</v>
      </c>
      <c r="R63" s="1">
        <v>0</v>
      </c>
      <c r="S63" s="2">
        <f t="shared" si="8"/>
        <v>1</v>
      </c>
      <c r="T63" s="1">
        <v>0</v>
      </c>
      <c r="U63" s="2">
        <v>0</v>
      </c>
      <c r="V63" s="1">
        <v>0</v>
      </c>
      <c r="W63" s="2">
        <v>0</v>
      </c>
      <c r="X63" s="1">
        <v>1</v>
      </c>
      <c r="Y63" s="2" t="s">
        <v>2667</v>
      </c>
    </row>
    <row r="64" spans="1:25" ht="100.05" customHeight="1" x14ac:dyDescent="0.3">
      <c r="A64" s="14" t="s">
        <v>1107</v>
      </c>
      <c r="B64" s="16" t="s">
        <v>1103</v>
      </c>
      <c r="C64" s="13" t="s">
        <v>1603</v>
      </c>
      <c r="D64" s="5" t="s">
        <v>242</v>
      </c>
      <c r="E64" s="2" t="s">
        <v>760</v>
      </c>
      <c r="F64" s="1" t="s">
        <v>1201</v>
      </c>
      <c r="G64" s="2" t="s">
        <v>1202</v>
      </c>
      <c r="H64" s="1">
        <f t="shared" si="6"/>
        <v>2</v>
      </c>
      <c r="I64" s="2">
        <v>0</v>
      </c>
      <c r="J64" s="1">
        <v>0</v>
      </c>
      <c r="K64" s="2">
        <v>2</v>
      </c>
      <c r="L64" s="1">
        <f t="shared" si="7"/>
        <v>0</v>
      </c>
      <c r="M64" s="2">
        <v>0</v>
      </c>
      <c r="N64" s="1">
        <v>0</v>
      </c>
      <c r="O64" s="2">
        <v>0</v>
      </c>
      <c r="P64" s="1">
        <v>0</v>
      </c>
      <c r="Q64" s="2">
        <v>0</v>
      </c>
      <c r="R64" s="1">
        <v>0</v>
      </c>
      <c r="S64" s="2">
        <f t="shared" si="8"/>
        <v>2</v>
      </c>
      <c r="T64" s="1">
        <v>0</v>
      </c>
      <c r="U64" s="2">
        <v>0</v>
      </c>
      <c r="V64" s="1">
        <v>0</v>
      </c>
      <c r="W64" s="2">
        <v>0</v>
      </c>
      <c r="X64" s="1">
        <v>2</v>
      </c>
      <c r="Y64" s="2" t="s">
        <v>2653</v>
      </c>
    </row>
    <row r="65" spans="1:25" ht="100.05" customHeight="1" x14ac:dyDescent="0.3">
      <c r="A65" s="14" t="s">
        <v>1117</v>
      </c>
      <c r="B65" s="16" t="s">
        <v>1116</v>
      </c>
      <c r="C65" s="13" t="s">
        <v>1603</v>
      </c>
      <c r="D65" s="5" t="s">
        <v>242</v>
      </c>
      <c r="E65" s="2" t="s">
        <v>765</v>
      </c>
      <c r="F65" s="1" t="s">
        <v>1201</v>
      </c>
      <c r="G65" s="2" t="s">
        <v>1202</v>
      </c>
      <c r="H65" s="1">
        <f t="shared" si="6"/>
        <v>4</v>
      </c>
      <c r="I65" s="2">
        <v>1</v>
      </c>
      <c r="J65" s="1">
        <v>0</v>
      </c>
      <c r="K65" s="2">
        <v>3</v>
      </c>
      <c r="L65" s="1">
        <f t="shared" si="7"/>
        <v>0</v>
      </c>
      <c r="M65" s="2">
        <v>0</v>
      </c>
      <c r="N65" s="1">
        <v>0</v>
      </c>
      <c r="O65" s="2">
        <v>0</v>
      </c>
      <c r="P65" s="1">
        <v>0</v>
      </c>
      <c r="Q65" s="2">
        <v>0</v>
      </c>
      <c r="R65" s="1">
        <v>0</v>
      </c>
      <c r="S65" s="2">
        <f t="shared" si="8"/>
        <v>4</v>
      </c>
      <c r="T65" s="1">
        <v>0</v>
      </c>
      <c r="U65" s="2">
        <v>0</v>
      </c>
      <c r="V65" s="1">
        <v>0</v>
      </c>
      <c r="W65" s="2">
        <v>0</v>
      </c>
      <c r="X65" s="1">
        <v>4</v>
      </c>
      <c r="Y65" s="2" t="s">
        <v>2597</v>
      </c>
    </row>
    <row r="66" spans="1:25" ht="100.05" customHeight="1" x14ac:dyDescent="0.3">
      <c r="A66" s="14" t="s">
        <v>505</v>
      </c>
      <c r="B66" s="16" t="s">
        <v>1198</v>
      </c>
      <c r="C66" s="13" t="s">
        <v>1603</v>
      </c>
      <c r="D66" s="5" t="s">
        <v>242</v>
      </c>
      <c r="E66" s="2" t="s">
        <v>506</v>
      </c>
      <c r="F66" s="1" t="s">
        <v>280</v>
      </c>
      <c r="G66" s="2" t="s">
        <v>1200</v>
      </c>
      <c r="H66" s="1">
        <f t="shared" si="6"/>
        <v>2</v>
      </c>
      <c r="I66" s="2">
        <v>0</v>
      </c>
      <c r="J66" s="1">
        <v>0</v>
      </c>
      <c r="K66" s="2">
        <v>2</v>
      </c>
      <c r="L66" s="1">
        <f t="shared" si="7"/>
        <v>1</v>
      </c>
      <c r="M66" s="2">
        <v>0</v>
      </c>
      <c r="N66" s="1">
        <v>0</v>
      </c>
      <c r="O66" s="2">
        <v>1</v>
      </c>
      <c r="P66" s="1">
        <v>0</v>
      </c>
      <c r="Q66" s="2">
        <v>0</v>
      </c>
      <c r="R66" s="1">
        <v>0</v>
      </c>
      <c r="S66" s="2">
        <f t="shared" si="8"/>
        <v>1</v>
      </c>
      <c r="T66" s="1">
        <v>0</v>
      </c>
      <c r="U66" s="2">
        <v>0</v>
      </c>
      <c r="V66" s="1">
        <v>0</v>
      </c>
      <c r="W66" s="2">
        <v>0</v>
      </c>
      <c r="X66" s="1">
        <v>1</v>
      </c>
      <c r="Y66" s="2" t="s">
        <v>2598</v>
      </c>
    </row>
    <row r="67" spans="1:25" ht="100.05" customHeight="1" x14ac:dyDescent="0.3">
      <c r="A67" s="14" t="s">
        <v>599</v>
      </c>
      <c r="B67" s="16" t="s">
        <v>1198</v>
      </c>
      <c r="C67" s="13" t="s">
        <v>1603</v>
      </c>
      <c r="D67" s="5" t="s">
        <v>242</v>
      </c>
      <c r="E67" s="2" t="s">
        <v>600</v>
      </c>
      <c r="F67" s="1" t="s">
        <v>2109</v>
      </c>
      <c r="G67" s="2" t="s">
        <v>2115</v>
      </c>
      <c r="H67" s="1">
        <f t="shared" si="6"/>
        <v>1</v>
      </c>
      <c r="I67" s="2">
        <v>0</v>
      </c>
      <c r="J67" s="1">
        <v>0</v>
      </c>
      <c r="K67" s="2">
        <v>1</v>
      </c>
      <c r="L67" s="1">
        <f t="shared" si="7"/>
        <v>0</v>
      </c>
      <c r="M67" s="2">
        <v>0</v>
      </c>
      <c r="N67" s="1">
        <v>0</v>
      </c>
      <c r="O67" s="2">
        <v>0</v>
      </c>
      <c r="P67" s="1">
        <v>0</v>
      </c>
      <c r="Q67" s="2">
        <v>0</v>
      </c>
      <c r="R67" s="1">
        <v>0</v>
      </c>
      <c r="S67" s="2">
        <f t="shared" si="8"/>
        <v>1</v>
      </c>
      <c r="T67" s="1">
        <v>0</v>
      </c>
      <c r="U67" s="2">
        <v>0</v>
      </c>
      <c r="V67" s="1">
        <v>0</v>
      </c>
      <c r="W67" s="2">
        <v>0</v>
      </c>
      <c r="X67" s="1">
        <v>1</v>
      </c>
      <c r="Y67" s="2" t="s">
        <v>2599</v>
      </c>
    </row>
    <row r="68" spans="1:25" s="22" customFormat="1" ht="100.05" customHeight="1" x14ac:dyDescent="0.3">
      <c r="A68" s="14" t="s">
        <v>2523</v>
      </c>
      <c r="B68" s="16" t="s">
        <v>2524</v>
      </c>
      <c r="C68" s="13" t="s">
        <v>1603</v>
      </c>
      <c r="D68" s="5" t="s">
        <v>3</v>
      </c>
      <c r="E68" s="2" t="s">
        <v>2525</v>
      </c>
      <c r="F68" s="1" t="s">
        <v>1201</v>
      </c>
      <c r="G68" s="2" t="s">
        <v>1273</v>
      </c>
      <c r="H68" s="1">
        <f t="shared" si="6"/>
        <v>1</v>
      </c>
      <c r="I68" s="2">
        <v>0</v>
      </c>
      <c r="J68" s="1">
        <v>0</v>
      </c>
      <c r="K68" s="2">
        <v>1</v>
      </c>
      <c r="L68" s="1">
        <f t="shared" si="7"/>
        <v>0</v>
      </c>
      <c r="M68" s="2">
        <v>0</v>
      </c>
      <c r="N68" s="1">
        <v>0</v>
      </c>
      <c r="O68" s="2">
        <v>0</v>
      </c>
      <c r="P68" s="1">
        <v>0</v>
      </c>
      <c r="Q68" s="2">
        <v>0</v>
      </c>
      <c r="R68" s="1">
        <v>0</v>
      </c>
      <c r="S68" s="2">
        <f t="shared" si="8"/>
        <v>1</v>
      </c>
      <c r="T68" s="1">
        <v>0</v>
      </c>
      <c r="U68" s="2">
        <v>0</v>
      </c>
      <c r="V68" s="1">
        <v>0</v>
      </c>
      <c r="W68" s="2">
        <v>0</v>
      </c>
      <c r="X68" s="1">
        <v>1</v>
      </c>
      <c r="Y68" s="2" t="s">
        <v>2526</v>
      </c>
    </row>
    <row r="69" spans="1:25" ht="100.05" customHeight="1" x14ac:dyDescent="0.3">
      <c r="A69" s="14" t="s">
        <v>1119</v>
      </c>
      <c r="B69" s="16" t="s">
        <v>1118</v>
      </c>
      <c r="C69" s="13" t="s">
        <v>1603</v>
      </c>
      <c r="D69" s="5" t="s">
        <v>3</v>
      </c>
      <c r="E69" s="2" t="s">
        <v>845</v>
      </c>
      <c r="F69" s="1" t="s">
        <v>1201</v>
      </c>
      <c r="G69" s="2" t="s">
        <v>1430</v>
      </c>
      <c r="H69" s="1">
        <f t="shared" si="6"/>
        <v>3</v>
      </c>
      <c r="I69" s="2">
        <v>1</v>
      </c>
      <c r="J69" s="1">
        <v>0</v>
      </c>
      <c r="K69" s="2">
        <v>2</v>
      </c>
      <c r="L69" s="1">
        <f t="shared" si="7"/>
        <v>1</v>
      </c>
      <c r="M69" s="2">
        <v>0</v>
      </c>
      <c r="N69" s="1">
        <v>0</v>
      </c>
      <c r="O69" s="2">
        <v>0</v>
      </c>
      <c r="P69" s="1">
        <v>1</v>
      </c>
      <c r="Q69" s="2">
        <v>0</v>
      </c>
      <c r="R69" s="1">
        <v>0</v>
      </c>
      <c r="S69" s="2">
        <f t="shared" si="8"/>
        <v>2</v>
      </c>
      <c r="T69" s="1">
        <v>0</v>
      </c>
      <c r="U69" s="2">
        <v>0</v>
      </c>
      <c r="V69" s="1">
        <v>1</v>
      </c>
      <c r="W69" s="2">
        <v>0</v>
      </c>
      <c r="X69" s="1">
        <v>1</v>
      </c>
      <c r="Y69" s="2" t="s">
        <v>2529</v>
      </c>
    </row>
    <row r="70" spans="1:25" ht="100.05" customHeight="1" x14ac:dyDescent="0.3">
      <c r="A70" s="14" t="s">
        <v>16</v>
      </c>
      <c r="B70" s="16" t="s">
        <v>1198</v>
      </c>
      <c r="C70" s="13" t="s">
        <v>1603</v>
      </c>
      <c r="D70" s="5" t="s">
        <v>3</v>
      </c>
      <c r="E70" s="2" t="s">
        <v>106</v>
      </c>
      <c r="F70" s="1" t="s">
        <v>1201</v>
      </c>
      <c r="G70" s="2" t="s">
        <v>1203</v>
      </c>
      <c r="H70" s="1">
        <f t="shared" si="6"/>
        <v>2</v>
      </c>
      <c r="I70" s="2">
        <v>1</v>
      </c>
      <c r="J70" s="1">
        <v>1</v>
      </c>
      <c r="K70" s="2">
        <v>0</v>
      </c>
      <c r="L70" s="1">
        <f t="shared" si="7"/>
        <v>0</v>
      </c>
      <c r="M70" s="2">
        <v>0</v>
      </c>
      <c r="N70" s="1">
        <v>0</v>
      </c>
      <c r="O70" s="2">
        <v>0</v>
      </c>
      <c r="P70" s="1">
        <v>0</v>
      </c>
      <c r="Q70" s="2">
        <v>0</v>
      </c>
      <c r="R70" s="1">
        <v>0</v>
      </c>
      <c r="S70" s="2">
        <f t="shared" si="8"/>
        <v>2</v>
      </c>
      <c r="T70" s="1">
        <v>0</v>
      </c>
      <c r="U70" s="2">
        <v>0</v>
      </c>
      <c r="V70" s="1">
        <v>1</v>
      </c>
      <c r="W70" s="2">
        <v>1</v>
      </c>
      <c r="X70" s="1">
        <v>0</v>
      </c>
      <c r="Y70" s="2" t="s">
        <v>2534</v>
      </c>
    </row>
    <row r="71" spans="1:25" ht="100.05" customHeight="1" x14ac:dyDescent="0.3">
      <c r="A71" s="14" t="s">
        <v>2</v>
      </c>
      <c r="B71" s="16" t="s">
        <v>1198</v>
      </c>
      <c r="C71" s="13" t="s">
        <v>1603</v>
      </c>
      <c r="D71" s="5" t="s">
        <v>3</v>
      </c>
      <c r="E71" s="2" t="s">
        <v>846</v>
      </c>
      <c r="F71" s="1" t="s">
        <v>1201</v>
      </c>
      <c r="G71" s="2" t="s">
        <v>1203</v>
      </c>
      <c r="H71" s="1">
        <f t="shared" si="6"/>
        <v>3</v>
      </c>
      <c r="I71" s="2">
        <v>1</v>
      </c>
      <c r="J71" s="1">
        <v>0</v>
      </c>
      <c r="K71" s="2">
        <v>2</v>
      </c>
      <c r="L71" s="1">
        <f t="shared" si="7"/>
        <v>2</v>
      </c>
      <c r="M71" s="2">
        <v>0</v>
      </c>
      <c r="N71" s="1">
        <v>0</v>
      </c>
      <c r="O71" s="2">
        <v>2</v>
      </c>
      <c r="P71" s="1">
        <v>0</v>
      </c>
      <c r="Q71" s="2">
        <v>0</v>
      </c>
      <c r="R71" s="1">
        <v>0</v>
      </c>
      <c r="S71" s="2">
        <f t="shared" si="8"/>
        <v>1</v>
      </c>
      <c r="T71" s="1">
        <v>1</v>
      </c>
      <c r="U71" s="2">
        <v>0</v>
      </c>
      <c r="V71" s="1">
        <v>0</v>
      </c>
      <c r="W71" s="2">
        <v>0</v>
      </c>
      <c r="X71" s="1">
        <v>0</v>
      </c>
      <c r="Y71" s="2" t="s">
        <v>2537</v>
      </c>
    </row>
    <row r="72" spans="1:25" ht="100.05" customHeight="1" x14ac:dyDescent="0.3">
      <c r="A72" s="14" t="s">
        <v>668</v>
      </c>
      <c r="B72" s="16" t="s">
        <v>1198</v>
      </c>
      <c r="C72" s="13" t="s">
        <v>1603</v>
      </c>
      <c r="D72" s="5" t="s">
        <v>3</v>
      </c>
      <c r="E72" s="2"/>
      <c r="F72" s="1" t="s">
        <v>1201</v>
      </c>
      <c r="G72" s="2" t="s">
        <v>1203</v>
      </c>
      <c r="H72" s="1">
        <f t="shared" si="6"/>
        <v>1</v>
      </c>
      <c r="I72" s="2">
        <v>1</v>
      </c>
      <c r="J72" s="1">
        <v>0</v>
      </c>
      <c r="K72" s="2">
        <v>0</v>
      </c>
      <c r="L72" s="1">
        <f t="shared" si="7"/>
        <v>0</v>
      </c>
      <c r="M72" s="2">
        <v>0</v>
      </c>
      <c r="N72" s="1">
        <v>0</v>
      </c>
      <c r="O72" s="2">
        <v>0</v>
      </c>
      <c r="P72" s="1">
        <v>0</v>
      </c>
      <c r="Q72" s="2">
        <v>0</v>
      </c>
      <c r="R72" s="1">
        <v>0</v>
      </c>
      <c r="S72" s="2">
        <f t="shared" si="8"/>
        <v>1</v>
      </c>
      <c r="T72" s="1">
        <v>0</v>
      </c>
      <c r="U72" s="2">
        <v>0</v>
      </c>
      <c r="V72" s="1">
        <v>1</v>
      </c>
      <c r="W72" s="2">
        <v>0</v>
      </c>
      <c r="X72" s="1">
        <v>0</v>
      </c>
      <c r="Y72" s="2" t="s">
        <v>2617</v>
      </c>
    </row>
    <row r="73" spans="1:25" ht="100.05" customHeight="1" x14ac:dyDescent="0.3">
      <c r="A73" s="14" t="s">
        <v>1122</v>
      </c>
      <c r="B73" s="16" t="s">
        <v>1123</v>
      </c>
      <c r="C73" s="13" t="s">
        <v>1603</v>
      </c>
      <c r="D73" s="5" t="s">
        <v>3</v>
      </c>
      <c r="E73" s="2" t="s">
        <v>814</v>
      </c>
      <c r="F73" s="1" t="s">
        <v>2103</v>
      </c>
      <c r="G73" s="2" t="s">
        <v>2541</v>
      </c>
      <c r="H73" s="1">
        <f t="shared" si="6"/>
        <v>9</v>
      </c>
      <c r="I73" s="2">
        <v>1</v>
      </c>
      <c r="J73" s="1">
        <v>0</v>
      </c>
      <c r="K73" s="2">
        <v>8</v>
      </c>
      <c r="L73" s="1">
        <f t="shared" si="7"/>
        <v>0</v>
      </c>
      <c r="M73" s="2">
        <v>0</v>
      </c>
      <c r="N73" s="1">
        <v>0</v>
      </c>
      <c r="O73" s="2">
        <v>0</v>
      </c>
      <c r="P73" s="1">
        <v>0</v>
      </c>
      <c r="Q73" s="2">
        <v>0</v>
      </c>
      <c r="R73" s="1">
        <v>0</v>
      </c>
      <c r="S73" s="2">
        <f t="shared" si="8"/>
        <v>9</v>
      </c>
      <c r="T73" s="1">
        <v>0</v>
      </c>
      <c r="U73" s="2">
        <v>0</v>
      </c>
      <c r="V73" s="1">
        <v>0</v>
      </c>
      <c r="W73" s="2">
        <v>0</v>
      </c>
      <c r="X73" s="1">
        <v>9</v>
      </c>
      <c r="Y73" s="2" t="s">
        <v>2542</v>
      </c>
    </row>
    <row r="74" spans="1:25" ht="100.05" customHeight="1" x14ac:dyDescent="0.3">
      <c r="A74" s="14" t="s">
        <v>2545</v>
      </c>
      <c r="B74" s="16" t="s">
        <v>1198</v>
      </c>
      <c r="C74" s="13" t="s">
        <v>1603</v>
      </c>
      <c r="D74" s="5" t="s">
        <v>3</v>
      </c>
      <c r="E74" s="2" t="s">
        <v>2546</v>
      </c>
      <c r="F74" s="1" t="s">
        <v>2109</v>
      </c>
      <c r="G74" s="2" t="s">
        <v>2511</v>
      </c>
      <c r="H74" s="1">
        <f t="shared" si="6"/>
        <v>1</v>
      </c>
      <c r="I74" s="2">
        <v>0</v>
      </c>
      <c r="J74" s="1">
        <v>1</v>
      </c>
      <c r="K74" s="2">
        <v>0</v>
      </c>
      <c r="L74" s="1">
        <f t="shared" si="7"/>
        <v>0</v>
      </c>
      <c r="M74" s="2">
        <v>0</v>
      </c>
      <c r="N74" s="1">
        <v>0</v>
      </c>
      <c r="O74" s="2">
        <v>0</v>
      </c>
      <c r="P74" s="1">
        <v>0</v>
      </c>
      <c r="Q74" s="2">
        <v>0</v>
      </c>
      <c r="R74" s="1">
        <v>0</v>
      </c>
      <c r="S74" s="2">
        <f t="shared" si="8"/>
        <v>1</v>
      </c>
      <c r="T74" s="1">
        <v>1</v>
      </c>
      <c r="U74" s="2">
        <v>0</v>
      </c>
      <c r="V74" s="1">
        <v>0</v>
      </c>
      <c r="W74" s="2">
        <v>0</v>
      </c>
      <c r="X74" s="1">
        <v>0</v>
      </c>
      <c r="Y74" s="2" t="s">
        <v>2547</v>
      </c>
    </row>
    <row r="75" spans="1:25" ht="100.05" customHeight="1" x14ac:dyDescent="0.3">
      <c r="A75" s="14" t="s">
        <v>15</v>
      </c>
      <c r="B75" s="16" t="s">
        <v>1198</v>
      </c>
      <c r="C75" s="13" t="s">
        <v>1603</v>
      </c>
      <c r="D75" s="5" t="s">
        <v>3</v>
      </c>
      <c r="E75" s="2" t="s">
        <v>105</v>
      </c>
      <c r="F75" s="1" t="s">
        <v>1201</v>
      </c>
      <c r="G75" s="2" t="s">
        <v>1203</v>
      </c>
      <c r="H75" s="1">
        <f t="shared" si="6"/>
        <v>3</v>
      </c>
      <c r="I75" s="2">
        <v>1</v>
      </c>
      <c r="J75" s="1">
        <v>1</v>
      </c>
      <c r="K75" s="2">
        <v>1</v>
      </c>
      <c r="L75" s="1">
        <f t="shared" si="7"/>
        <v>1</v>
      </c>
      <c r="M75" s="2">
        <v>0</v>
      </c>
      <c r="N75" s="1">
        <v>0</v>
      </c>
      <c r="O75" s="2">
        <v>0</v>
      </c>
      <c r="P75" s="1">
        <v>1</v>
      </c>
      <c r="Q75" s="2">
        <v>0</v>
      </c>
      <c r="R75" s="1">
        <v>0</v>
      </c>
      <c r="S75" s="2">
        <f t="shared" si="8"/>
        <v>2</v>
      </c>
      <c r="T75" s="1">
        <v>0</v>
      </c>
      <c r="U75" s="2">
        <v>0</v>
      </c>
      <c r="V75" s="1">
        <v>0</v>
      </c>
      <c r="W75" s="2">
        <v>0</v>
      </c>
      <c r="X75" s="1">
        <v>2</v>
      </c>
      <c r="Y75" s="2" t="s">
        <v>2551</v>
      </c>
    </row>
    <row r="76" spans="1:25" ht="100.05" customHeight="1" x14ac:dyDescent="0.3">
      <c r="A76" s="14" t="s">
        <v>330</v>
      </c>
      <c r="B76" s="16" t="s">
        <v>1198</v>
      </c>
      <c r="C76" s="13" t="s">
        <v>1603</v>
      </c>
      <c r="D76" s="5" t="s">
        <v>3</v>
      </c>
      <c r="E76" s="2" t="s">
        <v>841</v>
      </c>
      <c r="F76" s="1" t="s">
        <v>2109</v>
      </c>
      <c r="G76" s="2" t="s">
        <v>2124</v>
      </c>
      <c r="H76" s="1">
        <f t="shared" si="6"/>
        <v>10</v>
      </c>
      <c r="I76" s="2">
        <v>0</v>
      </c>
      <c r="J76" s="1">
        <v>0</v>
      </c>
      <c r="K76" s="2">
        <v>10</v>
      </c>
      <c r="L76" s="1">
        <f t="shared" si="7"/>
        <v>3</v>
      </c>
      <c r="M76" s="2">
        <v>0</v>
      </c>
      <c r="N76" s="1">
        <v>0</v>
      </c>
      <c r="O76" s="2">
        <v>2</v>
      </c>
      <c r="P76" s="1">
        <v>0</v>
      </c>
      <c r="Q76" s="2">
        <v>1</v>
      </c>
      <c r="R76" s="1">
        <v>0</v>
      </c>
      <c r="S76" s="2">
        <f t="shared" si="8"/>
        <v>7</v>
      </c>
      <c r="T76" s="1">
        <v>0</v>
      </c>
      <c r="U76" s="2">
        <v>0</v>
      </c>
      <c r="V76" s="1">
        <v>0</v>
      </c>
      <c r="W76" s="2">
        <v>0</v>
      </c>
      <c r="X76" s="1">
        <v>7</v>
      </c>
      <c r="Y76" s="2" t="s">
        <v>2625</v>
      </c>
    </row>
    <row r="77" spans="1:25" ht="100.05" customHeight="1" x14ac:dyDescent="0.3">
      <c r="A77" s="14" t="s">
        <v>19</v>
      </c>
      <c r="B77" s="16" t="s">
        <v>1198</v>
      </c>
      <c r="C77" s="13" t="s">
        <v>1603</v>
      </c>
      <c r="D77" s="5" t="s">
        <v>3</v>
      </c>
      <c r="E77" s="2" t="s">
        <v>842</v>
      </c>
      <c r="F77" s="1" t="s">
        <v>1201</v>
      </c>
      <c r="G77" s="2" t="s">
        <v>1431</v>
      </c>
      <c r="H77" s="1">
        <f t="shared" si="6"/>
        <v>8</v>
      </c>
      <c r="I77" s="2">
        <v>0</v>
      </c>
      <c r="J77" s="1">
        <v>0</v>
      </c>
      <c r="K77" s="2">
        <v>8</v>
      </c>
      <c r="L77" s="1">
        <f t="shared" si="7"/>
        <v>0</v>
      </c>
      <c r="M77" s="2">
        <v>0</v>
      </c>
      <c r="N77" s="1">
        <v>0</v>
      </c>
      <c r="O77" s="2">
        <v>0</v>
      </c>
      <c r="P77" s="1">
        <v>0</v>
      </c>
      <c r="Q77" s="2">
        <v>0</v>
      </c>
      <c r="R77" s="1">
        <v>0</v>
      </c>
      <c r="S77" s="2">
        <f t="shared" si="8"/>
        <v>8</v>
      </c>
      <c r="T77" s="1">
        <v>0</v>
      </c>
      <c r="U77" s="2">
        <v>0</v>
      </c>
      <c r="V77" s="1">
        <v>0</v>
      </c>
      <c r="W77" s="2">
        <v>0</v>
      </c>
      <c r="X77" s="1">
        <v>8</v>
      </c>
      <c r="Y77" s="2" t="s">
        <v>2552</v>
      </c>
    </row>
    <row r="78" spans="1:25" ht="100.05" customHeight="1" x14ac:dyDescent="0.3">
      <c r="A78" s="14" t="s">
        <v>23</v>
      </c>
      <c r="B78" s="16" t="s">
        <v>1198</v>
      </c>
      <c r="C78" s="13" t="s">
        <v>1603</v>
      </c>
      <c r="D78" s="5" t="s">
        <v>3</v>
      </c>
      <c r="E78" s="2" t="s">
        <v>848</v>
      </c>
      <c r="F78" s="1" t="s">
        <v>1201</v>
      </c>
      <c r="G78" s="2" t="s">
        <v>1203</v>
      </c>
      <c r="H78" s="1">
        <f t="shared" si="6"/>
        <v>1</v>
      </c>
      <c r="I78" s="2">
        <v>0</v>
      </c>
      <c r="J78" s="1">
        <v>0</v>
      </c>
      <c r="K78" s="2">
        <v>1</v>
      </c>
      <c r="L78" s="1">
        <f t="shared" si="7"/>
        <v>1</v>
      </c>
      <c r="M78" s="2">
        <v>0</v>
      </c>
      <c r="N78" s="1">
        <v>0</v>
      </c>
      <c r="O78" s="2">
        <v>0</v>
      </c>
      <c r="P78" s="1">
        <v>1</v>
      </c>
      <c r="Q78" s="2">
        <v>0</v>
      </c>
      <c r="R78" s="1">
        <v>0</v>
      </c>
      <c r="S78" s="2">
        <f t="shared" si="8"/>
        <v>0</v>
      </c>
      <c r="T78" s="1">
        <v>0</v>
      </c>
      <c r="U78" s="2">
        <v>0</v>
      </c>
      <c r="V78" s="1">
        <v>0</v>
      </c>
      <c r="W78" s="2">
        <v>0</v>
      </c>
      <c r="X78" s="1">
        <v>0</v>
      </c>
      <c r="Y78" s="2" t="s">
        <v>2553</v>
      </c>
    </row>
    <row r="79" spans="1:25" ht="100.05" customHeight="1" x14ac:dyDescent="0.3">
      <c r="A79" s="14" t="s">
        <v>312</v>
      </c>
      <c r="B79" s="16" t="s">
        <v>1198</v>
      </c>
      <c r="C79" s="13" t="s">
        <v>1603</v>
      </c>
      <c r="D79" s="5" t="s">
        <v>3</v>
      </c>
      <c r="E79" s="2" t="s">
        <v>823</v>
      </c>
      <c r="F79" s="1" t="s">
        <v>1204</v>
      </c>
      <c r="G79" s="4" t="s">
        <v>1347</v>
      </c>
      <c r="H79" s="1">
        <f t="shared" si="6"/>
        <v>1</v>
      </c>
      <c r="I79" s="2">
        <v>0</v>
      </c>
      <c r="J79" s="1">
        <v>0</v>
      </c>
      <c r="K79" s="2">
        <v>1</v>
      </c>
      <c r="L79" s="1">
        <f t="shared" si="7"/>
        <v>1</v>
      </c>
      <c r="M79" s="2">
        <v>0</v>
      </c>
      <c r="N79" s="1">
        <v>0</v>
      </c>
      <c r="O79" s="2">
        <v>0</v>
      </c>
      <c r="P79" s="1">
        <v>1</v>
      </c>
      <c r="Q79" s="2">
        <v>0</v>
      </c>
      <c r="R79" s="1">
        <v>0</v>
      </c>
      <c r="S79" s="2">
        <f t="shared" si="8"/>
        <v>0</v>
      </c>
      <c r="T79" s="1">
        <v>0</v>
      </c>
      <c r="U79" s="2">
        <v>0</v>
      </c>
      <c r="V79" s="1">
        <v>0</v>
      </c>
      <c r="W79" s="2">
        <v>0</v>
      </c>
      <c r="X79" s="1">
        <v>0</v>
      </c>
      <c r="Y79" s="2" t="s">
        <v>2559</v>
      </c>
    </row>
    <row r="80" spans="1:25" ht="100.05" customHeight="1" x14ac:dyDescent="0.3">
      <c r="A80" s="14" t="s">
        <v>10</v>
      </c>
      <c r="B80" s="16" t="s">
        <v>1198</v>
      </c>
      <c r="C80" s="13" t="s">
        <v>1603</v>
      </c>
      <c r="D80" s="5" t="s">
        <v>3</v>
      </c>
      <c r="E80" s="2" t="s">
        <v>834</v>
      </c>
      <c r="F80" s="1" t="s">
        <v>1201</v>
      </c>
      <c r="G80" s="2" t="s">
        <v>1273</v>
      </c>
      <c r="H80" s="1">
        <f t="shared" si="6"/>
        <v>1</v>
      </c>
      <c r="I80" s="2">
        <v>0</v>
      </c>
      <c r="J80" s="1">
        <v>0</v>
      </c>
      <c r="K80" s="2">
        <v>1</v>
      </c>
      <c r="L80" s="1">
        <f t="shared" si="7"/>
        <v>0</v>
      </c>
      <c r="M80" s="2">
        <v>0</v>
      </c>
      <c r="N80" s="1">
        <v>0</v>
      </c>
      <c r="O80" s="2">
        <v>0</v>
      </c>
      <c r="P80" s="1">
        <v>0</v>
      </c>
      <c r="Q80" s="2">
        <v>0</v>
      </c>
      <c r="R80" s="1">
        <v>0</v>
      </c>
      <c r="S80" s="2">
        <f t="shared" si="8"/>
        <v>1</v>
      </c>
      <c r="T80" s="1">
        <v>0</v>
      </c>
      <c r="U80" s="2">
        <v>0</v>
      </c>
      <c r="V80" s="1">
        <v>0</v>
      </c>
      <c r="W80" s="2">
        <v>0</v>
      </c>
      <c r="X80" s="1">
        <v>1</v>
      </c>
      <c r="Y80" s="2" t="s">
        <v>2632</v>
      </c>
    </row>
    <row r="81" spans="1:25" ht="100.05" customHeight="1" x14ac:dyDescent="0.3">
      <c r="A81" s="14" t="s">
        <v>6</v>
      </c>
      <c r="B81" s="16" t="s">
        <v>1198</v>
      </c>
      <c r="C81" s="13" t="s">
        <v>1603</v>
      </c>
      <c r="D81" s="5" t="s">
        <v>3</v>
      </c>
      <c r="E81" s="2" t="s">
        <v>835</v>
      </c>
      <c r="F81" s="1" t="s">
        <v>1201</v>
      </c>
      <c r="G81" s="2" t="s">
        <v>1436</v>
      </c>
      <c r="H81" s="1">
        <f t="shared" si="6"/>
        <v>2</v>
      </c>
      <c r="I81" s="2">
        <v>0</v>
      </c>
      <c r="J81" s="1">
        <v>2</v>
      </c>
      <c r="K81" s="2">
        <v>0</v>
      </c>
      <c r="L81" s="1">
        <f t="shared" si="7"/>
        <v>1</v>
      </c>
      <c r="M81" s="2">
        <v>0</v>
      </c>
      <c r="N81" s="1">
        <v>0</v>
      </c>
      <c r="O81" s="2">
        <v>0</v>
      </c>
      <c r="P81" s="1">
        <v>0</v>
      </c>
      <c r="Q81" s="2">
        <v>1</v>
      </c>
      <c r="R81" s="1">
        <v>0</v>
      </c>
      <c r="S81" s="2">
        <f t="shared" si="8"/>
        <v>1</v>
      </c>
      <c r="T81" s="1">
        <v>0</v>
      </c>
      <c r="U81" s="2">
        <v>0</v>
      </c>
      <c r="V81" s="1">
        <v>0</v>
      </c>
      <c r="W81" s="2">
        <v>1</v>
      </c>
      <c r="X81" s="1">
        <v>0</v>
      </c>
      <c r="Y81" s="2" t="s">
        <v>2562</v>
      </c>
    </row>
    <row r="82" spans="1:25" ht="100.05" customHeight="1" x14ac:dyDescent="0.3">
      <c r="A82" s="14" t="s">
        <v>305</v>
      </c>
      <c r="B82" s="16" t="s">
        <v>1198</v>
      </c>
      <c r="C82" s="13" t="s">
        <v>1603</v>
      </c>
      <c r="D82" s="5" t="s">
        <v>3</v>
      </c>
      <c r="E82" s="2" t="s">
        <v>882</v>
      </c>
      <c r="F82" s="1" t="s">
        <v>1201</v>
      </c>
      <c r="G82" s="2" t="s">
        <v>1437</v>
      </c>
      <c r="H82" s="1">
        <f t="shared" ref="H82:H113" si="9">SUM(I82:K82)</f>
        <v>2</v>
      </c>
      <c r="I82" s="2">
        <v>0</v>
      </c>
      <c r="J82" s="1">
        <v>2</v>
      </c>
      <c r="K82" s="2">
        <v>0</v>
      </c>
      <c r="L82" s="1">
        <f t="shared" ref="L82:L113" si="10">SUM(M82:R82)</f>
        <v>0</v>
      </c>
      <c r="M82" s="2">
        <v>0</v>
      </c>
      <c r="N82" s="1">
        <v>0</v>
      </c>
      <c r="O82" s="2">
        <v>0</v>
      </c>
      <c r="P82" s="1">
        <v>0</v>
      </c>
      <c r="Q82" s="2">
        <v>0</v>
      </c>
      <c r="R82" s="1">
        <v>0</v>
      </c>
      <c r="S82" s="2">
        <f t="shared" ref="S82:S113" si="11">SUM(T82:X82)</f>
        <v>2</v>
      </c>
      <c r="T82" s="1">
        <v>0</v>
      </c>
      <c r="U82" s="2">
        <v>0</v>
      </c>
      <c r="V82" s="1">
        <v>0</v>
      </c>
      <c r="W82" s="2">
        <v>2</v>
      </c>
      <c r="X82" s="1">
        <v>0</v>
      </c>
      <c r="Y82" s="2" t="s">
        <v>2638</v>
      </c>
    </row>
    <row r="83" spans="1:25" ht="100.05" customHeight="1" x14ac:dyDescent="0.3">
      <c r="A83" s="14" t="s">
        <v>68</v>
      </c>
      <c r="B83" s="16" t="s">
        <v>1198</v>
      </c>
      <c r="C83" s="13" t="s">
        <v>1603</v>
      </c>
      <c r="D83" s="5" t="s">
        <v>3</v>
      </c>
      <c r="E83" s="2" t="s">
        <v>69</v>
      </c>
      <c r="F83" s="1" t="s">
        <v>2103</v>
      </c>
      <c r="G83" s="2" t="s">
        <v>47</v>
      </c>
      <c r="H83" s="1">
        <f t="shared" si="9"/>
        <v>1</v>
      </c>
      <c r="I83" s="2">
        <v>0</v>
      </c>
      <c r="J83" s="1">
        <v>0</v>
      </c>
      <c r="K83" s="2">
        <v>1</v>
      </c>
      <c r="L83" s="1">
        <f t="shared" si="10"/>
        <v>1</v>
      </c>
      <c r="M83" s="2">
        <v>0</v>
      </c>
      <c r="N83" s="1">
        <v>0</v>
      </c>
      <c r="O83" s="2">
        <v>0</v>
      </c>
      <c r="P83" s="1">
        <v>0</v>
      </c>
      <c r="Q83" s="2">
        <v>1</v>
      </c>
      <c r="R83" s="1">
        <v>0</v>
      </c>
      <c r="S83" s="2">
        <f t="shared" si="11"/>
        <v>0</v>
      </c>
      <c r="T83" s="1">
        <v>0</v>
      </c>
      <c r="U83" s="2">
        <v>0</v>
      </c>
      <c r="V83" s="1">
        <v>0</v>
      </c>
      <c r="W83" s="2">
        <v>0</v>
      </c>
      <c r="X83" s="1">
        <v>0</v>
      </c>
      <c r="Y83" s="2" t="s">
        <v>2648</v>
      </c>
    </row>
    <row r="84" spans="1:25" ht="100.05" customHeight="1" x14ac:dyDescent="0.3">
      <c r="A84" s="14" t="s">
        <v>322</v>
      </c>
      <c r="B84" s="16" t="s">
        <v>1198</v>
      </c>
      <c r="C84" s="13" t="s">
        <v>1603</v>
      </c>
      <c r="D84" s="5" t="s">
        <v>3</v>
      </c>
      <c r="E84" s="2" t="s">
        <v>849</v>
      </c>
      <c r="F84" s="3" t="s">
        <v>1201</v>
      </c>
      <c r="G84" s="2" t="s">
        <v>1203</v>
      </c>
      <c r="H84" s="1">
        <f t="shared" si="9"/>
        <v>14</v>
      </c>
      <c r="I84" s="2">
        <v>1</v>
      </c>
      <c r="J84" s="1">
        <v>0</v>
      </c>
      <c r="K84" s="2">
        <v>13</v>
      </c>
      <c r="L84" s="1">
        <f t="shared" si="10"/>
        <v>8</v>
      </c>
      <c r="M84" s="2">
        <v>0</v>
      </c>
      <c r="N84" s="1">
        <v>1</v>
      </c>
      <c r="O84" s="2">
        <v>3</v>
      </c>
      <c r="P84" s="1">
        <v>3</v>
      </c>
      <c r="Q84" s="2">
        <v>1</v>
      </c>
      <c r="R84" s="1">
        <v>0</v>
      </c>
      <c r="S84" s="2">
        <f t="shared" si="11"/>
        <v>6</v>
      </c>
      <c r="T84" s="1">
        <v>1</v>
      </c>
      <c r="U84" s="2">
        <v>0</v>
      </c>
      <c r="V84" s="1">
        <v>1</v>
      </c>
      <c r="W84" s="2">
        <v>2</v>
      </c>
      <c r="X84" s="1">
        <v>2</v>
      </c>
      <c r="Y84" s="2" t="s">
        <v>2574</v>
      </c>
    </row>
    <row r="85" spans="1:25" ht="100.05" customHeight="1" x14ac:dyDescent="0.3">
      <c r="A85" s="14" t="s">
        <v>1441</v>
      </c>
      <c r="B85" s="16" t="s">
        <v>1442</v>
      </c>
      <c r="C85" s="13" t="s">
        <v>1603</v>
      </c>
      <c r="D85" s="5" t="s">
        <v>3</v>
      </c>
      <c r="E85" s="2" t="s">
        <v>826</v>
      </c>
      <c r="F85" s="3" t="s">
        <v>2108</v>
      </c>
      <c r="G85" s="2" t="s">
        <v>281</v>
      </c>
      <c r="H85" s="1">
        <f t="shared" si="9"/>
        <v>4</v>
      </c>
      <c r="I85" s="2">
        <v>0</v>
      </c>
      <c r="J85" s="1">
        <v>1</v>
      </c>
      <c r="K85" s="2">
        <v>3</v>
      </c>
      <c r="L85" s="1">
        <f t="shared" si="10"/>
        <v>2</v>
      </c>
      <c r="M85" s="2">
        <v>0</v>
      </c>
      <c r="N85" s="1">
        <v>0</v>
      </c>
      <c r="O85" s="2">
        <v>0</v>
      </c>
      <c r="P85" s="1">
        <v>2</v>
      </c>
      <c r="Q85" s="2">
        <v>0</v>
      </c>
      <c r="R85" s="1">
        <v>0</v>
      </c>
      <c r="S85" s="2">
        <f t="shared" si="11"/>
        <v>2</v>
      </c>
      <c r="T85" s="1">
        <v>1</v>
      </c>
      <c r="U85" s="2">
        <v>0</v>
      </c>
      <c r="V85" s="1">
        <v>0</v>
      </c>
      <c r="W85" s="2">
        <v>0</v>
      </c>
      <c r="X85" s="1">
        <v>1</v>
      </c>
      <c r="Y85" s="2" t="s">
        <v>2579</v>
      </c>
    </row>
    <row r="86" spans="1:25" ht="100.05" customHeight="1" x14ac:dyDescent="0.3">
      <c r="A86" s="14" t="s">
        <v>2422</v>
      </c>
      <c r="B86" s="16" t="s">
        <v>1198</v>
      </c>
      <c r="C86" s="13" t="s">
        <v>1603</v>
      </c>
      <c r="D86" s="5" t="s">
        <v>3</v>
      </c>
      <c r="E86" s="2" t="s">
        <v>2581</v>
      </c>
      <c r="F86" s="3" t="s">
        <v>1204</v>
      </c>
      <c r="G86" s="2" t="s">
        <v>1346</v>
      </c>
      <c r="H86" s="1">
        <f t="shared" si="9"/>
        <v>1</v>
      </c>
      <c r="I86" s="2">
        <v>0</v>
      </c>
      <c r="J86" s="1">
        <v>0</v>
      </c>
      <c r="K86" s="2">
        <v>1</v>
      </c>
      <c r="L86" s="1">
        <f t="shared" si="10"/>
        <v>0</v>
      </c>
      <c r="M86" s="2">
        <v>0</v>
      </c>
      <c r="N86" s="1">
        <v>0</v>
      </c>
      <c r="O86" s="2">
        <v>0</v>
      </c>
      <c r="P86" s="1">
        <v>0</v>
      </c>
      <c r="Q86" s="2">
        <v>0</v>
      </c>
      <c r="R86" s="1">
        <v>0</v>
      </c>
      <c r="S86" s="2">
        <f t="shared" si="11"/>
        <v>1</v>
      </c>
      <c r="T86" s="1">
        <v>0</v>
      </c>
      <c r="U86" s="2">
        <v>0</v>
      </c>
      <c r="V86" s="1">
        <v>0</v>
      </c>
      <c r="W86" s="2">
        <v>0</v>
      </c>
      <c r="X86" s="1">
        <v>1</v>
      </c>
      <c r="Y86" s="2" t="s">
        <v>2582</v>
      </c>
    </row>
    <row r="87" spans="1:25" ht="100.05" customHeight="1" x14ac:dyDescent="0.3">
      <c r="A87" s="14" t="s">
        <v>319</v>
      </c>
      <c r="B87" s="16" t="s">
        <v>1198</v>
      </c>
      <c r="C87" s="13" t="s">
        <v>1603</v>
      </c>
      <c r="D87" s="5" t="s">
        <v>3</v>
      </c>
      <c r="E87" s="2" t="s">
        <v>851</v>
      </c>
      <c r="F87" s="3" t="s">
        <v>1201</v>
      </c>
      <c r="G87" s="2" t="s">
        <v>1203</v>
      </c>
      <c r="H87" s="1">
        <f t="shared" si="9"/>
        <v>2</v>
      </c>
      <c r="I87" s="2">
        <v>0</v>
      </c>
      <c r="J87" s="1">
        <v>1</v>
      </c>
      <c r="K87" s="2">
        <v>1</v>
      </c>
      <c r="L87" s="1">
        <f t="shared" si="10"/>
        <v>1</v>
      </c>
      <c r="M87" s="2">
        <v>0</v>
      </c>
      <c r="N87" s="1">
        <v>0</v>
      </c>
      <c r="O87" s="2">
        <v>0</v>
      </c>
      <c r="P87" s="1">
        <v>0</v>
      </c>
      <c r="Q87" s="2">
        <v>1</v>
      </c>
      <c r="R87" s="1">
        <v>0</v>
      </c>
      <c r="S87" s="2">
        <f t="shared" si="11"/>
        <v>1</v>
      </c>
      <c r="T87" s="1">
        <v>1</v>
      </c>
      <c r="U87" s="2">
        <v>0</v>
      </c>
      <c r="V87" s="1">
        <v>0</v>
      </c>
      <c r="W87" s="2">
        <v>0</v>
      </c>
      <c r="X87" s="1">
        <v>0</v>
      </c>
      <c r="Y87" s="2" t="s">
        <v>2583</v>
      </c>
    </row>
    <row r="88" spans="1:25" ht="100.05" customHeight="1" x14ac:dyDescent="0.3">
      <c r="A88" s="14" t="s">
        <v>24</v>
      </c>
      <c r="B88" s="16" t="s">
        <v>1198</v>
      </c>
      <c r="C88" s="13" t="s">
        <v>1603</v>
      </c>
      <c r="D88" s="5" t="s">
        <v>3</v>
      </c>
      <c r="E88" s="2" t="s">
        <v>853</v>
      </c>
      <c r="F88" s="3" t="s">
        <v>1201</v>
      </c>
      <c r="G88" s="2" t="s">
        <v>1203</v>
      </c>
      <c r="H88" s="1">
        <f t="shared" si="9"/>
        <v>19</v>
      </c>
      <c r="I88" s="2">
        <v>6</v>
      </c>
      <c r="J88" s="1">
        <v>3</v>
      </c>
      <c r="K88" s="2">
        <v>10</v>
      </c>
      <c r="L88" s="1">
        <f t="shared" si="10"/>
        <v>10</v>
      </c>
      <c r="M88" s="2">
        <v>0</v>
      </c>
      <c r="N88" s="1">
        <v>0</v>
      </c>
      <c r="O88" s="2">
        <v>2</v>
      </c>
      <c r="P88" s="1">
        <v>8</v>
      </c>
      <c r="Q88" s="2">
        <v>0</v>
      </c>
      <c r="R88" s="1">
        <v>0</v>
      </c>
      <c r="S88" s="2">
        <f t="shared" si="11"/>
        <v>9</v>
      </c>
      <c r="T88" s="1">
        <v>0</v>
      </c>
      <c r="U88" s="2">
        <v>0</v>
      </c>
      <c r="V88" s="1">
        <v>0</v>
      </c>
      <c r="W88" s="2">
        <v>0</v>
      </c>
      <c r="X88" s="1">
        <v>9</v>
      </c>
      <c r="Y88" s="2" t="s">
        <v>2584</v>
      </c>
    </row>
    <row r="89" spans="1:25" ht="100.05" customHeight="1" x14ac:dyDescent="0.3">
      <c r="A89" s="14" t="s">
        <v>14</v>
      </c>
      <c r="B89" s="16" t="s">
        <v>1198</v>
      </c>
      <c r="C89" s="13" t="s">
        <v>1603</v>
      </c>
      <c r="D89" s="5" t="s">
        <v>3</v>
      </c>
      <c r="E89" s="2" t="s">
        <v>103</v>
      </c>
      <c r="F89" s="3" t="s">
        <v>1201</v>
      </c>
      <c r="G89" s="2" t="s">
        <v>1203</v>
      </c>
      <c r="H89" s="1">
        <f t="shared" si="9"/>
        <v>3</v>
      </c>
      <c r="I89" s="2">
        <v>0</v>
      </c>
      <c r="J89" s="1">
        <v>0</v>
      </c>
      <c r="K89" s="2">
        <v>3</v>
      </c>
      <c r="L89" s="1">
        <f t="shared" si="10"/>
        <v>0</v>
      </c>
      <c r="M89" s="2">
        <v>0</v>
      </c>
      <c r="N89" s="1">
        <v>0</v>
      </c>
      <c r="O89" s="2">
        <v>0</v>
      </c>
      <c r="P89" s="1">
        <v>0</v>
      </c>
      <c r="Q89" s="2">
        <v>0</v>
      </c>
      <c r="R89" s="1">
        <v>0</v>
      </c>
      <c r="S89" s="2">
        <f t="shared" si="11"/>
        <v>3</v>
      </c>
      <c r="T89" s="1">
        <v>0</v>
      </c>
      <c r="U89" s="2">
        <v>0</v>
      </c>
      <c r="V89" s="1">
        <v>1</v>
      </c>
      <c r="W89" s="2">
        <v>0</v>
      </c>
      <c r="X89" s="1">
        <v>2</v>
      </c>
      <c r="Y89" s="2" t="s">
        <v>2532</v>
      </c>
    </row>
    <row r="90" spans="1:25" ht="100.05" customHeight="1" x14ac:dyDescent="0.3">
      <c r="A90" s="14" t="s">
        <v>308</v>
      </c>
      <c r="B90" s="16" t="s">
        <v>1198</v>
      </c>
      <c r="C90" s="13" t="s">
        <v>1603</v>
      </c>
      <c r="D90" s="5" t="s">
        <v>3</v>
      </c>
      <c r="E90" s="2" t="s">
        <v>309</v>
      </c>
      <c r="F90" s="1" t="s">
        <v>1201</v>
      </c>
      <c r="G90" s="2" t="s">
        <v>1433</v>
      </c>
      <c r="H90" s="1">
        <f t="shared" si="9"/>
        <v>2</v>
      </c>
      <c r="I90" s="2">
        <v>0</v>
      </c>
      <c r="J90" s="1">
        <v>0</v>
      </c>
      <c r="K90" s="2">
        <v>2</v>
      </c>
      <c r="L90" s="1">
        <f t="shared" si="10"/>
        <v>0</v>
      </c>
      <c r="M90" s="2">
        <v>0</v>
      </c>
      <c r="N90" s="1">
        <v>0</v>
      </c>
      <c r="O90" s="2">
        <v>0</v>
      </c>
      <c r="P90" s="1">
        <v>0</v>
      </c>
      <c r="Q90" s="2">
        <v>0</v>
      </c>
      <c r="R90" s="1">
        <v>0</v>
      </c>
      <c r="S90" s="2">
        <f t="shared" si="11"/>
        <v>2</v>
      </c>
      <c r="T90" s="1">
        <v>0</v>
      </c>
      <c r="U90" s="2">
        <v>0</v>
      </c>
      <c r="V90" s="1">
        <v>0</v>
      </c>
      <c r="W90" s="2">
        <v>0</v>
      </c>
      <c r="X90" s="1">
        <v>2</v>
      </c>
      <c r="Y90" s="2" t="s">
        <v>2595</v>
      </c>
    </row>
    <row r="91" spans="1:25" ht="100.05" customHeight="1" x14ac:dyDescent="0.3">
      <c r="A91" s="14" t="s">
        <v>2481</v>
      </c>
      <c r="B91" s="16" t="s">
        <v>1198</v>
      </c>
      <c r="C91" s="13" t="s">
        <v>1603</v>
      </c>
      <c r="D91" s="5" t="s">
        <v>3</v>
      </c>
      <c r="E91" s="2" t="s">
        <v>2482</v>
      </c>
      <c r="F91" s="3" t="s">
        <v>1201</v>
      </c>
      <c r="G91" s="2" t="s">
        <v>2483</v>
      </c>
      <c r="H91" s="1">
        <f t="shared" si="9"/>
        <v>1</v>
      </c>
      <c r="I91" s="2">
        <v>0</v>
      </c>
      <c r="J91" s="1">
        <v>0</v>
      </c>
      <c r="K91" s="2">
        <v>1</v>
      </c>
      <c r="L91" s="1">
        <f t="shared" si="10"/>
        <v>0</v>
      </c>
      <c r="M91" s="2">
        <v>0</v>
      </c>
      <c r="N91" s="1">
        <v>0</v>
      </c>
      <c r="O91" s="2">
        <v>0</v>
      </c>
      <c r="P91" s="1">
        <v>0</v>
      </c>
      <c r="Q91" s="2">
        <v>0</v>
      </c>
      <c r="R91" s="1">
        <v>0</v>
      </c>
      <c r="S91" s="2">
        <f t="shared" si="11"/>
        <v>1</v>
      </c>
      <c r="T91" s="1">
        <v>0</v>
      </c>
      <c r="U91" s="2">
        <v>0</v>
      </c>
      <c r="V91" s="1">
        <v>0</v>
      </c>
      <c r="W91" s="2">
        <v>0</v>
      </c>
      <c r="X91" s="1">
        <v>1</v>
      </c>
      <c r="Y91" s="2" t="s">
        <v>2596</v>
      </c>
    </row>
    <row r="92" spans="1:25" ht="100.05" customHeight="1" x14ac:dyDescent="0.3">
      <c r="A92" s="14" t="s">
        <v>141</v>
      </c>
      <c r="B92" s="16" t="s">
        <v>1198</v>
      </c>
      <c r="C92" s="13" t="s">
        <v>1604</v>
      </c>
      <c r="D92" s="5" t="s">
        <v>393</v>
      </c>
      <c r="E92" s="2" t="s">
        <v>142</v>
      </c>
      <c r="F92" s="3" t="s">
        <v>2103</v>
      </c>
      <c r="G92" s="2" t="s">
        <v>1477</v>
      </c>
      <c r="H92" s="1">
        <f t="shared" si="9"/>
        <v>1</v>
      </c>
      <c r="I92" s="2">
        <v>0</v>
      </c>
      <c r="J92" s="1">
        <v>0</v>
      </c>
      <c r="K92" s="2">
        <v>1</v>
      </c>
      <c r="L92" s="1">
        <f t="shared" si="10"/>
        <v>0</v>
      </c>
      <c r="M92" s="2">
        <v>0</v>
      </c>
      <c r="N92" s="1">
        <v>0</v>
      </c>
      <c r="O92" s="2">
        <v>0</v>
      </c>
      <c r="P92" s="1">
        <v>0</v>
      </c>
      <c r="Q92" s="2">
        <v>0</v>
      </c>
      <c r="R92" s="1">
        <v>0</v>
      </c>
      <c r="S92" s="2">
        <f t="shared" si="11"/>
        <v>1</v>
      </c>
      <c r="T92" s="1">
        <v>0</v>
      </c>
      <c r="U92" s="2">
        <v>0</v>
      </c>
      <c r="V92" s="1">
        <v>0</v>
      </c>
      <c r="W92" s="2">
        <v>1</v>
      </c>
      <c r="X92" s="1">
        <v>0</v>
      </c>
      <c r="Y92" s="2" t="s">
        <v>2521</v>
      </c>
    </row>
    <row r="93" spans="1:25" ht="100.05" customHeight="1" x14ac:dyDescent="0.3">
      <c r="A93" s="14" t="s">
        <v>401</v>
      </c>
      <c r="B93" s="16" t="s">
        <v>1198</v>
      </c>
      <c r="C93" s="13" t="s">
        <v>1604</v>
      </c>
      <c r="D93" s="5" t="s">
        <v>393</v>
      </c>
      <c r="E93" s="2" t="s">
        <v>400</v>
      </c>
      <c r="F93" s="3" t="s">
        <v>1199</v>
      </c>
      <c r="G93" s="4" t="s">
        <v>1478</v>
      </c>
      <c r="H93" s="1">
        <f t="shared" si="9"/>
        <v>2</v>
      </c>
      <c r="I93" s="2">
        <v>2</v>
      </c>
      <c r="J93" s="1">
        <v>0</v>
      </c>
      <c r="K93" s="2">
        <v>0</v>
      </c>
      <c r="L93" s="1">
        <f t="shared" si="10"/>
        <v>0</v>
      </c>
      <c r="M93" s="2">
        <v>0</v>
      </c>
      <c r="N93" s="1">
        <v>0</v>
      </c>
      <c r="O93" s="2">
        <v>0</v>
      </c>
      <c r="P93" s="1">
        <v>0</v>
      </c>
      <c r="Q93" s="2">
        <v>0</v>
      </c>
      <c r="R93" s="1">
        <v>0</v>
      </c>
      <c r="S93" s="2">
        <f t="shared" si="11"/>
        <v>2</v>
      </c>
      <c r="T93" s="1">
        <v>1</v>
      </c>
      <c r="U93" s="2">
        <v>1</v>
      </c>
      <c r="V93" s="1">
        <v>0</v>
      </c>
      <c r="W93" s="2">
        <v>0</v>
      </c>
      <c r="X93" s="1">
        <v>0</v>
      </c>
      <c r="Y93" s="2" t="s">
        <v>2578</v>
      </c>
    </row>
    <row r="94" spans="1:25" ht="100.05" customHeight="1" x14ac:dyDescent="0.3">
      <c r="A94" s="14" t="s">
        <v>461</v>
      </c>
      <c r="B94" s="16" t="s">
        <v>1198</v>
      </c>
      <c r="C94" s="13" t="s">
        <v>295</v>
      </c>
      <c r="D94" s="5" t="s">
        <v>295</v>
      </c>
      <c r="E94" s="2" t="s">
        <v>712</v>
      </c>
      <c r="F94" s="3" t="s">
        <v>1199</v>
      </c>
      <c r="G94" s="4" t="s">
        <v>376</v>
      </c>
      <c r="H94" s="1">
        <f t="shared" si="9"/>
        <v>5</v>
      </c>
      <c r="I94" s="2">
        <v>2</v>
      </c>
      <c r="J94" s="1">
        <v>0</v>
      </c>
      <c r="K94" s="2">
        <v>3</v>
      </c>
      <c r="L94" s="1">
        <f t="shared" si="10"/>
        <v>3</v>
      </c>
      <c r="M94" s="2">
        <v>0</v>
      </c>
      <c r="N94" s="1">
        <v>2</v>
      </c>
      <c r="O94" s="2">
        <v>0</v>
      </c>
      <c r="P94" s="1">
        <v>1</v>
      </c>
      <c r="Q94" s="2">
        <v>0</v>
      </c>
      <c r="R94" s="1">
        <v>0</v>
      </c>
      <c r="S94" s="2">
        <f t="shared" si="11"/>
        <v>2</v>
      </c>
      <c r="T94" s="1">
        <v>1</v>
      </c>
      <c r="U94" s="2">
        <v>0</v>
      </c>
      <c r="V94" s="1">
        <v>0</v>
      </c>
      <c r="W94" s="2">
        <v>0</v>
      </c>
      <c r="X94" s="1">
        <v>1</v>
      </c>
      <c r="Y94" s="2" t="s">
        <v>2603</v>
      </c>
    </row>
    <row r="95" spans="1:25" ht="100.05" customHeight="1" x14ac:dyDescent="0.3">
      <c r="A95" s="14" t="s">
        <v>2332</v>
      </c>
      <c r="B95" s="16" t="s">
        <v>1198</v>
      </c>
      <c r="C95" s="13" t="s">
        <v>295</v>
      </c>
      <c r="D95" s="5" t="s">
        <v>295</v>
      </c>
      <c r="E95" s="2" t="s">
        <v>2333</v>
      </c>
      <c r="F95" s="3" t="s">
        <v>2105</v>
      </c>
      <c r="G95" s="2" t="s">
        <v>2498</v>
      </c>
      <c r="H95" s="1">
        <f t="shared" si="9"/>
        <v>1</v>
      </c>
      <c r="I95" s="2">
        <v>1</v>
      </c>
      <c r="J95" s="1">
        <v>0</v>
      </c>
      <c r="K95" s="2">
        <v>0</v>
      </c>
      <c r="L95" s="1">
        <f t="shared" si="10"/>
        <v>0</v>
      </c>
      <c r="M95" s="2">
        <v>0</v>
      </c>
      <c r="N95" s="1">
        <v>0</v>
      </c>
      <c r="O95" s="2">
        <v>0</v>
      </c>
      <c r="P95" s="1">
        <v>0</v>
      </c>
      <c r="Q95" s="2">
        <v>0</v>
      </c>
      <c r="R95" s="1">
        <v>0</v>
      </c>
      <c r="S95" s="2">
        <f t="shared" si="11"/>
        <v>1</v>
      </c>
      <c r="T95" s="1">
        <v>0</v>
      </c>
      <c r="U95" s="2">
        <v>0</v>
      </c>
      <c r="V95" s="1">
        <v>1</v>
      </c>
      <c r="W95" s="2">
        <v>0</v>
      </c>
      <c r="X95" s="1">
        <v>0</v>
      </c>
      <c r="Y95" s="2" t="s">
        <v>2563</v>
      </c>
    </row>
    <row r="96" spans="1:25" ht="100.05" customHeight="1" x14ac:dyDescent="0.3">
      <c r="A96" s="14" t="s">
        <v>1165</v>
      </c>
      <c r="B96" s="16" t="s">
        <v>1133</v>
      </c>
      <c r="C96" s="13" t="s">
        <v>1605</v>
      </c>
      <c r="D96" s="5" t="s">
        <v>392</v>
      </c>
      <c r="E96" s="2" t="s">
        <v>407</v>
      </c>
      <c r="F96" s="3" t="s">
        <v>1199</v>
      </c>
      <c r="G96" s="4" t="s">
        <v>1505</v>
      </c>
      <c r="H96" s="1">
        <f t="shared" si="9"/>
        <v>1</v>
      </c>
      <c r="I96" s="2">
        <v>0</v>
      </c>
      <c r="J96" s="1">
        <v>0</v>
      </c>
      <c r="K96" s="2">
        <v>1</v>
      </c>
      <c r="L96" s="1">
        <f t="shared" si="10"/>
        <v>0</v>
      </c>
      <c r="M96" s="2">
        <v>0</v>
      </c>
      <c r="N96" s="1">
        <v>0</v>
      </c>
      <c r="O96" s="2">
        <v>0</v>
      </c>
      <c r="P96" s="1">
        <v>0</v>
      </c>
      <c r="Q96" s="2">
        <v>0</v>
      </c>
      <c r="R96" s="1">
        <v>0</v>
      </c>
      <c r="S96" s="2">
        <f t="shared" si="11"/>
        <v>1</v>
      </c>
      <c r="T96" s="1">
        <v>0</v>
      </c>
      <c r="U96" s="2">
        <v>0</v>
      </c>
      <c r="V96" s="1">
        <v>0</v>
      </c>
      <c r="W96" s="2">
        <v>0</v>
      </c>
      <c r="X96" s="1">
        <v>1</v>
      </c>
      <c r="Y96" s="2" t="s">
        <v>2521</v>
      </c>
    </row>
    <row r="97" spans="1:25" ht="100.05" customHeight="1" x14ac:dyDescent="0.3">
      <c r="A97" s="14" t="s">
        <v>413</v>
      </c>
      <c r="B97" s="16" t="s">
        <v>1198</v>
      </c>
      <c r="C97" s="13" t="s">
        <v>1605</v>
      </c>
      <c r="D97" s="5" t="s">
        <v>405</v>
      </c>
      <c r="E97" s="2" t="s">
        <v>414</v>
      </c>
      <c r="F97" s="3" t="s">
        <v>1199</v>
      </c>
      <c r="G97" s="4" t="s">
        <v>1511</v>
      </c>
      <c r="H97" s="1">
        <f t="shared" si="9"/>
        <v>2</v>
      </c>
      <c r="I97" s="2">
        <v>1</v>
      </c>
      <c r="J97" s="1">
        <v>1</v>
      </c>
      <c r="K97" s="2">
        <v>0</v>
      </c>
      <c r="L97" s="1">
        <f t="shared" si="10"/>
        <v>0</v>
      </c>
      <c r="M97" s="2">
        <v>0</v>
      </c>
      <c r="N97" s="1">
        <v>0</v>
      </c>
      <c r="O97" s="2">
        <v>0</v>
      </c>
      <c r="P97" s="1">
        <v>0</v>
      </c>
      <c r="Q97" s="2">
        <v>0</v>
      </c>
      <c r="R97" s="1">
        <v>0</v>
      </c>
      <c r="S97" s="2">
        <f t="shared" si="11"/>
        <v>2</v>
      </c>
      <c r="T97" s="1">
        <v>0</v>
      </c>
      <c r="U97" s="2">
        <v>0</v>
      </c>
      <c r="V97" s="1">
        <v>0</v>
      </c>
      <c r="W97" s="2">
        <v>0</v>
      </c>
      <c r="X97" s="1">
        <v>2</v>
      </c>
      <c r="Y97" s="2" t="s">
        <v>2569</v>
      </c>
    </row>
    <row r="98" spans="1:25" ht="100.05" customHeight="1" x14ac:dyDescent="0.3">
      <c r="A98" s="14" t="s">
        <v>2592</v>
      </c>
      <c r="B98" s="16" t="s">
        <v>1198</v>
      </c>
      <c r="C98" s="13" t="s">
        <v>1605</v>
      </c>
      <c r="D98" s="5" t="s">
        <v>417</v>
      </c>
      <c r="E98" s="2" t="s">
        <v>2593</v>
      </c>
      <c r="F98" s="3" t="s">
        <v>1199</v>
      </c>
      <c r="G98" s="4" t="s">
        <v>2594</v>
      </c>
      <c r="H98" s="1">
        <f t="shared" si="9"/>
        <v>1</v>
      </c>
      <c r="I98" s="2">
        <v>0</v>
      </c>
      <c r="J98" s="1">
        <v>0</v>
      </c>
      <c r="K98" s="2">
        <v>1</v>
      </c>
      <c r="L98" s="1">
        <f t="shared" si="10"/>
        <v>1</v>
      </c>
      <c r="M98" s="2">
        <v>0</v>
      </c>
      <c r="N98" s="1">
        <v>0</v>
      </c>
      <c r="O98" s="2">
        <v>0</v>
      </c>
      <c r="P98" s="1">
        <v>1</v>
      </c>
      <c r="Q98" s="2">
        <v>0</v>
      </c>
      <c r="R98" s="1">
        <v>0</v>
      </c>
      <c r="S98" s="2">
        <f t="shared" si="11"/>
        <v>0</v>
      </c>
      <c r="T98" s="1">
        <v>0</v>
      </c>
      <c r="U98" s="2">
        <v>0</v>
      </c>
      <c r="V98" s="1">
        <v>0</v>
      </c>
      <c r="W98" s="2">
        <v>0</v>
      </c>
      <c r="X98" s="1">
        <v>0</v>
      </c>
      <c r="Y98" s="2" t="s">
        <v>2521</v>
      </c>
    </row>
    <row r="99" spans="1:25" ht="100.05" customHeight="1" x14ac:dyDescent="0.3">
      <c r="A99" s="14" t="s">
        <v>145</v>
      </c>
      <c r="B99" s="16" t="s">
        <v>1198</v>
      </c>
      <c r="C99" s="13" t="s">
        <v>1607</v>
      </c>
      <c r="D99" s="5" t="s">
        <v>296</v>
      </c>
      <c r="E99" s="2" t="s">
        <v>454</v>
      </c>
      <c r="F99" s="3" t="s">
        <v>2103</v>
      </c>
      <c r="G99" s="2" t="s">
        <v>1519</v>
      </c>
      <c r="H99" s="1">
        <f t="shared" si="9"/>
        <v>2</v>
      </c>
      <c r="I99" s="2">
        <v>0</v>
      </c>
      <c r="J99" s="1">
        <v>1</v>
      </c>
      <c r="K99" s="2">
        <v>1</v>
      </c>
      <c r="L99" s="1">
        <f t="shared" si="10"/>
        <v>1</v>
      </c>
      <c r="M99" s="2">
        <v>0</v>
      </c>
      <c r="N99" s="1">
        <v>0</v>
      </c>
      <c r="O99" s="2">
        <v>0</v>
      </c>
      <c r="P99" s="1">
        <v>1</v>
      </c>
      <c r="Q99" s="2">
        <v>0</v>
      </c>
      <c r="R99" s="1">
        <v>0</v>
      </c>
      <c r="S99" s="2">
        <f t="shared" si="11"/>
        <v>1</v>
      </c>
      <c r="T99" s="1">
        <v>0</v>
      </c>
      <c r="U99" s="2">
        <v>1</v>
      </c>
      <c r="V99" s="1">
        <v>0</v>
      </c>
      <c r="W99" s="2">
        <v>0</v>
      </c>
      <c r="X99" s="1">
        <v>0</v>
      </c>
      <c r="Y99" s="2" t="s">
        <v>2530</v>
      </c>
    </row>
    <row r="100" spans="1:25" ht="100.05" customHeight="1" x14ac:dyDescent="0.3">
      <c r="A100" s="14" t="s">
        <v>426</v>
      </c>
      <c r="B100" s="16" t="s">
        <v>1198</v>
      </c>
      <c r="C100" s="13" t="s">
        <v>1607</v>
      </c>
      <c r="D100" s="5" t="s">
        <v>296</v>
      </c>
      <c r="E100" s="2" t="s">
        <v>427</v>
      </c>
      <c r="F100" s="3" t="s">
        <v>1204</v>
      </c>
      <c r="G100" s="2" t="s">
        <v>1347</v>
      </c>
      <c r="H100" s="1">
        <f t="shared" si="9"/>
        <v>2</v>
      </c>
      <c r="I100" s="2">
        <v>0</v>
      </c>
      <c r="J100" s="1">
        <v>0</v>
      </c>
      <c r="K100" s="2">
        <v>2</v>
      </c>
      <c r="L100" s="1">
        <f t="shared" si="10"/>
        <v>0</v>
      </c>
      <c r="M100" s="2">
        <v>0</v>
      </c>
      <c r="N100" s="1">
        <v>0</v>
      </c>
      <c r="O100" s="2">
        <v>0</v>
      </c>
      <c r="P100" s="1">
        <v>0</v>
      </c>
      <c r="Q100" s="2">
        <v>0</v>
      </c>
      <c r="R100" s="1">
        <v>0</v>
      </c>
      <c r="S100" s="2">
        <f t="shared" si="11"/>
        <v>2</v>
      </c>
      <c r="T100" s="1">
        <v>0</v>
      </c>
      <c r="U100" s="2">
        <v>0</v>
      </c>
      <c r="V100" s="1">
        <v>0</v>
      </c>
      <c r="W100" s="2">
        <v>0</v>
      </c>
      <c r="X100" s="1">
        <v>2</v>
      </c>
      <c r="Y100" s="2" t="s">
        <v>2539</v>
      </c>
    </row>
    <row r="101" spans="1:25" ht="100.05" customHeight="1" x14ac:dyDescent="0.3">
      <c r="A101" s="14" t="s">
        <v>148</v>
      </c>
      <c r="B101" s="16" t="s">
        <v>1198</v>
      </c>
      <c r="C101" s="13" t="s">
        <v>1607</v>
      </c>
      <c r="D101" s="5" t="s">
        <v>296</v>
      </c>
      <c r="E101" s="2" t="s">
        <v>149</v>
      </c>
      <c r="F101" s="3" t="s">
        <v>2103</v>
      </c>
      <c r="G101" s="2" t="s">
        <v>47</v>
      </c>
      <c r="H101" s="1">
        <f t="shared" si="9"/>
        <v>3</v>
      </c>
      <c r="I101" s="2">
        <v>1</v>
      </c>
      <c r="J101" s="1">
        <v>2</v>
      </c>
      <c r="K101" s="2">
        <v>0</v>
      </c>
      <c r="L101" s="1">
        <f t="shared" si="10"/>
        <v>0</v>
      </c>
      <c r="M101" s="2">
        <v>0</v>
      </c>
      <c r="N101" s="1">
        <v>0</v>
      </c>
      <c r="O101" s="2">
        <v>0</v>
      </c>
      <c r="P101" s="1">
        <v>0</v>
      </c>
      <c r="Q101" s="2">
        <v>0</v>
      </c>
      <c r="R101" s="1">
        <v>0</v>
      </c>
      <c r="S101" s="2">
        <f t="shared" si="11"/>
        <v>3</v>
      </c>
      <c r="T101" s="1">
        <v>1</v>
      </c>
      <c r="U101" s="2">
        <v>0</v>
      </c>
      <c r="V101" s="1">
        <v>0</v>
      </c>
      <c r="W101" s="2">
        <v>2</v>
      </c>
      <c r="X101" s="1">
        <v>0</v>
      </c>
      <c r="Y101" s="2" t="s">
        <v>2644</v>
      </c>
    </row>
    <row r="102" spans="1:25" ht="100.05" customHeight="1" x14ac:dyDescent="0.3">
      <c r="A102" s="14" t="s">
        <v>2380</v>
      </c>
      <c r="B102" s="16" t="s">
        <v>1198</v>
      </c>
      <c r="C102" s="13" t="s">
        <v>1607</v>
      </c>
      <c r="D102" s="16" t="s">
        <v>296</v>
      </c>
      <c r="E102" s="2" t="s">
        <v>2381</v>
      </c>
      <c r="F102" s="3" t="s">
        <v>1199</v>
      </c>
      <c r="G102" s="4" t="s">
        <v>2382</v>
      </c>
      <c r="H102" s="1">
        <f t="shared" si="9"/>
        <v>2</v>
      </c>
      <c r="I102" s="2">
        <v>0</v>
      </c>
      <c r="J102" s="1">
        <v>0</v>
      </c>
      <c r="K102" s="2">
        <v>2</v>
      </c>
      <c r="L102" s="1">
        <f t="shared" si="10"/>
        <v>0</v>
      </c>
      <c r="M102" s="2">
        <v>0</v>
      </c>
      <c r="N102" s="1">
        <v>0</v>
      </c>
      <c r="O102" s="2">
        <v>0</v>
      </c>
      <c r="P102" s="1">
        <v>0</v>
      </c>
      <c r="Q102" s="2">
        <v>0</v>
      </c>
      <c r="R102" s="1">
        <v>0</v>
      </c>
      <c r="S102" s="2">
        <f t="shared" si="11"/>
        <v>2</v>
      </c>
      <c r="T102" s="1">
        <v>0</v>
      </c>
      <c r="U102" s="2">
        <v>0</v>
      </c>
      <c r="V102" s="1">
        <v>0</v>
      </c>
      <c r="W102" s="2">
        <v>0</v>
      </c>
      <c r="X102" s="1">
        <v>2</v>
      </c>
      <c r="Y102" s="2" t="s">
        <v>2572</v>
      </c>
    </row>
    <row r="103" spans="1:25" ht="100.05" customHeight="1" x14ac:dyDescent="0.3">
      <c r="A103" s="14" t="s">
        <v>440</v>
      </c>
      <c r="B103" s="16" t="s">
        <v>1198</v>
      </c>
      <c r="C103" s="13" t="s">
        <v>1607</v>
      </c>
      <c r="D103" s="5" t="s">
        <v>428</v>
      </c>
      <c r="E103" s="2" t="s">
        <v>441</v>
      </c>
      <c r="F103" s="3" t="s">
        <v>1199</v>
      </c>
      <c r="G103" s="4" t="s">
        <v>1300</v>
      </c>
      <c r="H103" s="1">
        <f t="shared" si="9"/>
        <v>1</v>
      </c>
      <c r="I103" s="2">
        <v>0</v>
      </c>
      <c r="J103" s="1">
        <v>0</v>
      </c>
      <c r="K103" s="2">
        <v>1</v>
      </c>
      <c r="L103" s="1">
        <f t="shared" si="10"/>
        <v>0</v>
      </c>
      <c r="M103" s="2">
        <v>0</v>
      </c>
      <c r="N103" s="1">
        <v>0</v>
      </c>
      <c r="O103" s="2">
        <v>0</v>
      </c>
      <c r="P103" s="1">
        <v>0</v>
      </c>
      <c r="Q103" s="2">
        <v>0</v>
      </c>
      <c r="R103" s="1">
        <v>0</v>
      </c>
      <c r="S103" s="2">
        <f t="shared" si="11"/>
        <v>1</v>
      </c>
      <c r="T103" s="1">
        <v>0</v>
      </c>
      <c r="U103" s="2">
        <v>0</v>
      </c>
      <c r="V103" s="1">
        <v>0</v>
      </c>
      <c r="W103" s="2">
        <v>0</v>
      </c>
      <c r="X103" s="1">
        <v>1</v>
      </c>
      <c r="Y103" s="2" t="s">
        <v>2521</v>
      </c>
    </row>
    <row r="104" spans="1:25" ht="100.05" customHeight="1" x14ac:dyDescent="0.3">
      <c r="A104" s="14" t="s">
        <v>2265</v>
      </c>
      <c r="B104" s="16" t="s">
        <v>1198</v>
      </c>
      <c r="C104" s="13" t="s">
        <v>1607</v>
      </c>
      <c r="D104" s="5" t="s">
        <v>428</v>
      </c>
      <c r="E104" s="2" t="s">
        <v>2266</v>
      </c>
      <c r="F104" s="3" t="s">
        <v>1199</v>
      </c>
      <c r="G104" s="4" t="s">
        <v>1300</v>
      </c>
      <c r="H104" s="1">
        <f t="shared" si="9"/>
        <v>3</v>
      </c>
      <c r="I104" s="2">
        <v>0</v>
      </c>
      <c r="J104" s="1">
        <v>0</v>
      </c>
      <c r="K104" s="2">
        <v>3</v>
      </c>
      <c r="L104" s="1">
        <f t="shared" si="10"/>
        <v>0</v>
      </c>
      <c r="M104" s="2">
        <v>0</v>
      </c>
      <c r="N104" s="1">
        <v>0</v>
      </c>
      <c r="O104" s="2">
        <v>0</v>
      </c>
      <c r="P104" s="1">
        <v>0</v>
      </c>
      <c r="Q104" s="2">
        <v>0</v>
      </c>
      <c r="R104" s="1">
        <v>0</v>
      </c>
      <c r="S104" s="2">
        <f t="shared" si="11"/>
        <v>3</v>
      </c>
      <c r="T104" s="1">
        <v>0</v>
      </c>
      <c r="U104" s="2">
        <v>0</v>
      </c>
      <c r="V104" s="1">
        <v>0</v>
      </c>
      <c r="W104" s="2">
        <v>0</v>
      </c>
      <c r="X104" s="1">
        <v>3</v>
      </c>
      <c r="Y104" s="2" t="s">
        <v>2538</v>
      </c>
    </row>
    <row r="105" spans="1:25" ht="100.05" customHeight="1" x14ac:dyDescent="0.3">
      <c r="A105" s="14" t="s">
        <v>434</v>
      </c>
      <c r="B105" s="16" t="s">
        <v>1198</v>
      </c>
      <c r="C105" s="13" t="s">
        <v>1607</v>
      </c>
      <c r="D105" s="5" t="s">
        <v>306</v>
      </c>
      <c r="E105" s="2" t="s">
        <v>435</v>
      </c>
      <c r="F105" s="3" t="s">
        <v>1199</v>
      </c>
      <c r="G105" s="4" t="s">
        <v>1527</v>
      </c>
      <c r="H105" s="1">
        <f t="shared" si="9"/>
        <v>1</v>
      </c>
      <c r="I105" s="2">
        <v>0</v>
      </c>
      <c r="J105" s="1">
        <v>0</v>
      </c>
      <c r="K105" s="2">
        <v>1</v>
      </c>
      <c r="L105" s="1">
        <f t="shared" si="10"/>
        <v>0</v>
      </c>
      <c r="M105" s="2">
        <v>0</v>
      </c>
      <c r="N105" s="1">
        <v>0</v>
      </c>
      <c r="O105" s="2">
        <v>0</v>
      </c>
      <c r="P105" s="1">
        <v>0</v>
      </c>
      <c r="Q105" s="2">
        <v>0</v>
      </c>
      <c r="R105" s="1">
        <v>0</v>
      </c>
      <c r="S105" s="2">
        <f t="shared" si="11"/>
        <v>1</v>
      </c>
      <c r="T105" s="1">
        <v>0</v>
      </c>
      <c r="U105" s="2">
        <v>0</v>
      </c>
      <c r="V105" s="1">
        <v>0</v>
      </c>
      <c r="W105" s="2">
        <v>0</v>
      </c>
      <c r="X105" s="1">
        <v>1</v>
      </c>
      <c r="Y105" s="2" t="s">
        <v>2536</v>
      </c>
    </row>
    <row r="106" spans="1:25" ht="100.05" customHeight="1" x14ac:dyDescent="0.3">
      <c r="A106" s="14" t="s">
        <v>2554</v>
      </c>
      <c r="B106" s="16" t="s">
        <v>1198</v>
      </c>
      <c r="C106" s="13" t="s">
        <v>1607</v>
      </c>
      <c r="D106" s="5" t="s">
        <v>306</v>
      </c>
      <c r="E106" s="2" t="s">
        <v>2555</v>
      </c>
      <c r="F106" s="3" t="s">
        <v>1199</v>
      </c>
      <c r="G106" s="4" t="s">
        <v>2556</v>
      </c>
      <c r="H106" s="1">
        <f t="shared" si="9"/>
        <v>1</v>
      </c>
      <c r="I106" s="2">
        <v>0</v>
      </c>
      <c r="J106" s="1">
        <v>0</v>
      </c>
      <c r="K106" s="2">
        <v>1</v>
      </c>
      <c r="L106" s="1">
        <f t="shared" si="10"/>
        <v>0</v>
      </c>
      <c r="M106" s="2">
        <v>0</v>
      </c>
      <c r="N106" s="1">
        <v>0</v>
      </c>
      <c r="O106" s="2">
        <v>0</v>
      </c>
      <c r="P106" s="1">
        <v>0</v>
      </c>
      <c r="Q106" s="2">
        <v>0</v>
      </c>
      <c r="R106" s="1">
        <v>0</v>
      </c>
      <c r="S106" s="2">
        <f t="shared" si="11"/>
        <v>1</v>
      </c>
      <c r="T106" s="1">
        <v>0</v>
      </c>
      <c r="U106" s="2">
        <v>0</v>
      </c>
      <c r="V106" s="1">
        <v>0</v>
      </c>
      <c r="W106" s="2">
        <v>0</v>
      </c>
      <c r="X106" s="1">
        <v>1</v>
      </c>
      <c r="Y106" s="2" t="s">
        <v>2536</v>
      </c>
    </row>
    <row r="107" spans="1:25" ht="100.05" customHeight="1" x14ac:dyDescent="0.3">
      <c r="A107" s="14" t="s">
        <v>2606</v>
      </c>
      <c r="B107" s="16" t="s">
        <v>1198</v>
      </c>
      <c r="C107" s="13" t="s">
        <v>1607</v>
      </c>
      <c r="D107" s="5" t="s">
        <v>265</v>
      </c>
      <c r="E107" s="2" t="s">
        <v>2607</v>
      </c>
      <c r="F107" s="3" t="s">
        <v>1199</v>
      </c>
      <c r="G107" s="4" t="s">
        <v>1458</v>
      </c>
      <c r="H107" s="1">
        <f t="shared" si="9"/>
        <v>1</v>
      </c>
      <c r="I107" s="2">
        <v>0</v>
      </c>
      <c r="J107" s="1">
        <v>0</v>
      </c>
      <c r="K107" s="2">
        <v>1</v>
      </c>
      <c r="L107" s="1">
        <f t="shared" si="10"/>
        <v>0</v>
      </c>
      <c r="M107" s="2">
        <v>0</v>
      </c>
      <c r="N107" s="1">
        <v>0</v>
      </c>
      <c r="O107" s="2">
        <v>0</v>
      </c>
      <c r="P107" s="1">
        <v>0</v>
      </c>
      <c r="Q107" s="2">
        <v>0</v>
      </c>
      <c r="R107" s="1">
        <v>0</v>
      </c>
      <c r="S107" s="2">
        <f t="shared" si="11"/>
        <v>1</v>
      </c>
      <c r="T107" s="1">
        <v>0</v>
      </c>
      <c r="U107" s="2">
        <v>0</v>
      </c>
      <c r="V107" s="1">
        <v>0</v>
      </c>
      <c r="W107" s="2">
        <v>0</v>
      </c>
      <c r="X107" s="1">
        <v>1</v>
      </c>
      <c r="Y107" s="2" t="s">
        <v>2608</v>
      </c>
    </row>
    <row r="108" spans="1:25" ht="100.05" customHeight="1" x14ac:dyDescent="0.3">
      <c r="A108" s="14" t="s">
        <v>1178</v>
      </c>
      <c r="B108" s="16" t="s">
        <v>1146</v>
      </c>
      <c r="C108" s="13" t="s">
        <v>1607</v>
      </c>
      <c r="D108" s="5" t="s">
        <v>265</v>
      </c>
      <c r="E108" s="2" t="s">
        <v>483</v>
      </c>
      <c r="F108" s="3" t="s">
        <v>1199</v>
      </c>
      <c r="G108" s="4" t="s">
        <v>1536</v>
      </c>
      <c r="H108" s="1">
        <f t="shared" si="9"/>
        <v>1</v>
      </c>
      <c r="I108" s="2">
        <v>1</v>
      </c>
      <c r="J108" s="1">
        <v>0</v>
      </c>
      <c r="K108" s="2">
        <v>0</v>
      </c>
      <c r="L108" s="1">
        <f t="shared" si="10"/>
        <v>0</v>
      </c>
      <c r="M108" s="2">
        <v>0</v>
      </c>
      <c r="N108" s="1">
        <v>0</v>
      </c>
      <c r="O108" s="2">
        <v>0</v>
      </c>
      <c r="P108" s="1">
        <v>0</v>
      </c>
      <c r="Q108" s="2">
        <v>0</v>
      </c>
      <c r="R108" s="1">
        <v>0</v>
      </c>
      <c r="S108" s="2">
        <f t="shared" si="11"/>
        <v>1</v>
      </c>
      <c r="T108" s="1">
        <v>1</v>
      </c>
      <c r="U108" s="2">
        <v>0</v>
      </c>
      <c r="V108" s="1">
        <v>0</v>
      </c>
      <c r="W108" s="2">
        <v>0</v>
      </c>
      <c r="X108" s="1">
        <v>0</v>
      </c>
      <c r="Y108" s="2" t="s">
        <v>2531</v>
      </c>
    </row>
    <row r="109" spans="1:25" ht="100.05" customHeight="1" x14ac:dyDescent="0.3">
      <c r="A109" s="14" t="s">
        <v>456</v>
      </c>
      <c r="B109" s="16" t="s">
        <v>1198</v>
      </c>
      <c r="C109" s="13" t="s">
        <v>1607</v>
      </c>
      <c r="D109" s="5" t="s">
        <v>265</v>
      </c>
      <c r="E109" s="2" t="s">
        <v>458</v>
      </c>
      <c r="F109" s="3" t="s">
        <v>1199</v>
      </c>
      <c r="G109" s="4" t="s">
        <v>1535</v>
      </c>
      <c r="H109" s="1">
        <f t="shared" si="9"/>
        <v>1</v>
      </c>
      <c r="I109" s="2">
        <v>1</v>
      </c>
      <c r="J109" s="1">
        <v>0</v>
      </c>
      <c r="K109" s="2">
        <v>0</v>
      </c>
      <c r="L109" s="1">
        <f t="shared" si="10"/>
        <v>0</v>
      </c>
      <c r="M109" s="2">
        <v>0</v>
      </c>
      <c r="N109" s="1">
        <v>0</v>
      </c>
      <c r="O109" s="2">
        <v>0</v>
      </c>
      <c r="P109" s="1">
        <v>0</v>
      </c>
      <c r="Q109" s="2">
        <v>0</v>
      </c>
      <c r="R109" s="1">
        <v>0</v>
      </c>
      <c r="S109" s="2">
        <f t="shared" si="11"/>
        <v>1</v>
      </c>
      <c r="T109" s="1">
        <v>1</v>
      </c>
      <c r="U109" s="2">
        <v>0</v>
      </c>
      <c r="V109" s="1">
        <v>0</v>
      </c>
      <c r="W109" s="2">
        <v>0</v>
      </c>
      <c r="X109" s="1">
        <v>0</v>
      </c>
      <c r="Y109" s="2" t="s">
        <v>2646</v>
      </c>
    </row>
    <row r="110" spans="1:25" ht="100.05" customHeight="1" x14ac:dyDescent="0.3">
      <c r="A110" s="14" t="s">
        <v>302</v>
      </c>
      <c r="B110" s="16" t="s">
        <v>1198</v>
      </c>
      <c r="C110" s="13" t="s">
        <v>1607</v>
      </c>
      <c r="D110" s="5" t="s">
        <v>301</v>
      </c>
      <c r="E110" s="2" t="s">
        <v>438</v>
      </c>
      <c r="F110" s="3" t="s">
        <v>1201</v>
      </c>
      <c r="G110" s="2" t="s">
        <v>1543</v>
      </c>
      <c r="H110" s="1">
        <f t="shared" si="9"/>
        <v>1</v>
      </c>
      <c r="I110" s="2">
        <v>0</v>
      </c>
      <c r="J110" s="1">
        <v>0</v>
      </c>
      <c r="K110" s="2">
        <v>1</v>
      </c>
      <c r="L110" s="1">
        <f t="shared" si="10"/>
        <v>0</v>
      </c>
      <c r="M110" s="2">
        <v>0</v>
      </c>
      <c r="N110" s="1">
        <v>0</v>
      </c>
      <c r="O110" s="2">
        <v>0</v>
      </c>
      <c r="P110" s="1">
        <v>0</v>
      </c>
      <c r="Q110" s="2">
        <v>0</v>
      </c>
      <c r="R110" s="1">
        <v>0</v>
      </c>
      <c r="S110" s="2">
        <f t="shared" si="11"/>
        <v>1</v>
      </c>
      <c r="T110" s="1">
        <v>0</v>
      </c>
      <c r="U110" s="2">
        <v>0</v>
      </c>
      <c r="V110" s="1">
        <v>0</v>
      </c>
      <c r="W110" s="2">
        <v>0</v>
      </c>
      <c r="X110" s="1">
        <v>1</v>
      </c>
      <c r="Y110" s="2" t="s">
        <v>2536</v>
      </c>
    </row>
    <row r="111" spans="1:25" ht="100.05" customHeight="1" x14ac:dyDescent="0.3">
      <c r="A111" s="14" t="s">
        <v>665</v>
      </c>
      <c r="B111" s="16" t="s">
        <v>1198</v>
      </c>
      <c r="C111" s="13" t="s">
        <v>1607</v>
      </c>
      <c r="D111" s="5" t="s">
        <v>300</v>
      </c>
      <c r="E111" s="2" t="s">
        <v>709</v>
      </c>
      <c r="F111" s="3" t="s">
        <v>2103</v>
      </c>
      <c r="G111" s="2" t="s">
        <v>47</v>
      </c>
      <c r="H111" s="1">
        <f t="shared" si="9"/>
        <v>9</v>
      </c>
      <c r="I111" s="2">
        <v>1</v>
      </c>
      <c r="J111" s="1">
        <v>2</v>
      </c>
      <c r="K111" s="2">
        <v>6</v>
      </c>
      <c r="L111" s="1">
        <f t="shared" si="10"/>
        <v>4</v>
      </c>
      <c r="M111" s="2">
        <v>0</v>
      </c>
      <c r="N111" s="1">
        <v>0</v>
      </c>
      <c r="O111" s="2">
        <v>1</v>
      </c>
      <c r="P111" s="1">
        <v>2</v>
      </c>
      <c r="Q111" s="2">
        <v>1</v>
      </c>
      <c r="R111" s="1">
        <v>0</v>
      </c>
      <c r="S111" s="2">
        <f t="shared" si="11"/>
        <v>5</v>
      </c>
      <c r="T111" s="1">
        <v>1</v>
      </c>
      <c r="U111" s="2">
        <v>0</v>
      </c>
      <c r="V111" s="1">
        <v>1</v>
      </c>
      <c r="W111" s="2">
        <v>0</v>
      </c>
      <c r="X111" s="1">
        <v>3</v>
      </c>
      <c r="Y111" s="2" t="s">
        <v>2533</v>
      </c>
    </row>
    <row r="112" spans="1:25" ht="100.05" customHeight="1" x14ac:dyDescent="0.3">
      <c r="A112" s="14" t="s">
        <v>2619</v>
      </c>
      <c r="B112" s="16" t="s">
        <v>2620</v>
      </c>
      <c r="C112" s="13" t="s">
        <v>1607</v>
      </c>
      <c r="D112" s="5" t="s">
        <v>300</v>
      </c>
      <c r="E112" s="2" t="s">
        <v>2621</v>
      </c>
      <c r="F112" s="3" t="s">
        <v>1201</v>
      </c>
      <c r="G112" s="2" t="s">
        <v>2622</v>
      </c>
      <c r="H112" s="1">
        <f t="shared" si="9"/>
        <v>10</v>
      </c>
      <c r="I112" s="2">
        <v>8</v>
      </c>
      <c r="J112" s="1">
        <v>2</v>
      </c>
      <c r="K112" s="2">
        <v>0</v>
      </c>
      <c r="L112" s="1">
        <f t="shared" si="10"/>
        <v>1</v>
      </c>
      <c r="M112" s="2">
        <v>0</v>
      </c>
      <c r="N112" s="1">
        <v>0</v>
      </c>
      <c r="O112" s="2">
        <v>0</v>
      </c>
      <c r="P112" s="1">
        <v>0</v>
      </c>
      <c r="Q112" s="2">
        <v>1</v>
      </c>
      <c r="R112" s="1">
        <v>0</v>
      </c>
      <c r="S112" s="2">
        <f t="shared" si="11"/>
        <v>9</v>
      </c>
      <c r="T112" s="1">
        <v>3</v>
      </c>
      <c r="U112" s="2">
        <v>3</v>
      </c>
      <c r="V112" s="1">
        <v>1</v>
      </c>
      <c r="W112" s="2">
        <v>0</v>
      </c>
      <c r="X112" s="1">
        <v>2</v>
      </c>
      <c r="Y112" s="2" t="s">
        <v>2623</v>
      </c>
    </row>
    <row r="113" spans="1:25" ht="100.05" customHeight="1" x14ac:dyDescent="0.3">
      <c r="A113" s="14" t="s">
        <v>2282</v>
      </c>
      <c r="B113" s="16" t="s">
        <v>1198</v>
      </c>
      <c r="C113" s="13" t="s">
        <v>1607</v>
      </c>
      <c r="D113" s="5" t="s">
        <v>298</v>
      </c>
      <c r="E113" s="2" t="s">
        <v>2283</v>
      </c>
      <c r="F113" s="3" t="s">
        <v>2109</v>
      </c>
      <c r="G113" s="2" t="s">
        <v>2671</v>
      </c>
      <c r="H113" s="1">
        <f t="shared" si="9"/>
        <v>1</v>
      </c>
      <c r="I113" s="2">
        <v>0</v>
      </c>
      <c r="J113" s="1">
        <v>0</v>
      </c>
      <c r="K113" s="2">
        <v>1</v>
      </c>
      <c r="L113" s="1">
        <f t="shared" si="10"/>
        <v>0</v>
      </c>
      <c r="M113" s="2">
        <v>0</v>
      </c>
      <c r="N113" s="1">
        <v>0</v>
      </c>
      <c r="O113" s="2">
        <v>0</v>
      </c>
      <c r="P113" s="1">
        <v>0</v>
      </c>
      <c r="Q113" s="2">
        <v>0</v>
      </c>
      <c r="R113" s="1">
        <v>0</v>
      </c>
      <c r="S113" s="2">
        <f t="shared" si="11"/>
        <v>1</v>
      </c>
      <c r="T113" s="1">
        <v>0</v>
      </c>
      <c r="U113" s="2">
        <v>0</v>
      </c>
      <c r="V113" s="1">
        <v>0</v>
      </c>
      <c r="W113" s="2">
        <v>0</v>
      </c>
      <c r="X113" s="1">
        <v>1</v>
      </c>
      <c r="Y113" s="2" t="s">
        <v>2549</v>
      </c>
    </row>
    <row r="114" spans="1:25" ht="100.05" customHeight="1" x14ac:dyDescent="0.3">
      <c r="A114" s="14" t="s">
        <v>402</v>
      </c>
      <c r="B114" s="16" t="s">
        <v>1198</v>
      </c>
      <c r="C114" s="13" t="s">
        <v>1607</v>
      </c>
      <c r="D114" s="5" t="s">
        <v>143</v>
      </c>
      <c r="E114" s="4" t="s">
        <v>403</v>
      </c>
      <c r="F114" s="6" t="s">
        <v>1199</v>
      </c>
      <c r="G114" s="4" t="s">
        <v>1549</v>
      </c>
      <c r="H114" s="1">
        <f t="shared" ref="H114:H123" si="12">SUM(I114:K114)</f>
        <v>5</v>
      </c>
      <c r="I114" s="2">
        <v>0</v>
      </c>
      <c r="J114" s="1">
        <v>1</v>
      </c>
      <c r="K114" s="2">
        <v>4</v>
      </c>
      <c r="L114" s="1">
        <f t="shared" ref="L114:L123" si="13">SUM(M114:R114)</f>
        <v>3</v>
      </c>
      <c r="M114" s="2">
        <v>0</v>
      </c>
      <c r="N114" s="1">
        <v>2</v>
      </c>
      <c r="O114" s="2">
        <v>1</v>
      </c>
      <c r="P114" s="1">
        <v>0</v>
      </c>
      <c r="Q114" s="2">
        <v>0</v>
      </c>
      <c r="R114" s="1">
        <v>0</v>
      </c>
      <c r="S114" s="2">
        <f t="shared" ref="S114:S123" si="14">SUM(T114:X114)</f>
        <v>2</v>
      </c>
      <c r="T114" s="1">
        <v>0</v>
      </c>
      <c r="U114" s="2">
        <v>0</v>
      </c>
      <c r="V114" s="1">
        <v>0</v>
      </c>
      <c r="W114" s="2">
        <v>0</v>
      </c>
      <c r="X114" s="1">
        <v>2</v>
      </c>
      <c r="Y114" s="2" t="s">
        <v>2543</v>
      </c>
    </row>
    <row r="115" spans="1:25" ht="100.05" customHeight="1" x14ac:dyDescent="0.3">
      <c r="A115" s="14" t="s">
        <v>345</v>
      </c>
      <c r="B115" s="16" t="s">
        <v>1198</v>
      </c>
      <c r="C115" s="13" t="s">
        <v>1609</v>
      </c>
      <c r="D115" s="5" t="s">
        <v>270</v>
      </c>
      <c r="E115" s="2" t="s">
        <v>691</v>
      </c>
      <c r="F115" s="3" t="s">
        <v>1199</v>
      </c>
      <c r="G115" s="4" t="s">
        <v>1560</v>
      </c>
      <c r="H115" s="1">
        <f t="shared" si="12"/>
        <v>2</v>
      </c>
      <c r="I115" s="2">
        <v>0</v>
      </c>
      <c r="J115" s="1">
        <v>0</v>
      </c>
      <c r="K115" s="2">
        <v>2</v>
      </c>
      <c r="L115" s="1">
        <f t="shared" si="13"/>
        <v>0</v>
      </c>
      <c r="M115" s="2">
        <v>0</v>
      </c>
      <c r="N115" s="1">
        <v>0</v>
      </c>
      <c r="O115" s="2">
        <v>0</v>
      </c>
      <c r="P115" s="1">
        <v>0</v>
      </c>
      <c r="Q115" s="2">
        <v>0</v>
      </c>
      <c r="R115" s="1">
        <v>0</v>
      </c>
      <c r="S115" s="2">
        <f t="shared" si="14"/>
        <v>2</v>
      </c>
      <c r="T115" s="1">
        <v>0</v>
      </c>
      <c r="U115" s="2">
        <v>0</v>
      </c>
      <c r="V115" s="1">
        <v>0</v>
      </c>
      <c r="W115" s="2">
        <v>0</v>
      </c>
      <c r="X115" s="1">
        <v>2</v>
      </c>
      <c r="Y115" s="2" t="s">
        <v>2575</v>
      </c>
    </row>
    <row r="116" spans="1:25" ht="100.05" customHeight="1" x14ac:dyDescent="0.3">
      <c r="A116" s="14" t="s">
        <v>1190</v>
      </c>
      <c r="B116" s="16" t="s">
        <v>1189</v>
      </c>
      <c r="C116" s="13" t="s">
        <v>1609</v>
      </c>
      <c r="D116" s="5" t="s">
        <v>154</v>
      </c>
      <c r="E116" s="2" t="s">
        <v>192</v>
      </c>
      <c r="F116" s="3" t="s">
        <v>2103</v>
      </c>
      <c r="G116" s="2" t="s">
        <v>47</v>
      </c>
      <c r="H116" s="1">
        <f t="shared" si="12"/>
        <v>1</v>
      </c>
      <c r="I116" s="2">
        <v>0</v>
      </c>
      <c r="J116" s="1">
        <v>0</v>
      </c>
      <c r="K116" s="2">
        <v>1</v>
      </c>
      <c r="L116" s="1">
        <f t="shared" si="13"/>
        <v>0</v>
      </c>
      <c r="M116" s="2">
        <v>0</v>
      </c>
      <c r="N116" s="1">
        <v>0</v>
      </c>
      <c r="O116" s="2">
        <v>0</v>
      </c>
      <c r="P116" s="1">
        <v>0</v>
      </c>
      <c r="Q116" s="2">
        <v>0</v>
      </c>
      <c r="R116" s="1">
        <v>0</v>
      </c>
      <c r="S116" s="2">
        <f t="shared" si="14"/>
        <v>1</v>
      </c>
      <c r="T116" s="1">
        <v>0</v>
      </c>
      <c r="U116" s="2">
        <v>0</v>
      </c>
      <c r="V116" s="1">
        <v>0</v>
      </c>
      <c r="W116" s="2">
        <v>0</v>
      </c>
      <c r="X116" s="1">
        <v>1</v>
      </c>
      <c r="Y116" s="2" t="s">
        <v>2646</v>
      </c>
    </row>
    <row r="117" spans="1:25" ht="100.05" customHeight="1" x14ac:dyDescent="0.3">
      <c r="A117" s="14" t="s">
        <v>178</v>
      </c>
      <c r="B117" s="16" t="s">
        <v>1198</v>
      </c>
      <c r="C117" s="13" t="s">
        <v>1609</v>
      </c>
      <c r="D117" s="5" t="s">
        <v>157</v>
      </c>
      <c r="E117" s="2" t="s">
        <v>179</v>
      </c>
      <c r="F117" s="3" t="s">
        <v>2103</v>
      </c>
      <c r="G117" s="2" t="s">
        <v>47</v>
      </c>
      <c r="H117" s="1">
        <f t="shared" si="12"/>
        <v>1</v>
      </c>
      <c r="I117" s="2">
        <v>0</v>
      </c>
      <c r="J117" s="1">
        <v>0</v>
      </c>
      <c r="K117" s="2">
        <v>1</v>
      </c>
      <c r="L117" s="1">
        <f t="shared" si="13"/>
        <v>1</v>
      </c>
      <c r="M117" s="2">
        <v>0</v>
      </c>
      <c r="N117" s="1">
        <v>0</v>
      </c>
      <c r="O117" s="2">
        <v>0</v>
      </c>
      <c r="P117" s="1">
        <v>0</v>
      </c>
      <c r="Q117" s="2">
        <v>1</v>
      </c>
      <c r="R117" s="1">
        <v>0</v>
      </c>
      <c r="S117" s="2">
        <f t="shared" si="14"/>
        <v>0</v>
      </c>
      <c r="T117" s="1">
        <v>0</v>
      </c>
      <c r="U117" s="2">
        <v>0</v>
      </c>
      <c r="V117" s="1">
        <v>0</v>
      </c>
      <c r="W117" s="2">
        <v>0</v>
      </c>
      <c r="X117" s="1">
        <v>0</v>
      </c>
      <c r="Y117" s="2" t="s">
        <v>2521</v>
      </c>
    </row>
    <row r="118" spans="1:25" ht="100.05" customHeight="1" x14ac:dyDescent="0.3">
      <c r="A118" s="14" t="s">
        <v>1191</v>
      </c>
      <c r="B118" s="16" t="s">
        <v>1157</v>
      </c>
      <c r="C118" s="13" t="s">
        <v>1609</v>
      </c>
      <c r="D118" s="5" t="s">
        <v>158</v>
      </c>
      <c r="E118" s="2" t="s">
        <v>161</v>
      </c>
      <c r="F118" s="3" t="s">
        <v>2103</v>
      </c>
      <c r="G118" s="2" t="s">
        <v>47</v>
      </c>
      <c r="H118" s="1">
        <f t="shared" si="12"/>
        <v>2</v>
      </c>
      <c r="I118" s="2">
        <v>0</v>
      </c>
      <c r="J118" s="1">
        <v>0</v>
      </c>
      <c r="K118" s="2">
        <v>2</v>
      </c>
      <c r="L118" s="1">
        <f t="shared" si="13"/>
        <v>1</v>
      </c>
      <c r="M118" s="2">
        <v>0</v>
      </c>
      <c r="N118" s="1">
        <v>0</v>
      </c>
      <c r="O118" s="2">
        <v>0</v>
      </c>
      <c r="P118" s="1">
        <v>1</v>
      </c>
      <c r="Q118" s="2">
        <v>0</v>
      </c>
      <c r="R118" s="1">
        <v>0</v>
      </c>
      <c r="S118" s="2">
        <f t="shared" si="14"/>
        <v>1</v>
      </c>
      <c r="T118" s="1">
        <v>0</v>
      </c>
      <c r="U118" s="2">
        <v>0</v>
      </c>
      <c r="V118" s="1">
        <v>0</v>
      </c>
      <c r="W118" s="2">
        <v>1</v>
      </c>
      <c r="X118" s="1">
        <v>0</v>
      </c>
      <c r="Y118" s="2" t="s">
        <v>2624</v>
      </c>
    </row>
    <row r="119" spans="1:25" ht="100.05" customHeight="1" x14ac:dyDescent="0.3">
      <c r="A119" s="14" t="s">
        <v>162</v>
      </c>
      <c r="B119" s="16" t="s">
        <v>1198</v>
      </c>
      <c r="C119" s="13" t="s">
        <v>1609</v>
      </c>
      <c r="D119" s="5" t="s">
        <v>158</v>
      </c>
      <c r="E119" s="2" t="s">
        <v>702</v>
      </c>
      <c r="F119" s="3" t="s">
        <v>2103</v>
      </c>
      <c r="G119" s="2" t="s">
        <v>47</v>
      </c>
      <c r="H119" s="1">
        <f t="shared" si="12"/>
        <v>1</v>
      </c>
      <c r="I119" s="2">
        <v>0</v>
      </c>
      <c r="J119" s="1">
        <v>0</v>
      </c>
      <c r="K119" s="2">
        <v>1</v>
      </c>
      <c r="L119" s="1">
        <f t="shared" si="13"/>
        <v>0</v>
      </c>
      <c r="M119" s="2">
        <v>0</v>
      </c>
      <c r="N119" s="1">
        <v>0</v>
      </c>
      <c r="O119" s="2">
        <v>0</v>
      </c>
      <c r="P119" s="1">
        <v>0</v>
      </c>
      <c r="Q119" s="2">
        <v>0</v>
      </c>
      <c r="R119" s="1">
        <v>0</v>
      </c>
      <c r="S119" s="2">
        <f t="shared" si="14"/>
        <v>1</v>
      </c>
      <c r="T119" s="1">
        <v>0</v>
      </c>
      <c r="U119" s="2">
        <v>0</v>
      </c>
      <c r="V119" s="1">
        <v>0</v>
      </c>
      <c r="W119" s="2">
        <v>0</v>
      </c>
      <c r="X119" s="1">
        <v>1</v>
      </c>
      <c r="Y119" s="2" t="s">
        <v>2626</v>
      </c>
    </row>
    <row r="120" spans="1:25" ht="100.05" customHeight="1" x14ac:dyDescent="0.3">
      <c r="A120" s="14" t="s">
        <v>251</v>
      </c>
      <c r="B120" s="16" t="s">
        <v>1198</v>
      </c>
      <c r="C120" s="13" t="s">
        <v>1609</v>
      </c>
      <c r="D120" s="5" t="s">
        <v>158</v>
      </c>
      <c r="E120" s="2" t="s">
        <v>352</v>
      </c>
      <c r="F120" s="3" t="s">
        <v>1199</v>
      </c>
      <c r="G120" s="4" t="s">
        <v>1362</v>
      </c>
      <c r="H120" s="1">
        <f t="shared" si="12"/>
        <v>2</v>
      </c>
      <c r="I120" s="2">
        <v>0</v>
      </c>
      <c r="J120" s="1">
        <v>1</v>
      </c>
      <c r="K120" s="2">
        <v>1</v>
      </c>
      <c r="L120" s="1">
        <f t="shared" si="13"/>
        <v>1</v>
      </c>
      <c r="M120" s="2">
        <v>0</v>
      </c>
      <c r="N120" s="1">
        <v>0</v>
      </c>
      <c r="O120" s="2">
        <v>0</v>
      </c>
      <c r="P120" s="1">
        <v>0</v>
      </c>
      <c r="Q120" s="2">
        <v>1</v>
      </c>
      <c r="R120" s="1">
        <v>0</v>
      </c>
      <c r="S120" s="2">
        <f t="shared" si="14"/>
        <v>1</v>
      </c>
      <c r="T120" s="1">
        <v>0</v>
      </c>
      <c r="U120" s="2">
        <v>0</v>
      </c>
      <c r="V120" s="1">
        <v>0</v>
      </c>
      <c r="W120" s="2">
        <v>0</v>
      </c>
      <c r="X120" s="1">
        <v>1</v>
      </c>
      <c r="Y120" s="2" t="s">
        <v>2576</v>
      </c>
    </row>
    <row r="121" spans="1:25" ht="100.05" customHeight="1" x14ac:dyDescent="0.3">
      <c r="A121" s="14" t="s">
        <v>366</v>
      </c>
      <c r="B121" s="16" t="s">
        <v>1198</v>
      </c>
      <c r="C121" s="13" t="s">
        <v>1609</v>
      </c>
      <c r="D121" s="5" t="s">
        <v>169</v>
      </c>
      <c r="E121" s="2" t="s">
        <v>706</v>
      </c>
      <c r="F121" s="3" t="s">
        <v>1199</v>
      </c>
      <c r="G121" s="4" t="s">
        <v>1596</v>
      </c>
      <c r="H121" s="1">
        <f t="shared" si="12"/>
        <v>2</v>
      </c>
      <c r="I121" s="2">
        <v>2</v>
      </c>
      <c r="J121" s="1">
        <v>0</v>
      </c>
      <c r="K121" s="2">
        <v>0</v>
      </c>
      <c r="L121" s="1">
        <f t="shared" si="13"/>
        <v>0</v>
      </c>
      <c r="M121" s="2">
        <v>0</v>
      </c>
      <c r="N121" s="1">
        <v>0</v>
      </c>
      <c r="O121" s="2">
        <v>0</v>
      </c>
      <c r="P121" s="1">
        <v>0</v>
      </c>
      <c r="Q121" s="2">
        <v>0</v>
      </c>
      <c r="R121" s="1">
        <v>0</v>
      </c>
      <c r="S121" s="2">
        <f t="shared" si="14"/>
        <v>2</v>
      </c>
      <c r="T121" s="1">
        <v>0</v>
      </c>
      <c r="U121" s="2">
        <v>0</v>
      </c>
      <c r="V121" s="1">
        <v>0</v>
      </c>
      <c r="W121" s="2">
        <v>0</v>
      </c>
      <c r="X121" s="1">
        <v>2</v>
      </c>
      <c r="Y121" s="2" t="s">
        <v>2591</v>
      </c>
    </row>
    <row r="122" spans="1:25" ht="100.05" customHeight="1" x14ac:dyDescent="0.3">
      <c r="A122" s="14" t="s">
        <v>589</v>
      </c>
      <c r="B122" s="16" t="s">
        <v>1198</v>
      </c>
      <c r="C122" s="13" t="s">
        <v>1609</v>
      </c>
      <c r="D122" s="5" t="s">
        <v>351</v>
      </c>
      <c r="E122" s="2" t="s">
        <v>1581</v>
      </c>
      <c r="F122" s="3" t="s">
        <v>2109</v>
      </c>
      <c r="G122" s="2" t="s">
        <v>2124</v>
      </c>
      <c r="H122" s="1">
        <f t="shared" si="12"/>
        <v>1</v>
      </c>
      <c r="I122" s="2">
        <v>0</v>
      </c>
      <c r="J122" s="1">
        <v>0</v>
      </c>
      <c r="K122" s="2">
        <v>1</v>
      </c>
      <c r="L122" s="1">
        <f t="shared" si="13"/>
        <v>0</v>
      </c>
      <c r="M122" s="2">
        <v>0</v>
      </c>
      <c r="N122" s="1">
        <v>0</v>
      </c>
      <c r="O122" s="2">
        <v>0</v>
      </c>
      <c r="P122" s="1">
        <v>0</v>
      </c>
      <c r="Q122" s="2">
        <v>0</v>
      </c>
      <c r="R122" s="1">
        <v>0</v>
      </c>
      <c r="S122" s="2">
        <f t="shared" si="14"/>
        <v>1</v>
      </c>
      <c r="T122" s="1">
        <v>0</v>
      </c>
      <c r="U122" s="2">
        <v>0</v>
      </c>
      <c r="V122" s="1">
        <v>0</v>
      </c>
      <c r="W122" s="2">
        <v>0</v>
      </c>
      <c r="X122" s="1">
        <v>1</v>
      </c>
      <c r="Y122" s="2" t="s">
        <v>2550</v>
      </c>
    </row>
    <row r="123" spans="1:25" ht="100.05" customHeight="1" x14ac:dyDescent="0.3">
      <c r="A123" s="14" t="s">
        <v>1197</v>
      </c>
      <c r="B123" s="16" t="s">
        <v>1163</v>
      </c>
      <c r="C123" s="13" t="s">
        <v>1609</v>
      </c>
      <c r="D123" s="5" t="s">
        <v>166</v>
      </c>
      <c r="E123" s="4" t="s">
        <v>189</v>
      </c>
      <c r="F123" s="3" t="s">
        <v>2103</v>
      </c>
      <c r="G123" s="2" t="s">
        <v>1477</v>
      </c>
      <c r="H123" s="1">
        <f t="shared" si="12"/>
        <v>2</v>
      </c>
      <c r="I123" s="2">
        <v>0</v>
      </c>
      <c r="J123" s="1">
        <v>0</v>
      </c>
      <c r="K123" s="2">
        <v>2</v>
      </c>
      <c r="L123" s="1">
        <f t="shared" si="13"/>
        <v>1</v>
      </c>
      <c r="M123" s="2">
        <v>0</v>
      </c>
      <c r="N123" s="1">
        <v>0</v>
      </c>
      <c r="O123" s="2">
        <v>0</v>
      </c>
      <c r="P123" s="1">
        <v>1</v>
      </c>
      <c r="Q123" s="2">
        <v>0</v>
      </c>
      <c r="R123" s="1">
        <v>0</v>
      </c>
      <c r="S123" s="2">
        <f t="shared" si="14"/>
        <v>1</v>
      </c>
      <c r="T123" s="1">
        <v>0</v>
      </c>
      <c r="U123" s="2">
        <v>0</v>
      </c>
      <c r="V123" s="1">
        <v>0</v>
      </c>
      <c r="W123" s="2">
        <v>0</v>
      </c>
      <c r="X123" s="1">
        <v>1</v>
      </c>
      <c r="Y123" s="2" t="s">
        <v>2577</v>
      </c>
    </row>
    <row r="124" spans="1:25" ht="100.05" customHeight="1" x14ac:dyDescent="0.3">
      <c r="A124" s="14"/>
      <c r="B124" s="30"/>
      <c r="C124" s="30"/>
      <c r="D124" s="31"/>
      <c r="E124" s="32"/>
      <c r="F124" s="33"/>
      <c r="G124" s="33"/>
      <c r="H124" s="31"/>
      <c r="I124" s="31"/>
      <c r="J124" s="31"/>
      <c r="K124" s="31"/>
      <c r="L124" s="32"/>
      <c r="M124" s="32"/>
      <c r="N124" s="32"/>
      <c r="O124" s="32"/>
      <c r="P124" s="32"/>
      <c r="Q124" s="32"/>
      <c r="R124" s="32"/>
      <c r="S124" s="32"/>
      <c r="T124" s="32"/>
      <c r="U124" s="32"/>
      <c r="V124" s="32"/>
      <c r="W124" s="32"/>
      <c r="X124" s="32"/>
      <c r="Y124" s="32"/>
    </row>
    <row r="125" spans="1:25" ht="100.05" customHeight="1" x14ac:dyDescent="0.3">
      <c r="A125" s="14"/>
      <c r="B125" s="30"/>
      <c r="C125" s="30"/>
      <c r="D125" s="31"/>
      <c r="E125" s="32"/>
      <c r="F125" s="33"/>
      <c r="G125" s="33"/>
      <c r="H125" s="31"/>
      <c r="I125" s="31"/>
      <c r="J125" s="31"/>
      <c r="K125" s="31"/>
      <c r="L125" s="32"/>
      <c r="M125" s="32"/>
      <c r="N125" s="32"/>
      <c r="O125" s="32"/>
      <c r="P125" s="32"/>
      <c r="Q125" s="32"/>
      <c r="R125" s="32"/>
      <c r="S125" s="32"/>
      <c r="T125" s="32"/>
      <c r="U125" s="32"/>
      <c r="V125" s="32"/>
      <c r="W125" s="32"/>
      <c r="X125" s="32"/>
      <c r="Y125" s="32"/>
    </row>
    <row r="126" spans="1:25" ht="100.05" customHeight="1" x14ac:dyDescent="0.3">
      <c r="A126" s="14"/>
      <c r="B126" s="30"/>
      <c r="C126" s="30"/>
      <c r="D126" s="31"/>
      <c r="E126" s="32"/>
      <c r="F126" s="33"/>
      <c r="G126" s="33"/>
      <c r="H126" s="31"/>
      <c r="I126" s="31"/>
      <c r="J126" s="31"/>
      <c r="K126" s="31"/>
      <c r="L126" s="32"/>
      <c r="M126" s="32"/>
      <c r="N126" s="32"/>
      <c r="O126" s="32"/>
      <c r="P126" s="32"/>
      <c r="Q126" s="32"/>
      <c r="R126" s="32"/>
      <c r="S126" s="32"/>
      <c r="T126" s="32"/>
      <c r="U126" s="32"/>
      <c r="V126" s="32"/>
      <c r="W126" s="32"/>
      <c r="X126" s="32"/>
      <c r="Y126" s="32"/>
    </row>
    <row r="127" spans="1:25" ht="100.05" customHeight="1" x14ac:dyDescent="0.3">
      <c r="A127" s="14"/>
      <c r="B127" s="30"/>
      <c r="C127" s="30"/>
      <c r="D127" s="31"/>
      <c r="E127" s="32"/>
      <c r="F127" s="33"/>
      <c r="G127" s="33"/>
      <c r="H127" s="31"/>
      <c r="I127" s="31"/>
      <c r="J127" s="31"/>
      <c r="K127" s="31"/>
      <c r="L127" s="32"/>
      <c r="M127" s="32"/>
      <c r="N127" s="32"/>
      <c r="O127" s="32"/>
      <c r="P127" s="32"/>
      <c r="Q127" s="32"/>
      <c r="R127" s="32"/>
      <c r="S127" s="32"/>
      <c r="T127" s="32"/>
      <c r="U127" s="32"/>
      <c r="V127" s="32"/>
      <c r="W127" s="32"/>
      <c r="X127" s="32"/>
      <c r="Y127" s="32"/>
    </row>
    <row r="128" spans="1:25" ht="100.05" customHeight="1" x14ac:dyDescent="0.3">
      <c r="A128" s="14"/>
      <c r="B128" s="30"/>
      <c r="C128" s="30"/>
      <c r="D128" s="31"/>
      <c r="E128" s="32"/>
      <c r="F128" s="33"/>
      <c r="G128" s="33"/>
      <c r="H128" s="31"/>
      <c r="I128" s="31"/>
      <c r="J128" s="31"/>
      <c r="K128" s="31"/>
      <c r="L128" s="32"/>
      <c r="M128" s="32"/>
      <c r="N128" s="32"/>
      <c r="O128" s="32"/>
      <c r="P128" s="32"/>
      <c r="Q128" s="32"/>
      <c r="R128" s="32"/>
      <c r="S128" s="32"/>
      <c r="T128" s="32"/>
      <c r="U128" s="32"/>
      <c r="V128" s="32"/>
      <c r="W128" s="32"/>
      <c r="X128" s="32"/>
      <c r="Y128" s="32"/>
    </row>
    <row r="129" spans="1:11" s="32" customFormat="1" ht="100.05" customHeight="1" x14ac:dyDescent="0.3">
      <c r="A129" s="14"/>
      <c r="B129" s="30"/>
      <c r="C129" s="30"/>
      <c r="D129" s="31"/>
      <c r="F129" s="33"/>
      <c r="G129" s="33"/>
      <c r="H129" s="31"/>
      <c r="I129" s="31"/>
      <c r="J129" s="31"/>
      <c r="K129" s="31"/>
    </row>
    <row r="130" spans="1:11" s="32" customFormat="1" ht="100.05" customHeight="1" x14ac:dyDescent="0.3">
      <c r="A130" s="14"/>
      <c r="B130" s="30"/>
      <c r="C130" s="30"/>
      <c r="D130" s="31"/>
      <c r="F130" s="33"/>
      <c r="G130" s="33"/>
      <c r="H130" s="31"/>
      <c r="I130" s="31"/>
      <c r="J130" s="31"/>
      <c r="K130" s="31"/>
    </row>
    <row r="131" spans="1:11" s="32" customFormat="1" ht="100.05" customHeight="1" x14ac:dyDescent="0.3">
      <c r="A131" s="14"/>
      <c r="B131" s="30"/>
      <c r="C131" s="30"/>
      <c r="D131" s="31"/>
      <c r="F131" s="33"/>
      <c r="G131" s="33"/>
      <c r="H131" s="31"/>
      <c r="I131" s="31"/>
      <c r="J131" s="31"/>
      <c r="K131" s="31"/>
    </row>
    <row r="132" spans="1:11" s="32" customFormat="1" ht="100.05" customHeight="1" x14ac:dyDescent="0.3">
      <c r="A132" s="14"/>
      <c r="B132" s="30"/>
      <c r="C132" s="30"/>
      <c r="D132" s="31"/>
      <c r="F132" s="33"/>
      <c r="G132" s="33"/>
      <c r="H132" s="31"/>
      <c r="I132" s="31"/>
      <c r="J132" s="31"/>
      <c r="K132" s="31"/>
    </row>
    <row r="133" spans="1:11" s="32" customFormat="1" ht="100.05" customHeight="1" x14ac:dyDescent="0.3">
      <c r="A133" s="14"/>
      <c r="B133" s="30"/>
      <c r="C133" s="30"/>
      <c r="D133" s="31"/>
      <c r="F133" s="33"/>
      <c r="G133" s="33"/>
      <c r="H133" s="31"/>
      <c r="I133" s="31"/>
      <c r="J133" s="31"/>
      <c r="K133" s="31"/>
    </row>
    <row r="134" spans="1:11" s="32" customFormat="1" ht="100.05" customHeight="1" x14ac:dyDescent="0.3">
      <c r="A134" s="14"/>
      <c r="B134" s="30"/>
      <c r="C134" s="30"/>
      <c r="D134" s="31"/>
      <c r="F134" s="33"/>
      <c r="G134" s="33"/>
      <c r="H134" s="31"/>
      <c r="I134" s="31"/>
      <c r="J134" s="31"/>
      <c r="K134" s="31"/>
    </row>
    <row r="135" spans="1:11" s="32" customFormat="1" ht="100.05" customHeight="1" x14ac:dyDescent="0.3">
      <c r="A135" s="14"/>
      <c r="B135" s="30"/>
      <c r="C135" s="30"/>
      <c r="D135" s="31"/>
      <c r="F135" s="33"/>
      <c r="G135" s="33"/>
    </row>
    <row r="136" spans="1:11" s="32" customFormat="1" ht="100.05" customHeight="1" x14ac:dyDescent="0.3">
      <c r="A136" s="14"/>
      <c r="B136" s="30"/>
      <c r="C136" s="30"/>
      <c r="D136" s="31"/>
      <c r="F136" s="33"/>
      <c r="G136" s="33"/>
      <c r="H136" s="31"/>
      <c r="I136" s="31"/>
      <c r="J136" s="31"/>
      <c r="K136" s="31"/>
    </row>
    <row r="137" spans="1:11" s="32" customFormat="1" ht="100.05" customHeight="1" x14ac:dyDescent="0.3">
      <c r="A137" s="14"/>
      <c r="B137" s="30"/>
      <c r="C137" s="30"/>
      <c r="D137" s="31"/>
      <c r="F137" s="33"/>
      <c r="G137" s="33"/>
    </row>
    <row r="138" spans="1:11" s="32" customFormat="1" ht="100.05" customHeight="1" x14ac:dyDescent="0.3">
      <c r="A138" s="14"/>
      <c r="B138" s="30"/>
      <c r="C138" s="30"/>
      <c r="D138" s="31"/>
      <c r="F138" s="33"/>
      <c r="G138" s="33"/>
      <c r="H138" s="31"/>
      <c r="I138" s="31"/>
      <c r="J138" s="31"/>
      <c r="K138" s="31"/>
    </row>
    <row r="139" spans="1:11" s="32" customFormat="1" ht="100.05" customHeight="1" x14ac:dyDescent="0.3">
      <c r="A139" s="14"/>
      <c r="B139" s="30"/>
      <c r="C139" s="30"/>
      <c r="D139" s="31"/>
      <c r="F139" s="33"/>
      <c r="G139" s="33"/>
      <c r="H139" s="31"/>
      <c r="I139" s="31"/>
      <c r="J139" s="31"/>
      <c r="K139" s="31"/>
    </row>
    <row r="140" spans="1:11" s="32" customFormat="1" ht="100.05" customHeight="1" x14ac:dyDescent="0.3">
      <c r="A140" s="14"/>
      <c r="B140" s="30"/>
      <c r="C140" s="30"/>
      <c r="D140" s="31"/>
      <c r="F140" s="33"/>
      <c r="G140" s="33"/>
      <c r="H140" s="31"/>
      <c r="I140" s="31"/>
      <c r="J140" s="31"/>
      <c r="K140" s="31"/>
    </row>
    <row r="141" spans="1:11" s="32" customFormat="1" ht="100.05" customHeight="1" x14ac:dyDescent="0.3">
      <c r="A141" s="14"/>
      <c r="B141" s="30"/>
      <c r="C141" s="30"/>
      <c r="D141" s="31"/>
      <c r="F141" s="33"/>
      <c r="G141" s="33"/>
      <c r="H141" s="31"/>
      <c r="I141" s="31"/>
      <c r="J141" s="31"/>
      <c r="K141" s="31"/>
    </row>
    <row r="142" spans="1:11" s="32" customFormat="1" ht="100.05" customHeight="1" x14ac:dyDescent="0.3">
      <c r="A142" s="14"/>
      <c r="B142" s="30"/>
      <c r="C142" s="30"/>
      <c r="D142" s="31"/>
      <c r="F142" s="33"/>
      <c r="G142" s="33"/>
      <c r="H142" s="31"/>
      <c r="I142" s="31"/>
      <c r="J142" s="31"/>
      <c r="K142" s="31"/>
    </row>
    <row r="143" spans="1:11" s="32" customFormat="1" ht="100.05" customHeight="1" x14ac:dyDescent="0.3">
      <c r="A143" s="14"/>
      <c r="B143" s="30"/>
      <c r="C143" s="30"/>
      <c r="D143" s="31"/>
      <c r="F143" s="33"/>
      <c r="G143" s="33"/>
      <c r="H143" s="31"/>
      <c r="I143" s="31"/>
      <c r="J143" s="31"/>
      <c r="K143" s="31"/>
    </row>
    <row r="144" spans="1:11" s="32" customFormat="1" ht="100.05" customHeight="1" x14ac:dyDescent="0.3">
      <c r="A144" s="14"/>
      <c r="B144" s="30"/>
      <c r="C144" s="30"/>
      <c r="D144" s="31"/>
      <c r="F144" s="33"/>
      <c r="G144" s="33"/>
      <c r="H144" s="31"/>
      <c r="I144" s="31"/>
      <c r="J144" s="31"/>
      <c r="K144" s="31"/>
    </row>
    <row r="145" spans="1:11" s="32" customFormat="1" ht="100.05" customHeight="1" x14ac:dyDescent="0.3">
      <c r="A145" s="14"/>
      <c r="B145" s="30"/>
      <c r="C145" s="30"/>
      <c r="D145" s="31"/>
      <c r="F145" s="33"/>
      <c r="G145" s="33"/>
      <c r="H145" s="31"/>
      <c r="I145" s="31"/>
      <c r="J145" s="31"/>
      <c r="K145" s="31"/>
    </row>
    <row r="146" spans="1:11" s="32" customFormat="1" ht="100.05" customHeight="1" x14ac:dyDescent="0.3">
      <c r="A146" s="14"/>
      <c r="B146" s="30"/>
      <c r="C146" s="30"/>
      <c r="D146" s="31"/>
      <c r="F146" s="33"/>
      <c r="G146" s="33"/>
      <c r="H146" s="31"/>
      <c r="I146" s="31"/>
      <c r="J146" s="31"/>
      <c r="K146" s="31"/>
    </row>
    <row r="147" spans="1:11" s="32" customFormat="1" ht="100.05" customHeight="1" x14ac:dyDescent="0.3">
      <c r="A147" s="14"/>
      <c r="B147" s="30"/>
      <c r="C147" s="30"/>
      <c r="D147" s="31"/>
      <c r="F147" s="33"/>
      <c r="G147" s="33"/>
      <c r="H147" s="31"/>
      <c r="I147" s="31"/>
      <c r="J147" s="31"/>
      <c r="K147" s="31"/>
    </row>
    <row r="148" spans="1:11" s="32" customFormat="1" ht="100.05" customHeight="1" x14ac:dyDescent="0.3">
      <c r="A148" s="14"/>
      <c r="B148" s="30"/>
      <c r="C148" s="30"/>
      <c r="D148" s="31"/>
      <c r="F148" s="33"/>
      <c r="G148" s="33"/>
      <c r="H148" s="31"/>
      <c r="I148" s="31"/>
      <c r="J148" s="31"/>
      <c r="K148" s="31"/>
    </row>
    <row r="149" spans="1:11" s="32" customFormat="1" ht="100.05" customHeight="1" x14ac:dyDescent="0.3">
      <c r="A149" s="14"/>
      <c r="B149" s="30"/>
      <c r="C149" s="30"/>
      <c r="D149" s="31"/>
      <c r="F149" s="33"/>
      <c r="G149" s="33"/>
      <c r="H149" s="31"/>
      <c r="I149" s="31"/>
      <c r="J149" s="31"/>
      <c r="K149" s="31"/>
    </row>
    <row r="150" spans="1:11" s="32" customFormat="1" ht="100.05" customHeight="1" x14ac:dyDescent="0.3">
      <c r="A150" s="14"/>
      <c r="B150" s="30"/>
      <c r="C150" s="30"/>
      <c r="D150" s="31"/>
      <c r="F150" s="33"/>
      <c r="G150" s="33"/>
      <c r="H150" s="31"/>
      <c r="I150" s="31"/>
      <c r="J150" s="31"/>
      <c r="K150" s="31"/>
    </row>
    <row r="151" spans="1:11" s="32" customFormat="1" ht="100.05" customHeight="1" x14ac:dyDescent="0.3">
      <c r="A151" s="14"/>
      <c r="B151" s="30"/>
      <c r="C151" s="30"/>
      <c r="D151" s="31"/>
      <c r="F151" s="33"/>
      <c r="G151" s="33"/>
      <c r="H151" s="31"/>
      <c r="I151" s="31"/>
      <c r="J151" s="31"/>
      <c r="K151" s="31"/>
    </row>
    <row r="152" spans="1:11" s="32" customFormat="1" ht="100.05" customHeight="1" x14ac:dyDescent="0.3">
      <c r="A152" s="14"/>
      <c r="B152" s="30"/>
      <c r="C152" s="30"/>
      <c r="D152" s="31"/>
      <c r="F152" s="33"/>
      <c r="G152" s="33"/>
    </row>
    <row r="153" spans="1:11" s="32" customFormat="1" ht="100.05" customHeight="1" x14ac:dyDescent="0.3">
      <c r="A153" s="14"/>
      <c r="B153" s="30"/>
      <c r="C153" s="30"/>
      <c r="D153" s="31"/>
      <c r="F153" s="33"/>
      <c r="G153" s="33"/>
    </row>
    <row r="154" spans="1:11" s="32" customFormat="1" ht="100.05" customHeight="1" x14ac:dyDescent="0.3">
      <c r="A154" s="14"/>
      <c r="B154" s="30"/>
      <c r="C154" s="30"/>
      <c r="D154" s="31"/>
      <c r="F154" s="33"/>
      <c r="G154" s="33"/>
    </row>
    <row r="155" spans="1:11" s="32" customFormat="1" ht="100.05" customHeight="1" x14ac:dyDescent="0.3">
      <c r="A155" s="14"/>
      <c r="B155" s="30"/>
      <c r="C155" s="30"/>
      <c r="D155" s="31"/>
      <c r="F155" s="33"/>
      <c r="G155" s="33"/>
    </row>
    <row r="156" spans="1:11" s="32" customFormat="1" ht="100.05" customHeight="1" x14ac:dyDescent="0.3">
      <c r="A156" s="14"/>
      <c r="B156" s="30"/>
      <c r="C156" s="30"/>
      <c r="D156" s="31"/>
      <c r="F156" s="33"/>
      <c r="G156" s="33"/>
    </row>
    <row r="157" spans="1:11" s="32" customFormat="1" ht="100.05" customHeight="1" x14ac:dyDescent="0.3">
      <c r="A157" s="14"/>
      <c r="B157" s="30"/>
      <c r="C157" s="30"/>
      <c r="D157" s="31"/>
      <c r="F157" s="33"/>
      <c r="G157" s="33"/>
    </row>
    <row r="158" spans="1:11" s="32" customFormat="1" ht="100.05" customHeight="1" x14ac:dyDescent="0.3">
      <c r="A158" s="14"/>
      <c r="B158" s="30"/>
      <c r="C158" s="30"/>
      <c r="D158" s="31"/>
      <c r="F158" s="33"/>
      <c r="G158" s="33"/>
    </row>
    <row r="159" spans="1:11" s="32" customFormat="1" ht="100.05" customHeight="1" x14ac:dyDescent="0.3">
      <c r="A159" s="14"/>
      <c r="B159" s="30"/>
      <c r="C159" s="30"/>
      <c r="D159" s="31"/>
      <c r="F159" s="33"/>
      <c r="G159" s="33"/>
    </row>
    <row r="160" spans="1:11" s="32" customFormat="1" ht="100.05" customHeight="1" x14ac:dyDescent="0.3">
      <c r="A160" s="14"/>
      <c r="B160" s="30"/>
      <c r="C160" s="30"/>
      <c r="D160" s="31"/>
      <c r="F160" s="33"/>
      <c r="G160" s="33"/>
      <c r="H160" s="31"/>
      <c r="I160" s="31"/>
      <c r="J160" s="31"/>
      <c r="K160" s="31"/>
    </row>
    <row r="161" spans="1:11" s="32" customFormat="1" ht="100.05" customHeight="1" x14ac:dyDescent="0.3">
      <c r="A161" s="14"/>
      <c r="B161" s="30"/>
      <c r="C161" s="30"/>
      <c r="D161" s="31"/>
      <c r="F161" s="33"/>
      <c r="G161" s="33"/>
      <c r="H161" s="31"/>
      <c r="I161" s="31"/>
      <c r="J161" s="31"/>
      <c r="K161" s="31"/>
    </row>
    <row r="162" spans="1:11" s="32" customFormat="1" ht="100.05" customHeight="1" x14ac:dyDescent="0.3">
      <c r="A162" s="14"/>
      <c r="B162" s="30"/>
      <c r="C162" s="30"/>
      <c r="D162" s="31"/>
      <c r="F162" s="33"/>
      <c r="G162" s="33"/>
      <c r="H162" s="31"/>
      <c r="I162" s="31"/>
      <c r="J162" s="31"/>
      <c r="K162" s="31"/>
    </row>
    <row r="163" spans="1:11" s="32" customFormat="1" ht="100.05" customHeight="1" x14ac:dyDescent="0.3">
      <c r="A163" s="14"/>
      <c r="B163" s="30"/>
      <c r="C163" s="30"/>
      <c r="D163" s="31"/>
      <c r="F163" s="33"/>
      <c r="G163" s="33"/>
      <c r="H163" s="31"/>
      <c r="I163" s="31"/>
      <c r="J163" s="31"/>
      <c r="K163" s="31"/>
    </row>
    <row r="164" spans="1:11" s="32" customFormat="1" ht="100.05" customHeight="1" x14ac:dyDescent="0.3">
      <c r="A164" s="14"/>
      <c r="B164" s="30"/>
      <c r="C164" s="30"/>
      <c r="D164" s="31"/>
      <c r="F164" s="33"/>
      <c r="G164" s="33"/>
      <c r="H164" s="31"/>
      <c r="I164" s="31"/>
      <c r="J164" s="31"/>
      <c r="K164" s="31"/>
    </row>
    <row r="165" spans="1:11" s="32" customFormat="1" ht="100.05" customHeight="1" x14ac:dyDescent="0.3">
      <c r="A165" s="14"/>
      <c r="B165" s="30"/>
      <c r="C165" s="30"/>
      <c r="D165" s="31"/>
      <c r="F165" s="33"/>
      <c r="G165" s="33"/>
    </row>
    <row r="166" spans="1:11" s="32" customFormat="1" ht="100.05" customHeight="1" x14ac:dyDescent="0.3">
      <c r="A166" s="14"/>
      <c r="B166" s="30"/>
      <c r="C166" s="30"/>
      <c r="D166" s="31"/>
      <c r="F166" s="33"/>
      <c r="G166" s="33"/>
    </row>
    <row r="167" spans="1:11" s="32" customFormat="1" ht="100.05" customHeight="1" x14ac:dyDescent="0.3">
      <c r="A167" s="14"/>
      <c r="B167" s="30"/>
      <c r="C167" s="30"/>
      <c r="D167" s="31"/>
      <c r="F167" s="33"/>
      <c r="G167" s="33"/>
      <c r="H167" s="31"/>
      <c r="I167" s="31"/>
      <c r="J167" s="31"/>
      <c r="K167" s="31"/>
    </row>
    <row r="168" spans="1:11" s="32" customFormat="1" ht="100.05" customHeight="1" x14ac:dyDescent="0.3">
      <c r="A168" s="14"/>
      <c r="B168" s="30"/>
      <c r="C168" s="30"/>
      <c r="D168" s="31"/>
      <c r="F168" s="33"/>
      <c r="G168" s="33"/>
    </row>
    <row r="169" spans="1:11" s="32" customFormat="1" ht="100.05" customHeight="1" x14ac:dyDescent="0.3">
      <c r="A169" s="14"/>
      <c r="B169" s="30"/>
      <c r="C169" s="30"/>
      <c r="D169" s="31"/>
      <c r="F169" s="33"/>
      <c r="G169" s="33"/>
    </row>
    <row r="170" spans="1:11" s="32" customFormat="1" ht="100.05" customHeight="1" x14ac:dyDescent="0.3">
      <c r="A170" s="14"/>
      <c r="B170" s="30"/>
      <c r="C170" s="30"/>
      <c r="D170" s="31"/>
      <c r="F170" s="33"/>
      <c r="G170" s="33"/>
    </row>
    <row r="171" spans="1:11" s="32" customFormat="1" ht="100.05" customHeight="1" x14ac:dyDescent="0.3">
      <c r="A171" s="14"/>
      <c r="B171" s="30"/>
      <c r="C171" s="30"/>
      <c r="D171" s="31"/>
      <c r="F171" s="33"/>
      <c r="G171" s="33"/>
    </row>
    <row r="172" spans="1:11" s="32" customFormat="1" ht="100.05" customHeight="1" x14ac:dyDescent="0.3">
      <c r="A172" s="14"/>
      <c r="B172" s="30"/>
      <c r="C172" s="30"/>
      <c r="D172" s="31"/>
      <c r="F172" s="33"/>
      <c r="G172" s="33"/>
    </row>
    <row r="173" spans="1:11" s="32" customFormat="1" ht="100.05" customHeight="1" x14ac:dyDescent="0.3">
      <c r="A173" s="14"/>
      <c r="B173" s="30"/>
      <c r="C173" s="30"/>
      <c r="D173" s="31"/>
      <c r="F173" s="33"/>
      <c r="G173" s="33"/>
    </row>
    <row r="174" spans="1:11" s="32" customFormat="1" ht="100.05" customHeight="1" x14ac:dyDescent="0.3">
      <c r="A174" s="14"/>
      <c r="B174" s="30"/>
      <c r="C174" s="30"/>
      <c r="D174" s="31"/>
      <c r="F174" s="33"/>
      <c r="G174" s="33"/>
    </row>
    <row r="175" spans="1:11" s="32" customFormat="1" ht="100.05" customHeight="1" x14ac:dyDescent="0.3">
      <c r="A175" s="14"/>
      <c r="B175" s="30"/>
      <c r="C175" s="30"/>
      <c r="D175" s="31"/>
      <c r="F175" s="33"/>
      <c r="G175" s="33"/>
      <c r="H175" s="31"/>
      <c r="I175" s="31"/>
      <c r="J175" s="31"/>
      <c r="K175" s="31"/>
    </row>
    <row r="176" spans="1:11" s="32" customFormat="1" ht="100.05" customHeight="1" x14ac:dyDescent="0.3">
      <c r="A176" s="14"/>
      <c r="B176" s="30"/>
      <c r="C176" s="30"/>
      <c r="D176" s="31"/>
      <c r="F176" s="33"/>
      <c r="G176" s="33"/>
    </row>
    <row r="177" spans="1:11" s="32" customFormat="1" ht="100.05" customHeight="1" x14ac:dyDescent="0.3">
      <c r="A177" s="14"/>
      <c r="B177" s="30"/>
      <c r="C177" s="30"/>
      <c r="D177" s="31"/>
      <c r="F177" s="33"/>
      <c r="G177" s="33"/>
    </row>
    <row r="178" spans="1:11" s="32" customFormat="1" ht="100.05" customHeight="1" x14ac:dyDescent="0.3">
      <c r="A178" s="14"/>
      <c r="B178" s="30"/>
      <c r="C178" s="30"/>
      <c r="D178" s="31"/>
      <c r="F178" s="33"/>
      <c r="G178" s="33"/>
    </row>
    <row r="179" spans="1:11" s="32" customFormat="1" ht="100.05" customHeight="1" x14ac:dyDescent="0.3">
      <c r="A179" s="14"/>
      <c r="B179" s="30"/>
      <c r="C179" s="30"/>
      <c r="D179" s="31"/>
      <c r="F179" s="33"/>
      <c r="G179" s="33"/>
      <c r="H179" s="31"/>
      <c r="I179" s="31"/>
      <c r="J179" s="31"/>
      <c r="K179" s="31"/>
    </row>
    <row r="180" spans="1:11" s="32" customFormat="1" ht="100.05" customHeight="1" x14ac:dyDescent="0.3">
      <c r="A180" s="14"/>
      <c r="B180" s="30"/>
      <c r="C180" s="30"/>
      <c r="D180" s="31"/>
      <c r="F180" s="33"/>
      <c r="G180" s="33"/>
    </row>
    <row r="181" spans="1:11" s="32" customFormat="1" ht="100.05" customHeight="1" x14ac:dyDescent="0.3">
      <c r="A181" s="14"/>
      <c r="B181" s="30"/>
      <c r="C181" s="30"/>
      <c r="D181" s="31"/>
      <c r="F181" s="33"/>
      <c r="G181" s="33"/>
    </row>
    <row r="182" spans="1:11" s="32" customFormat="1" ht="100.05" customHeight="1" x14ac:dyDescent="0.3">
      <c r="A182" s="14"/>
      <c r="B182" s="30"/>
      <c r="C182" s="30"/>
      <c r="D182" s="31"/>
      <c r="F182" s="33"/>
      <c r="G182" s="33"/>
    </row>
    <row r="183" spans="1:11" s="32" customFormat="1" ht="100.05" customHeight="1" x14ac:dyDescent="0.3">
      <c r="A183" s="14"/>
      <c r="B183" s="30"/>
      <c r="C183" s="30"/>
      <c r="D183" s="31"/>
      <c r="F183" s="33"/>
      <c r="G183" s="33"/>
    </row>
    <row r="184" spans="1:11" s="32" customFormat="1" ht="100.05" customHeight="1" x14ac:dyDescent="0.3">
      <c r="A184" s="14"/>
      <c r="B184" s="30"/>
      <c r="C184" s="30"/>
      <c r="D184" s="31"/>
      <c r="F184" s="33"/>
      <c r="G184" s="33"/>
      <c r="H184" s="31"/>
      <c r="I184" s="31"/>
      <c r="J184" s="31"/>
      <c r="K184" s="31"/>
    </row>
    <row r="185" spans="1:11" s="32" customFormat="1" ht="100.05" customHeight="1" x14ac:dyDescent="0.3">
      <c r="A185" s="14"/>
      <c r="B185" s="30"/>
      <c r="C185" s="30"/>
      <c r="D185" s="31"/>
      <c r="F185" s="33"/>
      <c r="G185" s="33"/>
    </row>
    <row r="186" spans="1:11" s="32" customFormat="1" ht="100.05" customHeight="1" x14ac:dyDescent="0.3">
      <c r="A186" s="14"/>
      <c r="B186" s="30"/>
      <c r="C186" s="30"/>
      <c r="D186" s="31"/>
      <c r="F186" s="33"/>
      <c r="G186" s="33"/>
      <c r="H186" s="31"/>
      <c r="I186" s="31"/>
      <c r="J186" s="31"/>
      <c r="K186" s="31"/>
    </row>
    <row r="187" spans="1:11" s="32" customFormat="1" ht="100.05" customHeight="1" x14ac:dyDescent="0.3">
      <c r="A187" s="14"/>
      <c r="B187" s="30"/>
      <c r="C187" s="30"/>
      <c r="D187" s="31"/>
      <c r="F187" s="33"/>
      <c r="G187" s="33"/>
      <c r="H187" s="31"/>
      <c r="I187" s="31"/>
      <c r="J187" s="31"/>
      <c r="K187" s="31"/>
    </row>
    <row r="188" spans="1:11" s="32" customFormat="1" ht="100.05" customHeight="1" x14ac:dyDescent="0.3">
      <c r="A188" s="14"/>
      <c r="B188" s="30"/>
      <c r="C188" s="30"/>
      <c r="D188" s="31"/>
      <c r="F188" s="33"/>
      <c r="G188" s="33"/>
      <c r="H188" s="31"/>
      <c r="I188" s="31"/>
      <c r="J188" s="31"/>
      <c r="K188" s="31"/>
    </row>
    <row r="189" spans="1:11" s="32" customFormat="1" ht="100.05" customHeight="1" x14ac:dyDescent="0.3">
      <c r="A189" s="14"/>
      <c r="B189" s="30"/>
      <c r="C189" s="30"/>
      <c r="D189" s="31"/>
      <c r="F189" s="33"/>
      <c r="G189" s="33"/>
    </row>
    <row r="190" spans="1:11" s="32" customFormat="1" ht="100.05" customHeight="1" x14ac:dyDescent="0.3">
      <c r="A190" s="14"/>
      <c r="B190" s="30"/>
      <c r="C190" s="30"/>
      <c r="D190" s="31"/>
      <c r="F190" s="33"/>
      <c r="G190" s="33"/>
    </row>
    <row r="191" spans="1:11" s="32" customFormat="1" ht="100.05" customHeight="1" x14ac:dyDescent="0.3">
      <c r="A191" s="14"/>
      <c r="B191" s="30"/>
      <c r="C191" s="30"/>
      <c r="D191" s="31"/>
      <c r="F191" s="33"/>
      <c r="G191" s="33"/>
      <c r="H191" s="31"/>
      <c r="I191" s="31"/>
      <c r="J191" s="31"/>
      <c r="K191" s="31"/>
    </row>
    <row r="192" spans="1:11" s="32" customFormat="1" ht="100.05" customHeight="1" x14ac:dyDescent="0.3">
      <c r="A192" s="14"/>
      <c r="B192" s="30"/>
      <c r="C192" s="30"/>
      <c r="D192" s="31"/>
      <c r="F192" s="33"/>
      <c r="G192" s="33"/>
    </row>
    <row r="193" spans="1:11" s="32" customFormat="1" ht="100.05" customHeight="1" x14ac:dyDescent="0.3">
      <c r="A193" s="14"/>
      <c r="B193" s="30"/>
      <c r="C193" s="30"/>
      <c r="D193" s="31"/>
      <c r="F193" s="33"/>
      <c r="G193" s="33"/>
    </row>
    <row r="194" spans="1:11" s="32" customFormat="1" ht="100.05" customHeight="1" x14ac:dyDescent="0.3">
      <c r="A194" s="14"/>
      <c r="B194" s="30"/>
      <c r="C194" s="30"/>
      <c r="D194" s="31"/>
      <c r="F194" s="33"/>
      <c r="G194" s="33"/>
      <c r="H194" s="31"/>
      <c r="I194" s="31"/>
      <c r="J194" s="31"/>
      <c r="K194" s="31"/>
    </row>
    <row r="195" spans="1:11" s="32" customFormat="1" ht="100.05" customHeight="1" x14ac:dyDescent="0.3">
      <c r="A195" s="14"/>
      <c r="B195" s="30"/>
      <c r="C195" s="30"/>
      <c r="D195" s="31"/>
      <c r="F195" s="33"/>
      <c r="G195" s="33"/>
    </row>
    <row r="196" spans="1:11" s="32" customFormat="1" ht="100.05" customHeight="1" x14ac:dyDescent="0.3">
      <c r="A196" s="14"/>
      <c r="B196" s="30"/>
      <c r="C196" s="30"/>
      <c r="D196" s="31"/>
      <c r="F196" s="33"/>
      <c r="G196" s="33"/>
    </row>
    <row r="197" spans="1:11" s="32" customFormat="1" ht="100.05" customHeight="1" x14ac:dyDescent="0.3">
      <c r="A197" s="14"/>
      <c r="B197" s="30"/>
      <c r="C197" s="30"/>
      <c r="D197" s="31"/>
      <c r="F197" s="33"/>
      <c r="G197" s="33"/>
      <c r="H197" s="31"/>
      <c r="I197" s="31"/>
      <c r="J197" s="31"/>
      <c r="K197" s="31"/>
    </row>
    <row r="198" spans="1:11" s="32" customFormat="1" ht="100.05" customHeight="1" x14ac:dyDescent="0.3">
      <c r="A198" s="14"/>
      <c r="B198" s="30"/>
      <c r="C198" s="30"/>
      <c r="D198" s="31"/>
      <c r="F198" s="33"/>
      <c r="G198" s="33"/>
    </row>
    <row r="199" spans="1:11" s="32" customFormat="1" ht="100.05" customHeight="1" x14ac:dyDescent="0.3">
      <c r="A199" s="14"/>
      <c r="B199" s="30"/>
      <c r="C199" s="30"/>
      <c r="D199" s="31"/>
      <c r="F199" s="33"/>
      <c r="G199" s="33"/>
    </row>
    <row r="200" spans="1:11" s="32" customFormat="1" ht="100.05" customHeight="1" x14ac:dyDescent="0.3">
      <c r="A200" s="14"/>
      <c r="B200" s="30"/>
      <c r="C200" s="30"/>
      <c r="D200" s="31"/>
      <c r="F200" s="33"/>
      <c r="G200" s="33"/>
    </row>
    <row r="201" spans="1:11" s="32" customFormat="1" ht="100.05" customHeight="1" x14ac:dyDescent="0.3">
      <c r="A201" s="14"/>
      <c r="B201" s="30"/>
      <c r="C201" s="30"/>
      <c r="D201" s="31"/>
      <c r="F201" s="33"/>
      <c r="G201" s="33"/>
      <c r="H201" s="31"/>
      <c r="I201" s="31"/>
      <c r="J201" s="31"/>
      <c r="K201" s="31"/>
    </row>
    <row r="202" spans="1:11" s="32" customFormat="1" ht="100.05" customHeight="1" x14ac:dyDescent="0.3">
      <c r="A202" s="14"/>
      <c r="B202" s="30"/>
      <c r="C202" s="30"/>
      <c r="D202" s="31"/>
      <c r="F202" s="33"/>
      <c r="G202" s="33"/>
    </row>
    <row r="203" spans="1:11" s="32" customFormat="1" ht="100.05" customHeight="1" x14ac:dyDescent="0.3">
      <c r="A203" s="14"/>
      <c r="B203" s="30"/>
      <c r="C203" s="30"/>
      <c r="D203" s="31"/>
      <c r="F203" s="33"/>
      <c r="G203" s="33"/>
    </row>
    <row r="204" spans="1:11" s="32" customFormat="1" ht="100.05" customHeight="1" x14ac:dyDescent="0.3">
      <c r="A204" s="14"/>
      <c r="B204" s="30"/>
      <c r="C204" s="30"/>
      <c r="D204" s="31"/>
      <c r="F204" s="33"/>
      <c r="G204" s="33"/>
    </row>
    <row r="205" spans="1:11" s="32" customFormat="1" ht="100.05" customHeight="1" x14ac:dyDescent="0.3">
      <c r="A205" s="14"/>
      <c r="B205" s="30"/>
      <c r="C205" s="30"/>
      <c r="D205" s="31"/>
    </row>
    <row r="206" spans="1:11" s="32" customFormat="1" ht="100.05" customHeight="1" x14ac:dyDescent="0.3">
      <c r="A206" s="14"/>
      <c r="B206" s="30"/>
      <c r="C206" s="30"/>
      <c r="D206" s="31"/>
    </row>
    <row r="207" spans="1:11" s="32" customFormat="1" ht="100.05" customHeight="1" x14ac:dyDescent="0.3">
      <c r="A207" s="14"/>
      <c r="B207" s="30"/>
      <c r="C207" s="30"/>
      <c r="D207" s="31"/>
      <c r="H207" s="31"/>
      <c r="I207" s="31"/>
      <c r="J207" s="31"/>
      <c r="K207" s="31"/>
    </row>
    <row r="208" spans="1:11" s="32" customFormat="1" ht="100.05" customHeight="1" x14ac:dyDescent="0.3">
      <c r="A208" s="14"/>
      <c r="B208" s="30"/>
      <c r="C208" s="30"/>
      <c r="D208" s="31"/>
      <c r="H208" s="31"/>
      <c r="I208" s="31"/>
      <c r="J208" s="31"/>
      <c r="K208" s="31"/>
    </row>
    <row r="209" spans="1:25" ht="100.05" customHeight="1" x14ac:dyDescent="0.3">
      <c r="A209" s="14"/>
      <c r="B209" s="30"/>
      <c r="C209" s="30"/>
      <c r="D209" s="31"/>
      <c r="E209" s="32"/>
      <c r="F209" s="32"/>
      <c r="G209" s="32"/>
      <c r="H209" s="32"/>
      <c r="I209" s="32"/>
      <c r="J209" s="32"/>
      <c r="K209" s="32"/>
      <c r="L209" s="32"/>
      <c r="M209" s="32"/>
      <c r="N209" s="32"/>
      <c r="O209" s="32"/>
      <c r="P209" s="32"/>
      <c r="Q209" s="32"/>
      <c r="R209" s="32"/>
      <c r="S209" s="32"/>
      <c r="T209" s="32"/>
      <c r="U209" s="32"/>
      <c r="V209" s="32"/>
      <c r="W209" s="32"/>
      <c r="X209" s="32"/>
      <c r="Y209" s="32"/>
    </row>
    <row r="210" spans="1:25" ht="100.05" customHeight="1" x14ac:dyDescent="0.3">
      <c r="A210" s="14"/>
      <c r="B210" s="30"/>
      <c r="C210" s="30"/>
      <c r="D210" s="31"/>
      <c r="E210" s="32"/>
      <c r="F210" s="32"/>
      <c r="G210" s="32"/>
      <c r="H210" s="31"/>
      <c r="I210" s="31"/>
      <c r="J210" s="31"/>
      <c r="K210" s="31"/>
      <c r="L210" s="32"/>
      <c r="M210" s="32"/>
      <c r="N210" s="32"/>
      <c r="O210" s="32"/>
      <c r="P210" s="32"/>
      <c r="Q210" s="32"/>
      <c r="R210" s="32"/>
      <c r="S210" s="32"/>
      <c r="T210" s="32"/>
      <c r="U210" s="32"/>
      <c r="V210" s="32"/>
      <c r="W210" s="32"/>
      <c r="X210" s="32"/>
      <c r="Y210" s="32"/>
    </row>
    <row r="211" spans="1:25" ht="100.05" customHeight="1" x14ac:dyDescent="0.3">
      <c r="A211" s="14"/>
      <c r="B211" s="30"/>
      <c r="C211" s="30"/>
      <c r="D211" s="31"/>
      <c r="E211" s="32"/>
      <c r="F211" s="32"/>
      <c r="G211" s="32"/>
      <c r="H211" s="31"/>
      <c r="I211" s="31"/>
      <c r="J211" s="31"/>
      <c r="K211" s="31"/>
      <c r="L211" s="32"/>
      <c r="M211" s="32"/>
      <c r="N211" s="32"/>
      <c r="O211" s="32"/>
      <c r="P211" s="32"/>
      <c r="Q211" s="32"/>
      <c r="R211" s="32"/>
      <c r="S211" s="32"/>
      <c r="T211" s="32"/>
      <c r="U211" s="32"/>
      <c r="V211" s="32"/>
      <c r="W211" s="32"/>
      <c r="X211" s="32"/>
      <c r="Y211" s="32"/>
    </row>
    <row r="212" spans="1:25" ht="100.05" customHeight="1" x14ac:dyDescent="0.3">
      <c r="A212" s="14"/>
      <c r="B212" s="30"/>
      <c r="C212" s="30"/>
      <c r="D212" s="31"/>
      <c r="E212" s="32"/>
      <c r="F212" s="32"/>
      <c r="G212" s="32"/>
      <c r="H212" s="32"/>
      <c r="I212" s="32"/>
      <c r="J212" s="32"/>
      <c r="K212" s="32"/>
      <c r="L212" s="32"/>
      <c r="M212" s="32"/>
      <c r="N212" s="32"/>
      <c r="O212" s="32"/>
      <c r="P212" s="32"/>
      <c r="Q212" s="32"/>
      <c r="R212" s="32"/>
      <c r="S212" s="32"/>
      <c r="T212" s="32"/>
      <c r="U212" s="32"/>
      <c r="V212" s="32"/>
      <c r="W212" s="32"/>
      <c r="X212" s="32"/>
      <c r="Y212" s="32"/>
    </row>
    <row r="213" spans="1:25" ht="100.05" customHeight="1" x14ac:dyDescent="0.3">
      <c r="A213" s="14"/>
      <c r="B213" s="30"/>
      <c r="C213" s="30"/>
      <c r="D213" s="31"/>
      <c r="E213" s="32"/>
      <c r="F213" s="32"/>
      <c r="G213" s="32"/>
      <c r="H213" s="32"/>
      <c r="I213" s="32"/>
      <c r="J213" s="32"/>
      <c r="K213" s="32"/>
      <c r="L213" s="32"/>
      <c r="M213" s="32"/>
      <c r="N213" s="32"/>
      <c r="O213" s="32"/>
      <c r="P213" s="32"/>
      <c r="Q213" s="32"/>
      <c r="R213" s="32"/>
      <c r="S213" s="32"/>
      <c r="T213" s="32"/>
      <c r="U213" s="32"/>
      <c r="V213" s="32"/>
      <c r="W213" s="32"/>
      <c r="X213" s="32"/>
      <c r="Y213" s="32"/>
    </row>
    <row r="214" spans="1:25" ht="100.05" customHeight="1" x14ac:dyDescent="0.3">
      <c r="A214" s="14"/>
      <c r="B214" s="30"/>
      <c r="C214" s="30"/>
      <c r="D214" s="31"/>
      <c r="E214" s="32"/>
      <c r="F214" s="32"/>
      <c r="G214" s="32"/>
      <c r="H214" s="32"/>
      <c r="I214" s="32"/>
      <c r="J214" s="32"/>
      <c r="K214" s="32"/>
      <c r="L214" s="32"/>
      <c r="M214" s="32"/>
      <c r="N214" s="32"/>
      <c r="O214" s="32"/>
      <c r="P214" s="32"/>
      <c r="Q214" s="32"/>
      <c r="R214" s="32"/>
      <c r="S214" s="32"/>
      <c r="T214" s="32"/>
      <c r="U214" s="32"/>
      <c r="V214" s="32"/>
      <c r="W214" s="32"/>
      <c r="X214" s="32"/>
      <c r="Y214" s="32"/>
    </row>
    <row r="215" spans="1:25" ht="100.05" customHeight="1" x14ac:dyDescent="0.3">
      <c r="A215" s="14"/>
      <c r="B215" s="30"/>
      <c r="C215" s="30"/>
      <c r="D215" s="31"/>
      <c r="E215" s="32"/>
      <c r="F215" s="32"/>
      <c r="G215" s="32"/>
      <c r="H215" s="32"/>
      <c r="I215" s="32"/>
      <c r="J215" s="32"/>
      <c r="K215" s="32"/>
      <c r="L215" s="32"/>
      <c r="M215" s="32"/>
      <c r="N215" s="32"/>
      <c r="O215" s="32"/>
      <c r="P215" s="32"/>
      <c r="Q215" s="32"/>
      <c r="R215" s="32"/>
      <c r="S215" s="32"/>
      <c r="T215" s="32"/>
      <c r="U215" s="32"/>
      <c r="V215" s="32"/>
      <c r="W215" s="32"/>
      <c r="X215" s="32"/>
      <c r="Y215" s="32"/>
    </row>
    <row r="216" spans="1:25" ht="100.05" customHeight="1" x14ac:dyDescent="0.3">
      <c r="A216" s="14"/>
      <c r="B216" s="30"/>
      <c r="C216" s="30"/>
      <c r="D216" s="31"/>
      <c r="E216" s="32"/>
      <c r="F216" s="32"/>
      <c r="G216" s="32"/>
      <c r="H216" s="32"/>
      <c r="I216" s="32"/>
      <c r="J216" s="32"/>
      <c r="K216" s="32"/>
      <c r="L216" s="32"/>
      <c r="M216" s="32"/>
      <c r="N216" s="32"/>
      <c r="O216" s="32"/>
      <c r="P216" s="32"/>
      <c r="Q216" s="32"/>
      <c r="R216" s="32"/>
      <c r="S216" s="32"/>
      <c r="T216" s="32"/>
      <c r="U216" s="32"/>
      <c r="V216" s="32"/>
      <c r="W216" s="32"/>
      <c r="X216" s="32"/>
      <c r="Y216" s="32"/>
    </row>
    <row r="217" spans="1:25" ht="100.05" customHeight="1" x14ac:dyDescent="0.3">
      <c r="A217" s="14"/>
      <c r="B217" s="30"/>
      <c r="C217" s="30"/>
      <c r="D217" s="31"/>
      <c r="E217" s="32"/>
      <c r="F217" s="32"/>
      <c r="G217" s="32"/>
      <c r="H217" s="32"/>
      <c r="I217" s="32"/>
      <c r="J217" s="32"/>
      <c r="K217" s="32"/>
      <c r="L217" s="32"/>
      <c r="M217" s="32"/>
      <c r="N217" s="32"/>
      <c r="O217" s="32"/>
      <c r="P217" s="32"/>
      <c r="Q217" s="32"/>
      <c r="R217" s="32"/>
      <c r="S217" s="32"/>
      <c r="T217" s="32"/>
      <c r="U217" s="32"/>
      <c r="V217" s="32"/>
      <c r="W217" s="32"/>
      <c r="X217" s="32"/>
      <c r="Y217" s="32"/>
    </row>
    <row r="218" spans="1:25" ht="100.05" customHeight="1" x14ac:dyDescent="0.3">
      <c r="A218" s="14"/>
      <c r="B218" s="30"/>
      <c r="C218" s="30"/>
      <c r="D218" s="31"/>
      <c r="E218" s="32"/>
      <c r="F218" s="32"/>
      <c r="G218" s="32"/>
      <c r="H218" s="31"/>
      <c r="I218" s="31"/>
      <c r="J218" s="31"/>
      <c r="K218" s="31"/>
      <c r="L218" s="32"/>
      <c r="M218" s="32"/>
      <c r="N218" s="32"/>
      <c r="O218" s="32"/>
      <c r="P218" s="32"/>
      <c r="Q218" s="32"/>
      <c r="R218" s="32"/>
      <c r="S218" s="32"/>
      <c r="T218" s="32"/>
      <c r="U218" s="32"/>
      <c r="V218" s="32"/>
      <c r="W218" s="32"/>
      <c r="X218" s="32"/>
      <c r="Y218" s="32"/>
    </row>
    <row r="219" spans="1:25" ht="100.05" customHeight="1" x14ac:dyDescent="0.3">
      <c r="A219" s="14"/>
      <c r="B219" s="30"/>
      <c r="C219" s="30"/>
      <c r="D219" s="31"/>
      <c r="E219" s="31"/>
      <c r="F219" s="31"/>
      <c r="G219" s="31"/>
      <c r="H219" s="31"/>
      <c r="I219" s="31"/>
      <c r="J219" s="31"/>
      <c r="K219" s="31"/>
      <c r="L219" s="32"/>
      <c r="M219" s="32"/>
      <c r="N219" s="32"/>
      <c r="O219" s="32"/>
      <c r="P219" s="32"/>
      <c r="Q219" s="32"/>
      <c r="R219" s="32"/>
      <c r="S219" s="32"/>
      <c r="T219" s="32"/>
      <c r="U219" s="32"/>
      <c r="V219" s="32"/>
      <c r="W219" s="32"/>
      <c r="X219" s="32"/>
      <c r="Y219" s="32"/>
    </row>
    <row r="220" spans="1:25" ht="100.05" customHeight="1" x14ac:dyDescent="0.3">
      <c r="A220" s="14"/>
      <c r="B220" s="30"/>
      <c r="C220" s="30"/>
      <c r="D220" s="31"/>
      <c r="E220" s="31"/>
      <c r="F220" s="31"/>
      <c r="G220" s="31"/>
      <c r="H220" s="31"/>
      <c r="I220" s="31"/>
      <c r="J220" s="31"/>
      <c r="K220" s="31"/>
      <c r="L220" s="32"/>
      <c r="M220" s="32"/>
      <c r="N220" s="32"/>
      <c r="O220" s="32"/>
      <c r="P220" s="32"/>
      <c r="Q220" s="32"/>
      <c r="R220" s="32"/>
      <c r="S220" s="32"/>
      <c r="T220" s="32"/>
      <c r="U220" s="32"/>
      <c r="V220" s="32"/>
      <c r="W220" s="32"/>
      <c r="X220" s="32"/>
      <c r="Y220" s="32"/>
    </row>
    <row r="221" spans="1:25" ht="100.05" customHeight="1" x14ac:dyDescent="0.3">
      <c r="A221" s="15"/>
      <c r="B221" s="30"/>
      <c r="C221" s="30"/>
      <c r="D221" s="31"/>
      <c r="E221" s="34"/>
      <c r="F221" s="34"/>
      <c r="G221" s="34"/>
      <c r="H221" s="34"/>
      <c r="I221" s="34"/>
      <c r="J221" s="34"/>
      <c r="K221" s="34"/>
      <c r="L221" s="32"/>
      <c r="M221" s="32"/>
      <c r="N221" s="32"/>
      <c r="O221" s="35"/>
      <c r="P221" s="35"/>
      <c r="Q221" s="35"/>
      <c r="R221" s="35"/>
      <c r="S221" s="35"/>
      <c r="T221" s="35"/>
      <c r="U221" s="35"/>
      <c r="V221" s="35"/>
      <c r="W221" s="35"/>
      <c r="X221" s="35"/>
      <c r="Y221" s="35"/>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36543-5E9D-44BA-B6CD-1A0128D39C51}">
  <dimension ref="A1:O168"/>
  <sheetViews>
    <sheetView tabSelected="1" zoomScale="60" zoomScaleNormal="60" workbookViewId="0">
      <pane xSplit="1" ySplit="1" topLeftCell="B2" activePane="bottomRight" state="frozen"/>
      <selection activeCell="E4" sqref="E4"/>
      <selection pane="topRight" activeCell="E4" sqref="E4"/>
      <selection pane="bottomLeft" activeCell="E4" sqref="E4"/>
      <selection pane="bottomRight" activeCell="C2" sqref="C2"/>
    </sheetView>
  </sheetViews>
  <sheetFormatPr defaultColWidth="40.77734375" defaultRowHeight="100.05" customHeight="1" x14ac:dyDescent="0.3"/>
  <cols>
    <col min="1" max="1" width="40.77734375" style="7"/>
    <col min="2" max="2" width="40.77734375" style="4"/>
    <col min="3" max="3" width="40.77734375" style="5"/>
    <col min="4" max="4" width="40.77734375" style="2"/>
    <col min="5" max="5" width="40.77734375" style="1"/>
    <col min="6" max="6" width="40.77734375" style="2"/>
    <col min="7" max="7" width="40.77734375" style="1"/>
    <col min="8" max="8" width="40.77734375" style="2"/>
    <col min="9" max="9" width="40.77734375" style="1"/>
    <col min="10" max="10" width="40.77734375" style="2"/>
    <col min="11" max="11" width="40.77734375" style="1"/>
    <col min="12" max="12" width="40.77734375" style="2"/>
    <col min="13" max="13" width="40.77734375" style="1"/>
    <col min="14" max="14" width="40.77734375" style="2"/>
    <col min="15" max="15" width="255.77734375" style="1" customWidth="1"/>
    <col min="16" max="16384" width="40.77734375" style="32"/>
  </cols>
  <sheetData>
    <row r="1" spans="1:15" s="22" customFormat="1" ht="100.05" customHeight="1" x14ac:dyDescent="0.3">
      <c r="A1" s="10" t="s">
        <v>0</v>
      </c>
      <c r="B1" s="10" t="s">
        <v>904</v>
      </c>
      <c r="C1" s="10" t="s">
        <v>2102</v>
      </c>
      <c r="D1" s="9" t="s">
        <v>902</v>
      </c>
      <c r="E1" s="8" t="s">
        <v>42</v>
      </c>
      <c r="F1" s="9" t="s">
        <v>903</v>
      </c>
      <c r="G1" s="9" t="s">
        <v>1428</v>
      </c>
      <c r="H1" s="9" t="s">
        <v>1222</v>
      </c>
      <c r="I1" s="29" t="s">
        <v>1223</v>
      </c>
      <c r="J1" s="29" t="s">
        <v>1224</v>
      </c>
      <c r="K1" s="29" t="s">
        <v>1238</v>
      </c>
      <c r="L1" s="8" t="s">
        <v>2493</v>
      </c>
      <c r="M1" s="8" t="s">
        <v>2494</v>
      </c>
      <c r="N1" s="8" t="s">
        <v>2495</v>
      </c>
      <c r="O1" s="8" t="s">
        <v>1239</v>
      </c>
    </row>
    <row r="2" spans="1:15" ht="100.05" customHeight="1" x14ac:dyDescent="0.3">
      <c r="A2" s="14" t="s">
        <v>321</v>
      </c>
      <c r="B2" s="16" t="s">
        <v>1198</v>
      </c>
      <c r="C2" s="13" t="s">
        <v>1603</v>
      </c>
      <c r="D2" s="5" t="s">
        <v>293</v>
      </c>
      <c r="E2" s="2" t="s">
        <v>866</v>
      </c>
      <c r="F2" s="3" t="s">
        <v>1201</v>
      </c>
      <c r="G2" s="2" t="s">
        <v>1203</v>
      </c>
      <c r="H2" s="1">
        <f t="shared" ref="H2:H33" si="0">SUM(I2:K2)</f>
        <v>2</v>
      </c>
      <c r="I2" s="18">
        <v>1</v>
      </c>
      <c r="J2" s="19">
        <v>0</v>
      </c>
      <c r="K2" s="18">
        <v>1</v>
      </c>
      <c r="L2" s="1">
        <v>1</v>
      </c>
      <c r="M2" s="2">
        <v>0</v>
      </c>
      <c r="N2" s="1">
        <v>1</v>
      </c>
      <c r="O2" s="2" t="s">
        <v>2677</v>
      </c>
    </row>
    <row r="3" spans="1:15" ht="100.05" customHeight="1" x14ac:dyDescent="0.3">
      <c r="A3" s="14" t="s">
        <v>582</v>
      </c>
      <c r="B3" s="16" t="s">
        <v>1198</v>
      </c>
      <c r="C3" s="13" t="s">
        <v>1603</v>
      </c>
      <c r="D3" s="5" t="s">
        <v>293</v>
      </c>
      <c r="E3" s="2" t="s">
        <v>583</v>
      </c>
      <c r="F3" s="3" t="s">
        <v>1201</v>
      </c>
      <c r="G3" s="2" t="s">
        <v>1203</v>
      </c>
      <c r="H3" s="1">
        <f t="shared" si="0"/>
        <v>1</v>
      </c>
      <c r="I3" s="18">
        <v>0</v>
      </c>
      <c r="J3" s="19">
        <v>0</v>
      </c>
      <c r="K3" s="18">
        <v>1</v>
      </c>
      <c r="L3" s="1">
        <v>0</v>
      </c>
      <c r="M3" s="2">
        <v>0</v>
      </c>
      <c r="N3" s="1">
        <v>1</v>
      </c>
      <c r="O3" s="2" t="s">
        <v>2677</v>
      </c>
    </row>
    <row r="4" spans="1:15" ht="100.05" customHeight="1" x14ac:dyDescent="0.3">
      <c r="A4" s="14" t="s">
        <v>274</v>
      </c>
      <c r="B4" s="16" t="s">
        <v>1198</v>
      </c>
      <c r="C4" s="13" t="s">
        <v>1603</v>
      </c>
      <c r="D4" s="5" t="s">
        <v>275</v>
      </c>
      <c r="E4" s="2" t="s">
        <v>688</v>
      </c>
      <c r="F4" s="3" t="s">
        <v>1201</v>
      </c>
      <c r="G4" s="2" t="s">
        <v>1342</v>
      </c>
      <c r="H4" s="1">
        <f t="shared" si="0"/>
        <v>1</v>
      </c>
      <c r="I4" s="18">
        <v>0</v>
      </c>
      <c r="J4" s="19">
        <v>0</v>
      </c>
      <c r="K4" s="18">
        <v>1</v>
      </c>
      <c r="L4" s="1">
        <v>0</v>
      </c>
      <c r="M4" s="2">
        <v>1</v>
      </c>
      <c r="N4" s="1">
        <v>0</v>
      </c>
      <c r="O4" s="2" t="s">
        <v>2677</v>
      </c>
    </row>
    <row r="5" spans="1:15" ht="100.05" customHeight="1" x14ac:dyDescent="0.3">
      <c r="A5" s="14" t="s">
        <v>2687</v>
      </c>
      <c r="B5" s="16" t="s">
        <v>1198</v>
      </c>
      <c r="C5" s="13" t="s">
        <v>1603</v>
      </c>
      <c r="D5" s="5" t="s">
        <v>389</v>
      </c>
      <c r="E5" s="2" t="s">
        <v>2688</v>
      </c>
      <c r="F5" s="1" t="s">
        <v>1199</v>
      </c>
      <c r="G5" s="4" t="s">
        <v>1208</v>
      </c>
      <c r="H5" s="1">
        <f t="shared" si="0"/>
        <v>1</v>
      </c>
      <c r="I5" s="18">
        <v>0</v>
      </c>
      <c r="J5" s="19">
        <v>0</v>
      </c>
      <c r="K5" s="18">
        <v>1</v>
      </c>
      <c r="L5" s="1">
        <v>0</v>
      </c>
      <c r="M5" s="2">
        <v>0</v>
      </c>
      <c r="N5" s="1">
        <v>1</v>
      </c>
      <c r="O5" s="2" t="s">
        <v>2689</v>
      </c>
    </row>
    <row r="6" spans="1:15" ht="100.05" customHeight="1" x14ac:dyDescent="0.3">
      <c r="A6" s="14" t="s">
        <v>26</v>
      </c>
      <c r="B6" s="16" t="s">
        <v>1198</v>
      </c>
      <c r="C6" s="13" t="s">
        <v>1603</v>
      </c>
      <c r="D6" s="5" t="s">
        <v>18</v>
      </c>
      <c r="E6" s="2" t="s">
        <v>119</v>
      </c>
      <c r="F6" s="3" t="s">
        <v>2109</v>
      </c>
      <c r="G6" s="2" t="s">
        <v>2119</v>
      </c>
      <c r="H6" s="1">
        <f t="shared" si="0"/>
        <v>1</v>
      </c>
      <c r="I6" s="18">
        <v>0</v>
      </c>
      <c r="J6" s="19">
        <v>0</v>
      </c>
      <c r="K6" s="18">
        <v>1</v>
      </c>
      <c r="L6" s="1">
        <v>0</v>
      </c>
      <c r="M6" s="2">
        <v>0</v>
      </c>
      <c r="N6" s="1">
        <v>1</v>
      </c>
      <c r="O6" s="2" t="s">
        <v>2677</v>
      </c>
    </row>
    <row r="7" spans="1:15" ht="100.05" customHeight="1" x14ac:dyDescent="0.3">
      <c r="A7" s="14" t="s">
        <v>17</v>
      </c>
      <c r="B7" s="16" t="s">
        <v>1198</v>
      </c>
      <c r="C7" s="13" t="s">
        <v>1603</v>
      </c>
      <c r="D7" s="5" t="s">
        <v>18</v>
      </c>
      <c r="E7" s="2" t="s">
        <v>115</v>
      </c>
      <c r="F7" s="3" t="s">
        <v>1201</v>
      </c>
      <c r="G7" s="2" t="s">
        <v>1273</v>
      </c>
      <c r="H7" s="1">
        <f t="shared" si="0"/>
        <v>1</v>
      </c>
      <c r="I7" s="18">
        <v>0</v>
      </c>
      <c r="J7" s="19">
        <v>0</v>
      </c>
      <c r="K7" s="18">
        <v>1</v>
      </c>
      <c r="L7" s="1">
        <v>0</v>
      </c>
      <c r="M7" s="2">
        <v>0</v>
      </c>
      <c r="N7" s="1">
        <v>1</v>
      </c>
      <c r="O7" s="2" t="s">
        <v>2708</v>
      </c>
    </row>
    <row r="8" spans="1:15" ht="100.05" customHeight="1" x14ac:dyDescent="0.3">
      <c r="A8" s="14" t="s">
        <v>129</v>
      </c>
      <c r="B8" s="16" t="s">
        <v>1198</v>
      </c>
      <c r="C8" s="13" t="s">
        <v>1603</v>
      </c>
      <c r="D8" s="5" t="s">
        <v>18</v>
      </c>
      <c r="E8" s="2" t="s">
        <v>130</v>
      </c>
      <c r="F8" s="3" t="s">
        <v>1201</v>
      </c>
      <c r="G8" s="2" t="s">
        <v>1422</v>
      </c>
      <c r="H8" s="1">
        <f t="shared" si="0"/>
        <v>1</v>
      </c>
      <c r="I8" s="18">
        <v>0</v>
      </c>
      <c r="J8" s="19">
        <v>0</v>
      </c>
      <c r="K8" s="18">
        <v>1</v>
      </c>
      <c r="L8" s="1">
        <v>0</v>
      </c>
      <c r="M8" s="2">
        <v>0</v>
      </c>
      <c r="N8" s="1">
        <v>1</v>
      </c>
      <c r="O8" s="2" t="s">
        <v>2718</v>
      </c>
    </row>
    <row r="9" spans="1:15" ht="100.05" customHeight="1" x14ac:dyDescent="0.3">
      <c r="A9" s="14" t="s">
        <v>2313</v>
      </c>
      <c r="B9" s="16" t="s">
        <v>1198</v>
      </c>
      <c r="C9" s="13" t="s">
        <v>1603</v>
      </c>
      <c r="D9" s="5" t="s">
        <v>18</v>
      </c>
      <c r="E9" s="2" t="s">
        <v>2314</v>
      </c>
      <c r="F9" s="3" t="s">
        <v>1204</v>
      </c>
      <c r="G9" s="2" t="s">
        <v>1203</v>
      </c>
      <c r="H9" s="1">
        <f t="shared" si="0"/>
        <v>2</v>
      </c>
      <c r="I9" s="18">
        <v>1</v>
      </c>
      <c r="J9" s="19">
        <v>1</v>
      </c>
      <c r="K9" s="18">
        <v>0</v>
      </c>
      <c r="L9" s="1">
        <v>2</v>
      </c>
      <c r="M9" s="2">
        <v>0</v>
      </c>
      <c r="N9" s="1">
        <v>0</v>
      </c>
      <c r="O9" s="2" t="s">
        <v>2560</v>
      </c>
    </row>
    <row r="10" spans="1:15" ht="100.05" customHeight="1" x14ac:dyDescent="0.3">
      <c r="A10" s="14" t="s">
        <v>328</v>
      </c>
      <c r="B10" s="16" t="s">
        <v>1198</v>
      </c>
      <c r="C10" s="13" t="s">
        <v>1603</v>
      </c>
      <c r="D10" s="5" t="s">
        <v>18</v>
      </c>
      <c r="E10" s="2" t="s">
        <v>125</v>
      </c>
      <c r="F10" s="3" t="s">
        <v>1201</v>
      </c>
      <c r="G10" s="2" t="s">
        <v>1275</v>
      </c>
      <c r="H10" s="1">
        <f t="shared" si="0"/>
        <v>1</v>
      </c>
      <c r="I10" s="18">
        <v>0</v>
      </c>
      <c r="J10" s="19">
        <v>0</v>
      </c>
      <c r="K10" s="18">
        <v>1</v>
      </c>
      <c r="L10" s="1">
        <v>0</v>
      </c>
      <c r="M10" s="2">
        <v>0</v>
      </c>
      <c r="N10" s="1">
        <v>1</v>
      </c>
      <c r="O10" s="2" t="s">
        <v>2727</v>
      </c>
    </row>
    <row r="11" spans="1:15" ht="100.05" customHeight="1" x14ac:dyDescent="0.3">
      <c r="A11" s="14" t="s">
        <v>2675</v>
      </c>
      <c r="B11" s="16" t="s">
        <v>1198</v>
      </c>
      <c r="C11" s="13" t="s">
        <v>1603</v>
      </c>
      <c r="D11" s="5" t="s">
        <v>228</v>
      </c>
      <c r="E11" s="2" t="s">
        <v>2676</v>
      </c>
      <c r="F11" s="3" t="s">
        <v>1201</v>
      </c>
      <c r="G11" s="2" t="s">
        <v>1202</v>
      </c>
      <c r="H11" s="1">
        <f t="shared" si="0"/>
        <v>5</v>
      </c>
      <c r="I11" s="18">
        <v>0</v>
      </c>
      <c r="J11" s="19">
        <v>1</v>
      </c>
      <c r="K11" s="18">
        <v>4</v>
      </c>
      <c r="L11" s="1">
        <v>4</v>
      </c>
      <c r="M11" s="2">
        <v>1</v>
      </c>
      <c r="N11" s="1">
        <v>0</v>
      </c>
      <c r="O11" s="2"/>
    </row>
    <row r="12" spans="1:15" ht="100.05" customHeight="1" x14ac:dyDescent="0.3">
      <c r="A12" s="14" t="s">
        <v>901</v>
      </c>
      <c r="B12" s="16" t="s">
        <v>1198</v>
      </c>
      <c r="C12" s="13" t="s">
        <v>1603</v>
      </c>
      <c r="D12" s="5" t="s">
        <v>264</v>
      </c>
      <c r="E12" s="2" t="s">
        <v>792</v>
      </c>
      <c r="F12" s="3" t="s">
        <v>1201</v>
      </c>
      <c r="G12" s="2" t="s">
        <v>1202</v>
      </c>
      <c r="H12" s="1">
        <f t="shared" si="0"/>
        <v>1</v>
      </c>
      <c r="I12" s="18">
        <v>0</v>
      </c>
      <c r="J12" s="19">
        <v>0</v>
      </c>
      <c r="K12" s="18">
        <v>1</v>
      </c>
      <c r="L12" s="1">
        <v>0</v>
      </c>
      <c r="M12" s="2">
        <v>0</v>
      </c>
      <c r="N12" s="1">
        <v>1</v>
      </c>
      <c r="O12" s="2" t="s">
        <v>2723</v>
      </c>
    </row>
    <row r="13" spans="1:15" ht="100.05" customHeight="1" x14ac:dyDescent="0.3">
      <c r="A13" s="14" t="s">
        <v>629</v>
      </c>
      <c r="B13" s="16" t="s">
        <v>1198</v>
      </c>
      <c r="C13" s="13" t="s">
        <v>1603</v>
      </c>
      <c r="D13" s="5" t="s">
        <v>241</v>
      </c>
      <c r="E13" s="2" t="s">
        <v>809</v>
      </c>
      <c r="F13" s="3" t="s">
        <v>2109</v>
      </c>
      <c r="G13" s="2" t="s">
        <v>2124</v>
      </c>
      <c r="H13" s="1">
        <f t="shared" si="0"/>
        <v>3</v>
      </c>
      <c r="I13" s="18">
        <v>0</v>
      </c>
      <c r="J13" s="19">
        <v>0</v>
      </c>
      <c r="K13" s="18">
        <v>3</v>
      </c>
      <c r="L13" s="1">
        <v>3</v>
      </c>
      <c r="M13" s="2">
        <v>0</v>
      </c>
      <c r="N13" s="1">
        <v>0</v>
      </c>
      <c r="O13" s="2" t="s">
        <v>2699</v>
      </c>
    </row>
    <row r="14" spans="1:15" ht="100.05" customHeight="1" x14ac:dyDescent="0.3">
      <c r="A14" s="14" t="s">
        <v>2629</v>
      </c>
      <c r="B14" s="16" t="s">
        <v>1198</v>
      </c>
      <c r="C14" s="13" t="s">
        <v>1603</v>
      </c>
      <c r="D14" s="5" t="s">
        <v>241</v>
      </c>
      <c r="E14" s="2" t="s">
        <v>2630</v>
      </c>
      <c r="F14" s="3" t="s">
        <v>1201</v>
      </c>
      <c r="G14" s="2" t="s">
        <v>1202</v>
      </c>
      <c r="H14" s="1">
        <f t="shared" si="0"/>
        <v>1</v>
      </c>
      <c r="I14" s="18">
        <v>0</v>
      </c>
      <c r="J14" s="19">
        <v>0</v>
      </c>
      <c r="K14" s="18">
        <v>1</v>
      </c>
      <c r="L14" s="1">
        <v>0</v>
      </c>
      <c r="M14" s="2">
        <v>0</v>
      </c>
      <c r="N14" s="1">
        <v>1</v>
      </c>
      <c r="O14" s="2" t="s">
        <v>2724</v>
      </c>
    </row>
    <row r="15" spans="1:15" ht="100.05" customHeight="1" x14ac:dyDescent="0.3">
      <c r="A15" s="14" t="s">
        <v>674</v>
      </c>
      <c r="B15" s="16" t="s">
        <v>1198</v>
      </c>
      <c r="C15" s="13" t="s">
        <v>1603</v>
      </c>
      <c r="D15" s="5" t="s">
        <v>291</v>
      </c>
      <c r="E15" s="2" t="s">
        <v>684</v>
      </c>
      <c r="F15" s="3" t="s">
        <v>1201</v>
      </c>
      <c r="G15" s="2" t="s">
        <v>1341</v>
      </c>
      <c r="H15" s="1">
        <f t="shared" si="0"/>
        <v>16</v>
      </c>
      <c r="I15" s="18">
        <v>0</v>
      </c>
      <c r="J15" s="19">
        <v>0</v>
      </c>
      <c r="K15" s="18">
        <v>16</v>
      </c>
      <c r="L15" s="1">
        <v>0</v>
      </c>
      <c r="M15" s="2">
        <v>0</v>
      </c>
      <c r="N15" s="1">
        <v>16</v>
      </c>
      <c r="O15" s="2" t="s">
        <v>2735</v>
      </c>
    </row>
    <row r="16" spans="1:15" ht="100.05" customHeight="1" x14ac:dyDescent="0.3">
      <c r="A16" s="14" t="s">
        <v>304</v>
      </c>
      <c r="B16" s="16" t="s">
        <v>1349</v>
      </c>
      <c r="C16" s="13" t="s">
        <v>1603</v>
      </c>
      <c r="D16" s="5" t="s">
        <v>8</v>
      </c>
      <c r="E16" s="2" t="s">
        <v>859</v>
      </c>
      <c r="F16" s="3" t="s">
        <v>1204</v>
      </c>
      <c r="G16" s="2" t="s">
        <v>1347</v>
      </c>
      <c r="H16" s="1">
        <f t="shared" si="0"/>
        <v>4</v>
      </c>
      <c r="I16" s="18">
        <v>0</v>
      </c>
      <c r="J16" s="19">
        <v>0</v>
      </c>
      <c r="K16" s="18">
        <v>4</v>
      </c>
      <c r="L16" s="1">
        <v>0</v>
      </c>
      <c r="M16" s="2">
        <v>0</v>
      </c>
      <c r="N16" s="1">
        <v>4</v>
      </c>
      <c r="O16" s="2" t="s">
        <v>2532</v>
      </c>
    </row>
    <row r="17" spans="1:15" ht="100.05" customHeight="1" x14ac:dyDescent="0.3">
      <c r="A17" s="14" t="s">
        <v>2476</v>
      </c>
      <c r="B17" s="16" t="s">
        <v>1198</v>
      </c>
      <c r="C17" s="13" t="s">
        <v>1603</v>
      </c>
      <c r="D17" s="5" t="s">
        <v>8</v>
      </c>
      <c r="E17" s="2" t="s">
        <v>2477</v>
      </c>
      <c r="F17" s="3" t="s">
        <v>2109</v>
      </c>
      <c r="G17" s="2" t="s">
        <v>2512</v>
      </c>
      <c r="H17" s="1">
        <f t="shared" si="0"/>
        <v>9</v>
      </c>
      <c r="I17" s="18">
        <v>0</v>
      </c>
      <c r="J17" s="19">
        <v>0</v>
      </c>
      <c r="K17" s="18">
        <v>9</v>
      </c>
      <c r="L17" s="1">
        <v>0</v>
      </c>
      <c r="M17" s="2">
        <v>0</v>
      </c>
      <c r="N17" s="1">
        <v>9</v>
      </c>
      <c r="O17" s="2" t="s">
        <v>2532</v>
      </c>
    </row>
    <row r="18" spans="1:15" ht="100.05" customHeight="1" x14ac:dyDescent="0.3">
      <c r="A18" s="14" t="s">
        <v>1013</v>
      </c>
      <c r="B18" s="16" t="s">
        <v>1014</v>
      </c>
      <c r="C18" s="13" t="s">
        <v>1603</v>
      </c>
      <c r="D18" s="5" t="s">
        <v>196</v>
      </c>
      <c r="E18" s="2" t="s">
        <v>560</v>
      </c>
      <c r="F18" s="3" t="s">
        <v>1199</v>
      </c>
      <c r="G18" s="2" t="s">
        <v>1297</v>
      </c>
      <c r="H18" s="1">
        <f t="shared" si="0"/>
        <v>2</v>
      </c>
      <c r="I18" s="18">
        <v>0</v>
      </c>
      <c r="J18" s="19">
        <v>0</v>
      </c>
      <c r="K18" s="18">
        <v>2</v>
      </c>
      <c r="L18" s="1">
        <v>0</v>
      </c>
      <c r="M18" s="2">
        <v>0</v>
      </c>
      <c r="N18" s="1">
        <v>2</v>
      </c>
      <c r="O18" s="2" t="s">
        <v>2733</v>
      </c>
    </row>
    <row r="19" spans="1:15" ht="100.05" customHeight="1" x14ac:dyDescent="0.3">
      <c r="A19" s="14" t="s">
        <v>2451</v>
      </c>
      <c r="B19" s="16" t="s">
        <v>1198</v>
      </c>
      <c r="C19" s="13" t="s">
        <v>1603</v>
      </c>
      <c r="D19" s="5" t="s">
        <v>316</v>
      </c>
      <c r="E19" s="2" t="s">
        <v>2452</v>
      </c>
      <c r="F19" s="3" t="s">
        <v>1201</v>
      </c>
      <c r="G19" s="2" t="s">
        <v>1203</v>
      </c>
      <c r="H19" s="1">
        <f t="shared" si="0"/>
        <v>1</v>
      </c>
      <c r="I19" s="18">
        <v>0</v>
      </c>
      <c r="J19" s="19">
        <v>0</v>
      </c>
      <c r="K19" s="18">
        <v>1</v>
      </c>
      <c r="L19" s="1">
        <v>0</v>
      </c>
      <c r="M19" s="2">
        <v>0</v>
      </c>
      <c r="N19" s="1">
        <v>1</v>
      </c>
      <c r="O19" s="2" t="s">
        <v>2737</v>
      </c>
    </row>
    <row r="20" spans="1:15" ht="100.05" customHeight="1" x14ac:dyDescent="0.3">
      <c r="A20" s="14" t="s">
        <v>289</v>
      </c>
      <c r="B20" s="16" t="s">
        <v>1198</v>
      </c>
      <c r="C20" s="13" t="s">
        <v>1603</v>
      </c>
      <c r="D20" s="5" t="s">
        <v>243</v>
      </c>
      <c r="E20" s="2" t="s">
        <v>798</v>
      </c>
      <c r="F20" s="3" t="s">
        <v>1201</v>
      </c>
      <c r="G20" s="2" t="s">
        <v>1202</v>
      </c>
      <c r="H20" s="1">
        <f t="shared" si="0"/>
        <v>1</v>
      </c>
      <c r="I20" s="18">
        <v>0</v>
      </c>
      <c r="J20" s="19">
        <v>0</v>
      </c>
      <c r="K20" s="18">
        <v>1</v>
      </c>
      <c r="L20" s="1">
        <v>0</v>
      </c>
      <c r="M20" s="2">
        <v>1</v>
      </c>
      <c r="N20" s="1">
        <v>0</v>
      </c>
      <c r="O20" s="2" t="s">
        <v>2680</v>
      </c>
    </row>
    <row r="21" spans="1:15" ht="100.05" customHeight="1" x14ac:dyDescent="0.3">
      <c r="A21" s="14" t="s">
        <v>2639</v>
      </c>
      <c r="B21" s="16" t="s">
        <v>1198</v>
      </c>
      <c r="C21" s="13" t="s">
        <v>1603</v>
      </c>
      <c r="D21" s="5" t="s">
        <v>243</v>
      </c>
      <c r="E21" s="2" t="s">
        <v>2640</v>
      </c>
      <c r="F21" s="3" t="s">
        <v>1201</v>
      </c>
      <c r="G21" s="2" t="s">
        <v>1202</v>
      </c>
      <c r="H21" s="1">
        <f t="shared" si="0"/>
        <v>1</v>
      </c>
      <c r="I21" s="18">
        <v>0</v>
      </c>
      <c r="J21" s="19">
        <v>0</v>
      </c>
      <c r="K21" s="18">
        <v>1</v>
      </c>
      <c r="L21" s="1">
        <v>0</v>
      </c>
      <c r="M21" s="2">
        <v>0</v>
      </c>
      <c r="N21" s="1">
        <v>1</v>
      </c>
      <c r="O21" s="2" t="s">
        <v>2728</v>
      </c>
    </row>
    <row r="22" spans="1:15" ht="100.05" customHeight="1" x14ac:dyDescent="0.3">
      <c r="A22" s="14" t="s">
        <v>1051</v>
      </c>
      <c r="B22" s="16" t="s">
        <v>1049</v>
      </c>
      <c r="C22" s="13" t="s">
        <v>1603</v>
      </c>
      <c r="D22" s="5" t="s">
        <v>242</v>
      </c>
      <c r="E22" s="2" t="s">
        <v>743</v>
      </c>
      <c r="F22" s="3" t="s">
        <v>1201</v>
      </c>
      <c r="G22" s="2" t="s">
        <v>1202</v>
      </c>
      <c r="H22" s="1">
        <f t="shared" si="0"/>
        <v>1</v>
      </c>
      <c r="I22" s="18">
        <v>0</v>
      </c>
      <c r="J22" s="19">
        <v>0</v>
      </c>
      <c r="K22" s="18">
        <v>1</v>
      </c>
      <c r="L22" s="1">
        <v>0</v>
      </c>
      <c r="M22" s="2">
        <v>0</v>
      </c>
      <c r="N22" s="1">
        <v>1</v>
      </c>
      <c r="O22" s="2" t="s">
        <v>2680</v>
      </c>
    </row>
    <row r="23" spans="1:15" ht="100.05" customHeight="1" x14ac:dyDescent="0.3">
      <c r="A23" s="14" t="s">
        <v>2338</v>
      </c>
      <c r="B23" s="16" t="s">
        <v>2339</v>
      </c>
      <c r="C23" s="13" t="s">
        <v>1603</v>
      </c>
      <c r="D23" s="5" t="s">
        <v>242</v>
      </c>
      <c r="E23" s="2" t="s">
        <v>2340</v>
      </c>
      <c r="F23" s="3" t="s">
        <v>1201</v>
      </c>
      <c r="G23" s="2" t="s">
        <v>1202</v>
      </c>
      <c r="H23" s="1">
        <f t="shared" si="0"/>
        <v>1</v>
      </c>
      <c r="I23" s="18">
        <v>0</v>
      </c>
      <c r="J23" s="19">
        <v>0</v>
      </c>
      <c r="K23" s="18">
        <v>1</v>
      </c>
      <c r="L23" s="1">
        <v>0</v>
      </c>
      <c r="M23" s="2">
        <v>0</v>
      </c>
      <c r="N23" s="1">
        <v>1</v>
      </c>
      <c r="O23" s="2" t="s">
        <v>2726</v>
      </c>
    </row>
    <row r="24" spans="1:15" ht="100.05" customHeight="1" x14ac:dyDescent="0.3">
      <c r="A24" s="14" t="s">
        <v>2729</v>
      </c>
      <c r="B24" s="16" t="s">
        <v>2730</v>
      </c>
      <c r="C24" s="13" t="s">
        <v>1603</v>
      </c>
      <c r="D24" s="5" t="s">
        <v>242</v>
      </c>
      <c r="E24" s="2" t="s">
        <v>2731</v>
      </c>
      <c r="F24" s="3" t="s">
        <v>1201</v>
      </c>
      <c r="G24" s="2" t="s">
        <v>1202</v>
      </c>
      <c r="H24" s="1">
        <f t="shared" si="0"/>
        <v>1</v>
      </c>
      <c r="I24" s="18">
        <v>0</v>
      </c>
      <c r="J24" s="19">
        <v>0</v>
      </c>
      <c r="K24" s="18">
        <v>1</v>
      </c>
      <c r="L24" s="1">
        <v>0</v>
      </c>
      <c r="M24" s="2">
        <v>0</v>
      </c>
      <c r="N24" s="1">
        <v>1</v>
      </c>
      <c r="O24" s="2" t="s">
        <v>2732</v>
      </c>
    </row>
    <row r="25" spans="1:15" ht="100.05" customHeight="1" x14ac:dyDescent="0.3">
      <c r="A25" s="14" t="s">
        <v>1108</v>
      </c>
      <c r="B25" s="16" t="s">
        <v>1105</v>
      </c>
      <c r="C25" s="13" t="s">
        <v>1603</v>
      </c>
      <c r="D25" s="5" t="s">
        <v>242</v>
      </c>
      <c r="E25" s="2" t="s">
        <v>761</v>
      </c>
      <c r="F25" s="3" t="s">
        <v>1201</v>
      </c>
      <c r="G25" s="2" t="s">
        <v>1385</v>
      </c>
      <c r="H25" s="1">
        <f t="shared" si="0"/>
        <v>2</v>
      </c>
      <c r="I25" s="18">
        <v>0</v>
      </c>
      <c r="J25" s="19">
        <v>0</v>
      </c>
      <c r="K25" s="18">
        <v>2</v>
      </c>
      <c r="L25" s="1">
        <v>0</v>
      </c>
      <c r="M25" s="2">
        <v>0</v>
      </c>
      <c r="N25" s="1">
        <v>2</v>
      </c>
      <c r="O25" s="2" t="s">
        <v>2680</v>
      </c>
    </row>
    <row r="26" spans="1:15" ht="100.05" customHeight="1" x14ac:dyDescent="0.3">
      <c r="A26" s="14" t="s">
        <v>1119</v>
      </c>
      <c r="B26" s="16" t="s">
        <v>1118</v>
      </c>
      <c r="C26" s="13" t="s">
        <v>1603</v>
      </c>
      <c r="D26" s="5" t="s">
        <v>3</v>
      </c>
      <c r="E26" s="2" t="s">
        <v>845</v>
      </c>
      <c r="F26" s="3" t="s">
        <v>1201</v>
      </c>
      <c r="G26" s="2" t="s">
        <v>1430</v>
      </c>
      <c r="H26" s="1">
        <f t="shared" si="0"/>
        <v>2</v>
      </c>
      <c r="I26" s="18">
        <v>0</v>
      </c>
      <c r="J26" s="19">
        <v>0</v>
      </c>
      <c r="K26" s="18">
        <v>2</v>
      </c>
      <c r="L26" s="1">
        <v>1</v>
      </c>
      <c r="M26" s="2">
        <v>1</v>
      </c>
      <c r="N26" s="1">
        <v>0</v>
      </c>
      <c r="O26" s="2" t="s">
        <v>2686</v>
      </c>
    </row>
    <row r="27" spans="1:15" ht="100.05" customHeight="1" x14ac:dyDescent="0.3">
      <c r="A27" s="14" t="s">
        <v>1122</v>
      </c>
      <c r="B27" s="16" t="s">
        <v>1123</v>
      </c>
      <c r="C27" s="13" t="s">
        <v>1603</v>
      </c>
      <c r="D27" s="5" t="s">
        <v>3</v>
      </c>
      <c r="E27" s="2" t="s">
        <v>814</v>
      </c>
      <c r="F27" s="1" t="s">
        <v>2103</v>
      </c>
      <c r="G27" s="2" t="s">
        <v>1426</v>
      </c>
      <c r="H27" s="1">
        <f t="shared" si="0"/>
        <v>1</v>
      </c>
      <c r="I27" s="18">
        <v>0</v>
      </c>
      <c r="J27" s="19">
        <v>0</v>
      </c>
      <c r="K27" s="18">
        <v>1</v>
      </c>
      <c r="L27" s="1">
        <v>0</v>
      </c>
      <c r="M27" s="2">
        <v>0</v>
      </c>
      <c r="N27" s="1">
        <v>1</v>
      </c>
      <c r="O27" s="2" t="s">
        <v>2700</v>
      </c>
    </row>
    <row r="28" spans="1:15" ht="100.05" customHeight="1" x14ac:dyDescent="0.3">
      <c r="A28" s="14" t="s">
        <v>2276</v>
      </c>
      <c r="B28" s="16" t="s">
        <v>1198</v>
      </c>
      <c r="C28" s="13" t="s">
        <v>1603</v>
      </c>
      <c r="D28" s="5" t="s">
        <v>3</v>
      </c>
      <c r="E28" s="2" t="s">
        <v>2277</v>
      </c>
      <c r="F28" s="1" t="s">
        <v>2109</v>
      </c>
      <c r="G28" s="2" t="s">
        <v>2505</v>
      </c>
      <c r="H28" s="1">
        <f t="shared" si="0"/>
        <v>1</v>
      </c>
      <c r="I28" s="18">
        <v>0</v>
      </c>
      <c r="J28" s="19">
        <v>0</v>
      </c>
      <c r="K28" s="18">
        <v>1</v>
      </c>
      <c r="L28" s="1">
        <v>1</v>
      </c>
      <c r="M28" s="2">
        <v>0</v>
      </c>
      <c r="N28" s="1">
        <v>0</v>
      </c>
      <c r="O28" s="2" t="s">
        <v>2547</v>
      </c>
    </row>
    <row r="29" spans="1:15" ht="100.05" customHeight="1" x14ac:dyDescent="0.3">
      <c r="A29" s="14" t="s">
        <v>2545</v>
      </c>
      <c r="B29" s="16" t="s">
        <v>1198</v>
      </c>
      <c r="C29" s="13" t="s">
        <v>1603</v>
      </c>
      <c r="D29" s="5" t="s">
        <v>3</v>
      </c>
      <c r="E29" s="2" t="s">
        <v>2546</v>
      </c>
      <c r="F29" s="1" t="s">
        <v>2109</v>
      </c>
      <c r="G29" s="2" t="s">
        <v>2511</v>
      </c>
      <c r="H29" s="1">
        <f t="shared" si="0"/>
        <v>1</v>
      </c>
      <c r="I29" s="18">
        <v>0</v>
      </c>
      <c r="J29" s="19">
        <v>0</v>
      </c>
      <c r="K29" s="18">
        <v>1</v>
      </c>
      <c r="L29" s="1">
        <v>1</v>
      </c>
      <c r="M29" s="2">
        <v>0</v>
      </c>
      <c r="N29" s="1">
        <v>0</v>
      </c>
      <c r="O29" s="2" t="s">
        <v>2547</v>
      </c>
    </row>
    <row r="30" spans="1:15" ht="100.05" customHeight="1" x14ac:dyDescent="0.3">
      <c r="A30" s="14" t="s">
        <v>2279</v>
      </c>
      <c r="B30" s="16" t="s">
        <v>1198</v>
      </c>
      <c r="C30" s="13" t="s">
        <v>1603</v>
      </c>
      <c r="D30" s="5" t="s">
        <v>3</v>
      </c>
      <c r="E30" s="2" t="s">
        <v>2280</v>
      </c>
      <c r="F30" s="1" t="s">
        <v>2109</v>
      </c>
      <c r="G30" s="2" t="s">
        <v>2511</v>
      </c>
      <c r="H30" s="1">
        <f t="shared" si="0"/>
        <v>1</v>
      </c>
      <c r="I30" s="18">
        <v>0</v>
      </c>
      <c r="J30" s="19">
        <v>0</v>
      </c>
      <c r="K30" s="18">
        <v>1</v>
      </c>
      <c r="L30" s="1">
        <v>0</v>
      </c>
      <c r="M30" s="2">
        <v>1</v>
      </c>
      <c r="N30" s="1">
        <v>0</v>
      </c>
      <c r="O30" s="2" t="s">
        <v>2547</v>
      </c>
    </row>
    <row r="31" spans="1:15" ht="100.05" customHeight="1" x14ac:dyDescent="0.3">
      <c r="A31" s="14" t="s">
        <v>330</v>
      </c>
      <c r="B31" s="16" t="s">
        <v>1198</v>
      </c>
      <c r="C31" s="13" t="s">
        <v>1603</v>
      </c>
      <c r="D31" s="5" t="s">
        <v>3</v>
      </c>
      <c r="E31" s="2" t="s">
        <v>841</v>
      </c>
      <c r="F31" s="1" t="s">
        <v>2109</v>
      </c>
      <c r="G31" s="2" t="s">
        <v>2124</v>
      </c>
      <c r="H31" s="1">
        <f t="shared" si="0"/>
        <v>2</v>
      </c>
      <c r="I31" s="18">
        <v>0</v>
      </c>
      <c r="J31" s="19">
        <v>0</v>
      </c>
      <c r="K31" s="18">
        <v>2</v>
      </c>
      <c r="L31" s="1">
        <v>0</v>
      </c>
      <c r="M31" s="2">
        <v>1</v>
      </c>
      <c r="N31" s="1">
        <v>1</v>
      </c>
      <c r="O31" s="2" t="s">
        <v>2703</v>
      </c>
    </row>
    <row r="32" spans="1:15" ht="100.05" customHeight="1" x14ac:dyDescent="0.3">
      <c r="A32" s="14" t="s">
        <v>19</v>
      </c>
      <c r="B32" s="16" t="s">
        <v>1198</v>
      </c>
      <c r="C32" s="13" t="s">
        <v>1603</v>
      </c>
      <c r="D32" s="5" t="s">
        <v>3</v>
      </c>
      <c r="E32" s="2" t="s">
        <v>842</v>
      </c>
      <c r="F32" s="1" t="s">
        <v>1201</v>
      </c>
      <c r="G32" s="2" t="s">
        <v>1431</v>
      </c>
      <c r="H32" s="1">
        <f t="shared" si="0"/>
        <v>1</v>
      </c>
      <c r="I32" s="18">
        <v>0</v>
      </c>
      <c r="J32" s="19">
        <v>0</v>
      </c>
      <c r="K32" s="18">
        <v>1</v>
      </c>
      <c r="L32" s="1">
        <v>0</v>
      </c>
      <c r="M32" s="2">
        <v>0</v>
      </c>
      <c r="N32" s="1">
        <v>1</v>
      </c>
      <c r="O32" s="2" t="s">
        <v>2704</v>
      </c>
    </row>
    <row r="33" spans="1:15" ht="100.05" customHeight="1" x14ac:dyDescent="0.3">
      <c r="A33" s="14" t="s">
        <v>2714</v>
      </c>
      <c r="B33" s="16" t="s">
        <v>1198</v>
      </c>
      <c r="C33" s="13" t="s">
        <v>1603</v>
      </c>
      <c r="D33" s="5" t="s">
        <v>3</v>
      </c>
      <c r="E33" s="2" t="s">
        <v>2715</v>
      </c>
      <c r="F33" s="1" t="s">
        <v>1199</v>
      </c>
      <c r="G33" s="4" t="s">
        <v>2154</v>
      </c>
      <c r="H33" s="1">
        <f t="shared" si="0"/>
        <v>3</v>
      </c>
      <c r="I33" s="18">
        <v>0</v>
      </c>
      <c r="J33" s="19">
        <v>0</v>
      </c>
      <c r="K33" s="18">
        <v>3</v>
      </c>
      <c r="L33" s="1">
        <v>1</v>
      </c>
      <c r="M33" s="2">
        <v>0</v>
      </c>
      <c r="N33" s="1">
        <v>2</v>
      </c>
      <c r="O33" s="2" t="s">
        <v>2716</v>
      </c>
    </row>
    <row r="34" spans="1:15" ht="100.05" customHeight="1" x14ac:dyDescent="0.3">
      <c r="A34" s="14" t="s">
        <v>312</v>
      </c>
      <c r="B34" s="16" t="s">
        <v>1198</v>
      </c>
      <c r="C34" s="13" t="s">
        <v>1603</v>
      </c>
      <c r="D34" s="5" t="s">
        <v>3</v>
      </c>
      <c r="E34" s="2" t="s">
        <v>823</v>
      </c>
      <c r="F34" s="1" t="s">
        <v>1204</v>
      </c>
      <c r="G34" s="4" t="s">
        <v>1347</v>
      </c>
      <c r="H34" s="1">
        <f t="shared" ref="H34:H65" si="1">SUM(I34:K34)</f>
        <v>1</v>
      </c>
      <c r="I34" s="18">
        <v>0</v>
      </c>
      <c r="J34" s="19">
        <v>0</v>
      </c>
      <c r="K34" s="18">
        <v>1</v>
      </c>
      <c r="L34" s="1">
        <v>0</v>
      </c>
      <c r="M34" s="2">
        <v>0</v>
      </c>
      <c r="N34" s="1">
        <v>1</v>
      </c>
      <c r="O34" s="2" t="s">
        <v>2719</v>
      </c>
    </row>
    <row r="35" spans="1:15" ht="100.05" customHeight="1" x14ac:dyDescent="0.3">
      <c r="A35" s="14" t="s">
        <v>322</v>
      </c>
      <c r="B35" s="16" t="s">
        <v>1198</v>
      </c>
      <c r="C35" s="13" t="s">
        <v>1603</v>
      </c>
      <c r="D35" s="5" t="s">
        <v>3</v>
      </c>
      <c r="E35" s="2" t="s">
        <v>849</v>
      </c>
      <c r="F35" s="1" t="s">
        <v>1201</v>
      </c>
      <c r="G35" s="2" t="s">
        <v>1203</v>
      </c>
      <c r="H35" s="1">
        <f t="shared" si="1"/>
        <v>4</v>
      </c>
      <c r="I35" s="18">
        <v>0</v>
      </c>
      <c r="J35" s="19">
        <v>0</v>
      </c>
      <c r="K35" s="18">
        <v>4</v>
      </c>
      <c r="L35" s="1">
        <v>1</v>
      </c>
      <c r="M35" s="2">
        <v>2</v>
      </c>
      <c r="N35" s="1">
        <v>1</v>
      </c>
      <c r="O35" s="2" t="s">
        <v>2574</v>
      </c>
    </row>
    <row r="36" spans="1:15" ht="100.05" customHeight="1" x14ac:dyDescent="0.3">
      <c r="A36" s="14" t="s">
        <v>46</v>
      </c>
      <c r="B36" s="16" t="s">
        <v>1198</v>
      </c>
      <c r="C36" s="13" t="s">
        <v>1603</v>
      </c>
      <c r="D36" s="5" t="s">
        <v>3</v>
      </c>
      <c r="E36" s="2" t="s">
        <v>816</v>
      </c>
      <c r="F36" s="1" t="s">
        <v>2103</v>
      </c>
      <c r="G36" s="2" t="s">
        <v>47</v>
      </c>
      <c r="H36" s="1">
        <f t="shared" si="1"/>
        <v>1</v>
      </c>
      <c r="I36" s="18">
        <v>0</v>
      </c>
      <c r="J36" s="19">
        <v>0</v>
      </c>
      <c r="K36" s="18">
        <v>1</v>
      </c>
      <c r="L36" s="1">
        <v>0</v>
      </c>
      <c r="M36" s="2">
        <v>0</v>
      </c>
      <c r="N36" s="1">
        <v>1</v>
      </c>
      <c r="O36" s="2" t="s">
        <v>2736</v>
      </c>
    </row>
    <row r="37" spans="1:15" ht="100.05" customHeight="1" x14ac:dyDescent="0.3">
      <c r="A37" s="14" t="s">
        <v>4</v>
      </c>
      <c r="B37" s="16" t="s">
        <v>1198</v>
      </c>
      <c r="C37" s="13" t="s">
        <v>1603</v>
      </c>
      <c r="D37" s="5" t="s">
        <v>3</v>
      </c>
      <c r="E37" s="2" t="s">
        <v>62</v>
      </c>
      <c r="F37" s="1" t="s">
        <v>2103</v>
      </c>
      <c r="G37" s="2" t="s">
        <v>47</v>
      </c>
      <c r="H37" s="1">
        <f t="shared" si="1"/>
        <v>1</v>
      </c>
      <c r="I37" s="18">
        <v>1</v>
      </c>
      <c r="J37" s="19">
        <v>0</v>
      </c>
      <c r="K37" s="18">
        <v>0</v>
      </c>
      <c r="L37" s="1">
        <v>1</v>
      </c>
      <c r="M37" s="2">
        <v>0</v>
      </c>
      <c r="N37" s="1">
        <v>0</v>
      </c>
      <c r="O37" s="2" t="s">
        <v>2739</v>
      </c>
    </row>
    <row r="38" spans="1:15" ht="100.05" customHeight="1" x14ac:dyDescent="0.3">
      <c r="A38" s="14" t="s">
        <v>14</v>
      </c>
      <c r="B38" s="16" t="s">
        <v>1198</v>
      </c>
      <c r="C38" s="13" t="s">
        <v>1603</v>
      </c>
      <c r="D38" s="5" t="s">
        <v>3</v>
      </c>
      <c r="E38" s="2" t="s">
        <v>103</v>
      </c>
      <c r="F38" s="1" t="s">
        <v>1201</v>
      </c>
      <c r="G38" s="2" t="s">
        <v>1203</v>
      </c>
      <c r="H38" s="1">
        <f t="shared" si="1"/>
        <v>1</v>
      </c>
      <c r="I38" s="18">
        <v>0</v>
      </c>
      <c r="J38" s="19">
        <v>0</v>
      </c>
      <c r="K38" s="18">
        <v>1</v>
      </c>
      <c r="L38" s="1">
        <v>0</v>
      </c>
      <c r="M38" s="2">
        <v>0</v>
      </c>
      <c r="N38" s="1">
        <v>1</v>
      </c>
      <c r="O38" s="2" t="s">
        <v>2744</v>
      </c>
    </row>
    <row r="39" spans="1:15" ht="100.05" customHeight="1" x14ac:dyDescent="0.3">
      <c r="A39" s="14" t="s">
        <v>461</v>
      </c>
      <c r="B39" s="16" t="s">
        <v>1198</v>
      </c>
      <c r="C39" s="13" t="s">
        <v>295</v>
      </c>
      <c r="D39" s="5" t="s">
        <v>295</v>
      </c>
      <c r="E39" s="2" t="s">
        <v>712</v>
      </c>
      <c r="F39" s="1" t="s">
        <v>1199</v>
      </c>
      <c r="G39" s="4" t="s">
        <v>376</v>
      </c>
      <c r="H39" s="1">
        <f t="shared" si="1"/>
        <v>1</v>
      </c>
      <c r="I39" s="20">
        <v>0</v>
      </c>
      <c r="J39" s="21">
        <v>0</v>
      </c>
      <c r="K39" s="18">
        <v>1</v>
      </c>
      <c r="L39" s="1">
        <v>0</v>
      </c>
      <c r="M39" s="2">
        <v>0</v>
      </c>
      <c r="N39" s="1">
        <v>1</v>
      </c>
      <c r="O39" s="2"/>
    </row>
    <row r="40" spans="1:15" ht="100.05" customHeight="1" x14ac:dyDescent="0.3">
      <c r="A40" s="14" t="s">
        <v>2332</v>
      </c>
      <c r="B40" s="16" t="s">
        <v>1198</v>
      </c>
      <c r="C40" s="13" t="s">
        <v>295</v>
      </c>
      <c r="D40" s="5" t="s">
        <v>295</v>
      </c>
      <c r="E40" s="2" t="s">
        <v>2333</v>
      </c>
      <c r="F40" s="1" t="s">
        <v>2105</v>
      </c>
      <c r="G40" s="2" t="s">
        <v>2498</v>
      </c>
      <c r="H40" s="1">
        <f t="shared" si="1"/>
        <v>3</v>
      </c>
      <c r="I40" s="18">
        <v>0</v>
      </c>
      <c r="J40" s="19">
        <v>1</v>
      </c>
      <c r="K40" s="18">
        <v>2</v>
      </c>
      <c r="L40" s="1">
        <v>1</v>
      </c>
      <c r="M40" s="2">
        <v>0</v>
      </c>
      <c r="N40" s="1">
        <v>2</v>
      </c>
      <c r="O40" s="2" t="s">
        <v>2725</v>
      </c>
    </row>
    <row r="41" spans="1:15" ht="100.05" customHeight="1" x14ac:dyDescent="0.3">
      <c r="A41" s="14" t="s">
        <v>2397</v>
      </c>
      <c r="B41" s="16" t="s">
        <v>1198</v>
      </c>
      <c r="C41" s="13" t="s">
        <v>295</v>
      </c>
      <c r="D41" s="5" t="s">
        <v>295</v>
      </c>
      <c r="E41" s="2" t="s">
        <v>2398</v>
      </c>
      <c r="F41" s="3" t="s">
        <v>2105</v>
      </c>
      <c r="G41" s="2" t="s">
        <v>2498</v>
      </c>
      <c r="H41" s="1">
        <f t="shared" si="1"/>
        <v>3</v>
      </c>
      <c r="I41" s="18">
        <v>0</v>
      </c>
      <c r="J41" s="19">
        <v>0</v>
      </c>
      <c r="K41" s="18">
        <v>3</v>
      </c>
      <c r="L41" s="1">
        <v>0</v>
      </c>
      <c r="M41" s="2">
        <v>0</v>
      </c>
      <c r="N41" s="1">
        <v>3</v>
      </c>
      <c r="O41" s="2" t="s">
        <v>2734</v>
      </c>
    </row>
    <row r="42" spans="1:15" ht="100.05" customHeight="1" x14ac:dyDescent="0.3">
      <c r="A42" s="14" t="s">
        <v>1165</v>
      </c>
      <c r="B42" s="16" t="s">
        <v>1133</v>
      </c>
      <c r="C42" s="13" t="s">
        <v>1605</v>
      </c>
      <c r="D42" s="5" t="s">
        <v>392</v>
      </c>
      <c r="E42" s="2" t="s">
        <v>407</v>
      </c>
      <c r="F42" s="3" t="s">
        <v>1199</v>
      </c>
      <c r="G42" s="4" t="s">
        <v>1505</v>
      </c>
      <c r="H42" s="1">
        <f t="shared" si="1"/>
        <v>1</v>
      </c>
      <c r="I42" s="18">
        <v>0</v>
      </c>
      <c r="J42" s="19">
        <v>0</v>
      </c>
      <c r="K42" s="18">
        <v>1</v>
      </c>
      <c r="L42" s="1">
        <v>0</v>
      </c>
      <c r="M42" s="2">
        <v>0</v>
      </c>
      <c r="N42" s="1">
        <v>1</v>
      </c>
      <c r="O42" s="2" t="s">
        <v>2690</v>
      </c>
    </row>
    <row r="43" spans="1:15" ht="100.05" customHeight="1" x14ac:dyDescent="0.3">
      <c r="A43" s="14" t="s">
        <v>419</v>
      </c>
      <c r="B43" s="16" t="s">
        <v>1198</v>
      </c>
      <c r="C43" s="13" t="s">
        <v>1605</v>
      </c>
      <c r="D43" s="5" t="s">
        <v>405</v>
      </c>
      <c r="E43" s="2" t="s">
        <v>420</v>
      </c>
      <c r="F43" s="1" t="s">
        <v>1199</v>
      </c>
      <c r="G43" s="4" t="s">
        <v>1512</v>
      </c>
      <c r="H43" s="1">
        <f t="shared" si="1"/>
        <v>2</v>
      </c>
      <c r="I43" s="18">
        <v>0</v>
      </c>
      <c r="J43" s="19">
        <v>0</v>
      </c>
      <c r="K43" s="18">
        <v>2</v>
      </c>
      <c r="L43" s="1">
        <v>1</v>
      </c>
      <c r="M43" s="2">
        <v>1</v>
      </c>
      <c r="N43" s="1">
        <v>0</v>
      </c>
      <c r="O43" s="2" t="s">
        <v>2738</v>
      </c>
    </row>
    <row r="44" spans="1:15" ht="100.05" customHeight="1" x14ac:dyDescent="0.3">
      <c r="A44" s="14" t="s">
        <v>2592</v>
      </c>
      <c r="B44" s="16" t="s">
        <v>1198</v>
      </c>
      <c r="C44" s="13" t="s">
        <v>1605</v>
      </c>
      <c r="D44" s="5" t="s">
        <v>417</v>
      </c>
      <c r="E44" s="2" t="s">
        <v>2593</v>
      </c>
      <c r="F44" s="1" t="s">
        <v>1199</v>
      </c>
      <c r="G44" s="4" t="s">
        <v>2594</v>
      </c>
      <c r="H44" s="1">
        <f t="shared" si="1"/>
        <v>1</v>
      </c>
      <c r="I44" s="18">
        <v>0</v>
      </c>
      <c r="J44" s="19">
        <v>0</v>
      </c>
      <c r="K44" s="18">
        <v>1</v>
      </c>
      <c r="L44" s="1">
        <v>0</v>
      </c>
      <c r="M44" s="2">
        <v>0</v>
      </c>
      <c r="N44" s="1">
        <v>1</v>
      </c>
      <c r="O44" s="2" t="s">
        <v>2745</v>
      </c>
    </row>
    <row r="45" spans="1:15" ht="100.05" customHeight="1" x14ac:dyDescent="0.3">
      <c r="A45" s="14" t="s">
        <v>1168</v>
      </c>
      <c r="B45" s="16" t="s">
        <v>1136</v>
      </c>
      <c r="C45" s="13" t="s">
        <v>1606</v>
      </c>
      <c r="D45" s="5" t="s">
        <v>502</v>
      </c>
      <c r="E45" s="2" t="s">
        <v>503</v>
      </c>
      <c r="F45" s="3" t="s">
        <v>1199</v>
      </c>
      <c r="G45" s="4" t="s">
        <v>1208</v>
      </c>
      <c r="H45" s="1">
        <f t="shared" si="1"/>
        <v>7</v>
      </c>
      <c r="I45" s="20">
        <v>0</v>
      </c>
      <c r="J45" s="21">
        <v>0</v>
      </c>
      <c r="K45" s="18">
        <v>7</v>
      </c>
      <c r="L45" s="1">
        <v>0</v>
      </c>
      <c r="M45" s="2">
        <v>0</v>
      </c>
      <c r="N45" s="1">
        <v>7</v>
      </c>
      <c r="O45" s="2" t="s">
        <v>2717</v>
      </c>
    </row>
    <row r="46" spans="1:15" ht="100.05" customHeight="1" x14ac:dyDescent="0.3">
      <c r="A46" s="14" t="s">
        <v>2720</v>
      </c>
      <c r="B46" s="16" t="s">
        <v>1198</v>
      </c>
      <c r="C46" s="13" t="s">
        <v>1607</v>
      </c>
      <c r="D46" s="5" t="s">
        <v>2447</v>
      </c>
      <c r="E46" s="4" t="s">
        <v>2721</v>
      </c>
      <c r="F46" s="6" t="s">
        <v>1204</v>
      </c>
      <c r="G46" s="2" t="s">
        <v>1273</v>
      </c>
      <c r="H46" s="1">
        <f t="shared" si="1"/>
        <v>2</v>
      </c>
      <c r="I46" s="20">
        <v>0</v>
      </c>
      <c r="J46" s="6">
        <v>0</v>
      </c>
      <c r="K46" s="18">
        <v>2</v>
      </c>
      <c r="L46" s="1">
        <v>0</v>
      </c>
      <c r="M46" s="2">
        <v>0</v>
      </c>
      <c r="N46" s="1">
        <v>2</v>
      </c>
      <c r="O46" s="2" t="s">
        <v>2722</v>
      </c>
    </row>
    <row r="47" spans="1:15" ht="100.05" customHeight="1" x14ac:dyDescent="0.3">
      <c r="A47" s="14" t="s">
        <v>2672</v>
      </c>
      <c r="B47" s="16" t="s">
        <v>1198</v>
      </c>
      <c r="C47" s="13" t="s">
        <v>1607</v>
      </c>
      <c r="D47" s="5" t="s">
        <v>296</v>
      </c>
      <c r="E47" s="2" t="s">
        <v>2673</v>
      </c>
      <c r="F47" s="3" t="s">
        <v>1199</v>
      </c>
      <c r="G47" s="4" t="s">
        <v>1458</v>
      </c>
      <c r="H47" s="1">
        <f t="shared" si="1"/>
        <v>1</v>
      </c>
      <c r="I47" s="18">
        <v>0</v>
      </c>
      <c r="J47" s="19">
        <v>0</v>
      </c>
      <c r="K47" s="18">
        <v>1</v>
      </c>
      <c r="L47" s="1">
        <v>0</v>
      </c>
      <c r="M47" s="2">
        <v>0</v>
      </c>
      <c r="N47" s="1">
        <v>1</v>
      </c>
      <c r="O47" s="2" t="s">
        <v>2674</v>
      </c>
    </row>
    <row r="48" spans="1:15" ht="100.05" customHeight="1" x14ac:dyDescent="0.3">
      <c r="A48" s="15" t="s">
        <v>2156</v>
      </c>
      <c r="B48" s="16" t="s">
        <v>1198</v>
      </c>
      <c r="C48" s="13" t="s">
        <v>1607</v>
      </c>
      <c r="D48" s="5" t="s">
        <v>296</v>
      </c>
      <c r="E48" s="11" t="s">
        <v>2157</v>
      </c>
      <c r="F48" s="1" t="s">
        <v>1199</v>
      </c>
      <c r="G48" s="4" t="s">
        <v>2158</v>
      </c>
      <c r="H48" s="1">
        <f t="shared" si="1"/>
        <v>1</v>
      </c>
      <c r="I48" s="18">
        <v>0</v>
      </c>
      <c r="J48" s="19">
        <v>0</v>
      </c>
      <c r="K48" s="18">
        <v>1</v>
      </c>
      <c r="L48" s="1">
        <v>0</v>
      </c>
      <c r="M48" s="2">
        <v>0</v>
      </c>
      <c r="N48" s="1">
        <v>1</v>
      </c>
      <c r="O48" s="2" t="s">
        <v>2678</v>
      </c>
    </row>
    <row r="49" spans="1:15" ht="100.05" customHeight="1" x14ac:dyDescent="0.3">
      <c r="A49" s="14" t="s">
        <v>1169</v>
      </c>
      <c r="B49" s="16" t="s">
        <v>1137</v>
      </c>
      <c r="C49" s="13" t="s">
        <v>1607</v>
      </c>
      <c r="D49" s="16" t="s">
        <v>296</v>
      </c>
      <c r="E49" s="2" t="s">
        <v>439</v>
      </c>
      <c r="F49" s="1" t="s">
        <v>1199</v>
      </c>
      <c r="G49" s="4" t="s">
        <v>1517</v>
      </c>
      <c r="H49" s="1">
        <f t="shared" si="1"/>
        <v>1</v>
      </c>
      <c r="I49" s="18">
        <v>0</v>
      </c>
      <c r="J49" s="19">
        <v>0</v>
      </c>
      <c r="K49" s="18">
        <v>1</v>
      </c>
      <c r="L49" s="1">
        <v>1</v>
      </c>
      <c r="M49" s="2">
        <v>0</v>
      </c>
      <c r="N49" s="1">
        <v>0</v>
      </c>
      <c r="O49" s="2" t="s">
        <v>2681</v>
      </c>
    </row>
    <row r="50" spans="1:15" ht="100.05" customHeight="1" x14ac:dyDescent="0.3">
      <c r="A50" s="14" t="s">
        <v>426</v>
      </c>
      <c r="B50" s="16" t="s">
        <v>1198</v>
      </c>
      <c r="C50" s="13" t="s">
        <v>1607</v>
      </c>
      <c r="D50" s="5" t="s">
        <v>296</v>
      </c>
      <c r="E50" s="2" t="s">
        <v>427</v>
      </c>
      <c r="F50" s="3" t="s">
        <v>1204</v>
      </c>
      <c r="G50" s="2" t="s">
        <v>1347</v>
      </c>
      <c r="H50" s="1">
        <f t="shared" si="1"/>
        <v>3</v>
      </c>
      <c r="I50" s="18">
        <v>0</v>
      </c>
      <c r="J50" s="19">
        <v>0</v>
      </c>
      <c r="K50" s="18">
        <v>3</v>
      </c>
      <c r="L50" s="1">
        <v>0</v>
      </c>
      <c r="M50" s="2">
        <v>0</v>
      </c>
      <c r="N50" s="1">
        <v>3</v>
      </c>
      <c r="O50" s="2" t="s">
        <v>2539</v>
      </c>
    </row>
    <row r="51" spans="1:15" ht="100.05" customHeight="1" x14ac:dyDescent="0.3">
      <c r="A51" s="14" t="s">
        <v>2380</v>
      </c>
      <c r="B51" s="16" t="s">
        <v>1198</v>
      </c>
      <c r="C51" s="13" t="s">
        <v>1607</v>
      </c>
      <c r="D51" s="5" t="s">
        <v>296</v>
      </c>
      <c r="E51" s="2" t="s">
        <v>2381</v>
      </c>
      <c r="F51" s="3" t="s">
        <v>1199</v>
      </c>
      <c r="G51" s="4" t="s">
        <v>2382</v>
      </c>
      <c r="H51" s="1">
        <f t="shared" si="1"/>
        <v>2</v>
      </c>
      <c r="I51" s="18">
        <v>0</v>
      </c>
      <c r="J51" s="19">
        <v>0</v>
      </c>
      <c r="K51" s="18">
        <v>2</v>
      </c>
      <c r="L51" s="1">
        <v>0</v>
      </c>
      <c r="M51" s="2">
        <v>0</v>
      </c>
      <c r="N51" s="1">
        <v>2</v>
      </c>
      <c r="O51" s="2" t="s">
        <v>2572</v>
      </c>
    </row>
    <row r="52" spans="1:15" ht="100.05" customHeight="1" x14ac:dyDescent="0.3">
      <c r="A52" s="14" t="s">
        <v>2691</v>
      </c>
      <c r="B52" s="16" t="s">
        <v>1198</v>
      </c>
      <c r="C52" s="13" t="s">
        <v>1607</v>
      </c>
      <c r="D52" s="5" t="s">
        <v>428</v>
      </c>
      <c r="E52" s="2" t="s">
        <v>2692</v>
      </c>
      <c r="F52" s="3" t="s">
        <v>1199</v>
      </c>
      <c r="G52" s="4" t="s">
        <v>1211</v>
      </c>
      <c r="H52" s="1">
        <f t="shared" si="1"/>
        <v>1</v>
      </c>
      <c r="I52" s="18">
        <v>0</v>
      </c>
      <c r="J52" s="19">
        <v>0</v>
      </c>
      <c r="K52" s="18">
        <v>1</v>
      </c>
      <c r="L52" s="1">
        <v>1</v>
      </c>
      <c r="M52" s="2">
        <v>0</v>
      </c>
      <c r="N52" s="1">
        <v>0</v>
      </c>
      <c r="O52" s="2" t="s">
        <v>2693</v>
      </c>
    </row>
    <row r="53" spans="1:15" ht="100.05" customHeight="1" x14ac:dyDescent="0.3">
      <c r="A53" s="14" t="s">
        <v>2705</v>
      </c>
      <c r="B53" s="16" t="s">
        <v>1198</v>
      </c>
      <c r="C53" s="13" t="s">
        <v>1607</v>
      </c>
      <c r="D53" s="5" t="s">
        <v>428</v>
      </c>
      <c r="E53" s="2" t="s">
        <v>2706</v>
      </c>
      <c r="F53" s="3" t="s">
        <v>1199</v>
      </c>
      <c r="G53" s="4" t="s">
        <v>1524</v>
      </c>
      <c r="H53" s="1">
        <f t="shared" si="1"/>
        <v>1</v>
      </c>
      <c r="I53" s="18">
        <v>0</v>
      </c>
      <c r="J53" s="19">
        <v>0</v>
      </c>
      <c r="K53" s="18">
        <v>1</v>
      </c>
      <c r="L53" s="1">
        <v>0</v>
      </c>
      <c r="M53" s="2">
        <v>0</v>
      </c>
      <c r="N53" s="1">
        <v>1</v>
      </c>
      <c r="O53" s="2" t="s">
        <v>2707</v>
      </c>
    </row>
    <row r="54" spans="1:15" ht="100.05" customHeight="1" x14ac:dyDescent="0.3">
      <c r="A54" s="14" t="s">
        <v>2709</v>
      </c>
      <c r="B54" s="16" t="s">
        <v>1198</v>
      </c>
      <c r="C54" s="13" t="s">
        <v>1607</v>
      </c>
      <c r="D54" s="5" t="s">
        <v>428</v>
      </c>
      <c r="E54" s="2" t="s">
        <v>2710</v>
      </c>
      <c r="F54" s="3" t="s">
        <v>1199</v>
      </c>
      <c r="G54" s="4" t="s">
        <v>2711</v>
      </c>
      <c r="H54" s="1">
        <f t="shared" si="1"/>
        <v>2</v>
      </c>
      <c r="I54" s="18">
        <v>0</v>
      </c>
      <c r="J54" s="19">
        <v>0</v>
      </c>
      <c r="K54" s="18">
        <v>2</v>
      </c>
      <c r="L54" s="1">
        <v>0</v>
      </c>
      <c r="M54" s="2">
        <v>0</v>
      </c>
      <c r="N54" s="1">
        <v>2</v>
      </c>
      <c r="O54" s="2" t="s">
        <v>2712</v>
      </c>
    </row>
    <row r="55" spans="1:15" ht="100.05" customHeight="1" x14ac:dyDescent="0.3">
      <c r="A55" s="14" t="s">
        <v>434</v>
      </c>
      <c r="B55" s="16" t="s">
        <v>1198</v>
      </c>
      <c r="C55" s="13" t="s">
        <v>1607</v>
      </c>
      <c r="D55" s="5" t="s">
        <v>306</v>
      </c>
      <c r="E55" s="2" t="s">
        <v>435</v>
      </c>
      <c r="F55" s="3" t="s">
        <v>1199</v>
      </c>
      <c r="G55" s="4" t="s">
        <v>1527</v>
      </c>
      <c r="H55" s="1">
        <f t="shared" si="1"/>
        <v>1</v>
      </c>
      <c r="I55" s="18">
        <v>0</v>
      </c>
      <c r="J55" s="19">
        <v>0</v>
      </c>
      <c r="K55" s="18">
        <v>1</v>
      </c>
      <c r="L55" s="1">
        <v>0</v>
      </c>
      <c r="M55" s="2">
        <v>0</v>
      </c>
      <c r="N55" s="1">
        <v>1</v>
      </c>
      <c r="O55" s="2" t="s">
        <v>2536</v>
      </c>
    </row>
    <row r="56" spans="1:15" ht="100.05" customHeight="1" x14ac:dyDescent="0.3">
      <c r="A56" s="14" t="s">
        <v>2554</v>
      </c>
      <c r="B56" s="16" t="s">
        <v>1198</v>
      </c>
      <c r="C56" s="13" t="s">
        <v>1607</v>
      </c>
      <c r="D56" s="5" t="s">
        <v>306</v>
      </c>
      <c r="E56" s="2" t="s">
        <v>2555</v>
      </c>
      <c r="F56" s="3" t="s">
        <v>1199</v>
      </c>
      <c r="G56" s="4" t="s">
        <v>2556</v>
      </c>
      <c r="H56" s="1">
        <f t="shared" si="1"/>
        <v>1</v>
      </c>
      <c r="I56" s="18">
        <v>0</v>
      </c>
      <c r="J56" s="19">
        <v>0</v>
      </c>
      <c r="K56" s="18">
        <v>1</v>
      </c>
      <c r="L56" s="1">
        <v>0</v>
      </c>
      <c r="M56" s="2">
        <v>1</v>
      </c>
      <c r="N56" s="1">
        <v>0</v>
      </c>
      <c r="O56" s="2" t="s">
        <v>2713</v>
      </c>
    </row>
    <row r="57" spans="1:15" ht="100.05" customHeight="1" x14ac:dyDescent="0.3">
      <c r="A57" s="14" t="s">
        <v>490</v>
      </c>
      <c r="B57" s="16" t="s">
        <v>1198</v>
      </c>
      <c r="C57" s="13" t="s">
        <v>1607</v>
      </c>
      <c r="D57" s="5" t="s">
        <v>265</v>
      </c>
      <c r="E57" s="2" t="s">
        <v>491</v>
      </c>
      <c r="F57" s="3" t="s">
        <v>1199</v>
      </c>
      <c r="G57" s="4" t="s">
        <v>1534</v>
      </c>
      <c r="H57" s="1">
        <f t="shared" si="1"/>
        <v>1</v>
      </c>
      <c r="I57" s="18">
        <v>0</v>
      </c>
      <c r="J57" s="19">
        <v>1</v>
      </c>
      <c r="K57" s="18">
        <v>0</v>
      </c>
      <c r="L57" s="1">
        <v>1</v>
      </c>
      <c r="M57" s="2">
        <v>0</v>
      </c>
      <c r="N57" s="1">
        <v>0</v>
      </c>
      <c r="O57" s="2" t="s">
        <v>2746</v>
      </c>
    </row>
    <row r="58" spans="1:15" ht="100.05" customHeight="1" x14ac:dyDescent="0.3">
      <c r="A58" s="14" t="s">
        <v>2162</v>
      </c>
      <c r="B58" s="16" t="s">
        <v>1198</v>
      </c>
      <c r="C58" s="13" t="s">
        <v>1607</v>
      </c>
      <c r="D58" s="5" t="s">
        <v>2163</v>
      </c>
      <c r="E58" s="4" t="s">
        <v>2164</v>
      </c>
      <c r="F58" s="3" t="s">
        <v>2109</v>
      </c>
      <c r="G58" s="4" t="s">
        <v>2509</v>
      </c>
      <c r="H58" s="1">
        <f t="shared" si="1"/>
        <v>25</v>
      </c>
      <c r="I58" s="18">
        <v>5</v>
      </c>
      <c r="J58" s="19">
        <v>4</v>
      </c>
      <c r="K58" s="18">
        <v>16</v>
      </c>
      <c r="L58" s="1">
        <v>16</v>
      </c>
      <c r="M58" s="2">
        <v>9</v>
      </c>
      <c r="N58" s="1">
        <v>0</v>
      </c>
      <c r="O58" s="2" t="s">
        <v>2679</v>
      </c>
    </row>
    <row r="59" spans="1:15" ht="100.05" customHeight="1" x14ac:dyDescent="0.3">
      <c r="A59" s="14" t="s">
        <v>302</v>
      </c>
      <c r="B59" s="16" t="s">
        <v>1198</v>
      </c>
      <c r="C59" s="13" t="s">
        <v>1607</v>
      </c>
      <c r="D59" s="5" t="s">
        <v>301</v>
      </c>
      <c r="E59" s="2" t="s">
        <v>438</v>
      </c>
      <c r="F59" s="3" t="s">
        <v>1201</v>
      </c>
      <c r="G59" s="2" t="s">
        <v>1543</v>
      </c>
      <c r="H59" s="1">
        <f t="shared" si="1"/>
        <v>2</v>
      </c>
      <c r="I59" s="18">
        <v>0</v>
      </c>
      <c r="J59" s="19">
        <v>0</v>
      </c>
      <c r="K59" s="18">
        <v>2</v>
      </c>
      <c r="L59" s="1">
        <v>0</v>
      </c>
      <c r="M59" s="2">
        <v>0</v>
      </c>
      <c r="N59" s="1">
        <v>2</v>
      </c>
      <c r="O59" s="2" t="s">
        <v>2529</v>
      </c>
    </row>
    <row r="60" spans="1:15" ht="100.05" customHeight="1" x14ac:dyDescent="0.3">
      <c r="A60" s="14" t="s">
        <v>2683</v>
      </c>
      <c r="B60" s="16" t="s">
        <v>1198</v>
      </c>
      <c r="C60" s="13" t="s">
        <v>1607</v>
      </c>
      <c r="D60" s="5" t="s">
        <v>2425</v>
      </c>
      <c r="E60" s="4" t="s">
        <v>2684</v>
      </c>
      <c r="F60" s="6" t="s">
        <v>1199</v>
      </c>
      <c r="G60" s="4" t="s">
        <v>1208</v>
      </c>
      <c r="H60" s="1">
        <f t="shared" si="1"/>
        <v>5</v>
      </c>
      <c r="I60" s="18">
        <v>0</v>
      </c>
      <c r="J60" s="19">
        <v>0</v>
      </c>
      <c r="K60" s="18">
        <v>5</v>
      </c>
      <c r="L60" s="1">
        <v>0</v>
      </c>
      <c r="M60" s="2">
        <v>2</v>
      </c>
      <c r="N60" s="1">
        <v>3</v>
      </c>
      <c r="O60" s="2" t="s">
        <v>2685</v>
      </c>
    </row>
    <row r="61" spans="1:15" ht="100.05" customHeight="1" x14ac:dyDescent="0.3">
      <c r="A61" s="14" t="s">
        <v>2472</v>
      </c>
      <c r="B61" s="16" t="s">
        <v>2473</v>
      </c>
      <c r="C61" s="13" t="s">
        <v>1607</v>
      </c>
      <c r="D61" s="5" t="s">
        <v>2425</v>
      </c>
      <c r="E61" s="2" t="s">
        <v>2474</v>
      </c>
      <c r="F61" s="3" t="s">
        <v>1199</v>
      </c>
      <c r="G61" s="4" t="s">
        <v>2374</v>
      </c>
      <c r="H61" s="1">
        <f t="shared" si="1"/>
        <v>1</v>
      </c>
      <c r="I61" s="18">
        <v>0</v>
      </c>
      <c r="J61" s="19">
        <v>0</v>
      </c>
      <c r="K61" s="18">
        <v>1</v>
      </c>
      <c r="L61" s="1">
        <v>0</v>
      </c>
      <c r="M61" s="2">
        <v>0</v>
      </c>
      <c r="N61" s="1">
        <v>1</v>
      </c>
      <c r="O61" s="2" t="s">
        <v>2747</v>
      </c>
    </row>
    <row r="62" spans="1:15" ht="100.05" customHeight="1" x14ac:dyDescent="0.3">
      <c r="A62" s="14" t="s">
        <v>2619</v>
      </c>
      <c r="B62" s="16" t="s">
        <v>2620</v>
      </c>
      <c r="C62" s="13" t="s">
        <v>1607</v>
      </c>
      <c r="D62" s="5" t="s">
        <v>300</v>
      </c>
      <c r="E62" s="2" t="s">
        <v>2621</v>
      </c>
      <c r="F62" s="3" t="s">
        <v>1201</v>
      </c>
      <c r="G62" s="2" t="s">
        <v>2622</v>
      </c>
      <c r="H62" s="1">
        <f t="shared" si="1"/>
        <v>3</v>
      </c>
      <c r="I62" s="18">
        <v>0</v>
      </c>
      <c r="J62" s="19">
        <v>0</v>
      </c>
      <c r="K62" s="18">
        <v>3</v>
      </c>
      <c r="L62" s="1">
        <v>1</v>
      </c>
      <c r="M62" s="2">
        <v>1</v>
      </c>
      <c r="N62" s="1">
        <v>1</v>
      </c>
      <c r="O62" s="2" t="s">
        <v>2702</v>
      </c>
    </row>
    <row r="63" spans="1:15" ht="100.05" customHeight="1" x14ac:dyDescent="0.3">
      <c r="A63" s="14" t="s">
        <v>2362</v>
      </c>
      <c r="B63" s="16" t="s">
        <v>1198</v>
      </c>
      <c r="C63" s="13" t="s">
        <v>1607</v>
      </c>
      <c r="D63" s="5" t="s">
        <v>2363</v>
      </c>
      <c r="E63" s="2" t="s">
        <v>2364</v>
      </c>
      <c r="F63" s="3" t="s">
        <v>2105</v>
      </c>
      <c r="G63" s="2" t="s">
        <v>2501</v>
      </c>
      <c r="H63" s="1">
        <f t="shared" si="1"/>
        <v>1</v>
      </c>
      <c r="I63" s="18">
        <v>0</v>
      </c>
      <c r="J63" s="19">
        <v>0</v>
      </c>
      <c r="K63" s="18">
        <v>1</v>
      </c>
      <c r="L63" s="1">
        <v>0</v>
      </c>
      <c r="M63" s="2">
        <v>1</v>
      </c>
      <c r="N63" s="1">
        <v>0</v>
      </c>
      <c r="O63" s="2" t="s">
        <v>2549</v>
      </c>
    </row>
    <row r="64" spans="1:15" ht="100.05" customHeight="1" x14ac:dyDescent="0.3">
      <c r="A64" s="14" t="s">
        <v>2390</v>
      </c>
      <c r="B64" s="16" t="s">
        <v>1198</v>
      </c>
      <c r="C64" s="13" t="s">
        <v>1607</v>
      </c>
      <c r="D64" s="5" t="s">
        <v>298</v>
      </c>
      <c r="E64" s="2" t="s">
        <v>2391</v>
      </c>
      <c r="F64" s="3" t="s">
        <v>1201</v>
      </c>
      <c r="G64" s="2" t="s">
        <v>2392</v>
      </c>
      <c r="H64" s="1">
        <f t="shared" si="1"/>
        <v>1</v>
      </c>
      <c r="I64" s="18">
        <v>0</v>
      </c>
      <c r="J64" s="19">
        <v>1</v>
      </c>
      <c r="K64" s="18">
        <v>0</v>
      </c>
      <c r="L64" s="1">
        <v>1</v>
      </c>
      <c r="M64" s="2">
        <v>0</v>
      </c>
      <c r="N64" s="1">
        <v>0</v>
      </c>
      <c r="O64" s="2" t="s">
        <v>2521</v>
      </c>
    </row>
    <row r="65" spans="1:15" ht="100.05" customHeight="1" x14ac:dyDescent="0.3">
      <c r="A65" s="14" t="s">
        <v>402</v>
      </c>
      <c r="B65" s="16" t="s">
        <v>1198</v>
      </c>
      <c r="C65" s="13" t="s">
        <v>1607</v>
      </c>
      <c r="D65" s="5" t="s">
        <v>143</v>
      </c>
      <c r="E65" s="4" t="s">
        <v>403</v>
      </c>
      <c r="F65" s="6" t="s">
        <v>1199</v>
      </c>
      <c r="G65" s="4" t="s">
        <v>1549</v>
      </c>
      <c r="H65" s="1">
        <f t="shared" si="1"/>
        <v>8</v>
      </c>
      <c r="I65" s="18">
        <v>1</v>
      </c>
      <c r="J65" s="19">
        <v>1</v>
      </c>
      <c r="K65" s="18">
        <v>6</v>
      </c>
      <c r="L65" s="1">
        <v>1</v>
      </c>
      <c r="M65" s="2">
        <v>1</v>
      </c>
      <c r="N65" s="1">
        <v>6</v>
      </c>
      <c r="O65" s="2" t="s">
        <v>2701</v>
      </c>
    </row>
    <row r="66" spans="1:15" ht="100.05" customHeight="1" x14ac:dyDescent="0.3">
      <c r="A66" s="14" t="s">
        <v>2740</v>
      </c>
      <c r="B66" s="16" t="s">
        <v>1198</v>
      </c>
      <c r="C66" s="13" t="s">
        <v>1607</v>
      </c>
      <c r="D66" s="5" t="s">
        <v>143</v>
      </c>
      <c r="E66" s="4" t="s">
        <v>2741</v>
      </c>
      <c r="F66" s="6" t="s">
        <v>1199</v>
      </c>
      <c r="G66" s="4" t="s">
        <v>2742</v>
      </c>
      <c r="H66" s="1">
        <f t="shared" ref="H66:H71" si="2">SUM(I66:K66)</f>
        <v>5</v>
      </c>
      <c r="I66" s="18">
        <v>0</v>
      </c>
      <c r="J66" s="19">
        <v>1</v>
      </c>
      <c r="K66" s="18">
        <v>4</v>
      </c>
      <c r="L66" s="1">
        <v>1</v>
      </c>
      <c r="M66" s="2">
        <v>3</v>
      </c>
      <c r="N66" s="1">
        <v>1</v>
      </c>
      <c r="O66" s="2" t="s">
        <v>2743</v>
      </c>
    </row>
    <row r="67" spans="1:15" ht="100.05" customHeight="1" x14ac:dyDescent="0.3">
      <c r="A67" s="14" t="s">
        <v>395</v>
      </c>
      <c r="B67" s="16" t="s">
        <v>1198</v>
      </c>
      <c r="C67" s="13" t="s">
        <v>1607</v>
      </c>
      <c r="D67" s="5" t="s">
        <v>303</v>
      </c>
      <c r="E67" s="4" t="s">
        <v>396</v>
      </c>
      <c r="F67" s="6" t="s">
        <v>1199</v>
      </c>
      <c r="G67" s="4" t="s">
        <v>1590</v>
      </c>
      <c r="H67" s="1">
        <f t="shared" si="2"/>
        <v>12</v>
      </c>
      <c r="I67" s="18">
        <v>1</v>
      </c>
      <c r="J67" s="19">
        <v>4</v>
      </c>
      <c r="K67" s="18">
        <v>7</v>
      </c>
      <c r="L67" s="1">
        <v>7</v>
      </c>
      <c r="M67" s="2">
        <v>2</v>
      </c>
      <c r="N67" s="1">
        <v>3</v>
      </c>
      <c r="O67" s="2" t="s">
        <v>2733</v>
      </c>
    </row>
    <row r="68" spans="1:15" ht="100.05" customHeight="1" x14ac:dyDescent="0.3">
      <c r="A68" s="14" t="s">
        <v>343</v>
      </c>
      <c r="B68" s="16" t="s">
        <v>1198</v>
      </c>
      <c r="C68" s="13" t="s">
        <v>1609</v>
      </c>
      <c r="D68" s="5" t="s">
        <v>270</v>
      </c>
      <c r="E68" s="2" t="s">
        <v>344</v>
      </c>
      <c r="F68" s="3" t="s">
        <v>1199</v>
      </c>
      <c r="G68" s="4" t="s">
        <v>1592</v>
      </c>
      <c r="H68" s="1">
        <f t="shared" si="2"/>
        <v>4</v>
      </c>
      <c r="I68" s="18">
        <v>0</v>
      </c>
      <c r="J68" s="19">
        <v>0</v>
      </c>
      <c r="K68" s="18">
        <v>4</v>
      </c>
      <c r="L68" s="1">
        <v>0</v>
      </c>
      <c r="M68" s="2">
        <v>0</v>
      </c>
      <c r="N68" s="1">
        <v>4</v>
      </c>
      <c r="O68" s="2" t="s">
        <v>2682</v>
      </c>
    </row>
    <row r="69" spans="1:15" ht="100.05" customHeight="1" x14ac:dyDescent="0.3">
      <c r="A69" s="14" t="s">
        <v>261</v>
      </c>
      <c r="B69" s="16" t="s">
        <v>1198</v>
      </c>
      <c r="C69" s="13" t="s">
        <v>1609</v>
      </c>
      <c r="D69" s="5" t="s">
        <v>244</v>
      </c>
      <c r="E69" s="2" t="s">
        <v>360</v>
      </c>
      <c r="F69" s="3" t="s">
        <v>1199</v>
      </c>
      <c r="G69" s="4" t="s">
        <v>1570</v>
      </c>
      <c r="H69" s="1">
        <f t="shared" si="2"/>
        <v>5</v>
      </c>
      <c r="I69" s="18">
        <v>0</v>
      </c>
      <c r="J69" s="19">
        <v>0</v>
      </c>
      <c r="K69" s="18">
        <v>5</v>
      </c>
      <c r="L69" s="1">
        <v>4</v>
      </c>
      <c r="M69" s="2">
        <v>1</v>
      </c>
      <c r="N69" s="1">
        <v>0</v>
      </c>
      <c r="O69" s="2" t="s">
        <v>2722</v>
      </c>
    </row>
    <row r="70" spans="1:15" ht="100.05" customHeight="1" x14ac:dyDescent="0.3">
      <c r="A70" s="14" t="s">
        <v>2348</v>
      </c>
      <c r="B70" s="16" t="s">
        <v>1198</v>
      </c>
      <c r="C70" s="13" t="s">
        <v>1609</v>
      </c>
      <c r="D70" s="5" t="s">
        <v>172</v>
      </c>
      <c r="E70" s="2" t="s">
        <v>2349</v>
      </c>
      <c r="F70" s="3" t="s">
        <v>2105</v>
      </c>
      <c r="G70" s="2" t="s">
        <v>2502</v>
      </c>
      <c r="H70" s="1">
        <f t="shared" si="2"/>
        <v>1</v>
      </c>
      <c r="I70" s="18">
        <v>0</v>
      </c>
      <c r="J70" s="19">
        <v>1</v>
      </c>
      <c r="K70" s="18">
        <v>0</v>
      </c>
      <c r="L70" s="1">
        <v>1</v>
      </c>
      <c r="M70" s="2">
        <v>0</v>
      </c>
      <c r="N70" s="1">
        <v>0</v>
      </c>
      <c r="O70" s="2" t="s">
        <v>2521</v>
      </c>
    </row>
    <row r="71" spans="1:15" ht="100.05" customHeight="1" x14ac:dyDescent="0.3">
      <c r="A71" s="14" t="s">
        <v>2694</v>
      </c>
      <c r="B71" s="16" t="s">
        <v>1198</v>
      </c>
      <c r="C71" s="13" t="s">
        <v>1609</v>
      </c>
      <c r="D71" s="5" t="s">
        <v>2695</v>
      </c>
      <c r="E71" s="2" t="s">
        <v>2696</v>
      </c>
      <c r="F71" s="3" t="s">
        <v>1199</v>
      </c>
      <c r="G71" s="4" t="s">
        <v>2697</v>
      </c>
      <c r="H71" s="1">
        <f t="shared" si="2"/>
        <v>1</v>
      </c>
      <c r="I71" s="18">
        <v>1</v>
      </c>
      <c r="J71" s="19">
        <v>0</v>
      </c>
      <c r="K71" s="18">
        <v>0</v>
      </c>
      <c r="L71" s="1">
        <v>1</v>
      </c>
      <c r="M71" s="2">
        <v>0</v>
      </c>
      <c r="N71" s="1">
        <v>0</v>
      </c>
      <c r="O71" s="2" t="s">
        <v>2698</v>
      </c>
    </row>
    <row r="72" spans="1:15" ht="100.05" customHeight="1" x14ac:dyDescent="0.3">
      <c r="A72" s="14"/>
      <c r="B72" s="30"/>
      <c r="C72" s="30"/>
      <c r="D72" s="31"/>
      <c r="E72" s="32"/>
      <c r="F72" s="33"/>
      <c r="G72" s="33"/>
      <c r="H72" s="31"/>
      <c r="I72" s="31"/>
      <c r="J72" s="31"/>
      <c r="K72" s="31"/>
      <c r="L72" s="32"/>
      <c r="M72" s="32"/>
      <c r="N72" s="32"/>
      <c r="O72" s="32"/>
    </row>
    <row r="73" spans="1:15" ht="100.05" customHeight="1" x14ac:dyDescent="0.3">
      <c r="A73" s="14"/>
      <c r="B73" s="30"/>
      <c r="C73" s="30"/>
      <c r="D73" s="31"/>
      <c r="E73" s="32"/>
      <c r="F73" s="33"/>
      <c r="G73" s="33"/>
      <c r="H73" s="31"/>
      <c r="I73" s="31"/>
      <c r="J73" s="31"/>
      <c r="K73" s="31"/>
      <c r="L73" s="32"/>
      <c r="M73" s="32"/>
      <c r="N73" s="32"/>
      <c r="O73" s="32"/>
    </row>
    <row r="74" spans="1:15" ht="100.05" customHeight="1" x14ac:dyDescent="0.3">
      <c r="A74" s="14"/>
      <c r="B74" s="30"/>
      <c r="C74" s="30"/>
      <c r="D74" s="31"/>
      <c r="E74" s="32"/>
      <c r="F74" s="33"/>
      <c r="G74" s="33"/>
      <c r="H74" s="31"/>
      <c r="I74" s="31"/>
      <c r="J74" s="31"/>
      <c r="K74" s="31"/>
      <c r="L74" s="32"/>
      <c r="M74" s="32"/>
      <c r="N74" s="32"/>
      <c r="O74" s="32"/>
    </row>
    <row r="75" spans="1:15" ht="100.05" customHeight="1" x14ac:dyDescent="0.3">
      <c r="A75" s="14"/>
      <c r="B75" s="30"/>
      <c r="C75" s="30"/>
      <c r="D75" s="31"/>
      <c r="E75" s="32"/>
      <c r="F75" s="33"/>
      <c r="G75" s="33"/>
      <c r="H75" s="31"/>
      <c r="I75" s="31"/>
      <c r="J75" s="31"/>
      <c r="K75" s="31"/>
      <c r="L75" s="32"/>
      <c r="M75" s="32"/>
      <c r="N75" s="32"/>
      <c r="O75" s="32"/>
    </row>
    <row r="76" spans="1:15" ht="100.05" customHeight="1" x14ac:dyDescent="0.3">
      <c r="A76" s="14"/>
      <c r="B76" s="30"/>
      <c r="C76" s="30"/>
      <c r="D76" s="31"/>
      <c r="E76" s="32"/>
      <c r="F76" s="33"/>
      <c r="G76" s="33"/>
      <c r="H76" s="31"/>
      <c r="I76" s="31"/>
      <c r="J76" s="31"/>
      <c r="K76" s="31"/>
      <c r="L76" s="32"/>
      <c r="M76" s="32"/>
      <c r="N76" s="32"/>
      <c r="O76" s="32"/>
    </row>
    <row r="77" spans="1:15" ht="100.05" customHeight="1" x14ac:dyDescent="0.3">
      <c r="A77" s="14"/>
      <c r="B77" s="30"/>
      <c r="C77" s="30"/>
      <c r="D77" s="31"/>
      <c r="E77" s="32"/>
      <c r="F77" s="33"/>
      <c r="G77" s="33"/>
      <c r="H77" s="31"/>
      <c r="I77" s="31"/>
      <c r="J77" s="31"/>
      <c r="K77" s="31"/>
      <c r="L77" s="32"/>
      <c r="M77" s="32"/>
      <c r="N77" s="32"/>
      <c r="O77" s="32"/>
    </row>
    <row r="78" spans="1:15" ht="100.05" customHeight="1" x14ac:dyDescent="0.3">
      <c r="A78" s="14"/>
      <c r="B78" s="30"/>
      <c r="C78" s="30"/>
      <c r="D78" s="31"/>
      <c r="E78" s="32"/>
      <c r="F78" s="33"/>
      <c r="G78" s="33"/>
      <c r="H78" s="31"/>
      <c r="I78" s="31"/>
      <c r="J78" s="31"/>
      <c r="K78" s="31"/>
      <c r="L78" s="32"/>
      <c r="M78" s="32"/>
      <c r="N78" s="32"/>
      <c r="O78" s="32"/>
    </row>
    <row r="79" spans="1:15" ht="100.05" customHeight="1" x14ac:dyDescent="0.3">
      <c r="A79" s="14"/>
      <c r="B79" s="30"/>
      <c r="C79" s="30"/>
      <c r="D79" s="31"/>
      <c r="E79" s="32"/>
      <c r="F79" s="33"/>
      <c r="G79" s="33"/>
      <c r="H79" s="31"/>
      <c r="I79" s="31"/>
      <c r="J79" s="31"/>
      <c r="K79" s="31"/>
      <c r="L79" s="32"/>
      <c r="M79" s="32"/>
      <c r="N79" s="32"/>
      <c r="O79" s="32"/>
    </row>
    <row r="80" spans="1:15" ht="100.05" customHeight="1" x14ac:dyDescent="0.3">
      <c r="A80" s="14"/>
      <c r="B80" s="30"/>
      <c r="C80" s="30"/>
      <c r="D80" s="31"/>
      <c r="E80" s="32"/>
      <c r="F80" s="33"/>
      <c r="G80" s="33"/>
      <c r="H80" s="31"/>
      <c r="I80" s="31"/>
      <c r="J80" s="31"/>
      <c r="K80" s="31"/>
      <c r="L80" s="32"/>
      <c r="M80" s="32"/>
      <c r="N80" s="32"/>
      <c r="O80" s="32"/>
    </row>
    <row r="81" spans="1:11" s="32" customFormat="1" ht="100.05" customHeight="1" x14ac:dyDescent="0.3">
      <c r="A81" s="14"/>
      <c r="B81" s="30"/>
      <c r="C81" s="30"/>
      <c r="D81" s="31"/>
      <c r="F81" s="33"/>
      <c r="G81" s="33"/>
      <c r="H81" s="31"/>
      <c r="I81" s="31"/>
      <c r="J81" s="31"/>
      <c r="K81" s="31"/>
    </row>
    <row r="82" spans="1:11" s="32" customFormat="1" ht="100.05" customHeight="1" x14ac:dyDescent="0.3">
      <c r="A82" s="14"/>
      <c r="B82" s="30"/>
      <c r="C82" s="30"/>
      <c r="D82" s="31"/>
      <c r="F82" s="33"/>
      <c r="G82" s="33"/>
    </row>
    <row r="83" spans="1:11" s="32" customFormat="1" ht="100.05" customHeight="1" x14ac:dyDescent="0.3">
      <c r="A83" s="14"/>
      <c r="B83" s="30"/>
      <c r="C83" s="30"/>
      <c r="D83" s="31"/>
      <c r="F83" s="33"/>
      <c r="G83" s="33"/>
      <c r="H83" s="31"/>
      <c r="I83" s="31"/>
      <c r="J83" s="31"/>
      <c r="K83" s="31"/>
    </row>
    <row r="84" spans="1:11" s="32" customFormat="1" ht="100.05" customHeight="1" x14ac:dyDescent="0.3">
      <c r="A84" s="14"/>
      <c r="B84" s="30"/>
      <c r="C84" s="30"/>
      <c r="D84" s="31"/>
      <c r="F84" s="33"/>
      <c r="G84" s="33"/>
    </row>
    <row r="85" spans="1:11" s="32" customFormat="1" ht="100.05" customHeight="1" x14ac:dyDescent="0.3">
      <c r="A85" s="14"/>
      <c r="B85" s="30"/>
      <c r="C85" s="30"/>
      <c r="D85" s="31"/>
      <c r="F85" s="33"/>
      <c r="G85" s="33"/>
      <c r="H85" s="31"/>
      <c r="I85" s="31"/>
      <c r="J85" s="31"/>
      <c r="K85" s="31"/>
    </row>
    <row r="86" spans="1:11" s="32" customFormat="1" ht="100.05" customHeight="1" x14ac:dyDescent="0.3">
      <c r="A86" s="14"/>
      <c r="B86" s="30"/>
      <c r="C86" s="30"/>
      <c r="D86" s="31"/>
      <c r="F86" s="33"/>
      <c r="G86" s="33"/>
      <c r="H86" s="31"/>
      <c r="I86" s="31"/>
      <c r="J86" s="31"/>
      <c r="K86" s="31"/>
    </row>
    <row r="87" spans="1:11" s="32" customFormat="1" ht="100.05" customHeight="1" x14ac:dyDescent="0.3">
      <c r="A87" s="14"/>
      <c r="B87" s="30"/>
      <c r="C87" s="30"/>
      <c r="D87" s="31"/>
      <c r="F87" s="33"/>
      <c r="G87" s="33"/>
      <c r="H87" s="31"/>
      <c r="I87" s="31"/>
      <c r="J87" s="31"/>
      <c r="K87" s="31"/>
    </row>
    <row r="88" spans="1:11" s="32" customFormat="1" ht="100.05" customHeight="1" x14ac:dyDescent="0.3">
      <c r="A88" s="14"/>
      <c r="B88" s="30"/>
      <c r="C88" s="30"/>
      <c r="D88" s="31"/>
      <c r="F88" s="33"/>
      <c r="G88" s="33"/>
      <c r="H88" s="31"/>
      <c r="I88" s="31"/>
      <c r="J88" s="31"/>
      <c r="K88" s="31"/>
    </row>
    <row r="89" spans="1:11" s="32" customFormat="1" ht="100.05" customHeight="1" x14ac:dyDescent="0.3">
      <c r="A89" s="14"/>
      <c r="B89" s="30"/>
      <c r="C89" s="30"/>
      <c r="D89" s="31"/>
      <c r="F89" s="33"/>
      <c r="G89" s="33"/>
      <c r="H89" s="31"/>
      <c r="I89" s="31"/>
      <c r="J89" s="31"/>
      <c r="K89" s="31"/>
    </row>
    <row r="90" spans="1:11" s="32" customFormat="1" ht="100.05" customHeight="1" x14ac:dyDescent="0.3">
      <c r="A90" s="14"/>
      <c r="B90" s="30"/>
      <c r="C90" s="30"/>
      <c r="D90" s="31"/>
      <c r="F90" s="33"/>
      <c r="G90" s="33"/>
      <c r="H90" s="31"/>
      <c r="I90" s="31"/>
      <c r="J90" s="31"/>
      <c r="K90" s="31"/>
    </row>
    <row r="91" spans="1:11" s="32" customFormat="1" ht="100.05" customHeight="1" x14ac:dyDescent="0.3">
      <c r="A91" s="14"/>
      <c r="B91" s="30"/>
      <c r="C91" s="30"/>
      <c r="D91" s="31"/>
      <c r="F91" s="33"/>
      <c r="G91" s="33"/>
      <c r="H91" s="31"/>
      <c r="I91" s="31"/>
      <c r="J91" s="31"/>
      <c r="K91" s="31"/>
    </row>
    <row r="92" spans="1:11" s="32" customFormat="1" ht="100.05" customHeight="1" x14ac:dyDescent="0.3">
      <c r="A92" s="14"/>
      <c r="B92" s="30"/>
      <c r="C92" s="30"/>
      <c r="D92" s="31"/>
      <c r="F92" s="33"/>
      <c r="G92" s="33"/>
      <c r="H92" s="31"/>
      <c r="I92" s="31"/>
      <c r="J92" s="31"/>
      <c r="K92" s="31"/>
    </row>
    <row r="93" spans="1:11" s="32" customFormat="1" ht="100.05" customHeight="1" x14ac:dyDescent="0.3">
      <c r="A93" s="14"/>
      <c r="B93" s="30"/>
      <c r="C93" s="30"/>
      <c r="D93" s="31"/>
      <c r="F93" s="33"/>
      <c r="G93" s="33"/>
      <c r="H93" s="31"/>
      <c r="I93" s="31"/>
      <c r="J93" s="31"/>
      <c r="K93" s="31"/>
    </row>
    <row r="94" spans="1:11" s="32" customFormat="1" ht="100.05" customHeight="1" x14ac:dyDescent="0.3">
      <c r="A94" s="14"/>
      <c r="B94" s="30"/>
      <c r="C94" s="30"/>
      <c r="D94" s="31"/>
      <c r="F94" s="33"/>
      <c r="G94" s="33"/>
      <c r="H94" s="31"/>
      <c r="I94" s="31"/>
      <c r="J94" s="31"/>
      <c r="K94" s="31"/>
    </row>
    <row r="95" spans="1:11" s="32" customFormat="1" ht="100.05" customHeight="1" x14ac:dyDescent="0.3">
      <c r="A95" s="14"/>
      <c r="B95" s="30"/>
      <c r="C95" s="30"/>
      <c r="D95" s="31"/>
      <c r="F95" s="33"/>
      <c r="G95" s="33"/>
      <c r="H95" s="31"/>
      <c r="I95" s="31"/>
      <c r="J95" s="31"/>
      <c r="K95" s="31"/>
    </row>
    <row r="96" spans="1:11" s="32" customFormat="1" ht="100.05" customHeight="1" x14ac:dyDescent="0.3">
      <c r="A96" s="14"/>
      <c r="B96" s="30"/>
      <c r="C96" s="30"/>
      <c r="D96" s="31"/>
      <c r="F96" s="33"/>
      <c r="G96" s="33"/>
      <c r="H96" s="31"/>
      <c r="I96" s="31"/>
      <c r="J96" s="31"/>
      <c r="K96" s="31"/>
    </row>
    <row r="97" spans="1:11" s="32" customFormat="1" ht="100.05" customHeight="1" x14ac:dyDescent="0.3">
      <c r="A97" s="14"/>
      <c r="B97" s="30"/>
      <c r="C97" s="30"/>
      <c r="D97" s="31"/>
      <c r="F97" s="33"/>
      <c r="G97" s="33"/>
      <c r="H97" s="31"/>
      <c r="I97" s="31"/>
      <c r="J97" s="31"/>
      <c r="K97" s="31"/>
    </row>
    <row r="98" spans="1:11" s="32" customFormat="1" ht="100.05" customHeight="1" x14ac:dyDescent="0.3">
      <c r="A98" s="14"/>
      <c r="B98" s="30"/>
      <c r="C98" s="30"/>
      <c r="D98" s="31"/>
      <c r="F98" s="33"/>
      <c r="G98" s="33"/>
      <c r="H98" s="31"/>
      <c r="I98" s="31"/>
      <c r="J98" s="31"/>
      <c r="K98" s="31"/>
    </row>
    <row r="99" spans="1:11" s="32" customFormat="1" ht="100.05" customHeight="1" x14ac:dyDescent="0.3">
      <c r="A99" s="14"/>
      <c r="B99" s="30"/>
      <c r="C99" s="30"/>
      <c r="D99" s="31"/>
      <c r="F99" s="33"/>
      <c r="G99" s="33"/>
    </row>
    <row r="100" spans="1:11" s="32" customFormat="1" ht="100.05" customHeight="1" x14ac:dyDescent="0.3">
      <c r="A100" s="14"/>
      <c r="B100" s="30"/>
      <c r="C100" s="30"/>
      <c r="D100" s="31"/>
      <c r="F100" s="33"/>
      <c r="G100" s="33"/>
    </row>
    <row r="101" spans="1:11" s="32" customFormat="1" ht="100.05" customHeight="1" x14ac:dyDescent="0.3">
      <c r="A101" s="14"/>
      <c r="B101" s="30"/>
      <c r="C101" s="30"/>
      <c r="D101" s="31"/>
      <c r="F101" s="33"/>
      <c r="G101" s="33"/>
    </row>
    <row r="102" spans="1:11" s="32" customFormat="1" ht="100.05" customHeight="1" x14ac:dyDescent="0.3">
      <c r="A102" s="14"/>
      <c r="B102" s="30"/>
      <c r="C102" s="30"/>
      <c r="D102" s="31"/>
      <c r="F102" s="33"/>
      <c r="G102" s="33"/>
    </row>
    <row r="103" spans="1:11" s="32" customFormat="1" ht="100.05" customHeight="1" x14ac:dyDescent="0.3">
      <c r="A103" s="14"/>
      <c r="B103" s="30"/>
      <c r="C103" s="30"/>
      <c r="D103" s="31"/>
      <c r="F103" s="33"/>
      <c r="G103" s="33"/>
    </row>
    <row r="104" spans="1:11" s="32" customFormat="1" ht="100.05" customHeight="1" x14ac:dyDescent="0.3">
      <c r="A104" s="14"/>
      <c r="B104" s="30"/>
      <c r="C104" s="30"/>
      <c r="D104" s="31"/>
      <c r="F104" s="33"/>
      <c r="G104" s="33"/>
    </row>
    <row r="105" spans="1:11" s="32" customFormat="1" ht="100.05" customHeight="1" x14ac:dyDescent="0.3">
      <c r="A105" s="14"/>
      <c r="B105" s="30"/>
      <c r="C105" s="30"/>
      <c r="D105" s="31"/>
      <c r="F105" s="33"/>
      <c r="G105" s="33"/>
    </row>
    <row r="106" spans="1:11" s="32" customFormat="1" ht="100.05" customHeight="1" x14ac:dyDescent="0.3">
      <c r="A106" s="14"/>
      <c r="B106" s="30"/>
      <c r="C106" s="30"/>
      <c r="D106" s="31"/>
      <c r="F106" s="33"/>
      <c r="G106" s="33"/>
    </row>
    <row r="107" spans="1:11" s="32" customFormat="1" ht="100.05" customHeight="1" x14ac:dyDescent="0.3">
      <c r="A107" s="14"/>
      <c r="B107" s="30"/>
      <c r="C107" s="30"/>
      <c r="D107" s="31"/>
      <c r="F107" s="33"/>
      <c r="G107" s="33"/>
      <c r="H107" s="31"/>
      <c r="I107" s="31"/>
      <c r="J107" s="31"/>
      <c r="K107" s="31"/>
    </row>
    <row r="108" spans="1:11" s="32" customFormat="1" ht="100.05" customHeight="1" x14ac:dyDescent="0.3">
      <c r="A108" s="14"/>
      <c r="B108" s="30"/>
      <c r="C108" s="30"/>
      <c r="D108" s="31"/>
      <c r="F108" s="33"/>
      <c r="G108" s="33"/>
      <c r="H108" s="31"/>
      <c r="I108" s="31"/>
      <c r="J108" s="31"/>
      <c r="K108" s="31"/>
    </row>
    <row r="109" spans="1:11" s="32" customFormat="1" ht="100.05" customHeight="1" x14ac:dyDescent="0.3">
      <c r="A109" s="14"/>
      <c r="B109" s="30"/>
      <c r="C109" s="30"/>
      <c r="D109" s="31"/>
      <c r="F109" s="33"/>
      <c r="G109" s="33"/>
      <c r="H109" s="31"/>
      <c r="I109" s="31"/>
      <c r="J109" s="31"/>
      <c r="K109" s="31"/>
    </row>
    <row r="110" spans="1:11" s="32" customFormat="1" ht="100.05" customHeight="1" x14ac:dyDescent="0.3">
      <c r="A110" s="14"/>
      <c r="B110" s="30"/>
      <c r="C110" s="30"/>
      <c r="D110" s="31"/>
      <c r="F110" s="33"/>
      <c r="G110" s="33"/>
      <c r="H110" s="31"/>
      <c r="I110" s="31"/>
      <c r="J110" s="31"/>
      <c r="K110" s="31"/>
    </row>
    <row r="111" spans="1:11" s="32" customFormat="1" ht="100.05" customHeight="1" x14ac:dyDescent="0.3">
      <c r="A111" s="14"/>
      <c r="B111" s="30"/>
      <c r="C111" s="30"/>
      <c r="D111" s="31"/>
      <c r="F111" s="33"/>
      <c r="G111" s="33"/>
      <c r="H111" s="31"/>
      <c r="I111" s="31"/>
      <c r="J111" s="31"/>
      <c r="K111" s="31"/>
    </row>
    <row r="112" spans="1:11" s="32" customFormat="1" ht="100.05" customHeight="1" x14ac:dyDescent="0.3">
      <c r="A112" s="14"/>
      <c r="B112" s="30"/>
      <c r="C112" s="30"/>
      <c r="D112" s="31"/>
      <c r="F112" s="33"/>
      <c r="G112" s="33"/>
    </row>
    <row r="113" spans="1:11" s="32" customFormat="1" ht="100.05" customHeight="1" x14ac:dyDescent="0.3">
      <c r="A113" s="14"/>
      <c r="B113" s="30"/>
      <c r="C113" s="30"/>
      <c r="D113" s="31"/>
      <c r="F113" s="33"/>
      <c r="G113" s="33"/>
    </row>
    <row r="114" spans="1:11" s="32" customFormat="1" ht="100.05" customHeight="1" x14ac:dyDescent="0.3">
      <c r="A114" s="14"/>
      <c r="B114" s="30"/>
      <c r="C114" s="30"/>
      <c r="D114" s="31"/>
      <c r="F114" s="33"/>
      <c r="G114" s="33"/>
      <c r="H114" s="31"/>
      <c r="I114" s="31"/>
      <c r="J114" s="31"/>
      <c r="K114" s="31"/>
    </row>
    <row r="115" spans="1:11" s="32" customFormat="1" ht="100.05" customHeight="1" x14ac:dyDescent="0.3">
      <c r="A115" s="14"/>
      <c r="B115" s="30"/>
      <c r="C115" s="30"/>
      <c r="D115" s="31"/>
      <c r="F115" s="33"/>
      <c r="G115" s="33"/>
    </row>
    <row r="116" spans="1:11" s="32" customFormat="1" ht="100.05" customHeight="1" x14ac:dyDescent="0.3">
      <c r="A116" s="14"/>
      <c r="B116" s="30"/>
      <c r="C116" s="30"/>
      <c r="D116" s="31"/>
      <c r="F116" s="33"/>
      <c r="G116" s="33"/>
    </row>
    <row r="117" spans="1:11" s="32" customFormat="1" ht="100.05" customHeight="1" x14ac:dyDescent="0.3">
      <c r="A117" s="14"/>
      <c r="B117" s="30"/>
      <c r="C117" s="30"/>
      <c r="D117" s="31"/>
      <c r="F117" s="33"/>
      <c r="G117" s="33"/>
    </row>
    <row r="118" spans="1:11" s="32" customFormat="1" ht="100.05" customHeight="1" x14ac:dyDescent="0.3">
      <c r="A118" s="14"/>
      <c r="B118" s="30"/>
      <c r="C118" s="30"/>
      <c r="D118" s="31"/>
      <c r="F118" s="33"/>
      <c r="G118" s="33"/>
    </row>
    <row r="119" spans="1:11" s="32" customFormat="1" ht="100.05" customHeight="1" x14ac:dyDescent="0.3">
      <c r="A119" s="14"/>
      <c r="B119" s="30"/>
      <c r="C119" s="30"/>
      <c r="D119" s="31"/>
      <c r="F119" s="33"/>
      <c r="G119" s="33"/>
    </row>
    <row r="120" spans="1:11" s="32" customFormat="1" ht="100.05" customHeight="1" x14ac:dyDescent="0.3">
      <c r="A120" s="14"/>
      <c r="B120" s="30"/>
      <c r="C120" s="30"/>
      <c r="D120" s="31"/>
      <c r="F120" s="33"/>
      <c r="G120" s="33"/>
    </row>
    <row r="121" spans="1:11" s="32" customFormat="1" ht="100.05" customHeight="1" x14ac:dyDescent="0.3">
      <c r="A121" s="14"/>
      <c r="B121" s="30"/>
      <c r="C121" s="30"/>
      <c r="D121" s="31"/>
      <c r="F121" s="33"/>
      <c r="G121" s="33"/>
    </row>
    <row r="122" spans="1:11" s="32" customFormat="1" ht="100.05" customHeight="1" x14ac:dyDescent="0.3">
      <c r="A122" s="14"/>
      <c r="B122" s="30"/>
      <c r="C122" s="30"/>
      <c r="D122" s="31"/>
      <c r="F122" s="33"/>
      <c r="G122" s="33"/>
      <c r="H122" s="31"/>
      <c r="I122" s="31"/>
      <c r="J122" s="31"/>
      <c r="K122" s="31"/>
    </row>
    <row r="123" spans="1:11" s="32" customFormat="1" ht="100.05" customHeight="1" x14ac:dyDescent="0.3">
      <c r="A123" s="14"/>
      <c r="B123" s="30"/>
      <c r="C123" s="30"/>
      <c r="D123" s="31"/>
      <c r="F123" s="33"/>
      <c r="G123" s="33"/>
    </row>
    <row r="124" spans="1:11" s="32" customFormat="1" ht="100.05" customHeight="1" x14ac:dyDescent="0.3">
      <c r="A124" s="14"/>
      <c r="B124" s="30"/>
      <c r="C124" s="30"/>
      <c r="D124" s="31"/>
      <c r="F124" s="33"/>
      <c r="G124" s="33"/>
    </row>
    <row r="125" spans="1:11" s="32" customFormat="1" ht="100.05" customHeight="1" x14ac:dyDescent="0.3">
      <c r="A125" s="14"/>
      <c r="B125" s="30"/>
      <c r="C125" s="30"/>
      <c r="D125" s="31"/>
      <c r="F125" s="33"/>
      <c r="G125" s="33"/>
    </row>
    <row r="126" spans="1:11" s="32" customFormat="1" ht="100.05" customHeight="1" x14ac:dyDescent="0.3">
      <c r="A126" s="14"/>
      <c r="B126" s="30"/>
      <c r="C126" s="30"/>
      <c r="D126" s="31"/>
      <c r="F126" s="33"/>
      <c r="G126" s="33"/>
      <c r="H126" s="31"/>
      <c r="I126" s="31"/>
      <c r="J126" s="31"/>
      <c r="K126" s="31"/>
    </row>
    <row r="127" spans="1:11" s="32" customFormat="1" ht="100.05" customHeight="1" x14ac:dyDescent="0.3">
      <c r="A127" s="14"/>
      <c r="B127" s="30"/>
      <c r="C127" s="30"/>
      <c r="D127" s="31"/>
      <c r="F127" s="33"/>
      <c r="G127" s="33"/>
    </row>
    <row r="128" spans="1:11" s="32" customFormat="1" ht="100.05" customHeight="1" x14ac:dyDescent="0.3">
      <c r="A128" s="14"/>
      <c r="B128" s="30"/>
      <c r="C128" s="30"/>
      <c r="D128" s="31"/>
      <c r="F128" s="33"/>
      <c r="G128" s="33"/>
    </row>
    <row r="129" spans="1:11" s="32" customFormat="1" ht="100.05" customHeight="1" x14ac:dyDescent="0.3">
      <c r="A129" s="14"/>
      <c r="B129" s="30"/>
      <c r="C129" s="30"/>
      <c r="D129" s="31"/>
      <c r="F129" s="33"/>
      <c r="G129" s="33"/>
    </row>
    <row r="130" spans="1:11" s="32" customFormat="1" ht="100.05" customHeight="1" x14ac:dyDescent="0.3">
      <c r="A130" s="14"/>
      <c r="B130" s="30"/>
      <c r="C130" s="30"/>
      <c r="D130" s="31"/>
      <c r="F130" s="33"/>
      <c r="G130" s="33"/>
    </row>
    <row r="131" spans="1:11" s="32" customFormat="1" ht="100.05" customHeight="1" x14ac:dyDescent="0.3">
      <c r="A131" s="14"/>
      <c r="B131" s="30"/>
      <c r="C131" s="30"/>
      <c r="D131" s="31"/>
      <c r="F131" s="33"/>
      <c r="G131" s="33"/>
      <c r="H131" s="31"/>
      <c r="I131" s="31"/>
      <c r="J131" s="31"/>
      <c r="K131" s="31"/>
    </row>
    <row r="132" spans="1:11" s="32" customFormat="1" ht="100.05" customHeight="1" x14ac:dyDescent="0.3">
      <c r="A132" s="14"/>
      <c r="B132" s="30"/>
      <c r="C132" s="30"/>
      <c r="D132" s="31"/>
      <c r="F132" s="33"/>
      <c r="G132" s="33"/>
    </row>
    <row r="133" spans="1:11" s="32" customFormat="1" ht="100.05" customHeight="1" x14ac:dyDescent="0.3">
      <c r="A133" s="14"/>
      <c r="B133" s="30"/>
      <c r="C133" s="30"/>
      <c r="D133" s="31"/>
      <c r="F133" s="33"/>
      <c r="G133" s="33"/>
      <c r="H133" s="31"/>
      <c r="I133" s="31"/>
      <c r="J133" s="31"/>
      <c r="K133" s="31"/>
    </row>
    <row r="134" spans="1:11" s="32" customFormat="1" ht="100.05" customHeight="1" x14ac:dyDescent="0.3">
      <c r="A134" s="14"/>
      <c r="B134" s="30"/>
      <c r="C134" s="30"/>
      <c r="D134" s="31"/>
      <c r="F134" s="33"/>
      <c r="G134" s="33"/>
      <c r="H134" s="31"/>
      <c r="I134" s="31"/>
      <c r="J134" s="31"/>
      <c r="K134" s="31"/>
    </row>
    <row r="135" spans="1:11" s="32" customFormat="1" ht="100.05" customHeight="1" x14ac:dyDescent="0.3">
      <c r="A135" s="14"/>
      <c r="B135" s="30"/>
      <c r="C135" s="30"/>
      <c r="D135" s="31"/>
      <c r="F135" s="33"/>
      <c r="G135" s="33"/>
      <c r="H135" s="31"/>
      <c r="I135" s="31"/>
      <c r="J135" s="31"/>
      <c r="K135" s="31"/>
    </row>
    <row r="136" spans="1:11" s="32" customFormat="1" ht="100.05" customHeight="1" x14ac:dyDescent="0.3">
      <c r="A136" s="14"/>
      <c r="B136" s="30"/>
      <c r="C136" s="30"/>
      <c r="D136" s="31"/>
      <c r="F136" s="33"/>
      <c r="G136" s="33"/>
    </row>
    <row r="137" spans="1:11" s="32" customFormat="1" ht="100.05" customHeight="1" x14ac:dyDescent="0.3">
      <c r="A137" s="14"/>
      <c r="B137" s="30"/>
      <c r="C137" s="30"/>
      <c r="D137" s="31"/>
      <c r="F137" s="33"/>
      <c r="G137" s="33"/>
    </row>
    <row r="138" spans="1:11" s="32" customFormat="1" ht="100.05" customHeight="1" x14ac:dyDescent="0.3">
      <c r="A138" s="14"/>
      <c r="B138" s="30"/>
      <c r="C138" s="30"/>
      <c r="D138" s="31"/>
      <c r="F138" s="33"/>
      <c r="G138" s="33"/>
      <c r="H138" s="31"/>
      <c r="I138" s="31"/>
      <c r="J138" s="31"/>
      <c r="K138" s="31"/>
    </row>
    <row r="139" spans="1:11" s="32" customFormat="1" ht="100.05" customHeight="1" x14ac:dyDescent="0.3">
      <c r="A139" s="14"/>
      <c r="B139" s="30"/>
      <c r="C139" s="30"/>
      <c r="D139" s="31"/>
      <c r="F139" s="33"/>
      <c r="G139" s="33"/>
    </row>
    <row r="140" spans="1:11" s="32" customFormat="1" ht="100.05" customHeight="1" x14ac:dyDescent="0.3">
      <c r="A140" s="14"/>
      <c r="B140" s="30"/>
      <c r="C140" s="30"/>
      <c r="D140" s="31"/>
      <c r="F140" s="33"/>
      <c r="G140" s="33"/>
    </row>
    <row r="141" spans="1:11" s="32" customFormat="1" ht="100.05" customHeight="1" x14ac:dyDescent="0.3">
      <c r="A141" s="14"/>
      <c r="B141" s="30"/>
      <c r="C141" s="30"/>
      <c r="D141" s="31"/>
      <c r="F141" s="33"/>
      <c r="G141" s="33"/>
      <c r="H141" s="31"/>
      <c r="I141" s="31"/>
      <c r="J141" s="31"/>
      <c r="K141" s="31"/>
    </row>
    <row r="142" spans="1:11" s="32" customFormat="1" ht="100.05" customHeight="1" x14ac:dyDescent="0.3">
      <c r="A142" s="14"/>
      <c r="B142" s="30"/>
      <c r="C142" s="30"/>
      <c r="D142" s="31"/>
      <c r="F142" s="33"/>
      <c r="G142" s="33"/>
    </row>
    <row r="143" spans="1:11" s="32" customFormat="1" ht="100.05" customHeight="1" x14ac:dyDescent="0.3">
      <c r="A143" s="14"/>
      <c r="B143" s="30"/>
      <c r="C143" s="30"/>
      <c r="D143" s="31"/>
      <c r="F143" s="33"/>
      <c r="G143" s="33"/>
    </row>
    <row r="144" spans="1:11" s="32" customFormat="1" ht="100.05" customHeight="1" x14ac:dyDescent="0.3">
      <c r="A144" s="14"/>
      <c r="B144" s="30"/>
      <c r="C144" s="30"/>
      <c r="D144" s="31"/>
      <c r="F144" s="33"/>
      <c r="G144" s="33"/>
      <c r="H144" s="31"/>
      <c r="I144" s="31"/>
      <c r="J144" s="31"/>
      <c r="K144" s="31"/>
    </row>
    <row r="145" spans="1:11" s="32" customFormat="1" ht="100.05" customHeight="1" x14ac:dyDescent="0.3">
      <c r="A145" s="14"/>
      <c r="B145" s="30"/>
      <c r="C145" s="30"/>
      <c r="D145" s="31"/>
      <c r="F145" s="33"/>
      <c r="G145" s="33"/>
    </row>
    <row r="146" spans="1:11" s="32" customFormat="1" ht="100.05" customHeight="1" x14ac:dyDescent="0.3">
      <c r="A146" s="14"/>
      <c r="B146" s="30"/>
      <c r="C146" s="30"/>
      <c r="D146" s="31"/>
      <c r="F146" s="33"/>
      <c r="G146" s="33"/>
    </row>
    <row r="147" spans="1:11" s="32" customFormat="1" ht="100.05" customHeight="1" x14ac:dyDescent="0.3">
      <c r="A147" s="14"/>
      <c r="B147" s="30"/>
      <c r="C147" s="30"/>
      <c r="D147" s="31"/>
      <c r="F147" s="33"/>
      <c r="G147" s="33"/>
    </row>
    <row r="148" spans="1:11" s="32" customFormat="1" ht="100.05" customHeight="1" x14ac:dyDescent="0.3">
      <c r="A148" s="14"/>
      <c r="B148" s="30"/>
      <c r="C148" s="30"/>
      <c r="D148" s="31"/>
      <c r="F148" s="33"/>
      <c r="G148" s="33"/>
      <c r="H148" s="31"/>
      <c r="I148" s="31"/>
      <c r="J148" s="31"/>
      <c r="K148" s="31"/>
    </row>
    <row r="149" spans="1:11" s="32" customFormat="1" ht="100.05" customHeight="1" x14ac:dyDescent="0.3">
      <c r="A149" s="14"/>
      <c r="B149" s="30"/>
      <c r="C149" s="30"/>
      <c r="D149" s="31"/>
      <c r="F149" s="33"/>
      <c r="G149" s="33"/>
    </row>
    <row r="150" spans="1:11" s="32" customFormat="1" ht="100.05" customHeight="1" x14ac:dyDescent="0.3">
      <c r="A150" s="14"/>
      <c r="B150" s="30"/>
      <c r="C150" s="30"/>
      <c r="D150" s="31"/>
      <c r="F150" s="33"/>
      <c r="G150" s="33"/>
    </row>
    <row r="151" spans="1:11" s="32" customFormat="1" ht="100.05" customHeight="1" x14ac:dyDescent="0.3">
      <c r="A151" s="14"/>
      <c r="B151" s="30"/>
      <c r="C151" s="30"/>
      <c r="D151" s="31"/>
      <c r="F151" s="33"/>
      <c r="G151" s="33"/>
    </row>
    <row r="152" spans="1:11" s="32" customFormat="1" ht="100.05" customHeight="1" x14ac:dyDescent="0.3">
      <c r="A152" s="14"/>
      <c r="B152" s="30"/>
      <c r="C152" s="30"/>
      <c r="D152" s="31"/>
    </row>
    <row r="153" spans="1:11" s="32" customFormat="1" ht="100.05" customHeight="1" x14ac:dyDescent="0.3">
      <c r="A153" s="14"/>
      <c r="B153" s="30"/>
      <c r="C153" s="30"/>
      <c r="D153" s="31"/>
    </row>
    <row r="154" spans="1:11" s="32" customFormat="1" ht="100.05" customHeight="1" x14ac:dyDescent="0.3">
      <c r="A154" s="14"/>
      <c r="B154" s="30"/>
      <c r="C154" s="30"/>
      <c r="D154" s="31"/>
      <c r="H154" s="31"/>
      <c r="I154" s="31"/>
      <c r="J154" s="31"/>
      <c r="K154" s="31"/>
    </row>
    <row r="155" spans="1:11" s="32" customFormat="1" ht="100.05" customHeight="1" x14ac:dyDescent="0.3">
      <c r="A155" s="14"/>
      <c r="B155" s="30"/>
      <c r="C155" s="30"/>
      <c r="D155" s="31"/>
      <c r="H155" s="31"/>
      <c r="I155" s="31"/>
      <c r="J155" s="31"/>
      <c r="K155" s="31"/>
    </row>
    <row r="156" spans="1:11" s="32" customFormat="1" ht="100.05" customHeight="1" x14ac:dyDescent="0.3">
      <c r="A156" s="14"/>
      <c r="B156" s="30"/>
      <c r="C156" s="30"/>
      <c r="D156" s="31"/>
    </row>
    <row r="157" spans="1:11" s="32" customFormat="1" ht="100.05" customHeight="1" x14ac:dyDescent="0.3">
      <c r="A157" s="14"/>
      <c r="B157" s="30"/>
      <c r="C157" s="30"/>
      <c r="D157" s="31"/>
      <c r="H157" s="31"/>
      <c r="I157" s="31"/>
      <c r="J157" s="31"/>
      <c r="K157" s="31"/>
    </row>
    <row r="158" spans="1:11" s="32" customFormat="1" ht="100.05" customHeight="1" x14ac:dyDescent="0.3">
      <c r="A158" s="14"/>
      <c r="B158" s="30"/>
      <c r="C158" s="30"/>
      <c r="D158" s="31"/>
      <c r="H158" s="31"/>
      <c r="I158" s="31"/>
      <c r="J158" s="31"/>
      <c r="K158" s="31"/>
    </row>
    <row r="159" spans="1:11" s="32" customFormat="1" ht="100.05" customHeight="1" x14ac:dyDescent="0.3">
      <c r="A159" s="14"/>
      <c r="B159" s="30"/>
      <c r="C159" s="30"/>
      <c r="D159" s="31"/>
    </row>
    <row r="160" spans="1:11" s="32" customFormat="1" ht="100.05" customHeight="1" x14ac:dyDescent="0.3">
      <c r="A160" s="14"/>
      <c r="B160" s="30"/>
      <c r="C160" s="30"/>
      <c r="D160" s="31"/>
    </row>
    <row r="161" spans="1:15" ht="100.05" customHeight="1" x14ac:dyDescent="0.3">
      <c r="A161" s="14"/>
      <c r="B161" s="30"/>
      <c r="C161" s="30"/>
      <c r="D161" s="31"/>
      <c r="E161" s="32"/>
      <c r="F161" s="32"/>
      <c r="G161" s="32"/>
      <c r="H161" s="32"/>
      <c r="I161" s="32"/>
      <c r="J161" s="32"/>
      <c r="K161" s="32"/>
      <c r="L161" s="32"/>
      <c r="M161" s="32"/>
      <c r="N161" s="32"/>
      <c r="O161" s="32"/>
    </row>
    <row r="162" spans="1:15" ht="100.05" customHeight="1" x14ac:dyDescent="0.3">
      <c r="A162" s="14"/>
      <c r="B162" s="30"/>
      <c r="C162" s="30"/>
      <c r="D162" s="31"/>
      <c r="E162" s="32"/>
      <c r="F162" s="32"/>
      <c r="G162" s="32"/>
      <c r="H162" s="32"/>
      <c r="I162" s="32"/>
      <c r="J162" s="32"/>
      <c r="K162" s="32"/>
      <c r="L162" s="32"/>
      <c r="M162" s="32"/>
      <c r="N162" s="32"/>
      <c r="O162" s="32"/>
    </row>
    <row r="163" spans="1:15" ht="100.05" customHeight="1" x14ac:dyDescent="0.3">
      <c r="A163" s="14"/>
      <c r="B163" s="30"/>
      <c r="C163" s="30"/>
      <c r="D163" s="31"/>
      <c r="E163" s="32"/>
      <c r="F163" s="32"/>
      <c r="G163" s="32"/>
      <c r="H163" s="32"/>
      <c r="I163" s="32"/>
      <c r="J163" s="32"/>
      <c r="K163" s="32"/>
      <c r="L163" s="32"/>
      <c r="M163" s="32"/>
      <c r="N163" s="32"/>
      <c r="O163" s="32"/>
    </row>
    <row r="164" spans="1:15" ht="100.05" customHeight="1" x14ac:dyDescent="0.3">
      <c r="A164" s="14"/>
      <c r="B164" s="30"/>
      <c r="C164" s="30"/>
      <c r="D164" s="31"/>
      <c r="E164" s="32"/>
      <c r="F164" s="32"/>
      <c r="G164" s="32"/>
      <c r="H164" s="32"/>
      <c r="I164" s="32"/>
      <c r="J164" s="32"/>
      <c r="K164" s="32"/>
      <c r="L164" s="32"/>
      <c r="M164" s="32"/>
      <c r="N164" s="32"/>
      <c r="O164" s="32"/>
    </row>
    <row r="165" spans="1:15" ht="100.05" customHeight="1" x14ac:dyDescent="0.3">
      <c r="A165" s="14"/>
      <c r="B165" s="30"/>
      <c r="C165" s="30"/>
      <c r="D165" s="31"/>
      <c r="E165" s="32"/>
      <c r="F165" s="32"/>
      <c r="G165" s="32"/>
      <c r="H165" s="31"/>
      <c r="I165" s="31"/>
      <c r="J165" s="31"/>
      <c r="K165" s="31"/>
      <c r="L165" s="32"/>
      <c r="M165" s="32"/>
      <c r="N165" s="32"/>
      <c r="O165" s="32"/>
    </row>
    <row r="166" spans="1:15" ht="100.05" customHeight="1" x14ac:dyDescent="0.3">
      <c r="A166" s="14"/>
      <c r="B166" s="30"/>
      <c r="C166" s="30"/>
      <c r="D166" s="31"/>
      <c r="E166" s="31"/>
      <c r="F166" s="31"/>
      <c r="G166" s="31"/>
      <c r="H166" s="31"/>
      <c r="I166" s="31"/>
      <c r="J166" s="31"/>
      <c r="K166" s="31"/>
      <c r="L166" s="32"/>
      <c r="M166" s="32"/>
      <c r="N166" s="32"/>
      <c r="O166" s="32"/>
    </row>
    <row r="167" spans="1:15" ht="100.05" customHeight="1" x14ac:dyDescent="0.3">
      <c r="A167" s="14"/>
      <c r="B167" s="30"/>
      <c r="C167" s="30"/>
      <c r="D167" s="31"/>
      <c r="E167" s="31"/>
      <c r="F167" s="31"/>
      <c r="G167" s="31"/>
      <c r="H167" s="31"/>
      <c r="I167" s="31"/>
      <c r="J167" s="31"/>
      <c r="K167" s="31"/>
      <c r="L167" s="32"/>
      <c r="M167" s="32"/>
      <c r="N167" s="32"/>
      <c r="O167" s="32"/>
    </row>
    <row r="168" spans="1:15" ht="100.05" customHeight="1" x14ac:dyDescent="0.3">
      <c r="A168" s="15"/>
      <c r="B168" s="30"/>
      <c r="C168" s="30"/>
      <c r="D168" s="31"/>
      <c r="E168" s="34"/>
      <c r="F168" s="34"/>
      <c r="G168" s="34"/>
      <c r="H168" s="34"/>
      <c r="I168" s="34"/>
      <c r="J168" s="34"/>
      <c r="K168" s="34"/>
      <c r="L168" s="32"/>
      <c r="M168" s="32"/>
      <c r="N168" s="32"/>
      <c r="O168" s="35"/>
    </row>
  </sheetData>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CD119-702B-455E-B747-3B1CF6622726}">
  <dimension ref="A1:A1184"/>
  <sheetViews>
    <sheetView zoomScaleNormal="100" workbookViewId="0"/>
  </sheetViews>
  <sheetFormatPr defaultColWidth="204.33203125" defaultRowHeight="45" customHeight="1" x14ac:dyDescent="0.3"/>
  <cols>
    <col min="1" max="16384" width="204.33203125" style="40"/>
  </cols>
  <sheetData>
    <row r="1" spans="1:1" ht="45" customHeight="1" x14ac:dyDescent="0.3">
      <c r="A1" s="40" t="s">
        <v>2748</v>
      </c>
    </row>
    <row r="2" spans="1:1" ht="45" customHeight="1" x14ac:dyDescent="0.3">
      <c r="A2" s="40" t="s">
        <v>2749</v>
      </c>
    </row>
    <row r="3" spans="1:1" ht="45" customHeight="1" x14ac:dyDescent="0.3">
      <c r="A3" s="40" t="s">
        <v>2750</v>
      </c>
    </row>
    <row r="4" spans="1:1" ht="45" customHeight="1" x14ac:dyDescent="0.3">
      <c r="A4" s="40" t="s">
        <v>2751</v>
      </c>
    </row>
    <row r="5" spans="1:1" ht="45" customHeight="1" x14ac:dyDescent="0.3">
      <c r="A5" s="40" t="s">
        <v>2752</v>
      </c>
    </row>
    <row r="6" spans="1:1" ht="45" customHeight="1" x14ac:dyDescent="0.3">
      <c r="A6" s="40" t="s">
        <v>2753</v>
      </c>
    </row>
    <row r="7" spans="1:1" ht="45" customHeight="1" x14ac:dyDescent="0.3">
      <c r="A7" s="40" t="s">
        <v>2754</v>
      </c>
    </row>
    <row r="8" spans="1:1" ht="45" customHeight="1" x14ac:dyDescent="0.3">
      <c r="A8" s="40" t="s">
        <v>2755</v>
      </c>
    </row>
    <row r="9" spans="1:1" ht="45" customHeight="1" x14ac:dyDescent="0.3">
      <c r="A9" s="40" t="s">
        <v>2756</v>
      </c>
    </row>
    <row r="10" spans="1:1" ht="45" customHeight="1" x14ac:dyDescent="0.3">
      <c r="A10" s="40" t="s">
        <v>2757</v>
      </c>
    </row>
    <row r="11" spans="1:1" ht="45" customHeight="1" x14ac:dyDescent="0.3">
      <c r="A11" s="40" t="s">
        <v>2758</v>
      </c>
    </row>
    <row r="12" spans="1:1" ht="45" customHeight="1" x14ac:dyDescent="0.3">
      <c r="A12" s="40" t="s">
        <v>2759</v>
      </c>
    </row>
    <row r="13" spans="1:1" ht="45" customHeight="1" x14ac:dyDescent="0.3">
      <c r="A13" s="40" t="s">
        <v>2760</v>
      </c>
    </row>
    <row r="14" spans="1:1" ht="45" customHeight="1" x14ac:dyDescent="0.3">
      <c r="A14" s="40" t="s">
        <v>2761</v>
      </c>
    </row>
    <row r="15" spans="1:1" ht="45" customHeight="1" x14ac:dyDescent="0.3">
      <c r="A15" s="40" t="s">
        <v>2762</v>
      </c>
    </row>
    <row r="16" spans="1:1" ht="45" customHeight="1" x14ac:dyDescent="0.3">
      <c r="A16" s="40" t="s">
        <v>2763</v>
      </c>
    </row>
    <row r="17" spans="1:1" ht="45" customHeight="1" x14ac:dyDescent="0.3">
      <c r="A17" s="40" t="s">
        <v>2764</v>
      </c>
    </row>
    <row r="18" spans="1:1" ht="45" customHeight="1" x14ac:dyDescent="0.3">
      <c r="A18" s="40" t="s">
        <v>2765</v>
      </c>
    </row>
    <row r="19" spans="1:1" ht="45" customHeight="1" x14ac:dyDescent="0.3">
      <c r="A19" s="40" t="s">
        <v>2766</v>
      </c>
    </row>
    <row r="20" spans="1:1" ht="45" customHeight="1" x14ac:dyDescent="0.3">
      <c r="A20" s="40" t="s">
        <v>2767</v>
      </c>
    </row>
    <row r="21" spans="1:1" ht="45" customHeight="1" x14ac:dyDescent="0.3">
      <c r="A21" s="40" t="s">
        <v>2768</v>
      </c>
    </row>
    <row r="22" spans="1:1" ht="45" customHeight="1" x14ac:dyDescent="0.3">
      <c r="A22" s="40" t="s">
        <v>2769</v>
      </c>
    </row>
    <row r="23" spans="1:1" ht="45" customHeight="1" x14ac:dyDescent="0.3">
      <c r="A23" s="40" t="s">
        <v>2770</v>
      </c>
    </row>
    <row r="24" spans="1:1" ht="45" customHeight="1" x14ac:dyDescent="0.3">
      <c r="A24" s="40" t="s">
        <v>2771</v>
      </c>
    </row>
    <row r="25" spans="1:1" ht="45" customHeight="1" x14ac:dyDescent="0.3">
      <c r="A25" s="40" t="s">
        <v>2772</v>
      </c>
    </row>
    <row r="26" spans="1:1" ht="45" customHeight="1" x14ac:dyDescent="0.3">
      <c r="A26" s="40" t="s">
        <v>2773</v>
      </c>
    </row>
    <row r="27" spans="1:1" ht="45" customHeight="1" x14ac:dyDescent="0.3">
      <c r="A27" s="40" t="s">
        <v>2774</v>
      </c>
    </row>
    <row r="28" spans="1:1" ht="45" customHeight="1" x14ac:dyDescent="0.3">
      <c r="A28" s="40" t="s">
        <v>2775</v>
      </c>
    </row>
    <row r="29" spans="1:1" ht="45" customHeight="1" x14ac:dyDescent="0.3">
      <c r="A29" s="40" t="s">
        <v>2776</v>
      </c>
    </row>
    <row r="30" spans="1:1" ht="45" customHeight="1" x14ac:dyDescent="0.3">
      <c r="A30" s="40" t="s">
        <v>2777</v>
      </c>
    </row>
    <row r="31" spans="1:1" ht="45" customHeight="1" x14ac:dyDescent="0.3">
      <c r="A31" s="40" t="s">
        <v>2778</v>
      </c>
    </row>
    <row r="32" spans="1:1" ht="45" customHeight="1" x14ac:dyDescent="0.3">
      <c r="A32" s="40" t="s">
        <v>2779</v>
      </c>
    </row>
    <row r="33" spans="1:1" ht="45" customHeight="1" x14ac:dyDescent="0.3">
      <c r="A33" s="40" t="s">
        <v>2780</v>
      </c>
    </row>
    <row r="34" spans="1:1" ht="45" customHeight="1" x14ac:dyDescent="0.3">
      <c r="A34" s="40" t="s">
        <v>2781</v>
      </c>
    </row>
    <row r="35" spans="1:1" ht="45" customHeight="1" x14ac:dyDescent="0.3">
      <c r="A35" s="40" t="s">
        <v>2782</v>
      </c>
    </row>
    <row r="36" spans="1:1" ht="45" customHeight="1" x14ac:dyDescent="0.3">
      <c r="A36" s="40" t="s">
        <v>2783</v>
      </c>
    </row>
    <row r="37" spans="1:1" ht="45" customHeight="1" x14ac:dyDescent="0.3">
      <c r="A37" s="40" t="s">
        <v>2784</v>
      </c>
    </row>
    <row r="38" spans="1:1" ht="45" customHeight="1" x14ac:dyDescent="0.3">
      <c r="A38" s="40" t="s">
        <v>2785</v>
      </c>
    </row>
    <row r="39" spans="1:1" ht="45" customHeight="1" x14ac:dyDescent="0.3">
      <c r="A39" s="40" t="s">
        <v>2786</v>
      </c>
    </row>
    <row r="40" spans="1:1" ht="45" customHeight="1" x14ac:dyDescent="0.3">
      <c r="A40" s="40" t="s">
        <v>2787</v>
      </c>
    </row>
    <row r="41" spans="1:1" ht="45" customHeight="1" x14ac:dyDescent="0.3">
      <c r="A41" s="40" t="s">
        <v>2788</v>
      </c>
    </row>
    <row r="42" spans="1:1" ht="45" customHeight="1" x14ac:dyDescent="0.3">
      <c r="A42" s="40" t="s">
        <v>2789</v>
      </c>
    </row>
    <row r="43" spans="1:1" ht="45" customHeight="1" x14ac:dyDescent="0.3">
      <c r="A43" s="40" t="s">
        <v>2790</v>
      </c>
    </row>
    <row r="44" spans="1:1" ht="45" customHeight="1" x14ac:dyDescent="0.3">
      <c r="A44" s="40" t="s">
        <v>2791</v>
      </c>
    </row>
    <row r="45" spans="1:1" ht="45" customHeight="1" x14ac:dyDescent="0.3">
      <c r="A45" s="40" t="s">
        <v>2792</v>
      </c>
    </row>
    <row r="46" spans="1:1" ht="45" customHeight="1" x14ac:dyDescent="0.3">
      <c r="A46" s="40" t="s">
        <v>2793</v>
      </c>
    </row>
    <row r="47" spans="1:1" ht="45" customHeight="1" x14ac:dyDescent="0.3">
      <c r="A47" s="40" t="s">
        <v>2794</v>
      </c>
    </row>
    <row r="48" spans="1:1" ht="45" customHeight="1" x14ac:dyDescent="0.3">
      <c r="A48" s="40" t="s">
        <v>2795</v>
      </c>
    </row>
    <row r="49" spans="1:1" ht="45" customHeight="1" x14ac:dyDescent="0.3">
      <c r="A49" s="40" t="s">
        <v>2796</v>
      </c>
    </row>
    <row r="50" spans="1:1" ht="45" customHeight="1" x14ac:dyDescent="0.3">
      <c r="A50" s="40" t="s">
        <v>2797</v>
      </c>
    </row>
    <row r="51" spans="1:1" ht="45" customHeight="1" x14ac:dyDescent="0.3">
      <c r="A51" s="40" t="s">
        <v>2798</v>
      </c>
    </row>
    <row r="52" spans="1:1" ht="45" customHeight="1" x14ac:dyDescent="0.3">
      <c r="A52" s="40" t="s">
        <v>2799</v>
      </c>
    </row>
    <row r="53" spans="1:1" ht="45" customHeight="1" x14ac:dyDescent="0.3">
      <c r="A53" s="40" t="s">
        <v>2800</v>
      </c>
    </row>
    <row r="54" spans="1:1" ht="45" customHeight="1" x14ac:dyDescent="0.3">
      <c r="A54" s="40" t="s">
        <v>2801</v>
      </c>
    </row>
    <row r="55" spans="1:1" ht="45" customHeight="1" x14ac:dyDescent="0.3">
      <c r="A55" s="40" t="s">
        <v>2802</v>
      </c>
    </row>
    <row r="56" spans="1:1" ht="45" customHeight="1" x14ac:dyDescent="0.3">
      <c r="A56" s="40" t="s">
        <v>2803</v>
      </c>
    </row>
    <row r="57" spans="1:1" ht="45" customHeight="1" x14ac:dyDescent="0.3">
      <c r="A57" s="40" t="s">
        <v>2804</v>
      </c>
    </row>
    <row r="58" spans="1:1" ht="45" customHeight="1" x14ac:dyDescent="0.3">
      <c r="A58" s="40" t="s">
        <v>2805</v>
      </c>
    </row>
    <row r="59" spans="1:1" ht="45" customHeight="1" x14ac:dyDescent="0.3">
      <c r="A59" s="40" t="s">
        <v>2806</v>
      </c>
    </row>
    <row r="60" spans="1:1" ht="45" customHeight="1" x14ac:dyDescent="0.3">
      <c r="A60" s="40" t="s">
        <v>2807</v>
      </c>
    </row>
    <row r="61" spans="1:1" ht="45" customHeight="1" x14ac:dyDescent="0.3">
      <c r="A61" s="40" t="s">
        <v>2808</v>
      </c>
    </row>
    <row r="62" spans="1:1" ht="45" customHeight="1" x14ac:dyDescent="0.3">
      <c r="A62" s="40" t="s">
        <v>2809</v>
      </c>
    </row>
    <row r="63" spans="1:1" ht="45" customHeight="1" x14ac:dyDescent="0.3">
      <c r="A63" s="40" t="s">
        <v>2810</v>
      </c>
    </row>
    <row r="64" spans="1:1" ht="45" customHeight="1" x14ac:dyDescent="0.3">
      <c r="A64" s="40" t="s">
        <v>2811</v>
      </c>
    </row>
    <row r="65" spans="1:1" ht="45" customHeight="1" x14ac:dyDescent="0.3">
      <c r="A65" s="40" t="s">
        <v>2812</v>
      </c>
    </row>
    <row r="66" spans="1:1" ht="45" customHeight="1" x14ac:dyDescent="0.3">
      <c r="A66" s="40" t="s">
        <v>2813</v>
      </c>
    </row>
    <row r="67" spans="1:1" ht="45" customHeight="1" x14ac:dyDescent="0.3">
      <c r="A67" s="40" t="s">
        <v>2814</v>
      </c>
    </row>
    <row r="68" spans="1:1" ht="45" customHeight="1" x14ac:dyDescent="0.3">
      <c r="A68" s="40" t="s">
        <v>2815</v>
      </c>
    </row>
    <row r="69" spans="1:1" ht="45" customHeight="1" x14ac:dyDescent="0.3">
      <c r="A69" s="41" t="s">
        <v>2816</v>
      </c>
    </row>
    <row r="70" spans="1:1" ht="45" customHeight="1" x14ac:dyDescent="0.3">
      <c r="A70" s="40" t="s">
        <v>2817</v>
      </c>
    </row>
    <row r="71" spans="1:1" ht="45" customHeight="1" x14ac:dyDescent="0.3">
      <c r="A71" s="40" t="s">
        <v>2818</v>
      </c>
    </row>
    <row r="72" spans="1:1" ht="45" customHeight="1" x14ac:dyDescent="0.3">
      <c r="A72" s="40" t="s">
        <v>2819</v>
      </c>
    </row>
    <row r="73" spans="1:1" ht="45" customHeight="1" x14ac:dyDescent="0.3">
      <c r="A73" s="40" t="s">
        <v>2820</v>
      </c>
    </row>
    <row r="74" spans="1:1" ht="45" customHeight="1" x14ac:dyDescent="0.3">
      <c r="A74" s="40" t="s">
        <v>2821</v>
      </c>
    </row>
    <row r="75" spans="1:1" ht="45" customHeight="1" x14ac:dyDescent="0.3">
      <c r="A75" s="40" t="s">
        <v>2822</v>
      </c>
    </row>
    <row r="76" spans="1:1" ht="45" customHeight="1" x14ac:dyDescent="0.3">
      <c r="A76" s="40" t="s">
        <v>2823</v>
      </c>
    </row>
    <row r="77" spans="1:1" ht="45" customHeight="1" x14ac:dyDescent="0.3">
      <c r="A77" s="40" t="s">
        <v>2824</v>
      </c>
    </row>
    <row r="78" spans="1:1" ht="45" customHeight="1" x14ac:dyDescent="0.3">
      <c r="A78" s="40" t="s">
        <v>2825</v>
      </c>
    </row>
    <row r="79" spans="1:1" ht="45" customHeight="1" x14ac:dyDescent="0.3">
      <c r="A79" s="40" t="s">
        <v>2826</v>
      </c>
    </row>
    <row r="80" spans="1:1" ht="45" customHeight="1" x14ac:dyDescent="0.3">
      <c r="A80" s="40" t="s">
        <v>2827</v>
      </c>
    </row>
    <row r="81" spans="1:1" ht="45" customHeight="1" x14ac:dyDescent="0.3">
      <c r="A81" s="40" t="s">
        <v>2828</v>
      </c>
    </row>
    <row r="82" spans="1:1" ht="45" customHeight="1" x14ac:dyDescent="0.3">
      <c r="A82" s="40" t="s">
        <v>2829</v>
      </c>
    </row>
    <row r="83" spans="1:1" ht="45" customHeight="1" x14ac:dyDescent="0.3">
      <c r="A83" s="40" t="s">
        <v>2830</v>
      </c>
    </row>
    <row r="84" spans="1:1" ht="45" customHeight="1" x14ac:dyDescent="0.3">
      <c r="A84" s="40" t="s">
        <v>2831</v>
      </c>
    </row>
    <row r="85" spans="1:1" ht="45" customHeight="1" x14ac:dyDescent="0.3">
      <c r="A85" s="40" t="s">
        <v>2832</v>
      </c>
    </row>
    <row r="86" spans="1:1" ht="45" customHeight="1" x14ac:dyDescent="0.3">
      <c r="A86" s="40" t="s">
        <v>2833</v>
      </c>
    </row>
    <row r="87" spans="1:1" ht="45" customHeight="1" x14ac:dyDescent="0.3">
      <c r="A87" s="40" t="s">
        <v>2834</v>
      </c>
    </row>
    <row r="88" spans="1:1" ht="45" customHeight="1" x14ac:dyDescent="0.3">
      <c r="A88" s="40" t="s">
        <v>2835</v>
      </c>
    </row>
    <row r="89" spans="1:1" ht="45" customHeight="1" x14ac:dyDescent="0.3">
      <c r="A89" s="40" t="s">
        <v>2836</v>
      </c>
    </row>
    <row r="90" spans="1:1" ht="45" customHeight="1" x14ac:dyDescent="0.3">
      <c r="A90" s="40" t="s">
        <v>2837</v>
      </c>
    </row>
    <row r="91" spans="1:1" ht="45" customHeight="1" x14ac:dyDescent="0.3">
      <c r="A91" s="40" t="s">
        <v>2838</v>
      </c>
    </row>
    <row r="92" spans="1:1" ht="45" customHeight="1" x14ac:dyDescent="0.3">
      <c r="A92" s="40" t="s">
        <v>2839</v>
      </c>
    </row>
    <row r="93" spans="1:1" ht="45" customHeight="1" x14ac:dyDescent="0.3">
      <c r="A93" s="40" t="s">
        <v>2840</v>
      </c>
    </row>
    <row r="94" spans="1:1" ht="45" customHeight="1" x14ac:dyDescent="0.3">
      <c r="A94" s="40" t="s">
        <v>2841</v>
      </c>
    </row>
    <row r="95" spans="1:1" ht="45" customHeight="1" x14ac:dyDescent="0.3">
      <c r="A95" s="40" t="s">
        <v>2842</v>
      </c>
    </row>
    <row r="96" spans="1:1" ht="45" customHeight="1" x14ac:dyDescent="0.3">
      <c r="A96" s="40" t="s">
        <v>2843</v>
      </c>
    </row>
    <row r="97" spans="1:1" ht="45" customHeight="1" x14ac:dyDescent="0.3">
      <c r="A97" s="40" t="s">
        <v>2844</v>
      </c>
    </row>
    <row r="98" spans="1:1" ht="45" customHeight="1" x14ac:dyDescent="0.3">
      <c r="A98" s="40" t="s">
        <v>2845</v>
      </c>
    </row>
    <row r="99" spans="1:1" ht="45" customHeight="1" x14ac:dyDescent="0.3">
      <c r="A99" s="40" t="s">
        <v>2846</v>
      </c>
    </row>
    <row r="100" spans="1:1" ht="45" customHeight="1" x14ac:dyDescent="0.3">
      <c r="A100" s="40" t="s">
        <v>2847</v>
      </c>
    </row>
    <row r="101" spans="1:1" ht="45" customHeight="1" x14ac:dyDescent="0.3">
      <c r="A101" s="40" t="s">
        <v>2848</v>
      </c>
    </row>
    <row r="102" spans="1:1" ht="45" customHeight="1" x14ac:dyDescent="0.3">
      <c r="A102" s="40" t="s">
        <v>2849</v>
      </c>
    </row>
    <row r="103" spans="1:1" ht="45" customHeight="1" x14ac:dyDescent="0.3">
      <c r="A103" s="40" t="s">
        <v>2850</v>
      </c>
    </row>
    <row r="104" spans="1:1" ht="45" customHeight="1" x14ac:dyDescent="0.3">
      <c r="A104" s="40" t="s">
        <v>2851</v>
      </c>
    </row>
    <row r="105" spans="1:1" ht="45" customHeight="1" x14ac:dyDescent="0.3">
      <c r="A105" s="40" t="s">
        <v>2852</v>
      </c>
    </row>
    <row r="106" spans="1:1" ht="45" customHeight="1" x14ac:dyDescent="0.3">
      <c r="A106" s="40" t="s">
        <v>2853</v>
      </c>
    </row>
    <row r="107" spans="1:1" ht="45" customHeight="1" x14ac:dyDescent="0.3">
      <c r="A107" s="40" t="s">
        <v>2854</v>
      </c>
    </row>
    <row r="108" spans="1:1" ht="45" customHeight="1" x14ac:dyDescent="0.3">
      <c r="A108" s="40" t="s">
        <v>2855</v>
      </c>
    </row>
    <row r="109" spans="1:1" ht="45" customHeight="1" x14ac:dyDescent="0.3">
      <c r="A109" s="40" t="s">
        <v>2856</v>
      </c>
    </row>
    <row r="110" spans="1:1" ht="45" customHeight="1" x14ac:dyDescent="0.3">
      <c r="A110" s="40" t="s">
        <v>2857</v>
      </c>
    </row>
    <row r="111" spans="1:1" ht="45" customHeight="1" x14ac:dyDescent="0.3">
      <c r="A111" s="40" t="s">
        <v>2858</v>
      </c>
    </row>
    <row r="112" spans="1:1" ht="45" customHeight="1" x14ac:dyDescent="0.3">
      <c r="A112" s="40" t="s">
        <v>2859</v>
      </c>
    </row>
    <row r="113" spans="1:1" ht="45" customHeight="1" x14ac:dyDescent="0.3">
      <c r="A113" s="40" t="s">
        <v>2860</v>
      </c>
    </row>
    <row r="114" spans="1:1" ht="45" customHeight="1" x14ac:dyDescent="0.3">
      <c r="A114" s="40" t="s">
        <v>2861</v>
      </c>
    </row>
    <row r="115" spans="1:1" ht="45" customHeight="1" x14ac:dyDescent="0.3">
      <c r="A115" s="40" t="s">
        <v>2862</v>
      </c>
    </row>
    <row r="116" spans="1:1" ht="45" customHeight="1" x14ac:dyDescent="0.3">
      <c r="A116" s="40" t="s">
        <v>2863</v>
      </c>
    </row>
    <row r="117" spans="1:1" ht="45" customHeight="1" x14ac:dyDescent="0.3">
      <c r="A117" s="40" t="s">
        <v>2864</v>
      </c>
    </row>
    <row r="118" spans="1:1" ht="45" customHeight="1" x14ac:dyDescent="0.3">
      <c r="A118" s="40" t="s">
        <v>2865</v>
      </c>
    </row>
    <row r="119" spans="1:1" ht="45" customHeight="1" x14ac:dyDescent="0.3">
      <c r="A119" s="40" t="s">
        <v>2866</v>
      </c>
    </row>
    <row r="120" spans="1:1" ht="45" customHeight="1" x14ac:dyDescent="0.3">
      <c r="A120" s="40" t="s">
        <v>2867</v>
      </c>
    </row>
    <row r="121" spans="1:1" ht="45" customHeight="1" x14ac:dyDescent="0.3">
      <c r="A121" s="40" t="s">
        <v>2868</v>
      </c>
    </row>
    <row r="122" spans="1:1" ht="45" customHeight="1" x14ac:dyDescent="0.3">
      <c r="A122" s="40" t="s">
        <v>2869</v>
      </c>
    </row>
    <row r="123" spans="1:1" ht="45" customHeight="1" x14ac:dyDescent="0.3">
      <c r="A123" s="40" t="s">
        <v>2870</v>
      </c>
    </row>
    <row r="124" spans="1:1" ht="45" customHeight="1" x14ac:dyDescent="0.3">
      <c r="A124" s="40" t="s">
        <v>2871</v>
      </c>
    </row>
    <row r="125" spans="1:1" ht="45" customHeight="1" x14ac:dyDescent="0.3">
      <c r="A125" s="40" t="s">
        <v>2872</v>
      </c>
    </row>
    <row r="126" spans="1:1" ht="45" customHeight="1" x14ac:dyDescent="0.3">
      <c r="A126" s="40" t="s">
        <v>2873</v>
      </c>
    </row>
    <row r="127" spans="1:1" ht="45" customHeight="1" x14ac:dyDescent="0.3">
      <c r="A127" s="40" t="s">
        <v>2874</v>
      </c>
    </row>
    <row r="128" spans="1:1" ht="45" customHeight="1" x14ac:dyDescent="0.3">
      <c r="A128" s="40" t="s">
        <v>2875</v>
      </c>
    </row>
    <row r="129" spans="1:1" ht="45" customHeight="1" x14ac:dyDescent="0.3">
      <c r="A129" s="40" t="s">
        <v>2876</v>
      </c>
    </row>
    <row r="130" spans="1:1" ht="45" customHeight="1" x14ac:dyDescent="0.3">
      <c r="A130" s="40" t="s">
        <v>2877</v>
      </c>
    </row>
    <row r="131" spans="1:1" ht="45" customHeight="1" x14ac:dyDescent="0.3">
      <c r="A131" s="40" t="s">
        <v>2878</v>
      </c>
    </row>
    <row r="132" spans="1:1" ht="45" customHeight="1" x14ac:dyDescent="0.3">
      <c r="A132" s="40" t="s">
        <v>2879</v>
      </c>
    </row>
    <row r="133" spans="1:1" ht="45" customHeight="1" x14ac:dyDescent="0.3">
      <c r="A133" s="40" t="s">
        <v>2880</v>
      </c>
    </row>
    <row r="134" spans="1:1" ht="45" customHeight="1" x14ac:dyDescent="0.3">
      <c r="A134" s="40" t="s">
        <v>2881</v>
      </c>
    </row>
    <row r="135" spans="1:1" ht="45" customHeight="1" x14ac:dyDescent="0.3">
      <c r="A135" s="40" t="s">
        <v>2882</v>
      </c>
    </row>
    <row r="136" spans="1:1" ht="45" customHeight="1" x14ac:dyDescent="0.3">
      <c r="A136" s="40" t="s">
        <v>2883</v>
      </c>
    </row>
    <row r="137" spans="1:1" ht="45" customHeight="1" x14ac:dyDescent="0.3">
      <c r="A137" s="40" t="s">
        <v>2884</v>
      </c>
    </row>
    <row r="138" spans="1:1" ht="45" customHeight="1" x14ac:dyDescent="0.3">
      <c r="A138" s="40" t="s">
        <v>2885</v>
      </c>
    </row>
    <row r="139" spans="1:1" ht="45" customHeight="1" x14ac:dyDescent="0.3">
      <c r="A139" s="40" t="s">
        <v>2886</v>
      </c>
    </row>
    <row r="140" spans="1:1" ht="45" customHeight="1" x14ac:dyDescent="0.3">
      <c r="A140" s="40" t="s">
        <v>2887</v>
      </c>
    </row>
    <row r="141" spans="1:1" ht="45" customHeight="1" x14ac:dyDescent="0.3">
      <c r="A141" s="40" t="s">
        <v>2888</v>
      </c>
    </row>
    <row r="142" spans="1:1" ht="45" customHeight="1" x14ac:dyDescent="0.3">
      <c r="A142" s="40" t="s">
        <v>2889</v>
      </c>
    </row>
    <row r="143" spans="1:1" ht="45" customHeight="1" x14ac:dyDescent="0.3">
      <c r="A143" s="40" t="s">
        <v>2890</v>
      </c>
    </row>
    <row r="144" spans="1:1" ht="45" customHeight="1" x14ac:dyDescent="0.3">
      <c r="A144" s="40" t="s">
        <v>2891</v>
      </c>
    </row>
    <row r="145" spans="1:1" ht="45" customHeight="1" x14ac:dyDescent="0.3">
      <c r="A145" s="40" t="s">
        <v>2892</v>
      </c>
    </row>
    <row r="146" spans="1:1" ht="45" customHeight="1" x14ac:dyDescent="0.3">
      <c r="A146" s="40" t="s">
        <v>2893</v>
      </c>
    </row>
    <row r="147" spans="1:1" ht="45" customHeight="1" x14ac:dyDescent="0.3">
      <c r="A147" s="40" t="s">
        <v>2894</v>
      </c>
    </row>
    <row r="148" spans="1:1" ht="45" customHeight="1" x14ac:dyDescent="0.3">
      <c r="A148" s="40" t="s">
        <v>2895</v>
      </c>
    </row>
    <row r="149" spans="1:1" ht="45" customHeight="1" x14ac:dyDescent="0.3">
      <c r="A149" s="40" t="s">
        <v>2896</v>
      </c>
    </row>
    <row r="150" spans="1:1" ht="45" customHeight="1" x14ac:dyDescent="0.3">
      <c r="A150" s="40" t="s">
        <v>2897</v>
      </c>
    </row>
    <row r="151" spans="1:1" ht="45" customHeight="1" x14ac:dyDescent="0.3">
      <c r="A151" s="40" t="s">
        <v>2898</v>
      </c>
    </row>
    <row r="152" spans="1:1" ht="45" customHeight="1" x14ac:dyDescent="0.3">
      <c r="A152" s="40" t="s">
        <v>2899</v>
      </c>
    </row>
    <row r="153" spans="1:1" ht="45" customHeight="1" x14ac:dyDescent="0.3">
      <c r="A153" s="40" t="s">
        <v>2900</v>
      </c>
    </row>
    <row r="154" spans="1:1" ht="45" customHeight="1" x14ac:dyDescent="0.3">
      <c r="A154" s="40" t="s">
        <v>2901</v>
      </c>
    </row>
    <row r="155" spans="1:1" ht="45" customHeight="1" x14ac:dyDescent="0.3">
      <c r="A155" s="40" t="s">
        <v>2902</v>
      </c>
    </row>
    <row r="156" spans="1:1" ht="45" customHeight="1" x14ac:dyDescent="0.3">
      <c r="A156" s="40" t="s">
        <v>2903</v>
      </c>
    </row>
    <row r="157" spans="1:1" ht="45" customHeight="1" x14ac:dyDescent="0.3">
      <c r="A157" s="40" t="s">
        <v>2904</v>
      </c>
    </row>
    <row r="158" spans="1:1" ht="45" customHeight="1" x14ac:dyDescent="0.3">
      <c r="A158" s="40" t="s">
        <v>2905</v>
      </c>
    </row>
    <row r="159" spans="1:1" ht="45" customHeight="1" x14ac:dyDescent="0.3">
      <c r="A159" s="40" t="s">
        <v>2906</v>
      </c>
    </row>
    <row r="160" spans="1:1" ht="45" customHeight="1" x14ac:dyDescent="0.3">
      <c r="A160" s="40" t="s">
        <v>2907</v>
      </c>
    </row>
    <row r="161" spans="1:1" ht="45" customHeight="1" x14ac:dyDescent="0.3">
      <c r="A161" s="40" t="s">
        <v>2908</v>
      </c>
    </row>
    <row r="162" spans="1:1" ht="45" customHeight="1" x14ac:dyDescent="0.3">
      <c r="A162" s="40" t="s">
        <v>2909</v>
      </c>
    </row>
    <row r="163" spans="1:1" ht="45" customHeight="1" x14ac:dyDescent="0.3">
      <c r="A163" s="40" t="s">
        <v>2910</v>
      </c>
    </row>
    <row r="164" spans="1:1" ht="45" customHeight="1" x14ac:dyDescent="0.3">
      <c r="A164" s="40" t="s">
        <v>2911</v>
      </c>
    </row>
    <row r="165" spans="1:1" ht="45" customHeight="1" x14ac:dyDescent="0.3">
      <c r="A165" s="40" t="s">
        <v>2912</v>
      </c>
    </row>
    <row r="166" spans="1:1" ht="45" customHeight="1" x14ac:dyDescent="0.3">
      <c r="A166" s="40" t="s">
        <v>2913</v>
      </c>
    </row>
    <row r="167" spans="1:1" ht="45" customHeight="1" x14ac:dyDescent="0.3">
      <c r="A167" s="40" t="s">
        <v>2914</v>
      </c>
    </row>
    <row r="168" spans="1:1" ht="45" customHeight="1" x14ac:dyDescent="0.3">
      <c r="A168" s="40" t="s">
        <v>2915</v>
      </c>
    </row>
    <row r="169" spans="1:1" ht="45" customHeight="1" x14ac:dyDescent="0.3">
      <c r="A169" s="40" t="s">
        <v>2916</v>
      </c>
    </row>
    <row r="170" spans="1:1" ht="45" customHeight="1" x14ac:dyDescent="0.3">
      <c r="A170" s="40" t="s">
        <v>2917</v>
      </c>
    </row>
    <row r="171" spans="1:1" ht="45" customHeight="1" x14ac:dyDescent="0.3">
      <c r="A171" s="40" t="s">
        <v>2918</v>
      </c>
    </row>
    <row r="172" spans="1:1" ht="45" customHeight="1" x14ac:dyDescent="0.3">
      <c r="A172" s="40" t="s">
        <v>2919</v>
      </c>
    </row>
    <row r="173" spans="1:1" ht="45" customHeight="1" x14ac:dyDescent="0.3">
      <c r="A173" s="40" t="s">
        <v>2920</v>
      </c>
    </row>
    <row r="174" spans="1:1" ht="45" customHeight="1" x14ac:dyDescent="0.3">
      <c r="A174" s="40" t="s">
        <v>2921</v>
      </c>
    </row>
    <row r="175" spans="1:1" ht="45" customHeight="1" x14ac:dyDescent="0.3">
      <c r="A175" s="40" t="s">
        <v>2922</v>
      </c>
    </row>
    <row r="176" spans="1:1" ht="45" customHeight="1" x14ac:dyDescent="0.3">
      <c r="A176" s="40" t="s">
        <v>2923</v>
      </c>
    </row>
    <row r="177" spans="1:1" ht="45" customHeight="1" x14ac:dyDescent="0.3">
      <c r="A177" s="40" t="s">
        <v>2924</v>
      </c>
    </row>
    <row r="178" spans="1:1" ht="45" customHeight="1" x14ac:dyDescent="0.3">
      <c r="A178" s="40" t="s">
        <v>2925</v>
      </c>
    </row>
    <row r="179" spans="1:1" ht="45" customHeight="1" x14ac:dyDescent="0.3">
      <c r="A179" s="40" t="s">
        <v>2926</v>
      </c>
    </row>
    <row r="180" spans="1:1" ht="45" customHeight="1" x14ac:dyDescent="0.3">
      <c r="A180" s="40" t="s">
        <v>2927</v>
      </c>
    </row>
    <row r="181" spans="1:1" ht="45" customHeight="1" x14ac:dyDescent="0.3">
      <c r="A181" s="40" t="s">
        <v>2928</v>
      </c>
    </row>
    <row r="182" spans="1:1" ht="45" customHeight="1" x14ac:dyDescent="0.3">
      <c r="A182" s="40" t="s">
        <v>2929</v>
      </c>
    </row>
    <row r="183" spans="1:1" ht="45" customHeight="1" x14ac:dyDescent="0.3">
      <c r="A183" s="40" t="s">
        <v>2930</v>
      </c>
    </row>
    <row r="184" spans="1:1" ht="45" customHeight="1" x14ac:dyDescent="0.3">
      <c r="A184" s="40" t="s">
        <v>2931</v>
      </c>
    </row>
    <row r="185" spans="1:1" ht="45" customHeight="1" x14ac:dyDescent="0.3">
      <c r="A185" s="40" t="s">
        <v>2932</v>
      </c>
    </row>
    <row r="186" spans="1:1" ht="45" customHeight="1" x14ac:dyDescent="0.3">
      <c r="A186" s="40" t="s">
        <v>2933</v>
      </c>
    </row>
    <row r="187" spans="1:1" ht="45" customHeight="1" x14ac:dyDescent="0.3">
      <c r="A187" s="40" t="s">
        <v>2934</v>
      </c>
    </row>
    <row r="188" spans="1:1" ht="45" customHeight="1" x14ac:dyDescent="0.3">
      <c r="A188" s="40" t="s">
        <v>2935</v>
      </c>
    </row>
    <row r="189" spans="1:1" ht="45" customHeight="1" x14ac:dyDescent="0.3">
      <c r="A189" s="40" t="s">
        <v>2936</v>
      </c>
    </row>
    <row r="190" spans="1:1" ht="45" customHeight="1" x14ac:dyDescent="0.3">
      <c r="A190" s="40" t="s">
        <v>2937</v>
      </c>
    </row>
    <row r="191" spans="1:1" ht="45" customHeight="1" x14ac:dyDescent="0.3">
      <c r="A191" s="40" t="s">
        <v>2938</v>
      </c>
    </row>
    <row r="192" spans="1:1" ht="45" customHeight="1" x14ac:dyDescent="0.3">
      <c r="A192" s="40" t="s">
        <v>2939</v>
      </c>
    </row>
    <row r="193" spans="1:1" ht="45" customHeight="1" x14ac:dyDescent="0.3">
      <c r="A193" s="40" t="s">
        <v>2940</v>
      </c>
    </row>
    <row r="194" spans="1:1" ht="45" customHeight="1" x14ac:dyDescent="0.3">
      <c r="A194" s="40" t="s">
        <v>2941</v>
      </c>
    </row>
    <row r="195" spans="1:1" ht="45" customHeight="1" x14ac:dyDescent="0.3">
      <c r="A195" s="40" t="s">
        <v>2942</v>
      </c>
    </row>
    <row r="196" spans="1:1" ht="45" customHeight="1" x14ac:dyDescent="0.3">
      <c r="A196" s="40" t="s">
        <v>2943</v>
      </c>
    </row>
    <row r="197" spans="1:1" ht="45" customHeight="1" x14ac:dyDescent="0.3">
      <c r="A197" s="40" t="s">
        <v>2944</v>
      </c>
    </row>
    <row r="198" spans="1:1" ht="45" customHeight="1" x14ac:dyDescent="0.3">
      <c r="A198" s="40" t="s">
        <v>2945</v>
      </c>
    </row>
    <row r="199" spans="1:1" ht="45" customHeight="1" x14ac:dyDescent="0.3">
      <c r="A199" s="40" t="s">
        <v>2946</v>
      </c>
    </row>
    <row r="200" spans="1:1" ht="45" customHeight="1" x14ac:dyDescent="0.3">
      <c r="A200" s="40" t="s">
        <v>2947</v>
      </c>
    </row>
    <row r="201" spans="1:1" ht="45" customHeight="1" x14ac:dyDescent="0.3">
      <c r="A201" s="40" t="s">
        <v>2948</v>
      </c>
    </row>
    <row r="202" spans="1:1" ht="45" customHeight="1" x14ac:dyDescent="0.3">
      <c r="A202" s="40" t="s">
        <v>2949</v>
      </c>
    </row>
    <row r="203" spans="1:1" ht="45" customHeight="1" x14ac:dyDescent="0.3">
      <c r="A203" s="40" t="s">
        <v>2950</v>
      </c>
    </row>
    <row r="204" spans="1:1" ht="45" customHeight="1" x14ac:dyDescent="0.3">
      <c r="A204" s="40" t="s">
        <v>2951</v>
      </c>
    </row>
    <row r="205" spans="1:1" ht="45" customHeight="1" x14ac:dyDescent="0.3">
      <c r="A205" s="40" t="s">
        <v>2952</v>
      </c>
    </row>
    <row r="206" spans="1:1" ht="45" customHeight="1" x14ac:dyDescent="0.3">
      <c r="A206" s="40" t="s">
        <v>2953</v>
      </c>
    </row>
    <row r="207" spans="1:1" ht="45" customHeight="1" x14ac:dyDescent="0.3">
      <c r="A207" s="40" t="s">
        <v>2954</v>
      </c>
    </row>
    <row r="208" spans="1:1" ht="45" customHeight="1" x14ac:dyDescent="0.3">
      <c r="A208" s="40" t="s">
        <v>2955</v>
      </c>
    </row>
    <row r="209" spans="1:1" ht="45" customHeight="1" x14ac:dyDescent="0.3">
      <c r="A209" s="40" t="s">
        <v>2956</v>
      </c>
    </row>
    <row r="210" spans="1:1" ht="45" customHeight="1" x14ac:dyDescent="0.3">
      <c r="A210" s="40" t="s">
        <v>2957</v>
      </c>
    </row>
    <row r="211" spans="1:1" ht="45" customHeight="1" x14ac:dyDescent="0.3">
      <c r="A211" s="40" t="s">
        <v>2958</v>
      </c>
    </row>
    <row r="212" spans="1:1" ht="45" customHeight="1" x14ac:dyDescent="0.3">
      <c r="A212" s="40" t="s">
        <v>2959</v>
      </c>
    </row>
    <row r="213" spans="1:1" ht="45" customHeight="1" x14ac:dyDescent="0.3">
      <c r="A213" s="40" t="s">
        <v>2960</v>
      </c>
    </row>
    <row r="214" spans="1:1" ht="45" customHeight="1" x14ac:dyDescent="0.3">
      <c r="A214" s="40" t="s">
        <v>2961</v>
      </c>
    </row>
    <row r="215" spans="1:1" ht="45" customHeight="1" x14ac:dyDescent="0.3">
      <c r="A215" s="40" t="s">
        <v>2962</v>
      </c>
    </row>
    <row r="216" spans="1:1" ht="45" customHeight="1" x14ac:dyDescent="0.3">
      <c r="A216" s="40" t="s">
        <v>2963</v>
      </c>
    </row>
    <row r="217" spans="1:1" ht="45" customHeight="1" x14ac:dyDescent="0.3">
      <c r="A217" s="40" t="s">
        <v>2964</v>
      </c>
    </row>
    <row r="218" spans="1:1" ht="45" customHeight="1" x14ac:dyDescent="0.3">
      <c r="A218" s="40" t="s">
        <v>2965</v>
      </c>
    </row>
    <row r="219" spans="1:1" ht="45" customHeight="1" x14ac:dyDescent="0.3">
      <c r="A219" s="40" t="s">
        <v>2966</v>
      </c>
    </row>
    <row r="220" spans="1:1" ht="45" customHeight="1" x14ac:dyDescent="0.3">
      <c r="A220" s="40" t="s">
        <v>2967</v>
      </c>
    </row>
    <row r="221" spans="1:1" ht="45" customHeight="1" x14ac:dyDescent="0.3">
      <c r="A221" s="40" t="s">
        <v>2968</v>
      </c>
    </row>
    <row r="222" spans="1:1" ht="45" customHeight="1" x14ac:dyDescent="0.3">
      <c r="A222" s="40" t="s">
        <v>2969</v>
      </c>
    </row>
    <row r="223" spans="1:1" ht="45" customHeight="1" x14ac:dyDescent="0.3">
      <c r="A223" s="40" t="s">
        <v>2970</v>
      </c>
    </row>
    <row r="224" spans="1:1" ht="45" customHeight="1" x14ac:dyDescent="0.3">
      <c r="A224" s="41" t="s">
        <v>2971</v>
      </c>
    </row>
    <row r="225" spans="1:1" ht="45" customHeight="1" x14ac:dyDescent="0.3">
      <c r="A225" s="40" t="s">
        <v>2972</v>
      </c>
    </row>
    <row r="226" spans="1:1" ht="45" customHeight="1" x14ac:dyDescent="0.3">
      <c r="A226" s="40" t="s">
        <v>2973</v>
      </c>
    </row>
    <row r="227" spans="1:1" ht="45" customHeight="1" x14ac:dyDescent="0.3">
      <c r="A227" s="40" t="s">
        <v>2974</v>
      </c>
    </row>
    <row r="228" spans="1:1" ht="45" customHeight="1" x14ac:dyDescent="0.3">
      <c r="A228" s="40" t="s">
        <v>2975</v>
      </c>
    </row>
    <row r="229" spans="1:1" ht="45" customHeight="1" x14ac:dyDescent="0.3">
      <c r="A229" s="40" t="s">
        <v>2976</v>
      </c>
    </row>
    <row r="230" spans="1:1" ht="45" customHeight="1" x14ac:dyDescent="0.3">
      <c r="A230" s="40" t="s">
        <v>2977</v>
      </c>
    </row>
    <row r="231" spans="1:1" ht="45" customHeight="1" x14ac:dyDescent="0.3">
      <c r="A231" s="40" t="s">
        <v>2978</v>
      </c>
    </row>
    <row r="232" spans="1:1" ht="45" customHeight="1" x14ac:dyDescent="0.3">
      <c r="A232" s="40" t="s">
        <v>2979</v>
      </c>
    </row>
    <row r="233" spans="1:1" ht="45" customHeight="1" x14ac:dyDescent="0.3">
      <c r="A233" s="40" t="s">
        <v>2980</v>
      </c>
    </row>
    <row r="234" spans="1:1" ht="45" customHeight="1" x14ac:dyDescent="0.3">
      <c r="A234" s="40" t="s">
        <v>2981</v>
      </c>
    </row>
    <row r="235" spans="1:1" ht="45" customHeight="1" x14ac:dyDescent="0.3">
      <c r="A235" s="40" t="s">
        <v>2982</v>
      </c>
    </row>
    <row r="236" spans="1:1" ht="45" customHeight="1" x14ac:dyDescent="0.3">
      <c r="A236" s="40" t="s">
        <v>2983</v>
      </c>
    </row>
    <row r="237" spans="1:1" ht="45" customHeight="1" x14ac:dyDescent="0.3">
      <c r="A237" s="40" t="s">
        <v>2984</v>
      </c>
    </row>
    <row r="238" spans="1:1" ht="45" customHeight="1" x14ac:dyDescent="0.3">
      <c r="A238" s="40" t="s">
        <v>2985</v>
      </c>
    </row>
    <row r="239" spans="1:1" ht="45" customHeight="1" x14ac:dyDescent="0.3">
      <c r="A239" s="40" t="s">
        <v>2986</v>
      </c>
    </row>
    <row r="240" spans="1:1" ht="45" customHeight="1" x14ac:dyDescent="0.3">
      <c r="A240" s="40" t="s">
        <v>2987</v>
      </c>
    </row>
    <row r="241" spans="1:1" ht="45" customHeight="1" x14ac:dyDescent="0.3">
      <c r="A241" s="40" t="s">
        <v>2988</v>
      </c>
    </row>
    <row r="242" spans="1:1" ht="45" customHeight="1" x14ac:dyDescent="0.3">
      <c r="A242" s="40" t="s">
        <v>2989</v>
      </c>
    </row>
    <row r="243" spans="1:1" ht="45" customHeight="1" x14ac:dyDescent="0.3">
      <c r="A243" s="40" t="s">
        <v>2990</v>
      </c>
    </row>
    <row r="244" spans="1:1" ht="45" customHeight="1" x14ac:dyDescent="0.3">
      <c r="A244" s="40" t="s">
        <v>2991</v>
      </c>
    </row>
    <row r="245" spans="1:1" ht="45" customHeight="1" x14ac:dyDescent="0.3">
      <c r="A245" s="40" t="s">
        <v>2992</v>
      </c>
    </row>
    <row r="246" spans="1:1" ht="45" customHeight="1" x14ac:dyDescent="0.3">
      <c r="A246" s="40" t="s">
        <v>2993</v>
      </c>
    </row>
    <row r="247" spans="1:1" ht="45" customHeight="1" x14ac:dyDescent="0.3">
      <c r="A247" s="40" t="s">
        <v>2994</v>
      </c>
    </row>
    <row r="248" spans="1:1" ht="45" customHeight="1" x14ac:dyDescent="0.3">
      <c r="A248" s="40" t="s">
        <v>2995</v>
      </c>
    </row>
    <row r="249" spans="1:1" ht="45" customHeight="1" x14ac:dyDescent="0.3">
      <c r="A249" s="40" t="s">
        <v>2996</v>
      </c>
    </row>
    <row r="250" spans="1:1" ht="45" customHeight="1" x14ac:dyDescent="0.3">
      <c r="A250" s="40" t="s">
        <v>2997</v>
      </c>
    </row>
    <row r="251" spans="1:1" ht="45" customHeight="1" x14ac:dyDescent="0.3">
      <c r="A251" s="40" t="s">
        <v>2998</v>
      </c>
    </row>
    <row r="252" spans="1:1" ht="45" customHeight="1" x14ac:dyDescent="0.3">
      <c r="A252" s="40" t="s">
        <v>2999</v>
      </c>
    </row>
    <row r="253" spans="1:1" ht="45" customHeight="1" x14ac:dyDescent="0.3">
      <c r="A253" s="40" t="s">
        <v>3000</v>
      </c>
    </row>
    <row r="254" spans="1:1" ht="45" customHeight="1" x14ac:dyDescent="0.3">
      <c r="A254" s="40" t="s">
        <v>3001</v>
      </c>
    </row>
    <row r="255" spans="1:1" ht="45" customHeight="1" x14ac:dyDescent="0.3">
      <c r="A255" s="40" t="s">
        <v>3002</v>
      </c>
    </row>
    <row r="256" spans="1:1" ht="45" customHeight="1" x14ac:dyDescent="0.3">
      <c r="A256" s="40" t="s">
        <v>3003</v>
      </c>
    </row>
    <row r="257" spans="1:1" ht="45" customHeight="1" x14ac:dyDescent="0.3">
      <c r="A257" s="40" t="s">
        <v>3004</v>
      </c>
    </row>
    <row r="258" spans="1:1" ht="45" customHeight="1" x14ac:dyDescent="0.3">
      <c r="A258" s="40" t="s">
        <v>3005</v>
      </c>
    </row>
    <row r="259" spans="1:1" ht="45" customHeight="1" x14ac:dyDescent="0.3">
      <c r="A259" s="40" t="s">
        <v>3006</v>
      </c>
    </row>
    <row r="260" spans="1:1" ht="45" customHeight="1" x14ac:dyDescent="0.3">
      <c r="A260" s="40" t="s">
        <v>3007</v>
      </c>
    </row>
    <row r="261" spans="1:1" ht="45" customHeight="1" x14ac:dyDescent="0.3">
      <c r="A261" s="40" t="s">
        <v>3008</v>
      </c>
    </row>
    <row r="262" spans="1:1" ht="45" customHeight="1" x14ac:dyDescent="0.3">
      <c r="A262" s="40" t="s">
        <v>3009</v>
      </c>
    </row>
    <row r="263" spans="1:1" ht="45" customHeight="1" x14ac:dyDescent="0.3">
      <c r="A263" s="40" t="s">
        <v>3010</v>
      </c>
    </row>
    <row r="264" spans="1:1" ht="45" customHeight="1" x14ac:dyDescent="0.3">
      <c r="A264" s="42" t="s">
        <v>3011</v>
      </c>
    </row>
    <row r="265" spans="1:1" ht="45" customHeight="1" x14ac:dyDescent="0.3">
      <c r="A265" s="40" t="s">
        <v>3012</v>
      </c>
    </row>
    <row r="266" spans="1:1" ht="45" customHeight="1" x14ac:dyDescent="0.3">
      <c r="A266" s="40" t="s">
        <v>3013</v>
      </c>
    </row>
    <row r="267" spans="1:1" ht="45" customHeight="1" x14ac:dyDescent="0.3">
      <c r="A267" s="40" t="s">
        <v>3014</v>
      </c>
    </row>
    <row r="268" spans="1:1" ht="45" customHeight="1" x14ac:dyDescent="0.3">
      <c r="A268" s="40" t="s">
        <v>3015</v>
      </c>
    </row>
    <row r="269" spans="1:1" ht="45" customHeight="1" x14ac:dyDescent="0.3">
      <c r="A269" s="40" t="s">
        <v>3016</v>
      </c>
    </row>
    <row r="270" spans="1:1" ht="45" customHeight="1" x14ac:dyDescent="0.3">
      <c r="A270" s="40" t="s">
        <v>3017</v>
      </c>
    </row>
    <row r="271" spans="1:1" ht="45" customHeight="1" x14ac:dyDescent="0.3">
      <c r="A271" s="40" t="s">
        <v>3018</v>
      </c>
    </row>
    <row r="272" spans="1:1" ht="45" customHeight="1" x14ac:dyDescent="0.3">
      <c r="A272" s="40" t="s">
        <v>3019</v>
      </c>
    </row>
    <row r="273" spans="1:1" ht="45" customHeight="1" x14ac:dyDescent="0.3">
      <c r="A273" s="40" t="s">
        <v>3020</v>
      </c>
    </row>
    <row r="274" spans="1:1" ht="45" customHeight="1" x14ac:dyDescent="0.3">
      <c r="A274" s="40" t="s">
        <v>3021</v>
      </c>
    </row>
    <row r="275" spans="1:1" ht="45" customHeight="1" x14ac:dyDescent="0.3">
      <c r="A275" s="40" t="s">
        <v>3022</v>
      </c>
    </row>
    <row r="276" spans="1:1" ht="45" customHeight="1" x14ac:dyDescent="0.3">
      <c r="A276" s="40" t="s">
        <v>3023</v>
      </c>
    </row>
    <row r="277" spans="1:1" ht="45" customHeight="1" x14ac:dyDescent="0.3">
      <c r="A277" s="40" t="s">
        <v>3024</v>
      </c>
    </row>
    <row r="278" spans="1:1" ht="45" customHeight="1" x14ac:dyDescent="0.3">
      <c r="A278" s="40" t="s">
        <v>3025</v>
      </c>
    </row>
    <row r="279" spans="1:1" ht="45" customHeight="1" x14ac:dyDescent="0.3">
      <c r="A279" s="40" t="s">
        <v>3026</v>
      </c>
    </row>
    <row r="280" spans="1:1" ht="45" customHeight="1" x14ac:dyDescent="0.3">
      <c r="A280" s="40" t="s">
        <v>3027</v>
      </c>
    </row>
    <row r="281" spans="1:1" ht="45" customHeight="1" x14ac:dyDescent="0.3">
      <c r="A281" s="40" t="s">
        <v>3028</v>
      </c>
    </row>
    <row r="282" spans="1:1" ht="45" customHeight="1" x14ac:dyDescent="0.3">
      <c r="A282" s="40" t="s">
        <v>3029</v>
      </c>
    </row>
    <row r="283" spans="1:1" ht="45" customHeight="1" x14ac:dyDescent="0.3">
      <c r="A283" s="40" t="s">
        <v>3030</v>
      </c>
    </row>
    <row r="284" spans="1:1" ht="45" customHeight="1" x14ac:dyDescent="0.3">
      <c r="A284" s="40" t="s">
        <v>3031</v>
      </c>
    </row>
    <row r="285" spans="1:1" ht="45" customHeight="1" x14ac:dyDescent="0.3">
      <c r="A285" s="40" t="s">
        <v>3032</v>
      </c>
    </row>
    <row r="286" spans="1:1" ht="45" customHeight="1" x14ac:dyDescent="0.3">
      <c r="A286" s="40" t="s">
        <v>3033</v>
      </c>
    </row>
    <row r="287" spans="1:1" ht="45" customHeight="1" x14ac:dyDescent="0.3">
      <c r="A287" s="40" t="s">
        <v>3034</v>
      </c>
    </row>
    <row r="288" spans="1:1" ht="45" customHeight="1" x14ac:dyDescent="0.3">
      <c r="A288" s="40" t="s">
        <v>3035</v>
      </c>
    </row>
    <row r="289" spans="1:1" ht="45" customHeight="1" x14ac:dyDescent="0.3">
      <c r="A289" s="40" t="s">
        <v>3036</v>
      </c>
    </row>
    <row r="290" spans="1:1" ht="45" customHeight="1" x14ac:dyDescent="0.3">
      <c r="A290" s="40" t="s">
        <v>3037</v>
      </c>
    </row>
    <row r="291" spans="1:1" ht="45" customHeight="1" x14ac:dyDescent="0.3">
      <c r="A291" s="40" t="s">
        <v>3038</v>
      </c>
    </row>
    <row r="292" spans="1:1" ht="45" customHeight="1" x14ac:dyDescent="0.3">
      <c r="A292" s="40" t="s">
        <v>3039</v>
      </c>
    </row>
    <row r="293" spans="1:1" ht="45" customHeight="1" x14ac:dyDescent="0.3">
      <c r="A293" s="40" t="s">
        <v>3040</v>
      </c>
    </row>
    <row r="294" spans="1:1" ht="45" customHeight="1" x14ac:dyDescent="0.3">
      <c r="A294" s="40" t="s">
        <v>3041</v>
      </c>
    </row>
    <row r="295" spans="1:1" ht="45" customHeight="1" x14ac:dyDescent="0.3">
      <c r="A295" s="40" t="s">
        <v>3042</v>
      </c>
    </row>
    <row r="296" spans="1:1" ht="45" customHeight="1" x14ac:dyDescent="0.3">
      <c r="A296" s="40" t="s">
        <v>3043</v>
      </c>
    </row>
    <row r="297" spans="1:1" ht="45" customHeight="1" x14ac:dyDescent="0.3">
      <c r="A297" s="40" t="s">
        <v>3044</v>
      </c>
    </row>
    <row r="298" spans="1:1" ht="45" customHeight="1" x14ac:dyDescent="0.3">
      <c r="A298" s="40" t="s">
        <v>3045</v>
      </c>
    </row>
    <row r="299" spans="1:1" ht="45" customHeight="1" x14ac:dyDescent="0.3">
      <c r="A299" s="40" t="s">
        <v>3046</v>
      </c>
    </row>
    <row r="300" spans="1:1" ht="45" customHeight="1" x14ac:dyDescent="0.3">
      <c r="A300" s="40" t="s">
        <v>3047</v>
      </c>
    </row>
    <row r="301" spans="1:1" ht="45" customHeight="1" x14ac:dyDescent="0.3">
      <c r="A301" s="40" t="s">
        <v>3048</v>
      </c>
    </row>
    <row r="302" spans="1:1" ht="45" customHeight="1" x14ac:dyDescent="0.3">
      <c r="A302" s="40" t="s">
        <v>3049</v>
      </c>
    </row>
    <row r="303" spans="1:1" ht="45" customHeight="1" x14ac:dyDescent="0.3">
      <c r="A303" s="40" t="s">
        <v>3050</v>
      </c>
    </row>
    <row r="304" spans="1:1" ht="45" customHeight="1" x14ac:dyDescent="0.3">
      <c r="A304" s="40" t="s">
        <v>3051</v>
      </c>
    </row>
    <row r="305" spans="1:1" ht="45" customHeight="1" x14ac:dyDescent="0.3">
      <c r="A305" s="40" t="s">
        <v>3052</v>
      </c>
    </row>
    <row r="306" spans="1:1" ht="45" customHeight="1" x14ac:dyDescent="0.3">
      <c r="A306" s="40" t="s">
        <v>3053</v>
      </c>
    </row>
    <row r="307" spans="1:1" ht="45" customHeight="1" x14ac:dyDescent="0.3">
      <c r="A307" s="40" t="s">
        <v>3054</v>
      </c>
    </row>
    <row r="308" spans="1:1" ht="45" customHeight="1" x14ac:dyDescent="0.3">
      <c r="A308" s="40" t="s">
        <v>3055</v>
      </c>
    </row>
    <row r="309" spans="1:1" ht="45" customHeight="1" x14ac:dyDescent="0.3">
      <c r="A309" s="40" t="s">
        <v>3056</v>
      </c>
    </row>
    <row r="310" spans="1:1" ht="45" customHeight="1" x14ac:dyDescent="0.3">
      <c r="A310" s="40" t="s">
        <v>3057</v>
      </c>
    </row>
    <row r="311" spans="1:1" ht="45" customHeight="1" x14ac:dyDescent="0.3">
      <c r="A311" s="40" t="s">
        <v>3058</v>
      </c>
    </row>
    <row r="312" spans="1:1" ht="45" customHeight="1" x14ac:dyDescent="0.3">
      <c r="A312" s="40" t="s">
        <v>3059</v>
      </c>
    </row>
    <row r="313" spans="1:1" ht="45" customHeight="1" x14ac:dyDescent="0.3">
      <c r="A313" s="40" t="s">
        <v>3060</v>
      </c>
    </row>
    <row r="314" spans="1:1" ht="45" customHeight="1" x14ac:dyDescent="0.3">
      <c r="A314" s="40" t="s">
        <v>3061</v>
      </c>
    </row>
    <row r="315" spans="1:1" ht="45" customHeight="1" x14ac:dyDescent="0.3">
      <c r="A315" s="40" t="s">
        <v>3062</v>
      </c>
    </row>
    <row r="316" spans="1:1" ht="45" customHeight="1" x14ac:dyDescent="0.3">
      <c r="A316" s="40" t="s">
        <v>3063</v>
      </c>
    </row>
    <row r="317" spans="1:1" ht="45" customHeight="1" x14ac:dyDescent="0.3">
      <c r="A317" s="40" t="s">
        <v>3064</v>
      </c>
    </row>
    <row r="318" spans="1:1" ht="45" customHeight="1" x14ac:dyDescent="0.3">
      <c r="A318" s="40" t="s">
        <v>3065</v>
      </c>
    </row>
    <row r="319" spans="1:1" ht="45" customHeight="1" x14ac:dyDescent="0.3">
      <c r="A319" s="40" t="s">
        <v>3066</v>
      </c>
    </row>
    <row r="320" spans="1:1" ht="45" customHeight="1" x14ac:dyDescent="0.3">
      <c r="A320" s="40" t="s">
        <v>3067</v>
      </c>
    </row>
    <row r="321" spans="1:1" ht="45" customHeight="1" x14ac:dyDescent="0.3">
      <c r="A321" s="40" t="s">
        <v>3068</v>
      </c>
    </row>
    <row r="322" spans="1:1" ht="45" customHeight="1" x14ac:dyDescent="0.3">
      <c r="A322" s="40" t="s">
        <v>3069</v>
      </c>
    </row>
    <row r="323" spans="1:1" ht="45" customHeight="1" x14ac:dyDescent="0.3">
      <c r="A323" s="40" t="s">
        <v>3070</v>
      </c>
    </row>
    <row r="324" spans="1:1" ht="45" customHeight="1" x14ac:dyDescent="0.3">
      <c r="A324" s="40" t="s">
        <v>3071</v>
      </c>
    </row>
    <row r="325" spans="1:1" ht="45" customHeight="1" x14ac:dyDescent="0.3">
      <c r="A325" s="40" t="s">
        <v>3072</v>
      </c>
    </row>
    <row r="326" spans="1:1" ht="45" customHeight="1" x14ac:dyDescent="0.3">
      <c r="A326" s="40" t="s">
        <v>3073</v>
      </c>
    </row>
    <row r="327" spans="1:1" ht="45" customHeight="1" x14ac:dyDescent="0.3">
      <c r="A327" s="40" t="s">
        <v>3074</v>
      </c>
    </row>
    <row r="328" spans="1:1" ht="45" customHeight="1" x14ac:dyDescent="0.3">
      <c r="A328" s="40" t="s">
        <v>3075</v>
      </c>
    </row>
    <row r="329" spans="1:1" ht="45" customHeight="1" x14ac:dyDescent="0.3">
      <c r="A329" s="40" t="s">
        <v>3076</v>
      </c>
    </row>
    <row r="330" spans="1:1" ht="45" customHeight="1" x14ac:dyDescent="0.3">
      <c r="A330" s="40" t="s">
        <v>3077</v>
      </c>
    </row>
    <row r="331" spans="1:1" ht="45" customHeight="1" x14ac:dyDescent="0.3">
      <c r="A331" s="40" t="s">
        <v>3078</v>
      </c>
    </row>
    <row r="332" spans="1:1" ht="45" customHeight="1" x14ac:dyDescent="0.3">
      <c r="A332" s="40" t="s">
        <v>3079</v>
      </c>
    </row>
    <row r="333" spans="1:1" ht="45" customHeight="1" x14ac:dyDescent="0.3">
      <c r="A333" s="40" t="s">
        <v>3080</v>
      </c>
    </row>
    <row r="334" spans="1:1" ht="45" customHeight="1" x14ac:dyDescent="0.3">
      <c r="A334" s="40" t="s">
        <v>3081</v>
      </c>
    </row>
    <row r="335" spans="1:1" ht="45" customHeight="1" x14ac:dyDescent="0.3">
      <c r="A335" s="40" t="s">
        <v>3082</v>
      </c>
    </row>
    <row r="336" spans="1:1" ht="45" customHeight="1" x14ac:dyDescent="0.3">
      <c r="A336" s="40" t="s">
        <v>3083</v>
      </c>
    </row>
    <row r="337" spans="1:1" ht="45" customHeight="1" x14ac:dyDescent="0.3">
      <c r="A337" s="40" t="s">
        <v>3084</v>
      </c>
    </row>
    <row r="338" spans="1:1" ht="45" customHeight="1" x14ac:dyDescent="0.3">
      <c r="A338" s="40" t="s">
        <v>3085</v>
      </c>
    </row>
    <row r="339" spans="1:1" ht="45" customHeight="1" x14ac:dyDescent="0.3">
      <c r="A339" s="40" t="s">
        <v>3086</v>
      </c>
    </row>
    <row r="340" spans="1:1" ht="45" customHeight="1" x14ac:dyDescent="0.3">
      <c r="A340" s="40" t="s">
        <v>3087</v>
      </c>
    </row>
    <row r="341" spans="1:1" ht="45" customHeight="1" x14ac:dyDescent="0.3">
      <c r="A341" s="40" t="s">
        <v>3088</v>
      </c>
    </row>
    <row r="342" spans="1:1" ht="45" customHeight="1" x14ac:dyDescent="0.3">
      <c r="A342" s="40" t="s">
        <v>3089</v>
      </c>
    </row>
    <row r="343" spans="1:1" ht="45" customHeight="1" x14ac:dyDescent="0.3">
      <c r="A343" s="40" t="s">
        <v>3090</v>
      </c>
    </row>
    <row r="344" spans="1:1" ht="45" customHeight="1" x14ac:dyDescent="0.3">
      <c r="A344" s="40" t="s">
        <v>3091</v>
      </c>
    </row>
    <row r="345" spans="1:1" ht="45" customHeight="1" x14ac:dyDescent="0.3">
      <c r="A345" s="40" t="s">
        <v>3092</v>
      </c>
    </row>
    <row r="346" spans="1:1" ht="45" customHeight="1" x14ac:dyDescent="0.3">
      <c r="A346" s="40" t="s">
        <v>3093</v>
      </c>
    </row>
    <row r="347" spans="1:1" ht="45" customHeight="1" x14ac:dyDescent="0.3">
      <c r="A347" s="40" t="s">
        <v>3094</v>
      </c>
    </row>
    <row r="348" spans="1:1" ht="45" customHeight="1" x14ac:dyDescent="0.3">
      <c r="A348" s="40" t="s">
        <v>3095</v>
      </c>
    </row>
    <row r="349" spans="1:1" ht="45" customHeight="1" x14ac:dyDescent="0.3">
      <c r="A349" s="40" t="s">
        <v>3096</v>
      </c>
    </row>
    <row r="350" spans="1:1" ht="45" customHeight="1" x14ac:dyDescent="0.3">
      <c r="A350" s="40" t="s">
        <v>3097</v>
      </c>
    </row>
    <row r="351" spans="1:1" ht="45" customHeight="1" x14ac:dyDescent="0.3">
      <c r="A351" s="40" t="s">
        <v>3098</v>
      </c>
    </row>
    <row r="352" spans="1:1" ht="45" customHeight="1" x14ac:dyDescent="0.3">
      <c r="A352" s="40" t="s">
        <v>3099</v>
      </c>
    </row>
    <row r="353" spans="1:1" ht="45" customHeight="1" x14ac:dyDescent="0.3">
      <c r="A353" s="40" t="s">
        <v>3100</v>
      </c>
    </row>
    <row r="354" spans="1:1" ht="45" customHeight="1" x14ac:dyDescent="0.3">
      <c r="A354" s="40" t="s">
        <v>3101</v>
      </c>
    </row>
    <row r="355" spans="1:1" ht="45" customHeight="1" x14ac:dyDescent="0.3">
      <c r="A355" s="40" t="s">
        <v>3102</v>
      </c>
    </row>
    <row r="356" spans="1:1" ht="45" customHeight="1" x14ac:dyDescent="0.3">
      <c r="A356" s="40" t="s">
        <v>3103</v>
      </c>
    </row>
    <row r="357" spans="1:1" ht="45" customHeight="1" x14ac:dyDescent="0.3">
      <c r="A357" s="40" t="s">
        <v>3104</v>
      </c>
    </row>
    <row r="358" spans="1:1" ht="45" customHeight="1" x14ac:dyDescent="0.3">
      <c r="A358" s="40" t="s">
        <v>3105</v>
      </c>
    </row>
    <row r="359" spans="1:1" ht="45" customHeight="1" x14ac:dyDescent="0.3">
      <c r="A359" s="40" t="s">
        <v>3106</v>
      </c>
    </row>
    <row r="360" spans="1:1" ht="45" customHeight="1" x14ac:dyDescent="0.3">
      <c r="A360" s="40" t="s">
        <v>3107</v>
      </c>
    </row>
    <row r="361" spans="1:1" ht="45" customHeight="1" x14ac:dyDescent="0.3">
      <c r="A361" s="40" t="s">
        <v>3108</v>
      </c>
    </row>
    <row r="362" spans="1:1" ht="45" customHeight="1" x14ac:dyDescent="0.3">
      <c r="A362" s="40" t="s">
        <v>3109</v>
      </c>
    </row>
    <row r="363" spans="1:1" ht="45" customHeight="1" x14ac:dyDescent="0.3">
      <c r="A363" s="40" t="s">
        <v>3110</v>
      </c>
    </row>
    <row r="364" spans="1:1" ht="45" customHeight="1" x14ac:dyDescent="0.3">
      <c r="A364" s="40" t="s">
        <v>3111</v>
      </c>
    </row>
    <row r="365" spans="1:1" ht="45" customHeight="1" x14ac:dyDescent="0.3">
      <c r="A365" s="40" t="s">
        <v>3112</v>
      </c>
    </row>
    <row r="366" spans="1:1" ht="45" customHeight="1" x14ac:dyDescent="0.3">
      <c r="A366" s="40" t="s">
        <v>3113</v>
      </c>
    </row>
    <row r="367" spans="1:1" ht="45" customHeight="1" x14ac:dyDescent="0.3">
      <c r="A367" s="40" t="s">
        <v>3114</v>
      </c>
    </row>
    <row r="368" spans="1:1" ht="45" customHeight="1" x14ac:dyDescent="0.3">
      <c r="A368" s="40" t="s">
        <v>3115</v>
      </c>
    </row>
    <row r="369" spans="1:1" ht="45" customHeight="1" x14ac:dyDescent="0.3">
      <c r="A369" s="40" t="s">
        <v>3116</v>
      </c>
    </row>
    <row r="370" spans="1:1" ht="45" customHeight="1" x14ac:dyDescent="0.3">
      <c r="A370" s="40" t="s">
        <v>3117</v>
      </c>
    </row>
    <row r="371" spans="1:1" ht="45" customHeight="1" x14ac:dyDescent="0.3">
      <c r="A371" s="40" t="s">
        <v>3118</v>
      </c>
    </row>
    <row r="372" spans="1:1" ht="45" customHeight="1" x14ac:dyDescent="0.3">
      <c r="A372" s="40" t="s">
        <v>3119</v>
      </c>
    </row>
    <row r="373" spans="1:1" ht="45" customHeight="1" x14ac:dyDescent="0.3">
      <c r="A373" s="40" t="s">
        <v>3120</v>
      </c>
    </row>
    <row r="374" spans="1:1" ht="45" customHeight="1" x14ac:dyDescent="0.3">
      <c r="A374" s="40" t="s">
        <v>3121</v>
      </c>
    </row>
    <row r="375" spans="1:1" ht="45" customHeight="1" x14ac:dyDescent="0.3">
      <c r="A375" s="40" t="s">
        <v>3122</v>
      </c>
    </row>
    <row r="376" spans="1:1" ht="45" customHeight="1" x14ac:dyDescent="0.3">
      <c r="A376" s="40" t="s">
        <v>3123</v>
      </c>
    </row>
    <row r="377" spans="1:1" ht="45" customHeight="1" x14ac:dyDescent="0.3">
      <c r="A377" s="40" t="s">
        <v>3124</v>
      </c>
    </row>
    <row r="378" spans="1:1" ht="45" customHeight="1" x14ac:dyDescent="0.3">
      <c r="A378" s="40" t="s">
        <v>3125</v>
      </c>
    </row>
    <row r="379" spans="1:1" ht="45" customHeight="1" x14ac:dyDescent="0.3">
      <c r="A379" s="40" t="s">
        <v>3126</v>
      </c>
    </row>
    <row r="380" spans="1:1" ht="45" customHeight="1" x14ac:dyDescent="0.3">
      <c r="A380" s="40" t="s">
        <v>3127</v>
      </c>
    </row>
    <row r="381" spans="1:1" ht="45" customHeight="1" x14ac:dyDescent="0.3">
      <c r="A381" s="40" t="s">
        <v>3128</v>
      </c>
    </row>
    <row r="382" spans="1:1" ht="45" customHeight="1" x14ac:dyDescent="0.3">
      <c r="A382" s="40" t="s">
        <v>3129</v>
      </c>
    </row>
    <row r="383" spans="1:1" ht="45" customHeight="1" x14ac:dyDescent="0.3">
      <c r="A383" s="40" t="s">
        <v>3130</v>
      </c>
    </row>
    <row r="384" spans="1:1" ht="45" customHeight="1" x14ac:dyDescent="0.3">
      <c r="A384" s="40" t="s">
        <v>3131</v>
      </c>
    </row>
    <row r="385" spans="1:1" ht="45" customHeight="1" x14ac:dyDescent="0.3">
      <c r="A385" s="40" t="s">
        <v>3132</v>
      </c>
    </row>
    <row r="386" spans="1:1" ht="45" customHeight="1" x14ac:dyDescent="0.3">
      <c r="A386" s="40" t="s">
        <v>3133</v>
      </c>
    </row>
    <row r="387" spans="1:1" ht="45" customHeight="1" x14ac:dyDescent="0.3">
      <c r="A387" s="40" t="s">
        <v>3134</v>
      </c>
    </row>
    <row r="388" spans="1:1" ht="45" customHeight="1" x14ac:dyDescent="0.3">
      <c r="A388" s="43" t="s">
        <v>3135</v>
      </c>
    </row>
    <row r="389" spans="1:1" ht="45" customHeight="1" x14ac:dyDescent="0.3">
      <c r="A389" s="40" t="s">
        <v>3136</v>
      </c>
    </row>
    <row r="390" spans="1:1" ht="45" customHeight="1" x14ac:dyDescent="0.3">
      <c r="A390" s="40" t="s">
        <v>3137</v>
      </c>
    </row>
    <row r="391" spans="1:1" ht="45" customHeight="1" x14ac:dyDescent="0.3">
      <c r="A391" s="40" t="s">
        <v>3138</v>
      </c>
    </row>
    <row r="392" spans="1:1" ht="45" customHeight="1" x14ac:dyDescent="0.3">
      <c r="A392" s="40" t="s">
        <v>3139</v>
      </c>
    </row>
    <row r="393" spans="1:1" ht="45" customHeight="1" x14ac:dyDescent="0.3">
      <c r="A393" s="40" t="s">
        <v>3140</v>
      </c>
    </row>
    <row r="394" spans="1:1" ht="45" customHeight="1" x14ac:dyDescent="0.3">
      <c r="A394" s="40" t="s">
        <v>3141</v>
      </c>
    </row>
    <row r="395" spans="1:1" ht="45" customHeight="1" x14ac:dyDescent="0.3">
      <c r="A395" s="40" t="s">
        <v>3142</v>
      </c>
    </row>
    <row r="396" spans="1:1" ht="45" customHeight="1" x14ac:dyDescent="0.3">
      <c r="A396" s="40" t="s">
        <v>3143</v>
      </c>
    </row>
    <row r="397" spans="1:1" ht="45" customHeight="1" x14ac:dyDescent="0.3">
      <c r="A397" s="40" t="s">
        <v>3144</v>
      </c>
    </row>
    <row r="398" spans="1:1" ht="45" customHeight="1" x14ac:dyDescent="0.3">
      <c r="A398" s="40" t="s">
        <v>3145</v>
      </c>
    </row>
    <row r="399" spans="1:1" ht="45" customHeight="1" x14ac:dyDescent="0.3">
      <c r="A399" s="40" t="s">
        <v>3146</v>
      </c>
    </row>
    <row r="400" spans="1:1" ht="45" customHeight="1" x14ac:dyDescent="0.3">
      <c r="A400" s="40" t="s">
        <v>3147</v>
      </c>
    </row>
    <row r="401" spans="1:1" ht="45" customHeight="1" x14ac:dyDescent="0.3">
      <c r="A401" s="40" t="s">
        <v>3148</v>
      </c>
    </row>
    <row r="402" spans="1:1" ht="45" customHeight="1" x14ac:dyDescent="0.3">
      <c r="A402" s="40" t="s">
        <v>3149</v>
      </c>
    </row>
    <row r="403" spans="1:1" ht="45" customHeight="1" x14ac:dyDescent="0.3">
      <c r="A403" s="40" t="s">
        <v>3150</v>
      </c>
    </row>
    <row r="404" spans="1:1" ht="45" customHeight="1" x14ac:dyDescent="0.3">
      <c r="A404" s="40" t="s">
        <v>3151</v>
      </c>
    </row>
    <row r="405" spans="1:1" ht="45" customHeight="1" x14ac:dyDescent="0.3">
      <c r="A405" s="40" t="s">
        <v>3152</v>
      </c>
    </row>
    <row r="406" spans="1:1" ht="45" customHeight="1" x14ac:dyDescent="0.3">
      <c r="A406" s="40" t="s">
        <v>3153</v>
      </c>
    </row>
    <row r="407" spans="1:1" ht="45" customHeight="1" x14ac:dyDescent="0.3">
      <c r="A407" s="40" t="s">
        <v>3154</v>
      </c>
    </row>
    <row r="408" spans="1:1" ht="45" customHeight="1" x14ac:dyDescent="0.3">
      <c r="A408" s="40" t="s">
        <v>3155</v>
      </c>
    </row>
    <row r="409" spans="1:1" ht="45" customHeight="1" x14ac:dyDescent="0.3">
      <c r="A409" s="40" t="s">
        <v>3156</v>
      </c>
    </row>
    <row r="410" spans="1:1" ht="45" customHeight="1" x14ac:dyDescent="0.3">
      <c r="A410" s="40" t="s">
        <v>3157</v>
      </c>
    </row>
    <row r="411" spans="1:1" ht="45" customHeight="1" x14ac:dyDescent="0.3">
      <c r="A411" s="40" t="s">
        <v>3158</v>
      </c>
    </row>
    <row r="412" spans="1:1" ht="45" customHeight="1" x14ac:dyDescent="0.3">
      <c r="A412" s="40" t="s">
        <v>3159</v>
      </c>
    </row>
    <row r="413" spans="1:1" ht="45" customHeight="1" x14ac:dyDescent="0.3">
      <c r="A413" s="40" t="s">
        <v>3160</v>
      </c>
    </row>
    <row r="414" spans="1:1" ht="45" customHeight="1" x14ac:dyDescent="0.3">
      <c r="A414" s="40" t="s">
        <v>3161</v>
      </c>
    </row>
    <row r="415" spans="1:1" ht="45" customHeight="1" x14ac:dyDescent="0.3">
      <c r="A415" s="40" t="s">
        <v>3162</v>
      </c>
    </row>
    <row r="416" spans="1:1" ht="45" customHeight="1" x14ac:dyDescent="0.3">
      <c r="A416" s="40" t="s">
        <v>3163</v>
      </c>
    </row>
    <row r="417" spans="1:1" ht="45" customHeight="1" x14ac:dyDescent="0.3">
      <c r="A417" s="40" t="s">
        <v>3164</v>
      </c>
    </row>
    <row r="418" spans="1:1" ht="45" customHeight="1" x14ac:dyDescent="0.3">
      <c r="A418" s="40" t="s">
        <v>3165</v>
      </c>
    </row>
    <row r="419" spans="1:1" ht="45" customHeight="1" x14ac:dyDescent="0.3">
      <c r="A419" s="40" t="s">
        <v>3166</v>
      </c>
    </row>
    <row r="420" spans="1:1" ht="45" customHeight="1" x14ac:dyDescent="0.3">
      <c r="A420" s="40" t="s">
        <v>3167</v>
      </c>
    </row>
    <row r="421" spans="1:1" ht="45" customHeight="1" x14ac:dyDescent="0.3">
      <c r="A421" s="40" t="s">
        <v>3168</v>
      </c>
    </row>
    <row r="422" spans="1:1" ht="45" customHeight="1" x14ac:dyDescent="0.3">
      <c r="A422" s="40" t="s">
        <v>3169</v>
      </c>
    </row>
    <row r="423" spans="1:1" ht="45" customHeight="1" x14ac:dyDescent="0.3">
      <c r="A423" s="40" t="s">
        <v>3170</v>
      </c>
    </row>
    <row r="424" spans="1:1" ht="45" customHeight="1" x14ac:dyDescent="0.3">
      <c r="A424" s="40" t="s">
        <v>3171</v>
      </c>
    </row>
    <row r="425" spans="1:1" ht="45" customHeight="1" x14ac:dyDescent="0.3">
      <c r="A425" s="40" t="s">
        <v>3172</v>
      </c>
    </row>
    <row r="426" spans="1:1" ht="45" customHeight="1" x14ac:dyDescent="0.3">
      <c r="A426" s="40" t="s">
        <v>3173</v>
      </c>
    </row>
    <row r="427" spans="1:1" ht="45" customHeight="1" x14ac:dyDescent="0.3">
      <c r="A427" s="40" t="s">
        <v>3174</v>
      </c>
    </row>
    <row r="428" spans="1:1" ht="45" customHeight="1" x14ac:dyDescent="0.3">
      <c r="A428" s="40" t="s">
        <v>3175</v>
      </c>
    </row>
    <row r="429" spans="1:1" ht="45" customHeight="1" x14ac:dyDescent="0.3">
      <c r="A429" s="40" t="s">
        <v>3176</v>
      </c>
    </row>
    <row r="430" spans="1:1" ht="45" customHeight="1" x14ac:dyDescent="0.3">
      <c r="A430" s="40" t="s">
        <v>3177</v>
      </c>
    </row>
    <row r="431" spans="1:1" ht="45" customHeight="1" x14ac:dyDescent="0.3">
      <c r="A431" s="40" t="s">
        <v>3178</v>
      </c>
    </row>
    <row r="432" spans="1:1" ht="45" customHeight="1" x14ac:dyDescent="0.3">
      <c r="A432" s="40" t="s">
        <v>3179</v>
      </c>
    </row>
    <row r="433" spans="1:1" ht="45" customHeight="1" x14ac:dyDescent="0.3">
      <c r="A433" s="40" t="s">
        <v>3180</v>
      </c>
    </row>
    <row r="434" spans="1:1" ht="45" customHeight="1" x14ac:dyDescent="0.3">
      <c r="A434" s="40" t="s">
        <v>3181</v>
      </c>
    </row>
    <row r="435" spans="1:1" ht="45" customHeight="1" x14ac:dyDescent="0.3">
      <c r="A435" s="40" t="s">
        <v>3182</v>
      </c>
    </row>
    <row r="436" spans="1:1" ht="45" customHeight="1" x14ac:dyDescent="0.3">
      <c r="A436" s="40" t="s">
        <v>3183</v>
      </c>
    </row>
    <row r="437" spans="1:1" ht="45" customHeight="1" x14ac:dyDescent="0.3">
      <c r="A437" s="40" t="s">
        <v>3184</v>
      </c>
    </row>
    <row r="438" spans="1:1" ht="45" customHeight="1" x14ac:dyDescent="0.3">
      <c r="A438" s="40" t="s">
        <v>3185</v>
      </c>
    </row>
    <row r="439" spans="1:1" ht="45" customHeight="1" x14ac:dyDescent="0.3">
      <c r="A439" s="40" t="s">
        <v>3186</v>
      </c>
    </row>
    <row r="440" spans="1:1" ht="45" customHeight="1" x14ac:dyDescent="0.3">
      <c r="A440" s="40" t="s">
        <v>3187</v>
      </c>
    </row>
    <row r="441" spans="1:1" ht="45" customHeight="1" x14ac:dyDescent="0.3">
      <c r="A441" s="40" t="s">
        <v>3188</v>
      </c>
    </row>
    <row r="442" spans="1:1" ht="45" customHeight="1" x14ac:dyDescent="0.3">
      <c r="A442" s="40" t="s">
        <v>3189</v>
      </c>
    </row>
    <row r="443" spans="1:1" ht="45" customHeight="1" x14ac:dyDescent="0.3">
      <c r="A443" s="40" t="s">
        <v>3190</v>
      </c>
    </row>
    <row r="444" spans="1:1" ht="45" customHeight="1" x14ac:dyDescent="0.3">
      <c r="A444" s="40" t="s">
        <v>3191</v>
      </c>
    </row>
    <row r="445" spans="1:1" ht="45" customHeight="1" x14ac:dyDescent="0.3">
      <c r="A445" s="40" t="s">
        <v>3192</v>
      </c>
    </row>
    <row r="446" spans="1:1" ht="45" customHeight="1" x14ac:dyDescent="0.3">
      <c r="A446" s="40" t="s">
        <v>3193</v>
      </c>
    </row>
    <row r="447" spans="1:1" ht="45" customHeight="1" x14ac:dyDescent="0.3">
      <c r="A447" s="40" t="s">
        <v>3194</v>
      </c>
    </row>
    <row r="448" spans="1:1" ht="45" customHeight="1" x14ac:dyDescent="0.3">
      <c r="A448" s="40" t="s">
        <v>3195</v>
      </c>
    </row>
    <row r="449" spans="1:1" ht="45" customHeight="1" x14ac:dyDescent="0.3">
      <c r="A449" s="40" t="s">
        <v>3196</v>
      </c>
    </row>
    <row r="450" spans="1:1" ht="45" customHeight="1" x14ac:dyDescent="0.3">
      <c r="A450" s="40" t="s">
        <v>3197</v>
      </c>
    </row>
    <row r="451" spans="1:1" ht="45" customHeight="1" x14ac:dyDescent="0.3">
      <c r="A451" s="40" t="s">
        <v>3198</v>
      </c>
    </row>
    <row r="452" spans="1:1" ht="45" customHeight="1" x14ac:dyDescent="0.3">
      <c r="A452" s="40" t="s">
        <v>3199</v>
      </c>
    </row>
    <row r="453" spans="1:1" ht="45" customHeight="1" x14ac:dyDescent="0.3">
      <c r="A453" s="40" t="s">
        <v>3200</v>
      </c>
    </row>
    <row r="454" spans="1:1" ht="45" customHeight="1" x14ac:dyDescent="0.3">
      <c r="A454" s="40" t="s">
        <v>3201</v>
      </c>
    </row>
    <row r="455" spans="1:1" ht="45" customHeight="1" x14ac:dyDescent="0.3">
      <c r="A455" s="40" t="s">
        <v>3202</v>
      </c>
    </row>
    <row r="456" spans="1:1" ht="45" customHeight="1" x14ac:dyDescent="0.3">
      <c r="A456" s="40" t="s">
        <v>3203</v>
      </c>
    </row>
    <row r="457" spans="1:1" ht="45" customHeight="1" x14ac:dyDescent="0.3">
      <c r="A457" s="40" t="s">
        <v>3204</v>
      </c>
    </row>
    <row r="458" spans="1:1" ht="45" customHeight="1" x14ac:dyDescent="0.3">
      <c r="A458" s="40" t="s">
        <v>3205</v>
      </c>
    </row>
    <row r="459" spans="1:1" ht="45" customHeight="1" x14ac:dyDescent="0.3">
      <c r="A459" s="40" t="s">
        <v>3206</v>
      </c>
    </row>
    <row r="460" spans="1:1" ht="45" customHeight="1" x14ac:dyDescent="0.3">
      <c r="A460" s="40" t="s">
        <v>3207</v>
      </c>
    </row>
    <row r="461" spans="1:1" ht="45" customHeight="1" x14ac:dyDescent="0.3">
      <c r="A461" s="40" t="s">
        <v>3208</v>
      </c>
    </row>
    <row r="462" spans="1:1" ht="45" customHeight="1" x14ac:dyDescent="0.3">
      <c r="A462" s="40" t="s">
        <v>3209</v>
      </c>
    </row>
    <row r="463" spans="1:1" ht="45" customHeight="1" x14ac:dyDescent="0.3">
      <c r="A463" s="40" t="s">
        <v>3210</v>
      </c>
    </row>
    <row r="464" spans="1:1" ht="45" customHeight="1" x14ac:dyDescent="0.3">
      <c r="A464" s="40" t="s">
        <v>3211</v>
      </c>
    </row>
    <row r="465" spans="1:1" ht="45" customHeight="1" x14ac:dyDescent="0.3">
      <c r="A465" s="40" t="s">
        <v>3212</v>
      </c>
    </row>
    <row r="466" spans="1:1" ht="45" customHeight="1" x14ac:dyDescent="0.3">
      <c r="A466" s="40" t="s">
        <v>3213</v>
      </c>
    </row>
    <row r="467" spans="1:1" ht="45" customHeight="1" x14ac:dyDescent="0.3">
      <c r="A467" s="40" t="s">
        <v>3214</v>
      </c>
    </row>
    <row r="468" spans="1:1" ht="45" customHeight="1" x14ac:dyDescent="0.3">
      <c r="A468" s="40" t="s">
        <v>3215</v>
      </c>
    </row>
    <row r="469" spans="1:1" ht="45" customHeight="1" x14ac:dyDescent="0.3">
      <c r="A469" s="40" t="s">
        <v>3216</v>
      </c>
    </row>
    <row r="470" spans="1:1" ht="45" customHeight="1" x14ac:dyDescent="0.3">
      <c r="A470" s="40" t="s">
        <v>3217</v>
      </c>
    </row>
    <row r="471" spans="1:1" ht="45" customHeight="1" x14ac:dyDescent="0.3">
      <c r="A471" s="40" t="s">
        <v>3218</v>
      </c>
    </row>
    <row r="472" spans="1:1" ht="45" customHeight="1" x14ac:dyDescent="0.3">
      <c r="A472" s="40" t="s">
        <v>3219</v>
      </c>
    </row>
    <row r="473" spans="1:1" ht="45" customHeight="1" x14ac:dyDescent="0.3">
      <c r="A473" s="40" t="s">
        <v>3220</v>
      </c>
    </row>
    <row r="474" spans="1:1" ht="45" customHeight="1" x14ac:dyDescent="0.3">
      <c r="A474" s="40" t="s">
        <v>3221</v>
      </c>
    </row>
    <row r="475" spans="1:1" ht="45" customHeight="1" x14ac:dyDescent="0.3">
      <c r="A475" s="40" t="s">
        <v>3222</v>
      </c>
    </row>
    <row r="476" spans="1:1" ht="45" customHeight="1" x14ac:dyDescent="0.3">
      <c r="A476" s="40" t="s">
        <v>3223</v>
      </c>
    </row>
    <row r="477" spans="1:1" ht="45" customHeight="1" x14ac:dyDescent="0.3">
      <c r="A477" s="40" t="s">
        <v>3224</v>
      </c>
    </row>
    <row r="478" spans="1:1" ht="45" customHeight="1" x14ac:dyDescent="0.3">
      <c r="A478" s="40" t="s">
        <v>3225</v>
      </c>
    </row>
    <row r="479" spans="1:1" ht="45" customHeight="1" x14ac:dyDescent="0.3">
      <c r="A479" s="40" t="s">
        <v>3226</v>
      </c>
    </row>
    <row r="480" spans="1:1" ht="45" customHeight="1" x14ac:dyDescent="0.3">
      <c r="A480" s="40" t="s">
        <v>3227</v>
      </c>
    </row>
    <row r="481" spans="1:1" ht="45" customHeight="1" x14ac:dyDescent="0.3">
      <c r="A481" s="40" t="s">
        <v>3228</v>
      </c>
    </row>
    <row r="482" spans="1:1" ht="45" customHeight="1" x14ac:dyDescent="0.3">
      <c r="A482" s="40" t="s">
        <v>3229</v>
      </c>
    </row>
    <row r="483" spans="1:1" ht="45" customHeight="1" x14ac:dyDescent="0.3">
      <c r="A483" s="40" t="s">
        <v>3230</v>
      </c>
    </row>
    <row r="484" spans="1:1" ht="45" customHeight="1" x14ac:dyDescent="0.3">
      <c r="A484" s="40" t="s">
        <v>3231</v>
      </c>
    </row>
    <row r="485" spans="1:1" ht="45" customHeight="1" x14ac:dyDescent="0.3">
      <c r="A485" s="40" t="s">
        <v>3232</v>
      </c>
    </row>
    <row r="486" spans="1:1" ht="45" customHeight="1" x14ac:dyDescent="0.3">
      <c r="A486" s="40" t="s">
        <v>3233</v>
      </c>
    </row>
    <row r="487" spans="1:1" ht="45" customHeight="1" x14ac:dyDescent="0.3">
      <c r="A487" s="40" t="s">
        <v>3234</v>
      </c>
    </row>
    <row r="488" spans="1:1" ht="45" customHeight="1" x14ac:dyDescent="0.3">
      <c r="A488" s="40" t="s">
        <v>3235</v>
      </c>
    </row>
    <row r="489" spans="1:1" ht="45" customHeight="1" x14ac:dyDescent="0.3">
      <c r="A489" s="40" t="s">
        <v>3236</v>
      </c>
    </row>
    <row r="490" spans="1:1" ht="45" customHeight="1" x14ac:dyDescent="0.3">
      <c r="A490" s="40" t="s">
        <v>3237</v>
      </c>
    </row>
    <row r="491" spans="1:1" ht="45" customHeight="1" x14ac:dyDescent="0.3">
      <c r="A491" s="40" t="s">
        <v>3238</v>
      </c>
    </row>
    <row r="492" spans="1:1" ht="45" customHeight="1" x14ac:dyDescent="0.3">
      <c r="A492" s="40" t="s">
        <v>3239</v>
      </c>
    </row>
    <row r="493" spans="1:1" ht="45" customHeight="1" x14ac:dyDescent="0.3">
      <c r="A493" s="40" t="s">
        <v>3240</v>
      </c>
    </row>
    <row r="494" spans="1:1" ht="45" customHeight="1" x14ac:dyDescent="0.3">
      <c r="A494" s="40" t="s">
        <v>3241</v>
      </c>
    </row>
    <row r="495" spans="1:1" ht="45" customHeight="1" x14ac:dyDescent="0.3">
      <c r="A495" s="40" t="s">
        <v>3242</v>
      </c>
    </row>
    <row r="496" spans="1:1" ht="45" customHeight="1" x14ac:dyDescent="0.3">
      <c r="A496" s="40" t="s">
        <v>3243</v>
      </c>
    </row>
    <row r="497" spans="1:1" ht="45" customHeight="1" x14ac:dyDescent="0.3">
      <c r="A497" s="40" t="s">
        <v>3244</v>
      </c>
    </row>
    <row r="498" spans="1:1" ht="45" customHeight="1" x14ac:dyDescent="0.3">
      <c r="A498" s="40" t="s">
        <v>3245</v>
      </c>
    </row>
    <row r="499" spans="1:1" ht="45" customHeight="1" x14ac:dyDescent="0.3">
      <c r="A499" s="40" t="s">
        <v>3246</v>
      </c>
    </row>
    <row r="500" spans="1:1" ht="45" customHeight="1" x14ac:dyDescent="0.3">
      <c r="A500" s="40" t="s">
        <v>3247</v>
      </c>
    </row>
    <row r="501" spans="1:1" ht="45" customHeight="1" x14ac:dyDescent="0.3">
      <c r="A501" s="40" t="s">
        <v>3248</v>
      </c>
    </row>
    <row r="502" spans="1:1" ht="45" customHeight="1" x14ac:dyDescent="0.3">
      <c r="A502" s="40" t="s">
        <v>3249</v>
      </c>
    </row>
    <row r="503" spans="1:1" ht="45" customHeight="1" x14ac:dyDescent="0.3">
      <c r="A503" s="40" t="s">
        <v>3250</v>
      </c>
    </row>
    <row r="504" spans="1:1" ht="45" customHeight="1" x14ac:dyDescent="0.3">
      <c r="A504" s="40" t="s">
        <v>3251</v>
      </c>
    </row>
    <row r="505" spans="1:1" ht="45" customHeight="1" x14ac:dyDescent="0.3">
      <c r="A505" s="40" t="s">
        <v>3252</v>
      </c>
    </row>
    <row r="506" spans="1:1" ht="45" customHeight="1" x14ac:dyDescent="0.3">
      <c r="A506" s="40" t="s">
        <v>3253</v>
      </c>
    </row>
    <row r="507" spans="1:1" ht="45" customHeight="1" x14ac:dyDescent="0.3">
      <c r="A507" s="40" t="s">
        <v>3254</v>
      </c>
    </row>
    <row r="508" spans="1:1" ht="45" customHeight="1" x14ac:dyDescent="0.3">
      <c r="A508" s="40" t="s">
        <v>3255</v>
      </c>
    </row>
    <row r="509" spans="1:1" ht="45" customHeight="1" x14ac:dyDescent="0.3">
      <c r="A509" s="40" t="s">
        <v>3256</v>
      </c>
    </row>
    <row r="510" spans="1:1" ht="45" customHeight="1" x14ac:dyDescent="0.3">
      <c r="A510" s="40" t="s">
        <v>3257</v>
      </c>
    </row>
    <row r="511" spans="1:1" ht="45" customHeight="1" x14ac:dyDescent="0.3">
      <c r="A511" s="40" t="s">
        <v>3258</v>
      </c>
    </row>
    <row r="512" spans="1:1" ht="45" customHeight="1" x14ac:dyDescent="0.3">
      <c r="A512" s="40" t="s">
        <v>3259</v>
      </c>
    </row>
    <row r="513" spans="1:1" ht="45" customHeight="1" x14ac:dyDescent="0.3">
      <c r="A513" s="40" t="s">
        <v>3260</v>
      </c>
    </row>
    <row r="514" spans="1:1" ht="45" customHeight="1" x14ac:dyDescent="0.3">
      <c r="A514" s="40" t="s">
        <v>3261</v>
      </c>
    </row>
    <row r="515" spans="1:1" ht="45" customHeight="1" x14ac:dyDescent="0.3">
      <c r="A515" s="40" t="s">
        <v>3262</v>
      </c>
    </row>
    <row r="516" spans="1:1" ht="45" customHeight="1" x14ac:dyDescent="0.3">
      <c r="A516" s="40" t="s">
        <v>3263</v>
      </c>
    </row>
    <row r="517" spans="1:1" ht="45" customHeight="1" x14ac:dyDescent="0.3">
      <c r="A517" s="40" t="s">
        <v>3264</v>
      </c>
    </row>
    <row r="518" spans="1:1" ht="45" customHeight="1" x14ac:dyDescent="0.3">
      <c r="A518" s="40" t="s">
        <v>3265</v>
      </c>
    </row>
    <row r="519" spans="1:1" ht="45" customHeight="1" x14ac:dyDescent="0.3">
      <c r="A519" s="40" t="s">
        <v>3266</v>
      </c>
    </row>
    <row r="520" spans="1:1" ht="45" customHeight="1" x14ac:dyDescent="0.3">
      <c r="A520" s="40" t="s">
        <v>3267</v>
      </c>
    </row>
    <row r="521" spans="1:1" ht="45" customHeight="1" x14ac:dyDescent="0.3">
      <c r="A521" s="40" t="s">
        <v>3268</v>
      </c>
    </row>
    <row r="522" spans="1:1" ht="45" customHeight="1" x14ac:dyDescent="0.3">
      <c r="A522" s="40" t="s">
        <v>3269</v>
      </c>
    </row>
    <row r="523" spans="1:1" ht="45" customHeight="1" x14ac:dyDescent="0.3">
      <c r="A523" s="40" t="s">
        <v>3270</v>
      </c>
    </row>
    <row r="524" spans="1:1" ht="45" customHeight="1" x14ac:dyDescent="0.3">
      <c r="A524" s="40" t="s">
        <v>3271</v>
      </c>
    </row>
    <row r="525" spans="1:1" ht="45" customHeight="1" x14ac:dyDescent="0.3">
      <c r="A525" s="40" t="s">
        <v>3272</v>
      </c>
    </row>
    <row r="526" spans="1:1" ht="45" customHeight="1" x14ac:dyDescent="0.3">
      <c r="A526" s="40" t="s">
        <v>3273</v>
      </c>
    </row>
    <row r="527" spans="1:1" ht="45" customHeight="1" x14ac:dyDescent="0.3">
      <c r="A527" s="40" t="s">
        <v>3274</v>
      </c>
    </row>
    <row r="528" spans="1:1" ht="45" customHeight="1" x14ac:dyDescent="0.3">
      <c r="A528" s="40" t="s">
        <v>3275</v>
      </c>
    </row>
    <row r="529" spans="1:1" ht="45" customHeight="1" x14ac:dyDescent="0.3">
      <c r="A529" s="40" t="s">
        <v>3276</v>
      </c>
    </row>
    <row r="530" spans="1:1" ht="45" customHeight="1" x14ac:dyDescent="0.3">
      <c r="A530" s="40" t="s">
        <v>3277</v>
      </c>
    </row>
    <row r="531" spans="1:1" ht="45" customHeight="1" x14ac:dyDescent="0.3">
      <c r="A531" s="40" t="s">
        <v>3278</v>
      </c>
    </row>
    <row r="532" spans="1:1" ht="45" customHeight="1" x14ac:dyDescent="0.3">
      <c r="A532" s="40" t="s">
        <v>3279</v>
      </c>
    </row>
    <row r="533" spans="1:1" ht="45" customHeight="1" x14ac:dyDescent="0.3">
      <c r="A533" s="40" t="s">
        <v>3280</v>
      </c>
    </row>
    <row r="534" spans="1:1" ht="45" customHeight="1" x14ac:dyDescent="0.3">
      <c r="A534" s="40" t="s">
        <v>3281</v>
      </c>
    </row>
    <row r="535" spans="1:1" ht="45" customHeight="1" x14ac:dyDescent="0.3">
      <c r="A535" s="40" t="s">
        <v>3282</v>
      </c>
    </row>
    <row r="536" spans="1:1" ht="45" customHeight="1" x14ac:dyDescent="0.3">
      <c r="A536" s="40" t="s">
        <v>3283</v>
      </c>
    </row>
    <row r="537" spans="1:1" ht="45" customHeight="1" x14ac:dyDescent="0.3">
      <c r="A537" s="40" t="s">
        <v>3284</v>
      </c>
    </row>
    <row r="538" spans="1:1" ht="45" customHeight="1" x14ac:dyDescent="0.3">
      <c r="A538" s="40" t="s">
        <v>3285</v>
      </c>
    </row>
    <row r="539" spans="1:1" ht="45" customHeight="1" x14ac:dyDescent="0.3">
      <c r="A539" s="40" t="s">
        <v>3286</v>
      </c>
    </row>
    <row r="540" spans="1:1" ht="45" customHeight="1" x14ac:dyDescent="0.3">
      <c r="A540" s="40" t="s">
        <v>3287</v>
      </c>
    </row>
    <row r="541" spans="1:1" ht="45" customHeight="1" x14ac:dyDescent="0.3">
      <c r="A541" s="40" t="s">
        <v>3288</v>
      </c>
    </row>
    <row r="542" spans="1:1" ht="45" customHeight="1" x14ac:dyDescent="0.3">
      <c r="A542" s="40" t="s">
        <v>3289</v>
      </c>
    </row>
    <row r="543" spans="1:1" ht="45" customHeight="1" x14ac:dyDescent="0.3">
      <c r="A543" s="40" t="s">
        <v>3290</v>
      </c>
    </row>
    <row r="544" spans="1:1" ht="45" customHeight="1" x14ac:dyDescent="0.3">
      <c r="A544" s="40" t="s">
        <v>3291</v>
      </c>
    </row>
    <row r="545" spans="1:1" ht="45" customHeight="1" x14ac:dyDescent="0.3">
      <c r="A545" s="40" t="s">
        <v>3292</v>
      </c>
    </row>
    <row r="546" spans="1:1" ht="45" customHeight="1" x14ac:dyDescent="0.3">
      <c r="A546" s="40" t="s">
        <v>3293</v>
      </c>
    </row>
    <row r="547" spans="1:1" ht="45" customHeight="1" x14ac:dyDescent="0.3">
      <c r="A547" s="40" t="s">
        <v>3294</v>
      </c>
    </row>
    <row r="548" spans="1:1" ht="45" customHeight="1" x14ac:dyDescent="0.3">
      <c r="A548" s="40" t="s">
        <v>3295</v>
      </c>
    </row>
    <row r="549" spans="1:1" ht="45" customHeight="1" x14ac:dyDescent="0.3">
      <c r="A549" s="40" t="s">
        <v>3296</v>
      </c>
    </row>
    <row r="550" spans="1:1" ht="45" customHeight="1" x14ac:dyDescent="0.3">
      <c r="A550" s="40" t="s">
        <v>3297</v>
      </c>
    </row>
    <row r="551" spans="1:1" ht="45" customHeight="1" x14ac:dyDescent="0.3">
      <c r="A551" s="40" t="s">
        <v>3298</v>
      </c>
    </row>
    <row r="552" spans="1:1" ht="45" customHeight="1" x14ac:dyDescent="0.3">
      <c r="A552" s="40" t="s">
        <v>3299</v>
      </c>
    </row>
    <row r="553" spans="1:1" ht="45" customHeight="1" x14ac:dyDescent="0.3">
      <c r="A553" s="40" t="s">
        <v>3300</v>
      </c>
    </row>
    <row r="554" spans="1:1" ht="45" customHeight="1" x14ac:dyDescent="0.3">
      <c r="A554" s="40" t="s">
        <v>3301</v>
      </c>
    </row>
    <row r="555" spans="1:1" ht="45" customHeight="1" x14ac:dyDescent="0.3">
      <c r="A555" s="40" t="s">
        <v>3302</v>
      </c>
    </row>
    <row r="556" spans="1:1" ht="45" customHeight="1" x14ac:dyDescent="0.3">
      <c r="A556" s="40" t="s">
        <v>3303</v>
      </c>
    </row>
    <row r="557" spans="1:1" ht="45" customHeight="1" x14ac:dyDescent="0.3">
      <c r="A557" s="40" t="s">
        <v>3304</v>
      </c>
    </row>
    <row r="558" spans="1:1" ht="45" customHeight="1" x14ac:dyDescent="0.3">
      <c r="A558" s="40" t="s">
        <v>3305</v>
      </c>
    </row>
    <row r="559" spans="1:1" ht="45" customHeight="1" x14ac:dyDescent="0.3">
      <c r="A559" s="40" t="s">
        <v>3306</v>
      </c>
    </row>
    <row r="560" spans="1:1" ht="45" customHeight="1" x14ac:dyDescent="0.3">
      <c r="A560" s="40" t="s">
        <v>3307</v>
      </c>
    </row>
    <row r="561" spans="1:1" ht="45" customHeight="1" x14ac:dyDescent="0.3">
      <c r="A561" s="40" t="s">
        <v>3308</v>
      </c>
    </row>
    <row r="562" spans="1:1" ht="45" customHeight="1" x14ac:dyDescent="0.3">
      <c r="A562" s="40" t="s">
        <v>3309</v>
      </c>
    </row>
    <row r="563" spans="1:1" ht="45" customHeight="1" x14ac:dyDescent="0.3">
      <c r="A563" s="40" t="s">
        <v>3310</v>
      </c>
    </row>
    <row r="564" spans="1:1" ht="45" customHeight="1" x14ac:dyDescent="0.3">
      <c r="A564" s="40" t="s">
        <v>3311</v>
      </c>
    </row>
    <row r="565" spans="1:1" ht="45" customHeight="1" x14ac:dyDescent="0.3">
      <c r="A565" s="40" t="s">
        <v>3312</v>
      </c>
    </row>
    <row r="566" spans="1:1" ht="45" customHeight="1" x14ac:dyDescent="0.3">
      <c r="A566" s="40" t="s">
        <v>3313</v>
      </c>
    </row>
    <row r="567" spans="1:1" ht="45" customHeight="1" x14ac:dyDescent="0.3">
      <c r="A567" s="40" t="s">
        <v>3314</v>
      </c>
    </row>
    <row r="568" spans="1:1" ht="45" customHeight="1" x14ac:dyDescent="0.3">
      <c r="A568" s="40" t="s">
        <v>3315</v>
      </c>
    </row>
    <row r="569" spans="1:1" ht="45" customHeight="1" x14ac:dyDescent="0.3">
      <c r="A569" s="40" t="s">
        <v>3316</v>
      </c>
    </row>
    <row r="570" spans="1:1" ht="45" customHeight="1" x14ac:dyDescent="0.3">
      <c r="A570" s="40" t="s">
        <v>3317</v>
      </c>
    </row>
    <row r="571" spans="1:1" ht="45" customHeight="1" x14ac:dyDescent="0.3">
      <c r="A571" s="40" t="s">
        <v>3318</v>
      </c>
    </row>
    <row r="572" spans="1:1" ht="45" customHeight="1" x14ac:dyDescent="0.3">
      <c r="A572" s="40" t="s">
        <v>3319</v>
      </c>
    </row>
    <row r="573" spans="1:1" ht="45" customHeight="1" x14ac:dyDescent="0.3">
      <c r="A573" s="40" t="s">
        <v>3320</v>
      </c>
    </row>
    <row r="574" spans="1:1" ht="45" customHeight="1" x14ac:dyDescent="0.3">
      <c r="A574" s="40" t="s">
        <v>3321</v>
      </c>
    </row>
    <row r="575" spans="1:1" ht="45" customHeight="1" x14ac:dyDescent="0.3">
      <c r="A575" s="40" t="s">
        <v>3322</v>
      </c>
    </row>
    <row r="576" spans="1:1" ht="45" customHeight="1" x14ac:dyDescent="0.3">
      <c r="A576" s="40" t="s">
        <v>3323</v>
      </c>
    </row>
    <row r="577" spans="1:1" ht="45" customHeight="1" x14ac:dyDescent="0.3">
      <c r="A577" s="40" t="s">
        <v>3324</v>
      </c>
    </row>
    <row r="578" spans="1:1" ht="45" customHeight="1" x14ac:dyDescent="0.3">
      <c r="A578" s="40" t="s">
        <v>3325</v>
      </c>
    </row>
    <row r="579" spans="1:1" ht="45" customHeight="1" x14ac:dyDescent="0.3">
      <c r="A579" s="40" t="s">
        <v>3326</v>
      </c>
    </row>
    <row r="580" spans="1:1" ht="45" customHeight="1" x14ac:dyDescent="0.3">
      <c r="A580" s="40" t="s">
        <v>3327</v>
      </c>
    </row>
    <row r="581" spans="1:1" ht="45" customHeight="1" x14ac:dyDescent="0.3">
      <c r="A581" s="40" t="s">
        <v>3328</v>
      </c>
    </row>
    <row r="582" spans="1:1" ht="45" customHeight="1" x14ac:dyDescent="0.3">
      <c r="A582" s="40" t="s">
        <v>3329</v>
      </c>
    </row>
    <row r="583" spans="1:1" ht="45" customHeight="1" x14ac:dyDescent="0.3">
      <c r="A583" s="40" t="s">
        <v>3330</v>
      </c>
    </row>
    <row r="584" spans="1:1" ht="45" customHeight="1" x14ac:dyDescent="0.3">
      <c r="A584" s="40" t="s">
        <v>3331</v>
      </c>
    </row>
    <row r="585" spans="1:1" ht="45" customHeight="1" x14ac:dyDescent="0.3">
      <c r="A585" s="40" t="s">
        <v>3332</v>
      </c>
    </row>
    <row r="586" spans="1:1" ht="45" customHeight="1" x14ac:dyDescent="0.3">
      <c r="A586" s="40" t="s">
        <v>3333</v>
      </c>
    </row>
    <row r="587" spans="1:1" ht="45" customHeight="1" x14ac:dyDescent="0.3">
      <c r="A587" s="40" t="s">
        <v>3334</v>
      </c>
    </row>
    <row r="588" spans="1:1" ht="45" customHeight="1" x14ac:dyDescent="0.3">
      <c r="A588" s="40" t="s">
        <v>3335</v>
      </c>
    </row>
    <row r="589" spans="1:1" ht="45" customHeight="1" x14ac:dyDescent="0.3">
      <c r="A589" s="40" t="s">
        <v>3336</v>
      </c>
    </row>
    <row r="590" spans="1:1" ht="45" customHeight="1" x14ac:dyDescent="0.3">
      <c r="A590" s="40" t="s">
        <v>3337</v>
      </c>
    </row>
    <row r="591" spans="1:1" ht="45" customHeight="1" x14ac:dyDescent="0.3">
      <c r="A591" s="40" t="s">
        <v>3338</v>
      </c>
    </row>
    <row r="592" spans="1:1" ht="45" customHeight="1" x14ac:dyDescent="0.3">
      <c r="A592" s="40" t="s">
        <v>3339</v>
      </c>
    </row>
    <row r="593" spans="1:1" ht="45" customHeight="1" x14ac:dyDescent="0.3">
      <c r="A593" s="40" t="s">
        <v>3340</v>
      </c>
    </row>
    <row r="594" spans="1:1" ht="45" customHeight="1" x14ac:dyDescent="0.3">
      <c r="A594" s="40" t="s">
        <v>3341</v>
      </c>
    </row>
    <row r="595" spans="1:1" ht="45" customHeight="1" x14ac:dyDescent="0.3">
      <c r="A595" s="40" t="s">
        <v>3342</v>
      </c>
    </row>
    <row r="596" spans="1:1" ht="45" customHeight="1" x14ac:dyDescent="0.3">
      <c r="A596" s="40" t="s">
        <v>3343</v>
      </c>
    </row>
    <row r="597" spans="1:1" ht="45" customHeight="1" x14ac:dyDescent="0.3">
      <c r="A597" s="40" t="s">
        <v>3344</v>
      </c>
    </row>
    <row r="598" spans="1:1" ht="45" customHeight="1" x14ac:dyDescent="0.3">
      <c r="A598" s="40" t="s">
        <v>3345</v>
      </c>
    </row>
    <row r="599" spans="1:1" ht="45" customHeight="1" x14ac:dyDescent="0.3">
      <c r="A599" s="40" t="s">
        <v>3346</v>
      </c>
    </row>
    <row r="600" spans="1:1" ht="45" customHeight="1" x14ac:dyDescent="0.3">
      <c r="A600" s="40" t="s">
        <v>3347</v>
      </c>
    </row>
    <row r="601" spans="1:1" ht="45" customHeight="1" x14ac:dyDescent="0.3">
      <c r="A601" s="40" t="s">
        <v>3348</v>
      </c>
    </row>
    <row r="602" spans="1:1" ht="45" customHeight="1" x14ac:dyDescent="0.3">
      <c r="A602" s="40" t="s">
        <v>3349</v>
      </c>
    </row>
    <row r="603" spans="1:1" ht="45" customHeight="1" x14ac:dyDescent="0.3">
      <c r="A603" s="40" t="s">
        <v>3350</v>
      </c>
    </row>
    <row r="604" spans="1:1" ht="45" customHeight="1" x14ac:dyDescent="0.3">
      <c r="A604" s="40" t="s">
        <v>3351</v>
      </c>
    </row>
    <row r="605" spans="1:1" ht="45" customHeight="1" x14ac:dyDescent="0.3">
      <c r="A605" s="40" t="s">
        <v>3352</v>
      </c>
    </row>
    <row r="606" spans="1:1" ht="45" customHeight="1" x14ac:dyDescent="0.3">
      <c r="A606" s="40" t="s">
        <v>3353</v>
      </c>
    </row>
    <row r="607" spans="1:1" ht="45" customHeight="1" x14ac:dyDescent="0.3">
      <c r="A607" s="40" t="s">
        <v>3354</v>
      </c>
    </row>
    <row r="608" spans="1:1" ht="45" customHeight="1" x14ac:dyDescent="0.3">
      <c r="A608" s="40" t="s">
        <v>3355</v>
      </c>
    </row>
    <row r="609" spans="1:1" ht="45" customHeight="1" x14ac:dyDescent="0.3">
      <c r="A609" s="40" t="s">
        <v>3356</v>
      </c>
    </row>
    <row r="610" spans="1:1" ht="45" customHeight="1" x14ac:dyDescent="0.3">
      <c r="A610" s="40" t="s">
        <v>3357</v>
      </c>
    </row>
    <row r="611" spans="1:1" ht="45" customHeight="1" x14ac:dyDescent="0.3">
      <c r="A611" s="40" t="s">
        <v>3358</v>
      </c>
    </row>
    <row r="612" spans="1:1" ht="45" customHeight="1" x14ac:dyDescent="0.3">
      <c r="A612" s="40" t="s">
        <v>3359</v>
      </c>
    </row>
    <row r="613" spans="1:1" ht="45" customHeight="1" x14ac:dyDescent="0.3">
      <c r="A613" s="40" t="s">
        <v>3360</v>
      </c>
    </row>
    <row r="614" spans="1:1" ht="45" customHeight="1" x14ac:dyDescent="0.3">
      <c r="A614" s="40" t="s">
        <v>3361</v>
      </c>
    </row>
    <row r="615" spans="1:1" ht="45" customHeight="1" x14ac:dyDescent="0.3">
      <c r="A615" s="40" t="s">
        <v>3362</v>
      </c>
    </row>
    <row r="616" spans="1:1" ht="45" customHeight="1" x14ac:dyDescent="0.3">
      <c r="A616" s="40" t="s">
        <v>3363</v>
      </c>
    </row>
    <row r="617" spans="1:1" ht="45" customHeight="1" x14ac:dyDescent="0.3">
      <c r="A617" s="40" t="s">
        <v>3364</v>
      </c>
    </row>
    <row r="618" spans="1:1" ht="45" customHeight="1" x14ac:dyDescent="0.3">
      <c r="A618" s="40" t="s">
        <v>3365</v>
      </c>
    </row>
    <row r="619" spans="1:1" ht="45" customHeight="1" x14ac:dyDescent="0.3">
      <c r="A619" s="40" t="s">
        <v>3366</v>
      </c>
    </row>
    <row r="620" spans="1:1" ht="45" customHeight="1" x14ac:dyDescent="0.3">
      <c r="A620" s="40" t="s">
        <v>3367</v>
      </c>
    </row>
    <row r="621" spans="1:1" ht="45" customHeight="1" x14ac:dyDescent="0.3">
      <c r="A621" s="40" t="s">
        <v>3368</v>
      </c>
    </row>
    <row r="622" spans="1:1" ht="45" customHeight="1" x14ac:dyDescent="0.3">
      <c r="A622" s="40" t="s">
        <v>3369</v>
      </c>
    </row>
    <row r="623" spans="1:1" ht="45" customHeight="1" x14ac:dyDescent="0.3">
      <c r="A623" s="40" t="s">
        <v>3370</v>
      </c>
    </row>
    <row r="624" spans="1:1" ht="45" customHeight="1" x14ac:dyDescent="0.3">
      <c r="A624" s="40" t="s">
        <v>3371</v>
      </c>
    </row>
    <row r="625" spans="1:1" ht="45" customHeight="1" x14ac:dyDescent="0.3">
      <c r="A625" s="40" t="s">
        <v>3372</v>
      </c>
    </row>
    <row r="626" spans="1:1" ht="45" customHeight="1" x14ac:dyDescent="0.3">
      <c r="A626" s="40" t="s">
        <v>3373</v>
      </c>
    </row>
    <row r="627" spans="1:1" ht="45" customHeight="1" x14ac:dyDescent="0.3">
      <c r="A627" s="40" t="s">
        <v>3374</v>
      </c>
    </row>
    <row r="628" spans="1:1" ht="45" customHeight="1" x14ac:dyDescent="0.3">
      <c r="A628" s="40" t="s">
        <v>3375</v>
      </c>
    </row>
    <row r="629" spans="1:1" ht="45" customHeight="1" x14ac:dyDescent="0.3">
      <c r="A629" s="40" t="s">
        <v>3376</v>
      </c>
    </row>
    <row r="630" spans="1:1" ht="45" customHeight="1" x14ac:dyDescent="0.3">
      <c r="A630" s="40" t="s">
        <v>3377</v>
      </c>
    </row>
    <row r="631" spans="1:1" ht="45" customHeight="1" x14ac:dyDescent="0.3">
      <c r="A631" s="40" t="s">
        <v>3378</v>
      </c>
    </row>
    <row r="632" spans="1:1" ht="45" customHeight="1" x14ac:dyDescent="0.3">
      <c r="A632" s="40" t="s">
        <v>3379</v>
      </c>
    </row>
    <row r="633" spans="1:1" ht="45" customHeight="1" x14ac:dyDescent="0.3">
      <c r="A633" s="40" t="s">
        <v>3380</v>
      </c>
    </row>
    <row r="634" spans="1:1" ht="45" customHeight="1" x14ac:dyDescent="0.3">
      <c r="A634" s="40" t="s">
        <v>3381</v>
      </c>
    </row>
    <row r="635" spans="1:1" ht="45" customHeight="1" x14ac:dyDescent="0.3">
      <c r="A635" s="40" t="s">
        <v>3382</v>
      </c>
    </row>
    <row r="636" spans="1:1" ht="45" customHeight="1" x14ac:dyDescent="0.3">
      <c r="A636" s="40" t="s">
        <v>3383</v>
      </c>
    </row>
    <row r="637" spans="1:1" ht="45" customHeight="1" x14ac:dyDescent="0.3">
      <c r="A637" s="40" t="s">
        <v>3384</v>
      </c>
    </row>
    <row r="638" spans="1:1" ht="45" customHeight="1" x14ac:dyDescent="0.3">
      <c r="A638" s="40" t="s">
        <v>3385</v>
      </c>
    </row>
    <row r="639" spans="1:1" ht="45" customHeight="1" x14ac:dyDescent="0.3">
      <c r="A639" s="40" t="s">
        <v>3386</v>
      </c>
    </row>
    <row r="640" spans="1:1" ht="45" customHeight="1" x14ac:dyDescent="0.3">
      <c r="A640" s="40" t="s">
        <v>3387</v>
      </c>
    </row>
    <row r="641" spans="1:1" ht="45" customHeight="1" x14ac:dyDescent="0.3">
      <c r="A641" s="40" t="s">
        <v>3388</v>
      </c>
    </row>
    <row r="642" spans="1:1" ht="45" customHeight="1" x14ac:dyDescent="0.3">
      <c r="A642" s="40" t="s">
        <v>3389</v>
      </c>
    </row>
    <row r="643" spans="1:1" ht="45" customHeight="1" x14ac:dyDescent="0.3">
      <c r="A643" s="40" t="s">
        <v>3390</v>
      </c>
    </row>
    <row r="644" spans="1:1" ht="45" customHeight="1" x14ac:dyDescent="0.3">
      <c r="A644" s="40" t="s">
        <v>3391</v>
      </c>
    </row>
    <row r="645" spans="1:1" ht="45" customHeight="1" x14ac:dyDescent="0.3">
      <c r="A645" s="40" t="s">
        <v>3392</v>
      </c>
    </row>
    <row r="646" spans="1:1" ht="45" customHeight="1" x14ac:dyDescent="0.3">
      <c r="A646" s="40" t="s">
        <v>3393</v>
      </c>
    </row>
    <row r="647" spans="1:1" ht="45" customHeight="1" x14ac:dyDescent="0.3">
      <c r="A647" s="40" t="s">
        <v>3394</v>
      </c>
    </row>
    <row r="648" spans="1:1" ht="45" customHeight="1" x14ac:dyDescent="0.3">
      <c r="A648" s="40" t="s">
        <v>3395</v>
      </c>
    </row>
    <row r="649" spans="1:1" ht="45" customHeight="1" x14ac:dyDescent="0.3">
      <c r="A649" s="40" t="s">
        <v>3396</v>
      </c>
    </row>
    <row r="650" spans="1:1" ht="45" customHeight="1" x14ac:dyDescent="0.3">
      <c r="A650" s="40" t="s">
        <v>3397</v>
      </c>
    </row>
    <row r="651" spans="1:1" ht="45" customHeight="1" x14ac:dyDescent="0.3">
      <c r="A651" s="40" t="s">
        <v>3398</v>
      </c>
    </row>
    <row r="652" spans="1:1" ht="45" customHeight="1" x14ac:dyDescent="0.3">
      <c r="A652" s="40" t="s">
        <v>3399</v>
      </c>
    </row>
    <row r="653" spans="1:1" ht="45" customHeight="1" x14ac:dyDescent="0.3">
      <c r="A653" s="40" t="s">
        <v>3400</v>
      </c>
    </row>
    <row r="654" spans="1:1" ht="45" customHeight="1" x14ac:dyDescent="0.3">
      <c r="A654" s="40" t="s">
        <v>3401</v>
      </c>
    </row>
    <row r="655" spans="1:1" ht="45" customHeight="1" x14ac:dyDescent="0.3">
      <c r="A655" s="40" t="s">
        <v>3402</v>
      </c>
    </row>
    <row r="656" spans="1:1" ht="45" customHeight="1" x14ac:dyDescent="0.3">
      <c r="A656" s="44" t="s">
        <v>3403</v>
      </c>
    </row>
    <row r="657" spans="1:1" ht="45" customHeight="1" x14ac:dyDescent="0.3">
      <c r="A657" s="40" t="s">
        <v>3404</v>
      </c>
    </row>
    <row r="658" spans="1:1" ht="45" customHeight="1" x14ac:dyDescent="0.3">
      <c r="A658" s="44" t="s">
        <v>3405</v>
      </c>
    </row>
    <row r="659" spans="1:1" ht="45" customHeight="1" x14ac:dyDescent="0.3">
      <c r="A659" s="40" t="s">
        <v>3406</v>
      </c>
    </row>
    <row r="660" spans="1:1" ht="45" customHeight="1" x14ac:dyDescent="0.3">
      <c r="A660" s="40" t="s">
        <v>3407</v>
      </c>
    </row>
    <row r="661" spans="1:1" ht="45" customHeight="1" x14ac:dyDescent="0.3">
      <c r="A661" s="40" t="s">
        <v>3408</v>
      </c>
    </row>
    <row r="662" spans="1:1" ht="45" customHeight="1" x14ac:dyDescent="0.3">
      <c r="A662" s="40" t="s">
        <v>3409</v>
      </c>
    </row>
    <row r="663" spans="1:1" ht="45" customHeight="1" x14ac:dyDescent="0.3">
      <c r="A663" s="40" t="s">
        <v>3410</v>
      </c>
    </row>
    <row r="664" spans="1:1" ht="45" customHeight="1" x14ac:dyDescent="0.3">
      <c r="A664" s="40" t="s">
        <v>3411</v>
      </c>
    </row>
    <row r="665" spans="1:1" ht="45" customHeight="1" x14ac:dyDescent="0.3">
      <c r="A665" s="40" t="s">
        <v>3412</v>
      </c>
    </row>
    <row r="666" spans="1:1" ht="45" customHeight="1" x14ac:dyDescent="0.3">
      <c r="A666" s="40" t="s">
        <v>3413</v>
      </c>
    </row>
    <row r="667" spans="1:1" ht="45" customHeight="1" x14ac:dyDescent="0.3">
      <c r="A667" s="40" t="s">
        <v>3414</v>
      </c>
    </row>
    <row r="668" spans="1:1" ht="45" customHeight="1" x14ac:dyDescent="0.3">
      <c r="A668" s="40" t="s">
        <v>3415</v>
      </c>
    </row>
    <row r="669" spans="1:1" ht="45" customHeight="1" x14ac:dyDescent="0.3">
      <c r="A669" s="40" t="s">
        <v>3416</v>
      </c>
    </row>
    <row r="670" spans="1:1" ht="45" customHeight="1" x14ac:dyDescent="0.3">
      <c r="A670" s="40" t="s">
        <v>3417</v>
      </c>
    </row>
    <row r="671" spans="1:1" ht="45" customHeight="1" x14ac:dyDescent="0.3">
      <c r="A671" s="40" t="s">
        <v>3418</v>
      </c>
    </row>
    <row r="672" spans="1:1" ht="45" customHeight="1" x14ac:dyDescent="0.3">
      <c r="A672" s="40" t="s">
        <v>3419</v>
      </c>
    </row>
    <row r="673" spans="1:1" ht="45" customHeight="1" x14ac:dyDescent="0.3">
      <c r="A673" s="40" t="s">
        <v>3420</v>
      </c>
    </row>
    <row r="674" spans="1:1" ht="45" customHeight="1" x14ac:dyDescent="0.3">
      <c r="A674" s="40" t="s">
        <v>3421</v>
      </c>
    </row>
    <row r="675" spans="1:1" ht="45" customHeight="1" x14ac:dyDescent="0.3">
      <c r="A675" s="40" t="s">
        <v>3422</v>
      </c>
    </row>
    <row r="676" spans="1:1" ht="45" customHeight="1" x14ac:dyDescent="0.3">
      <c r="A676" s="40" t="s">
        <v>3423</v>
      </c>
    </row>
    <row r="677" spans="1:1" ht="45" customHeight="1" x14ac:dyDescent="0.3">
      <c r="A677" s="40" t="s">
        <v>3424</v>
      </c>
    </row>
    <row r="678" spans="1:1" ht="45" customHeight="1" x14ac:dyDescent="0.3">
      <c r="A678" s="40" t="s">
        <v>3425</v>
      </c>
    </row>
    <row r="679" spans="1:1" ht="45" customHeight="1" x14ac:dyDescent="0.3">
      <c r="A679" s="40" t="s">
        <v>3426</v>
      </c>
    </row>
    <row r="680" spans="1:1" ht="45" customHeight="1" x14ac:dyDescent="0.3">
      <c r="A680" s="40" t="s">
        <v>3427</v>
      </c>
    </row>
    <row r="681" spans="1:1" ht="45" customHeight="1" x14ac:dyDescent="0.3">
      <c r="A681" s="40" t="s">
        <v>3428</v>
      </c>
    </row>
    <row r="682" spans="1:1" ht="45" customHeight="1" x14ac:dyDescent="0.3">
      <c r="A682" s="40" t="s">
        <v>3429</v>
      </c>
    </row>
    <row r="683" spans="1:1" ht="45" customHeight="1" x14ac:dyDescent="0.3">
      <c r="A683" s="40" t="s">
        <v>3430</v>
      </c>
    </row>
    <row r="684" spans="1:1" ht="45" customHeight="1" x14ac:dyDescent="0.3">
      <c r="A684" s="40" t="s">
        <v>3431</v>
      </c>
    </row>
    <row r="685" spans="1:1" ht="45" customHeight="1" x14ac:dyDescent="0.3">
      <c r="A685" s="40" t="s">
        <v>3432</v>
      </c>
    </row>
    <row r="686" spans="1:1" ht="45" customHeight="1" x14ac:dyDescent="0.3">
      <c r="A686" s="40" t="s">
        <v>3433</v>
      </c>
    </row>
    <row r="687" spans="1:1" ht="45" customHeight="1" x14ac:dyDescent="0.3">
      <c r="A687" s="40" t="s">
        <v>3434</v>
      </c>
    </row>
    <row r="688" spans="1:1" ht="45" customHeight="1" x14ac:dyDescent="0.3">
      <c r="A688" s="40" t="s">
        <v>3435</v>
      </c>
    </row>
    <row r="689" spans="1:1" ht="45" customHeight="1" x14ac:dyDescent="0.3">
      <c r="A689" s="40" t="s">
        <v>3436</v>
      </c>
    </row>
    <row r="690" spans="1:1" ht="45" customHeight="1" x14ac:dyDescent="0.3">
      <c r="A690" s="40" t="s">
        <v>3437</v>
      </c>
    </row>
    <row r="691" spans="1:1" ht="45" customHeight="1" x14ac:dyDescent="0.3">
      <c r="A691" s="40" t="s">
        <v>3438</v>
      </c>
    </row>
    <row r="692" spans="1:1" ht="45" customHeight="1" x14ac:dyDescent="0.3">
      <c r="A692" s="40" t="s">
        <v>3439</v>
      </c>
    </row>
    <row r="693" spans="1:1" ht="45" customHeight="1" x14ac:dyDescent="0.3">
      <c r="A693" s="40" t="s">
        <v>3440</v>
      </c>
    </row>
    <row r="694" spans="1:1" ht="45" customHeight="1" x14ac:dyDescent="0.3">
      <c r="A694" s="40" t="s">
        <v>3441</v>
      </c>
    </row>
    <row r="695" spans="1:1" ht="45" customHeight="1" x14ac:dyDescent="0.3">
      <c r="A695" s="40" t="s">
        <v>3442</v>
      </c>
    </row>
    <row r="696" spans="1:1" ht="45" customHeight="1" x14ac:dyDescent="0.3">
      <c r="A696" s="40" t="s">
        <v>3443</v>
      </c>
    </row>
    <row r="697" spans="1:1" ht="45" customHeight="1" x14ac:dyDescent="0.3">
      <c r="A697" s="40" t="s">
        <v>3444</v>
      </c>
    </row>
    <row r="698" spans="1:1" ht="45" customHeight="1" x14ac:dyDescent="0.3">
      <c r="A698" s="40" t="s">
        <v>3445</v>
      </c>
    </row>
    <row r="699" spans="1:1" ht="45" customHeight="1" x14ac:dyDescent="0.3">
      <c r="A699" s="40" t="s">
        <v>3446</v>
      </c>
    </row>
    <row r="700" spans="1:1" ht="45" customHeight="1" x14ac:dyDescent="0.3">
      <c r="A700" s="40" t="s">
        <v>3447</v>
      </c>
    </row>
    <row r="701" spans="1:1" ht="45" customHeight="1" x14ac:dyDescent="0.3">
      <c r="A701" s="40" t="s">
        <v>3448</v>
      </c>
    </row>
    <row r="702" spans="1:1" ht="45" customHeight="1" x14ac:dyDescent="0.3">
      <c r="A702" s="40" t="s">
        <v>3449</v>
      </c>
    </row>
    <row r="703" spans="1:1" ht="45" customHeight="1" x14ac:dyDescent="0.3">
      <c r="A703" s="40" t="s">
        <v>3450</v>
      </c>
    </row>
    <row r="704" spans="1:1" ht="45" customHeight="1" x14ac:dyDescent="0.3">
      <c r="A704" s="40" t="s">
        <v>3451</v>
      </c>
    </row>
    <row r="705" spans="1:1" ht="45" customHeight="1" x14ac:dyDescent="0.3">
      <c r="A705" s="40" t="s">
        <v>3452</v>
      </c>
    </row>
    <row r="706" spans="1:1" ht="45" customHeight="1" x14ac:dyDescent="0.3">
      <c r="A706" s="40" t="s">
        <v>3453</v>
      </c>
    </row>
    <row r="707" spans="1:1" ht="45" customHeight="1" x14ac:dyDescent="0.3">
      <c r="A707" s="40" t="s">
        <v>3454</v>
      </c>
    </row>
    <row r="708" spans="1:1" ht="45" customHeight="1" x14ac:dyDescent="0.3">
      <c r="A708" s="40" t="s">
        <v>3455</v>
      </c>
    </row>
    <row r="709" spans="1:1" ht="45" customHeight="1" x14ac:dyDescent="0.3">
      <c r="A709" s="40" t="s">
        <v>3456</v>
      </c>
    </row>
    <row r="710" spans="1:1" ht="45" customHeight="1" x14ac:dyDescent="0.3">
      <c r="A710" s="40" t="s">
        <v>3457</v>
      </c>
    </row>
    <row r="711" spans="1:1" ht="45" customHeight="1" x14ac:dyDescent="0.3">
      <c r="A711" s="40" t="s">
        <v>3458</v>
      </c>
    </row>
    <row r="712" spans="1:1" ht="45" customHeight="1" x14ac:dyDescent="0.3">
      <c r="A712" s="40" t="s">
        <v>3459</v>
      </c>
    </row>
    <row r="713" spans="1:1" ht="45" customHeight="1" x14ac:dyDescent="0.3">
      <c r="A713" s="40" t="s">
        <v>3460</v>
      </c>
    </row>
    <row r="714" spans="1:1" ht="45" customHeight="1" x14ac:dyDescent="0.3">
      <c r="A714" s="40" t="s">
        <v>3461</v>
      </c>
    </row>
    <row r="715" spans="1:1" ht="45" customHeight="1" x14ac:dyDescent="0.3">
      <c r="A715" s="40" t="s">
        <v>3462</v>
      </c>
    </row>
    <row r="716" spans="1:1" ht="45" customHeight="1" x14ac:dyDescent="0.3">
      <c r="A716" s="40" t="s">
        <v>3463</v>
      </c>
    </row>
    <row r="717" spans="1:1" ht="45" customHeight="1" x14ac:dyDescent="0.3">
      <c r="A717" s="40" t="s">
        <v>3464</v>
      </c>
    </row>
    <row r="718" spans="1:1" ht="45" customHeight="1" x14ac:dyDescent="0.3">
      <c r="A718" s="40" t="s">
        <v>3465</v>
      </c>
    </row>
    <row r="719" spans="1:1" ht="45" customHeight="1" x14ac:dyDescent="0.3">
      <c r="A719" s="40" t="s">
        <v>3466</v>
      </c>
    </row>
    <row r="720" spans="1:1" ht="45" customHeight="1" x14ac:dyDescent="0.3">
      <c r="A720" s="40" t="s">
        <v>3467</v>
      </c>
    </row>
    <row r="721" spans="1:1" ht="45" customHeight="1" x14ac:dyDescent="0.3">
      <c r="A721" s="40" t="s">
        <v>3468</v>
      </c>
    </row>
    <row r="722" spans="1:1" ht="45" customHeight="1" x14ac:dyDescent="0.3">
      <c r="A722" s="40" t="s">
        <v>3469</v>
      </c>
    </row>
    <row r="723" spans="1:1" ht="45" customHeight="1" x14ac:dyDescent="0.3">
      <c r="A723" s="40" t="s">
        <v>3470</v>
      </c>
    </row>
    <row r="724" spans="1:1" ht="45" customHeight="1" x14ac:dyDescent="0.3">
      <c r="A724" s="40" t="s">
        <v>3471</v>
      </c>
    </row>
    <row r="725" spans="1:1" ht="45" customHeight="1" x14ac:dyDescent="0.3">
      <c r="A725" s="40" t="s">
        <v>3472</v>
      </c>
    </row>
    <row r="726" spans="1:1" ht="45" customHeight="1" x14ac:dyDescent="0.3">
      <c r="A726" s="40" t="s">
        <v>3473</v>
      </c>
    </row>
    <row r="727" spans="1:1" ht="45" customHeight="1" x14ac:dyDescent="0.3">
      <c r="A727" s="40" t="s">
        <v>3474</v>
      </c>
    </row>
    <row r="728" spans="1:1" ht="45" customHeight="1" x14ac:dyDescent="0.3">
      <c r="A728" s="40" t="s">
        <v>3475</v>
      </c>
    </row>
    <row r="729" spans="1:1" ht="45" customHeight="1" x14ac:dyDescent="0.3">
      <c r="A729" s="40" t="s">
        <v>3476</v>
      </c>
    </row>
    <row r="730" spans="1:1" ht="45" customHeight="1" x14ac:dyDescent="0.3">
      <c r="A730" s="40" t="s">
        <v>3477</v>
      </c>
    </row>
    <row r="731" spans="1:1" ht="45" customHeight="1" x14ac:dyDescent="0.3">
      <c r="A731" s="40" t="s">
        <v>3478</v>
      </c>
    </row>
    <row r="732" spans="1:1" ht="45" customHeight="1" x14ac:dyDescent="0.3">
      <c r="A732" s="40" t="s">
        <v>3479</v>
      </c>
    </row>
    <row r="733" spans="1:1" ht="45" customHeight="1" x14ac:dyDescent="0.3">
      <c r="A733" s="40" t="s">
        <v>3480</v>
      </c>
    </row>
    <row r="734" spans="1:1" ht="45" customHeight="1" x14ac:dyDescent="0.3">
      <c r="A734" s="40" t="s">
        <v>3481</v>
      </c>
    </row>
    <row r="735" spans="1:1" ht="45" customHeight="1" x14ac:dyDescent="0.3">
      <c r="A735" s="40" t="s">
        <v>3482</v>
      </c>
    </row>
    <row r="736" spans="1:1" ht="45" customHeight="1" x14ac:dyDescent="0.3">
      <c r="A736" s="40" t="s">
        <v>3483</v>
      </c>
    </row>
    <row r="737" spans="1:1" ht="45" customHeight="1" x14ac:dyDescent="0.3">
      <c r="A737" s="40" t="s">
        <v>3484</v>
      </c>
    </row>
    <row r="738" spans="1:1" ht="45" customHeight="1" x14ac:dyDescent="0.3">
      <c r="A738" s="40" t="s">
        <v>3485</v>
      </c>
    </row>
    <row r="739" spans="1:1" ht="45" customHeight="1" x14ac:dyDescent="0.3">
      <c r="A739" s="40" t="s">
        <v>3486</v>
      </c>
    </row>
    <row r="740" spans="1:1" ht="45" customHeight="1" x14ac:dyDescent="0.3">
      <c r="A740" s="40" t="s">
        <v>3487</v>
      </c>
    </row>
    <row r="741" spans="1:1" ht="45" customHeight="1" x14ac:dyDescent="0.3">
      <c r="A741" s="40" t="s">
        <v>3488</v>
      </c>
    </row>
    <row r="742" spans="1:1" ht="45" customHeight="1" x14ac:dyDescent="0.3">
      <c r="A742" s="40" t="s">
        <v>3489</v>
      </c>
    </row>
    <row r="743" spans="1:1" ht="45" customHeight="1" x14ac:dyDescent="0.3">
      <c r="A743" s="40" t="s">
        <v>3490</v>
      </c>
    </row>
    <row r="744" spans="1:1" ht="45" customHeight="1" x14ac:dyDescent="0.3">
      <c r="A744" s="40" t="s">
        <v>3491</v>
      </c>
    </row>
    <row r="745" spans="1:1" ht="45" customHeight="1" x14ac:dyDescent="0.3">
      <c r="A745" s="40" t="s">
        <v>3492</v>
      </c>
    </row>
    <row r="746" spans="1:1" ht="45" customHeight="1" x14ac:dyDescent="0.3">
      <c r="A746" s="40" t="s">
        <v>3493</v>
      </c>
    </row>
    <row r="747" spans="1:1" ht="45" customHeight="1" x14ac:dyDescent="0.3">
      <c r="A747" s="40" t="s">
        <v>3494</v>
      </c>
    </row>
    <row r="748" spans="1:1" ht="45" customHeight="1" x14ac:dyDescent="0.3">
      <c r="A748" s="40" t="s">
        <v>3495</v>
      </c>
    </row>
    <row r="749" spans="1:1" ht="45" customHeight="1" x14ac:dyDescent="0.3">
      <c r="A749" s="40" t="s">
        <v>3496</v>
      </c>
    </row>
    <row r="750" spans="1:1" ht="45" customHeight="1" x14ac:dyDescent="0.3">
      <c r="A750" s="40" t="s">
        <v>3497</v>
      </c>
    </row>
    <row r="751" spans="1:1" ht="45" customHeight="1" x14ac:dyDescent="0.3">
      <c r="A751" s="40" t="s">
        <v>3498</v>
      </c>
    </row>
    <row r="752" spans="1:1" ht="45" customHeight="1" x14ac:dyDescent="0.3">
      <c r="A752" s="40" t="s">
        <v>3499</v>
      </c>
    </row>
    <row r="753" spans="1:1" ht="45" customHeight="1" x14ac:dyDescent="0.3">
      <c r="A753" s="40" t="s">
        <v>3500</v>
      </c>
    </row>
    <row r="754" spans="1:1" ht="45" customHeight="1" x14ac:dyDescent="0.3">
      <c r="A754" s="40" t="s">
        <v>3501</v>
      </c>
    </row>
    <row r="755" spans="1:1" ht="45" customHeight="1" x14ac:dyDescent="0.3">
      <c r="A755" s="40" t="s">
        <v>3502</v>
      </c>
    </row>
    <row r="756" spans="1:1" ht="45" customHeight="1" x14ac:dyDescent="0.3">
      <c r="A756" s="40" t="s">
        <v>3503</v>
      </c>
    </row>
    <row r="757" spans="1:1" ht="45" customHeight="1" x14ac:dyDescent="0.3">
      <c r="A757" s="40" t="s">
        <v>3504</v>
      </c>
    </row>
    <row r="758" spans="1:1" ht="45" customHeight="1" x14ac:dyDescent="0.3">
      <c r="A758" s="40" t="s">
        <v>3505</v>
      </c>
    </row>
    <row r="759" spans="1:1" ht="45" customHeight="1" x14ac:dyDescent="0.3">
      <c r="A759" s="40" t="s">
        <v>3506</v>
      </c>
    </row>
    <row r="760" spans="1:1" ht="45" customHeight="1" x14ac:dyDescent="0.3">
      <c r="A760" s="40" t="s">
        <v>3507</v>
      </c>
    </row>
    <row r="761" spans="1:1" ht="45" customHeight="1" x14ac:dyDescent="0.3">
      <c r="A761" s="40" t="s">
        <v>3508</v>
      </c>
    </row>
    <row r="762" spans="1:1" ht="45" customHeight="1" x14ac:dyDescent="0.3">
      <c r="A762" s="40" t="s">
        <v>3509</v>
      </c>
    </row>
    <row r="763" spans="1:1" ht="45" customHeight="1" x14ac:dyDescent="0.3">
      <c r="A763" s="40" t="s">
        <v>3510</v>
      </c>
    </row>
    <row r="764" spans="1:1" ht="45" customHeight="1" x14ac:dyDescent="0.3">
      <c r="A764" s="40" t="s">
        <v>3511</v>
      </c>
    </row>
    <row r="765" spans="1:1" ht="45" customHeight="1" x14ac:dyDescent="0.3">
      <c r="A765" s="40" t="s">
        <v>3512</v>
      </c>
    </row>
    <row r="766" spans="1:1" ht="45" customHeight="1" x14ac:dyDescent="0.3">
      <c r="A766" s="40" t="s">
        <v>3513</v>
      </c>
    </row>
    <row r="767" spans="1:1" ht="45" customHeight="1" x14ac:dyDescent="0.3">
      <c r="A767" s="40" t="s">
        <v>3514</v>
      </c>
    </row>
    <row r="768" spans="1:1" ht="45" customHeight="1" x14ac:dyDescent="0.3">
      <c r="A768" s="40" t="s">
        <v>3515</v>
      </c>
    </row>
    <row r="769" spans="1:1" ht="45" customHeight="1" x14ac:dyDescent="0.3">
      <c r="A769" s="40" t="s">
        <v>3516</v>
      </c>
    </row>
    <row r="770" spans="1:1" ht="45" customHeight="1" x14ac:dyDescent="0.3">
      <c r="A770" s="40" t="s">
        <v>3517</v>
      </c>
    </row>
    <row r="771" spans="1:1" ht="45" customHeight="1" x14ac:dyDescent="0.3">
      <c r="A771" s="40" t="s">
        <v>3518</v>
      </c>
    </row>
    <row r="772" spans="1:1" ht="45" customHeight="1" x14ac:dyDescent="0.3">
      <c r="A772" s="40" t="s">
        <v>3519</v>
      </c>
    </row>
    <row r="773" spans="1:1" ht="45" customHeight="1" x14ac:dyDescent="0.3">
      <c r="A773" s="40" t="s">
        <v>3520</v>
      </c>
    </row>
    <row r="774" spans="1:1" ht="45" customHeight="1" x14ac:dyDescent="0.3">
      <c r="A774" s="40" t="s">
        <v>3521</v>
      </c>
    </row>
    <row r="775" spans="1:1" ht="45" customHeight="1" x14ac:dyDescent="0.3">
      <c r="A775" s="40" t="s">
        <v>3522</v>
      </c>
    </row>
    <row r="776" spans="1:1" ht="45" customHeight="1" x14ac:dyDescent="0.3">
      <c r="A776" s="40" t="s">
        <v>3523</v>
      </c>
    </row>
    <row r="777" spans="1:1" ht="45" customHeight="1" x14ac:dyDescent="0.3">
      <c r="A777" s="40" t="s">
        <v>3524</v>
      </c>
    </row>
    <row r="778" spans="1:1" ht="45" customHeight="1" x14ac:dyDescent="0.3">
      <c r="A778" s="40" t="s">
        <v>3525</v>
      </c>
    </row>
    <row r="779" spans="1:1" ht="45" customHeight="1" x14ac:dyDescent="0.3">
      <c r="A779" s="40" t="s">
        <v>3526</v>
      </c>
    </row>
    <row r="780" spans="1:1" ht="45" customHeight="1" x14ac:dyDescent="0.3">
      <c r="A780" s="40" t="s">
        <v>3527</v>
      </c>
    </row>
    <row r="781" spans="1:1" ht="45" customHeight="1" x14ac:dyDescent="0.3">
      <c r="A781" s="40" t="s">
        <v>3528</v>
      </c>
    </row>
    <row r="782" spans="1:1" ht="45" customHeight="1" x14ac:dyDescent="0.3">
      <c r="A782" s="40" t="s">
        <v>3529</v>
      </c>
    </row>
    <row r="783" spans="1:1" ht="45" customHeight="1" x14ac:dyDescent="0.3">
      <c r="A783" s="40" t="s">
        <v>3530</v>
      </c>
    </row>
    <row r="784" spans="1:1" ht="45" customHeight="1" x14ac:dyDescent="0.3">
      <c r="A784" s="40" t="s">
        <v>3531</v>
      </c>
    </row>
    <row r="785" spans="1:1" ht="45" customHeight="1" x14ac:dyDescent="0.3">
      <c r="A785" s="40" t="s">
        <v>3532</v>
      </c>
    </row>
    <row r="786" spans="1:1" ht="45" customHeight="1" x14ac:dyDescent="0.3">
      <c r="A786" s="40" t="s">
        <v>3533</v>
      </c>
    </row>
    <row r="787" spans="1:1" ht="45" customHeight="1" x14ac:dyDescent="0.3">
      <c r="A787" s="40" t="s">
        <v>3534</v>
      </c>
    </row>
    <row r="788" spans="1:1" ht="45" customHeight="1" x14ac:dyDescent="0.3">
      <c r="A788" s="40" t="s">
        <v>3535</v>
      </c>
    </row>
    <row r="789" spans="1:1" ht="45" customHeight="1" x14ac:dyDescent="0.3">
      <c r="A789" s="40" t="s">
        <v>3536</v>
      </c>
    </row>
    <row r="790" spans="1:1" ht="45" customHeight="1" x14ac:dyDescent="0.3">
      <c r="A790" s="40" t="s">
        <v>3537</v>
      </c>
    </row>
    <row r="791" spans="1:1" ht="45" customHeight="1" x14ac:dyDescent="0.3">
      <c r="A791" s="40" t="s">
        <v>3538</v>
      </c>
    </row>
    <row r="792" spans="1:1" ht="45" customHeight="1" x14ac:dyDescent="0.3">
      <c r="A792" s="40" t="s">
        <v>3539</v>
      </c>
    </row>
    <row r="793" spans="1:1" ht="45" customHeight="1" x14ac:dyDescent="0.3">
      <c r="A793" s="40" t="s">
        <v>3540</v>
      </c>
    </row>
    <row r="794" spans="1:1" ht="45" customHeight="1" x14ac:dyDescent="0.3">
      <c r="A794" s="40" t="s">
        <v>3541</v>
      </c>
    </row>
    <row r="795" spans="1:1" ht="45" customHeight="1" x14ac:dyDescent="0.3">
      <c r="A795" s="40" t="s">
        <v>3542</v>
      </c>
    </row>
    <row r="796" spans="1:1" ht="45" customHeight="1" x14ac:dyDescent="0.3">
      <c r="A796" s="40" t="s">
        <v>3543</v>
      </c>
    </row>
    <row r="797" spans="1:1" ht="45" customHeight="1" x14ac:dyDescent="0.3">
      <c r="A797" s="40" t="s">
        <v>3544</v>
      </c>
    </row>
    <row r="798" spans="1:1" ht="45" customHeight="1" x14ac:dyDescent="0.3">
      <c r="A798" s="40" t="s">
        <v>3545</v>
      </c>
    </row>
    <row r="799" spans="1:1" ht="45" customHeight="1" x14ac:dyDescent="0.3">
      <c r="A799" s="40" t="s">
        <v>3546</v>
      </c>
    </row>
    <row r="800" spans="1:1" ht="45" customHeight="1" x14ac:dyDescent="0.3">
      <c r="A800" s="40" t="s">
        <v>3547</v>
      </c>
    </row>
    <row r="801" spans="1:1" ht="45" customHeight="1" x14ac:dyDescent="0.3">
      <c r="A801" s="40" t="s">
        <v>3548</v>
      </c>
    </row>
    <row r="802" spans="1:1" ht="45" customHeight="1" x14ac:dyDescent="0.3">
      <c r="A802" s="40" t="s">
        <v>3549</v>
      </c>
    </row>
    <row r="803" spans="1:1" ht="45" customHeight="1" x14ac:dyDescent="0.3">
      <c r="A803" s="40" t="s">
        <v>3550</v>
      </c>
    </row>
    <row r="804" spans="1:1" ht="45" customHeight="1" x14ac:dyDescent="0.3">
      <c r="A804" s="40" t="s">
        <v>3551</v>
      </c>
    </row>
    <row r="805" spans="1:1" ht="45" customHeight="1" x14ac:dyDescent="0.3">
      <c r="A805" s="40" t="s">
        <v>3552</v>
      </c>
    </row>
    <row r="806" spans="1:1" ht="45" customHeight="1" x14ac:dyDescent="0.3">
      <c r="A806" s="40" t="s">
        <v>3553</v>
      </c>
    </row>
    <row r="807" spans="1:1" ht="45" customHeight="1" x14ac:dyDescent="0.3">
      <c r="A807" s="40" t="s">
        <v>3554</v>
      </c>
    </row>
    <row r="808" spans="1:1" ht="45" customHeight="1" x14ac:dyDescent="0.3">
      <c r="A808" s="40" t="s">
        <v>3555</v>
      </c>
    </row>
    <row r="809" spans="1:1" ht="45" customHeight="1" x14ac:dyDescent="0.3">
      <c r="A809" s="40" t="s">
        <v>3556</v>
      </c>
    </row>
    <row r="810" spans="1:1" ht="45" customHeight="1" x14ac:dyDescent="0.3">
      <c r="A810" s="40" t="s">
        <v>3557</v>
      </c>
    </row>
    <row r="811" spans="1:1" ht="45" customHeight="1" x14ac:dyDescent="0.3">
      <c r="A811" s="40" t="s">
        <v>3558</v>
      </c>
    </row>
    <row r="812" spans="1:1" ht="45" customHeight="1" x14ac:dyDescent="0.3">
      <c r="A812" s="40" t="s">
        <v>3559</v>
      </c>
    </row>
    <row r="813" spans="1:1" ht="45" customHeight="1" x14ac:dyDescent="0.3">
      <c r="A813" s="40" t="s">
        <v>3560</v>
      </c>
    </row>
    <row r="814" spans="1:1" ht="45" customHeight="1" x14ac:dyDescent="0.3">
      <c r="A814" s="40" t="s">
        <v>3561</v>
      </c>
    </row>
    <row r="815" spans="1:1" ht="45" customHeight="1" x14ac:dyDescent="0.3">
      <c r="A815" s="40" t="s">
        <v>3562</v>
      </c>
    </row>
    <row r="816" spans="1:1" ht="45" customHeight="1" x14ac:dyDescent="0.3">
      <c r="A816" s="40" t="s">
        <v>3563</v>
      </c>
    </row>
    <row r="817" spans="1:1" ht="45" customHeight="1" x14ac:dyDescent="0.3">
      <c r="A817" s="40" t="s">
        <v>3564</v>
      </c>
    </row>
    <row r="818" spans="1:1" ht="45" customHeight="1" x14ac:dyDescent="0.3">
      <c r="A818" s="40" t="s">
        <v>3565</v>
      </c>
    </row>
    <row r="819" spans="1:1" ht="45" customHeight="1" x14ac:dyDescent="0.3">
      <c r="A819" s="40" t="s">
        <v>3566</v>
      </c>
    </row>
    <row r="820" spans="1:1" ht="45" customHeight="1" x14ac:dyDescent="0.3">
      <c r="A820" s="40" t="s">
        <v>3567</v>
      </c>
    </row>
    <row r="821" spans="1:1" ht="45" customHeight="1" x14ac:dyDescent="0.3">
      <c r="A821" s="40" t="s">
        <v>3568</v>
      </c>
    </row>
    <row r="822" spans="1:1" ht="45" customHeight="1" x14ac:dyDescent="0.3">
      <c r="A822" s="40" t="s">
        <v>3569</v>
      </c>
    </row>
    <row r="823" spans="1:1" ht="45" customHeight="1" x14ac:dyDescent="0.3">
      <c r="A823" s="40" t="s">
        <v>3570</v>
      </c>
    </row>
    <row r="824" spans="1:1" ht="45" customHeight="1" x14ac:dyDescent="0.3">
      <c r="A824" s="40" t="s">
        <v>3571</v>
      </c>
    </row>
    <row r="825" spans="1:1" ht="45" customHeight="1" x14ac:dyDescent="0.3">
      <c r="A825" s="40" t="s">
        <v>3572</v>
      </c>
    </row>
    <row r="826" spans="1:1" ht="45" customHeight="1" x14ac:dyDescent="0.3">
      <c r="A826" s="40" t="s">
        <v>3573</v>
      </c>
    </row>
    <row r="827" spans="1:1" ht="45" customHeight="1" x14ac:dyDescent="0.3">
      <c r="A827" s="40" t="s">
        <v>3574</v>
      </c>
    </row>
    <row r="828" spans="1:1" ht="45" customHeight="1" x14ac:dyDescent="0.3">
      <c r="A828" s="40" t="s">
        <v>3575</v>
      </c>
    </row>
    <row r="829" spans="1:1" ht="45" customHeight="1" x14ac:dyDescent="0.3">
      <c r="A829" s="40" t="s">
        <v>3576</v>
      </c>
    </row>
    <row r="830" spans="1:1" ht="45" customHeight="1" x14ac:dyDescent="0.3">
      <c r="A830" s="40" t="s">
        <v>3577</v>
      </c>
    </row>
    <row r="831" spans="1:1" ht="45" customHeight="1" x14ac:dyDescent="0.3">
      <c r="A831" s="40" t="s">
        <v>3578</v>
      </c>
    </row>
    <row r="832" spans="1:1" ht="45" customHeight="1" x14ac:dyDescent="0.3">
      <c r="A832" s="40" t="s">
        <v>3579</v>
      </c>
    </row>
    <row r="833" spans="1:1" ht="45" customHeight="1" x14ac:dyDescent="0.3">
      <c r="A833" s="40" t="s">
        <v>3580</v>
      </c>
    </row>
    <row r="834" spans="1:1" ht="45" customHeight="1" x14ac:dyDescent="0.3">
      <c r="A834" s="40" t="s">
        <v>3581</v>
      </c>
    </row>
    <row r="835" spans="1:1" ht="45" customHeight="1" x14ac:dyDescent="0.3">
      <c r="A835" s="40" t="s">
        <v>3582</v>
      </c>
    </row>
    <row r="836" spans="1:1" ht="45" customHeight="1" x14ac:dyDescent="0.3">
      <c r="A836" s="40" t="s">
        <v>3583</v>
      </c>
    </row>
    <row r="837" spans="1:1" ht="45" customHeight="1" x14ac:dyDescent="0.3">
      <c r="A837" s="40" t="s">
        <v>3584</v>
      </c>
    </row>
    <row r="838" spans="1:1" ht="45" customHeight="1" x14ac:dyDescent="0.3">
      <c r="A838" s="40" t="s">
        <v>3585</v>
      </c>
    </row>
    <row r="839" spans="1:1" ht="45" customHeight="1" x14ac:dyDescent="0.3">
      <c r="A839" s="40" t="s">
        <v>3586</v>
      </c>
    </row>
    <row r="840" spans="1:1" ht="45" customHeight="1" x14ac:dyDescent="0.3">
      <c r="A840" s="40" t="s">
        <v>3587</v>
      </c>
    </row>
    <row r="841" spans="1:1" ht="45" customHeight="1" x14ac:dyDescent="0.3">
      <c r="A841" s="40" t="s">
        <v>3588</v>
      </c>
    </row>
    <row r="842" spans="1:1" ht="45" customHeight="1" x14ac:dyDescent="0.3">
      <c r="A842" s="40" t="s">
        <v>3589</v>
      </c>
    </row>
    <row r="843" spans="1:1" ht="45" customHeight="1" x14ac:dyDescent="0.3">
      <c r="A843" s="40" t="s">
        <v>3590</v>
      </c>
    </row>
    <row r="844" spans="1:1" ht="45" customHeight="1" x14ac:dyDescent="0.3">
      <c r="A844" s="40" t="s">
        <v>3591</v>
      </c>
    </row>
    <row r="845" spans="1:1" ht="45" customHeight="1" x14ac:dyDescent="0.3">
      <c r="A845" s="40" t="s">
        <v>3592</v>
      </c>
    </row>
    <row r="846" spans="1:1" ht="45" customHeight="1" x14ac:dyDescent="0.3">
      <c r="A846" s="40" t="s">
        <v>3593</v>
      </c>
    </row>
    <row r="847" spans="1:1" ht="45" customHeight="1" x14ac:dyDescent="0.3">
      <c r="A847" s="40" t="s">
        <v>3594</v>
      </c>
    </row>
    <row r="848" spans="1:1" ht="45" customHeight="1" x14ac:dyDescent="0.3">
      <c r="A848" s="40" t="s">
        <v>3595</v>
      </c>
    </row>
    <row r="849" spans="1:1" ht="45" customHeight="1" x14ac:dyDescent="0.3">
      <c r="A849" s="40" t="s">
        <v>3596</v>
      </c>
    </row>
    <row r="850" spans="1:1" ht="45" customHeight="1" x14ac:dyDescent="0.3">
      <c r="A850" s="40" t="s">
        <v>3597</v>
      </c>
    </row>
    <row r="851" spans="1:1" ht="45" customHeight="1" x14ac:dyDescent="0.3">
      <c r="A851" s="40" t="s">
        <v>3598</v>
      </c>
    </row>
    <row r="852" spans="1:1" ht="45" customHeight="1" x14ac:dyDescent="0.3">
      <c r="A852" s="40" t="s">
        <v>3599</v>
      </c>
    </row>
    <row r="853" spans="1:1" ht="45" customHeight="1" x14ac:dyDescent="0.3">
      <c r="A853" s="41" t="s">
        <v>3600</v>
      </c>
    </row>
    <row r="854" spans="1:1" ht="45" customHeight="1" x14ac:dyDescent="0.3">
      <c r="A854" s="40" t="s">
        <v>3601</v>
      </c>
    </row>
    <row r="855" spans="1:1" ht="45" customHeight="1" x14ac:dyDescent="0.3">
      <c r="A855" s="40" t="s">
        <v>3602</v>
      </c>
    </row>
    <row r="856" spans="1:1" ht="45" customHeight="1" x14ac:dyDescent="0.3">
      <c r="A856" s="40" t="s">
        <v>3603</v>
      </c>
    </row>
    <row r="857" spans="1:1" ht="45" customHeight="1" x14ac:dyDescent="0.3">
      <c r="A857" s="40" t="s">
        <v>3604</v>
      </c>
    </row>
    <row r="858" spans="1:1" ht="45" customHeight="1" x14ac:dyDescent="0.3">
      <c r="A858" s="40" t="s">
        <v>3605</v>
      </c>
    </row>
    <row r="859" spans="1:1" ht="45" customHeight="1" x14ac:dyDescent="0.3">
      <c r="A859" s="40" t="s">
        <v>3606</v>
      </c>
    </row>
    <row r="860" spans="1:1" ht="45" customHeight="1" x14ac:dyDescent="0.3">
      <c r="A860" s="40" t="s">
        <v>3607</v>
      </c>
    </row>
    <row r="861" spans="1:1" ht="45" customHeight="1" x14ac:dyDescent="0.3">
      <c r="A861" s="40" t="s">
        <v>3608</v>
      </c>
    </row>
    <row r="862" spans="1:1" ht="45" customHeight="1" x14ac:dyDescent="0.3">
      <c r="A862" s="40" t="s">
        <v>3609</v>
      </c>
    </row>
    <row r="863" spans="1:1" ht="45" customHeight="1" x14ac:dyDescent="0.3">
      <c r="A863" s="40" t="s">
        <v>3610</v>
      </c>
    </row>
    <row r="864" spans="1:1" ht="45" customHeight="1" x14ac:dyDescent="0.3">
      <c r="A864" s="40" t="s">
        <v>3611</v>
      </c>
    </row>
    <row r="865" spans="1:1" ht="45" customHeight="1" x14ac:dyDescent="0.3">
      <c r="A865" s="40" t="s">
        <v>3612</v>
      </c>
    </row>
    <row r="866" spans="1:1" ht="45" customHeight="1" x14ac:dyDescent="0.3">
      <c r="A866" s="40" t="s">
        <v>3613</v>
      </c>
    </row>
    <row r="867" spans="1:1" ht="45" customHeight="1" x14ac:dyDescent="0.3">
      <c r="A867" s="40" t="s">
        <v>3614</v>
      </c>
    </row>
    <row r="868" spans="1:1" ht="45" customHeight="1" x14ac:dyDescent="0.3">
      <c r="A868" s="40" t="s">
        <v>3615</v>
      </c>
    </row>
    <row r="869" spans="1:1" ht="45" customHeight="1" x14ac:dyDescent="0.3">
      <c r="A869" s="40" t="s">
        <v>3616</v>
      </c>
    </row>
    <row r="870" spans="1:1" ht="45" customHeight="1" x14ac:dyDescent="0.3">
      <c r="A870" s="40" t="s">
        <v>3617</v>
      </c>
    </row>
    <row r="871" spans="1:1" ht="45" customHeight="1" x14ac:dyDescent="0.3">
      <c r="A871" s="40" t="s">
        <v>3618</v>
      </c>
    </row>
    <row r="872" spans="1:1" ht="45" customHeight="1" x14ac:dyDescent="0.3">
      <c r="A872" s="40" t="s">
        <v>3619</v>
      </c>
    </row>
    <row r="873" spans="1:1" ht="45" customHeight="1" x14ac:dyDescent="0.3">
      <c r="A873" s="40" t="s">
        <v>3620</v>
      </c>
    </row>
    <row r="874" spans="1:1" ht="45" customHeight="1" x14ac:dyDescent="0.3">
      <c r="A874" s="40" t="s">
        <v>3621</v>
      </c>
    </row>
    <row r="875" spans="1:1" ht="45" customHeight="1" x14ac:dyDescent="0.3">
      <c r="A875" s="40" t="s">
        <v>3622</v>
      </c>
    </row>
    <row r="876" spans="1:1" ht="45" customHeight="1" x14ac:dyDescent="0.3">
      <c r="A876" s="40" t="s">
        <v>3623</v>
      </c>
    </row>
    <row r="877" spans="1:1" ht="45" customHeight="1" x14ac:dyDescent="0.3">
      <c r="A877" s="40" t="s">
        <v>3624</v>
      </c>
    </row>
    <row r="878" spans="1:1" ht="45" customHeight="1" x14ac:dyDescent="0.3">
      <c r="A878" s="40" t="s">
        <v>3625</v>
      </c>
    </row>
    <row r="879" spans="1:1" ht="45" customHeight="1" x14ac:dyDescent="0.3">
      <c r="A879" s="40" t="s">
        <v>3626</v>
      </c>
    </row>
    <row r="880" spans="1:1" ht="45" customHeight="1" x14ac:dyDescent="0.3">
      <c r="A880" s="40" t="s">
        <v>3627</v>
      </c>
    </row>
    <row r="881" spans="1:1" ht="45" customHeight="1" x14ac:dyDescent="0.3">
      <c r="A881" s="40" t="s">
        <v>3628</v>
      </c>
    </row>
    <row r="882" spans="1:1" ht="45" customHeight="1" x14ac:dyDescent="0.3">
      <c r="A882" s="40" t="s">
        <v>3629</v>
      </c>
    </row>
    <row r="883" spans="1:1" ht="45" customHeight="1" x14ac:dyDescent="0.3">
      <c r="A883" s="40" t="s">
        <v>3630</v>
      </c>
    </row>
    <row r="884" spans="1:1" ht="45" customHeight="1" x14ac:dyDescent="0.3">
      <c r="A884" s="40" t="s">
        <v>3631</v>
      </c>
    </row>
    <row r="885" spans="1:1" ht="45" customHeight="1" x14ac:dyDescent="0.3">
      <c r="A885" s="40" t="s">
        <v>3632</v>
      </c>
    </row>
    <row r="886" spans="1:1" ht="45" customHeight="1" x14ac:dyDescent="0.3">
      <c r="A886" s="40" t="s">
        <v>3633</v>
      </c>
    </row>
    <row r="887" spans="1:1" ht="45" customHeight="1" x14ac:dyDescent="0.3">
      <c r="A887" s="40" t="s">
        <v>3634</v>
      </c>
    </row>
    <row r="888" spans="1:1" ht="45" customHeight="1" x14ac:dyDescent="0.3">
      <c r="A888" s="40" t="s">
        <v>3635</v>
      </c>
    </row>
    <row r="889" spans="1:1" ht="45" customHeight="1" x14ac:dyDescent="0.3">
      <c r="A889" s="40" t="s">
        <v>3636</v>
      </c>
    </row>
    <row r="890" spans="1:1" ht="45" customHeight="1" x14ac:dyDescent="0.3">
      <c r="A890" s="40" t="s">
        <v>3637</v>
      </c>
    </row>
    <row r="891" spans="1:1" ht="45" customHeight="1" x14ac:dyDescent="0.3">
      <c r="A891" s="40" t="s">
        <v>3638</v>
      </c>
    </row>
    <row r="892" spans="1:1" ht="45" customHeight="1" x14ac:dyDescent="0.3">
      <c r="A892" s="40" t="s">
        <v>3639</v>
      </c>
    </row>
    <row r="893" spans="1:1" ht="45" customHeight="1" x14ac:dyDescent="0.3">
      <c r="A893" s="40" t="s">
        <v>3640</v>
      </c>
    </row>
    <row r="894" spans="1:1" ht="45" customHeight="1" x14ac:dyDescent="0.3">
      <c r="A894" s="40" t="s">
        <v>3641</v>
      </c>
    </row>
    <row r="895" spans="1:1" ht="45" customHeight="1" x14ac:dyDescent="0.3">
      <c r="A895" s="40" t="s">
        <v>3642</v>
      </c>
    </row>
    <row r="896" spans="1:1" ht="45" customHeight="1" x14ac:dyDescent="0.3">
      <c r="A896" s="40" t="s">
        <v>3643</v>
      </c>
    </row>
    <row r="897" spans="1:1" ht="45" customHeight="1" x14ac:dyDescent="0.3">
      <c r="A897" s="40" t="s">
        <v>3644</v>
      </c>
    </row>
    <row r="898" spans="1:1" ht="45" customHeight="1" x14ac:dyDescent="0.3">
      <c r="A898" s="40" t="s">
        <v>3645</v>
      </c>
    </row>
    <row r="899" spans="1:1" ht="45" customHeight="1" x14ac:dyDescent="0.3">
      <c r="A899" s="40" t="s">
        <v>3646</v>
      </c>
    </row>
    <row r="900" spans="1:1" ht="45" customHeight="1" x14ac:dyDescent="0.3">
      <c r="A900" s="40" t="s">
        <v>3647</v>
      </c>
    </row>
    <row r="901" spans="1:1" ht="45" customHeight="1" x14ac:dyDescent="0.3">
      <c r="A901" s="40" t="s">
        <v>3648</v>
      </c>
    </row>
    <row r="902" spans="1:1" ht="45" customHeight="1" x14ac:dyDescent="0.3">
      <c r="A902" s="40" t="s">
        <v>3649</v>
      </c>
    </row>
    <row r="903" spans="1:1" ht="45" customHeight="1" x14ac:dyDescent="0.3">
      <c r="A903" s="40" t="s">
        <v>3650</v>
      </c>
    </row>
    <row r="904" spans="1:1" ht="45" customHeight="1" x14ac:dyDescent="0.3">
      <c r="A904" s="40" t="s">
        <v>3651</v>
      </c>
    </row>
    <row r="905" spans="1:1" ht="45" customHeight="1" x14ac:dyDescent="0.3">
      <c r="A905" s="40" t="s">
        <v>3652</v>
      </c>
    </row>
    <row r="906" spans="1:1" ht="45" customHeight="1" x14ac:dyDescent="0.3">
      <c r="A906" s="40" t="s">
        <v>3653</v>
      </c>
    </row>
    <row r="907" spans="1:1" ht="45" customHeight="1" x14ac:dyDescent="0.3">
      <c r="A907" s="40" t="s">
        <v>3654</v>
      </c>
    </row>
    <row r="908" spans="1:1" ht="45" customHeight="1" x14ac:dyDescent="0.3">
      <c r="A908" s="40" t="s">
        <v>3655</v>
      </c>
    </row>
    <row r="909" spans="1:1" ht="45" customHeight="1" x14ac:dyDescent="0.3">
      <c r="A909" s="40" t="s">
        <v>3656</v>
      </c>
    </row>
    <row r="910" spans="1:1" ht="45" customHeight="1" x14ac:dyDescent="0.3">
      <c r="A910" s="40" t="s">
        <v>3657</v>
      </c>
    </row>
    <row r="911" spans="1:1" ht="45" customHeight="1" x14ac:dyDescent="0.3">
      <c r="A911" s="40" t="s">
        <v>3658</v>
      </c>
    </row>
    <row r="912" spans="1:1" ht="45" customHeight="1" x14ac:dyDescent="0.3">
      <c r="A912" s="40" t="s">
        <v>3659</v>
      </c>
    </row>
    <row r="913" spans="1:1" ht="45" customHeight="1" x14ac:dyDescent="0.3">
      <c r="A913" s="40" t="s">
        <v>3660</v>
      </c>
    </row>
    <row r="914" spans="1:1" ht="45" customHeight="1" x14ac:dyDescent="0.3">
      <c r="A914" s="40" t="s">
        <v>3661</v>
      </c>
    </row>
    <row r="915" spans="1:1" ht="45" customHeight="1" x14ac:dyDescent="0.3">
      <c r="A915" s="40" t="s">
        <v>3662</v>
      </c>
    </row>
    <row r="916" spans="1:1" ht="45" customHeight="1" x14ac:dyDescent="0.3">
      <c r="A916" s="40" t="s">
        <v>3663</v>
      </c>
    </row>
    <row r="917" spans="1:1" ht="45" customHeight="1" x14ac:dyDescent="0.3">
      <c r="A917" s="40" t="s">
        <v>3664</v>
      </c>
    </row>
    <row r="918" spans="1:1" ht="45" customHeight="1" x14ac:dyDescent="0.3">
      <c r="A918" s="40" t="s">
        <v>3665</v>
      </c>
    </row>
    <row r="919" spans="1:1" ht="45" customHeight="1" x14ac:dyDescent="0.3">
      <c r="A919" s="40" t="s">
        <v>3666</v>
      </c>
    </row>
    <row r="920" spans="1:1" ht="45" customHeight="1" x14ac:dyDescent="0.3">
      <c r="A920" s="40" t="s">
        <v>3667</v>
      </c>
    </row>
    <row r="921" spans="1:1" ht="45" customHeight="1" x14ac:dyDescent="0.3">
      <c r="A921" s="40" t="s">
        <v>3668</v>
      </c>
    </row>
    <row r="922" spans="1:1" ht="45" customHeight="1" x14ac:dyDescent="0.3">
      <c r="A922" s="40" t="s">
        <v>3669</v>
      </c>
    </row>
    <row r="923" spans="1:1" ht="45" customHeight="1" x14ac:dyDescent="0.3">
      <c r="A923" s="40" t="s">
        <v>3670</v>
      </c>
    </row>
    <row r="924" spans="1:1" ht="45" customHeight="1" x14ac:dyDescent="0.3">
      <c r="A924" s="40" t="s">
        <v>3671</v>
      </c>
    </row>
    <row r="925" spans="1:1" ht="45" customHeight="1" x14ac:dyDescent="0.3">
      <c r="A925" s="40" t="s">
        <v>3672</v>
      </c>
    </row>
    <row r="926" spans="1:1" ht="45" customHeight="1" x14ac:dyDescent="0.3">
      <c r="A926" s="40" t="s">
        <v>3673</v>
      </c>
    </row>
    <row r="927" spans="1:1" ht="45" customHeight="1" x14ac:dyDescent="0.3">
      <c r="A927" s="40" t="s">
        <v>3674</v>
      </c>
    </row>
    <row r="928" spans="1:1" ht="45" customHeight="1" x14ac:dyDescent="0.3">
      <c r="A928" s="40" t="s">
        <v>3675</v>
      </c>
    </row>
    <row r="929" spans="1:1" ht="45" customHeight="1" x14ac:dyDescent="0.3">
      <c r="A929" s="40" t="s">
        <v>3676</v>
      </c>
    </row>
    <row r="930" spans="1:1" ht="45" customHeight="1" x14ac:dyDescent="0.3">
      <c r="A930" s="40" t="s">
        <v>3677</v>
      </c>
    </row>
    <row r="931" spans="1:1" ht="45" customHeight="1" x14ac:dyDescent="0.3">
      <c r="A931" s="40" t="s">
        <v>3678</v>
      </c>
    </row>
    <row r="932" spans="1:1" ht="45" customHeight="1" x14ac:dyDescent="0.3">
      <c r="A932" s="40" t="s">
        <v>3679</v>
      </c>
    </row>
    <row r="933" spans="1:1" ht="45" customHeight="1" x14ac:dyDescent="0.3">
      <c r="A933" s="40" t="s">
        <v>3680</v>
      </c>
    </row>
    <row r="934" spans="1:1" ht="45" customHeight="1" x14ac:dyDescent="0.3">
      <c r="A934" s="40" t="s">
        <v>3681</v>
      </c>
    </row>
    <row r="935" spans="1:1" ht="45" customHeight="1" x14ac:dyDescent="0.3">
      <c r="A935" s="40" t="s">
        <v>3682</v>
      </c>
    </row>
    <row r="936" spans="1:1" ht="45" customHeight="1" x14ac:dyDescent="0.3">
      <c r="A936" s="40" t="s">
        <v>3683</v>
      </c>
    </row>
    <row r="937" spans="1:1" ht="45" customHeight="1" x14ac:dyDescent="0.3">
      <c r="A937" s="40" t="s">
        <v>3684</v>
      </c>
    </row>
    <row r="938" spans="1:1" ht="45" customHeight="1" x14ac:dyDescent="0.3">
      <c r="A938" s="40" t="s">
        <v>3685</v>
      </c>
    </row>
    <row r="939" spans="1:1" ht="45" customHeight="1" x14ac:dyDescent="0.3">
      <c r="A939" s="40" t="s">
        <v>3686</v>
      </c>
    </row>
    <row r="940" spans="1:1" ht="45" customHeight="1" x14ac:dyDescent="0.3">
      <c r="A940" s="40" t="s">
        <v>3687</v>
      </c>
    </row>
    <row r="941" spans="1:1" ht="45" customHeight="1" x14ac:dyDescent="0.3">
      <c r="A941" s="40" t="s">
        <v>3688</v>
      </c>
    </row>
    <row r="942" spans="1:1" ht="45" customHeight="1" x14ac:dyDescent="0.3">
      <c r="A942" s="40" t="s">
        <v>3689</v>
      </c>
    </row>
    <row r="943" spans="1:1" ht="45" customHeight="1" x14ac:dyDescent="0.3">
      <c r="A943" s="40" t="s">
        <v>3690</v>
      </c>
    </row>
    <row r="944" spans="1:1" ht="45" customHeight="1" x14ac:dyDescent="0.3">
      <c r="A944" s="40" t="s">
        <v>3691</v>
      </c>
    </row>
    <row r="945" spans="1:1" ht="45" customHeight="1" x14ac:dyDescent="0.3">
      <c r="A945" s="40" t="s">
        <v>3692</v>
      </c>
    </row>
    <row r="946" spans="1:1" ht="45" customHeight="1" x14ac:dyDescent="0.3">
      <c r="A946" s="40" t="s">
        <v>3693</v>
      </c>
    </row>
    <row r="947" spans="1:1" ht="45" customHeight="1" x14ac:dyDescent="0.3">
      <c r="A947" s="40" t="s">
        <v>3694</v>
      </c>
    </row>
    <row r="948" spans="1:1" ht="45" customHeight="1" x14ac:dyDescent="0.3">
      <c r="A948" s="40" t="s">
        <v>3695</v>
      </c>
    </row>
    <row r="949" spans="1:1" ht="45" customHeight="1" x14ac:dyDescent="0.3">
      <c r="A949" s="40" t="s">
        <v>3696</v>
      </c>
    </row>
    <row r="950" spans="1:1" ht="45" customHeight="1" x14ac:dyDescent="0.3">
      <c r="A950" s="40" t="s">
        <v>3697</v>
      </c>
    </row>
    <row r="951" spans="1:1" ht="45" customHeight="1" x14ac:dyDescent="0.3">
      <c r="A951" s="40" t="s">
        <v>3698</v>
      </c>
    </row>
    <row r="952" spans="1:1" ht="45" customHeight="1" x14ac:dyDescent="0.3">
      <c r="A952" s="40" t="s">
        <v>3699</v>
      </c>
    </row>
    <row r="953" spans="1:1" ht="45" customHeight="1" x14ac:dyDescent="0.3">
      <c r="A953" s="40" t="s">
        <v>3700</v>
      </c>
    </row>
    <row r="954" spans="1:1" ht="45" customHeight="1" x14ac:dyDescent="0.3">
      <c r="A954" s="40" t="s">
        <v>3701</v>
      </c>
    </row>
    <row r="955" spans="1:1" ht="45" customHeight="1" x14ac:dyDescent="0.3">
      <c r="A955" s="40" t="s">
        <v>3702</v>
      </c>
    </row>
    <row r="956" spans="1:1" ht="45" customHeight="1" x14ac:dyDescent="0.3">
      <c r="A956" s="40" t="s">
        <v>3703</v>
      </c>
    </row>
    <row r="957" spans="1:1" ht="45" customHeight="1" x14ac:dyDescent="0.3">
      <c r="A957" s="40" t="s">
        <v>3704</v>
      </c>
    </row>
    <row r="958" spans="1:1" ht="45" customHeight="1" x14ac:dyDescent="0.3">
      <c r="A958" s="40" t="s">
        <v>3705</v>
      </c>
    </row>
    <row r="959" spans="1:1" ht="45" customHeight="1" x14ac:dyDescent="0.3">
      <c r="A959" s="40" t="s">
        <v>3706</v>
      </c>
    </row>
    <row r="960" spans="1:1" ht="45" customHeight="1" x14ac:dyDescent="0.3">
      <c r="A960" s="40" t="s">
        <v>3707</v>
      </c>
    </row>
    <row r="961" spans="1:1" ht="45" customHeight="1" x14ac:dyDescent="0.3">
      <c r="A961" s="40" t="s">
        <v>3708</v>
      </c>
    </row>
    <row r="962" spans="1:1" ht="45" customHeight="1" x14ac:dyDescent="0.3">
      <c r="A962" s="40" t="s">
        <v>3709</v>
      </c>
    </row>
    <row r="963" spans="1:1" ht="45" customHeight="1" x14ac:dyDescent="0.3">
      <c r="A963" s="40" t="s">
        <v>3710</v>
      </c>
    </row>
    <row r="964" spans="1:1" ht="45" customHeight="1" x14ac:dyDescent="0.3">
      <c r="A964" s="40" t="s">
        <v>3711</v>
      </c>
    </row>
    <row r="965" spans="1:1" ht="45" customHeight="1" x14ac:dyDescent="0.3">
      <c r="A965" s="40" t="s">
        <v>3712</v>
      </c>
    </row>
    <row r="966" spans="1:1" ht="45" customHeight="1" x14ac:dyDescent="0.3">
      <c r="A966" s="40" t="s">
        <v>3713</v>
      </c>
    </row>
    <row r="967" spans="1:1" ht="45" customHeight="1" x14ac:dyDescent="0.3">
      <c r="A967" s="40" t="s">
        <v>3714</v>
      </c>
    </row>
    <row r="968" spans="1:1" ht="45" customHeight="1" x14ac:dyDescent="0.3">
      <c r="A968" s="41" t="s">
        <v>3715</v>
      </c>
    </row>
    <row r="969" spans="1:1" ht="45" customHeight="1" x14ac:dyDescent="0.3">
      <c r="A969" s="40" t="s">
        <v>3716</v>
      </c>
    </row>
    <row r="970" spans="1:1" ht="45" customHeight="1" x14ac:dyDescent="0.3">
      <c r="A970" s="40" t="s">
        <v>3717</v>
      </c>
    </row>
    <row r="971" spans="1:1" ht="45" customHeight="1" x14ac:dyDescent="0.3">
      <c r="A971" s="40" t="s">
        <v>3718</v>
      </c>
    </row>
    <row r="972" spans="1:1" ht="45" customHeight="1" x14ac:dyDescent="0.3">
      <c r="A972" s="40" t="s">
        <v>3719</v>
      </c>
    </row>
    <row r="973" spans="1:1" ht="45" customHeight="1" x14ac:dyDescent="0.3">
      <c r="A973" s="40" t="s">
        <v>3720</v>
      </c>
    </row>
    <row r="974" spans="1:1" ht="45" customHeight="1" x14ac:dyDescent="0.3">
      <c r="A974" s="40" t="s">
        <v>3721</v>
      </c>
    </row>
    <row r="975" spans="1:1" ht="45" customHeight="1" x14ac:dyDescent="0.3">
      <c r="A975" s="40" t="s">
        <v>3722</v>
      </c>
    </row>
    <row r="976" spans="1:1" ht="45" customHeight="1" x14ac:dyDescent="0.3">
      <c r="A976" s="40" t="s">
        <v>3723</v>
      </c>
    </row>
    <row r="977" spans="1:1" ht="45" customHeight="1" x14ac:dyDescent="0.3">
      <c r="A977" s="40" t="s">
        <v>3724</v>
      </c>
    </row>
    <row r="978" spans="1:1" ht="45" customHeight="1" x14ac:dyDescent="0.3">
      <c r="A978" s="40" t="s">
        <v>3725</v>
      </c>
    </row>
    <row r="979" spans="1:1" ht="45" customHeight="1" x14ac:dyDescent="0.3">
      <c r="A979" s="40" t="s">
        <v>3726</v>
      </c>
    </row>
    <row r="980" spans="1:1" ht="45" customHeight="1" x14ac:dyDescent="0.3">
      <c r="A980" s="40" t="s">
        <v>3727</v>
      </c>
    </row>
    <row r="981" spans="1:1" ht="45" customHeight="1" x14ac:dyDescent="0.3">
      <c r="A981" s="40" t="s">
        <v>3728</v>
      </c>
    </row>
    <row r="982" spans="1:1" ht="45" customHeight="1" x14ac:dyDescent="0.3">
      <c r="A982" s="40" t="s">
        <v>3729</v>
      </c>
    </row>
    <row r="983" spans="1:1" ht="45" customHeight="1" x14ac:dyDescent="0.3">
      <c r="A983" s="40" t="s">
        <v>3730</v>
      </c>
    </row>
    <row r="984" spans="1:1" ht="45" customHeight="1" x14ac:dyDescent="0.3">
      <c r="A984" s="40" t="s">
        <v>3731</v>
      </c>
    </row>
    <row r="985" spans="1:1" ht="45" customHeight="1" x14ac:dyDescent="0.3">
      <c r="A985" s="40" t="s">
        <v>3732</v>
      </c>
    </row>
    <row r="986" spans="1:1" ht="45" customHeight="1" x14ac:dyDescent="0.3">
      <c r="A986" s="40" t="s">
        <v>3733</v>
      </c>
    </row>
    <row r="987" spans="1:1" ht="45" customHeight="1" x14ac:dyDescent="0.3">
      <c r="A987" s="40" t="s">
        <v>3734</v>
      </c>
    </row>
    <row r="988" spans="1:1" ht="45" customHeight="1" x14ac:dyDescent="0.3">
      <c r="A988" s="40" t="s">
        <v>3735</v>
      </c>
    </row>
    <row r="989" spans="1:1" ht="45" customHeight="1" x14ac:dyDescent="0.3">
      <c r="A989" s="40" t="s">
        <v>3736</v>
      </c>
    </row>
    <row r="990" spans="1:1" ht="45" customHeight="1" x14ac:dyDescent="0.3">
      <c r="A990" s="40" t="s">
        <v>3737</v>
      </c>
    </row>
    <row r="991" spans="1:1" ht="45" customHeight="1" x14ac:dyDescent="0.3">
      <c r="A991" s="40" t="s">
        <v>3738</v>
      </c>
    </row>
    <row r="992" spans="1:1" ht="45" customHeight="1" x14ac:dyDescent="0.3">
      <c r="A992" s="40" t="s">
        <v>3739</v>
      </c>
    </row>
    <row r="993" spans="1:1" ht="45" customHeight="1" x14ac:dyDescent="0.3">
      <c r="A993" s="40" t="s">
        <v>3740</v>
      </c>
    </row>
    <row r="994" spans="1:1" ht="45" customHeight="1" x14ac:dyDescent="0.3">
      <c r="A994" s="40" t="s">
        <v>3741</v>
      </c>
    </row>
    <row r="995" spans="1:1" ht="45" customHeight="1" x14ac:dyDescent="0.3">
      <c r="A995" s="40" t="s">
        <v>3742</v>
      </c>
    </row>
    <row r="996" spans="1:1" ht="45" customHeight="1" x14ac:dyDescent="0.3">
      <c r="A996" s="40" t="s">
        <v>3743</v>
      </c>
    </row>
    <row r="997" spans="1:1" ht="45" customHeight="1" x14ac:dyDescent="0.3">
      <c r="A997" s="40" t="s">
        <v>3744</v>
      </c>
    </row>
    <row r="998" spans="1:1" ht="45" customHeight="1" x14ac:dyDescent="0.3">
      <c r="A998" s="40" t="s">
        <v>3745</v>
      </c>
    </row>
    <row r="999" spans="1:1" ht="45" customHeight="1" x14ac:dyDescent="0.3">
      <c r="A999" s="40" t="s">
        <v>3746</v>
      </c>
    </row>
    <row r="1000" spans="1:1" ht="45" customHeight="1" x14ac:dyDescent="0.3">
      <c r="A1000" s="40" t="s">
        <v>3747</v>
      </c>
    </row>
    <row r="1001" spans="1:1" ht="45" customHeight="1" x14ac:dyDescent="0.3">
      <c r="A1001" s="40" t="s">
        <v>3748</v>
      </c>
    </row>
    <row r="1002" spans="1:1" ht="45" customHeight="1" x14ac:dyDescent="0.3">
      <c r="A1002" s="40" t="s">
        <v>3749</v>
      </c>
    </row>
    <row r="1003" spans="1:1" ht="45" customHeight="1" x14ac:dyDescent="0.3">
      <c r="A1003" s="40" t="s">
        <v>3750</v>
      </c>
    </row>
    <row r="1004" spans="1:1" ht="45" customHeight="1" x14ac:dyDescent="0.3">
      <c r="A1004" s="40" t="s">
        <v>3751</v>
      </c>
    </row>
    <row r="1005" spans="1:1" ht="45" customHeight="1" x14ac:dyDescent="0.3">
      <c r="A1005" s="40" t="s">
        <v>3752</v>
      </c>
    </row>
    <row r="1006" spans="1:1" ht="45" customHeight="1" x14ac:dyDescent="0.3">
      <c r="A1006" s="40" t="s">
        <v>3753</v>
      </c>
    </row>
    <row r="1007" spans="1:1" ht="45" customHeight="1" x14ac:dyDescent="0.3">
      <c r="A1007" s="40" t="s">
        <v>3754</v>
      </c>
    </row>
    <row r="1008" spans="1:1" ht="45" customHeight="1" x14ac:dyDescent="0.3">
      <c r="A1008" s="40" t="s">
        <v>3755</v>
      </c>
    </row>
    <row r="1009" spans="1:1" ht="45" customHeight="1" x14ac:dyDescent="0.3">
      <c r="A1009" s="40" t="s">
        <v>3756</v>
      </c>
    </row>
    <row r="1010" spans="1:1" ht="45" customHeight="1" x14ac:dyDescent="0.3">
      <c r="A1010" s="40" t="s">
        <v>3757</v>
      </c>
    </row>
    <row r="1011" spans="1:1" ht="45" customHeight="1" x14ac:dyDescent="0.3">
      <c r="A1011" s="40" t="s">
        <v>3758</v>
      </c>
    </row>
    <row r="1012" spans="1:1" ht="45" customHeight="1" x14ac:dyDescent="0.3">
      <c r="A1012" s="40" t="s">
        <v>3759</v>
      </c>
    </row>
    <row r="1013" spans="1:1" ht="45" customHeight="1" x14ac:dyDescent="0.3">
      <c r="A1013" s="40" t="s">
        <v>3760</v>
      </c>
    </row>
    <row r="1014" spans="1:1" ht="45" customHeight="1" x14ac:dyDescent="0.3">
      <c r="A1014" s="40" t="s">
        <v>3761</v>
      </c>
    </row>
    <row r="1015" spans="1:1" ht="45" customHeight="1" x14ac:dyDescent="0.3">
      <c r="A1015" s="40" t="s">
        <v>3762</v>
      </c>
    </row>
    <row r="1016" spans="1:1" ht="45" customHeight="1" x14ac:dyDescent="0.3">
      <c r="A1016" s="40" t="s">
        <v>3763</v>
      </c>
    </row>
    <row r="1017" spans="1:1" ht="45" customHeight="1" x14ac:dyDescent="0.3">
      <c r="A1017" s="40" t="s">
        <v>3764</v>
      </c>
    </row>
    <row r="1018" spans="1:1" ht="45" customHeight="1" x14ac:dyDescent="0.3">
      <c r="A1018" s="40" t="s">
        <v>3765</v>
      </c>
    </row>
    <row r="1019" spans="1:1" ht="45" customHeight="1" x14ac:dyDescent="0.3">
      <c r="A1019" s="40" t="s">
        <v>3766</v>
      </c>
    </row>
    <row r="1020" spans="1:1" ht="45" customHeight="1" x14ac:dyDescent="0.3">
      <c r="A1020" s="40" t="s">
        <v>3767</v>
      </c>
    </row>
    <row r="1021" spans="1:1" ht="45" customHeight="1" x14ac:dyDescent="0.3">
      <c r="A1021" s="40" t="s">
        <v>3768</v>
      </c>
    </row>
    <row r="1022" spans="1:1" ht="45" customHeight="1" x14ac:dyDescent="0.3">
      <c r="A1022" s="40" t="s">
        <v>3769</v>
      </c>
    </row>
    <row r="1023" spans="1:1" ht="45" customHeight="1" x14ac:dyDescent="0.3">
      <c r="A1023" s="40" t="s">
        <v>3770</v>
      </c>
    </row>
    <row r="1024" spans="1:1" ht="45" customHeight="1" x14ac:dyDescent="0.3">
      <c r="A1024" s="40" t="s">
        <v>3771</v>
      </c>
    </row>
    <row r="1025" spans="1:1" ht="45" customHeight="1" x14ac:dyDescent="0.3">
      <c r="A1025" s="40" t="s">
        <v>3772</v>
      </c>
    </row>
    <row r="1026" spans="1:1" ht="45" customHeight="1" x14ac:dyDescent="0.3">
      <c r="A1026" s="40" t="s">
        <v>3773</v>
      </c>
    </row>
    <row r="1027" spans="1:1" ht="45" customHeight="1" x14ac:dyDescent="0.3">
      <c r="A1027" s="40" t="s">
        <v>3774</v>
      </c>
    </row>
    <row r="1028" spans="1:1" ht="45" customHeight="1" x14ac:dyDescent="0.3">
      <c r="A1028" s="40" t="s">
        <v>3775</v>
      </c>
    </row>
    <row r="1029" spans="1:1" ht="45" customHeight="1" x14ac:dyDescent="0.3">
      <c r="A1029" s="40" t="s">
        <v>3776</v>
      </c>
    </row>
    <row r="1030" spans="1:1" ht="45" customHeight="1" x14ac:dyDescent="0.3">
      <c r="A1030" s="40" t="s">
        <v>3777</v>
      </c>
    </row>
    <row r="1031" spans="1:1" ht="45" customHeight="1" x14ac:dyDescent="0.3">
      <c r="A1031" s="40" t="s">
        <v>3778</v>
      </c>
    </row>
    <row r="1032" spans="1:1" ht="45" customHeight="1" x14ac:dyDescent="0.3">
      <c r="A1032" s="40" t="s">
        <v>3779</v>
      </c>
    </row>
    <row r="1033" spans="1:1" ht="45" customHeight="1" x14ac:dyDescent="0.3">
      <c r="A1033" s="40" t="s">
        <v>3780</v>
      </c>
    </row>
    <row r="1034" spans="1:1" ht="45" customHeight="1" x14ac:dyDescent="0.3">
      <c r="A1034" s="40" t="s">
        <v>3781</v>
      </c>
    </row>
    <row r="1035" spans="1:1" ht="45" customHeight="1" x14ac:dyDescent="0.3">
      <c r="A1035" s="40" t="s">
        <v>3782</v>
      </c>
    </row>
    <row r="1036" spans="1:1" ht="45" customHeight="1" x14ac:dyDescent="0.3">
      <c r="A1036" s="40" t="s">
        <v>3783</v>
      </c>
    </row>
    <row r="1037" spans="1:1" ht="45" customHeight="1" x14ac:dyDescent="0.3">
      <c r="A1037" s="40" t="s">
        <v>3784</v>
      </c>
    </row>
    <row r="1038" spans="1:1" ht="45" customHeight="1" x14ac:dyDescent="0.3">
      <c r="A1038" s="40" t="s">
        <v>3785</v>
      </c>
    </row>
    <row r="1039" spans="1:1" ht="45" customHeight="1" x14ac:dyDescent="0.3">
      <c r="A1039" s="40" t="s">
        <v>3786</v>
      </c>
    </row>
    <row r="1040" spans="1:1" ht="45" customHeight="1" x14ac:dyDescent="0.3">
      <c r="A1040" s="40" t="s">
        <v>3787</v>
      </c>
    </row>
    <row r="1041" spans="1:1" ht="45" customHeight="1" x14ac:dyDescent="0.3">
      <c r="A1041" s="40" t="s">
        <v>3788</v>
      </c>
    </row>
    <row r="1042" spans="1:1" ht="45" customHeight="1" x14ac:dyDescent="0.3">
      <c r="A1042" s="40" t="s">
        <v>3789</v>
      </c>
    </row>
    <row r="1043" spans="1:1" ht="45" customHeight="1" x14ac:dyDescent="0.3">
      <c r="A1043" s="40" t="s">
        <v>3790</v>
      </c>
    </row>
    <row r="1044" spans="1:1" ht="45" customHeight="1" x14ac:dyDescent="0.3">
      <c r="A1044" s="40" t="s">
        <v>3791</v>
      </c>
    </row>
    <row r="1045" spans="1:1" ht="45" customHeight="1" x14ac:dyDescent="0.3">
      <c r="A1045" s="40" t="s">
        <v>3792</v>
      </c>
    </row>
    <row r="1046" spans="1:1" ht="45" customHeight="1" x14ac:dyDescent="0.3">
      <c r="A1046" s="40" t="s">
        <v>3793</v>
      </c>
    </row>
    <row r="1047" spans="1:1" ht="45" customHeight="1" x14ac:dyDescent="0.3">
      <c r="A1047" s="40" t="s">
        <v>3794</v>
      </c>
    </row>
    <row r="1048" spans="1:1" ht="45" customHeight="1" x14ac:dyDescent="0.3">
      <c r="A1048" s="40" t="s">
        <v>3795</v>
      </c>
    </row>
    <row r="1049" spans="1:1" ht="45" customHeight="1" x14ac:dyDescent="0.3">
      <c r="A1049" s="40" t="s">
        <v>3796</v>
      </c>
    </row>
    <row r="1050" spans="1:1" ht="45" customHeight="1" x14ac:dyDescent="0.3">
      <c r="A1050" s="40" t="s">
        <v>3797</v>
      </c>
    </row>
    <row r="1051" spans="1:1" ht="45" customHeight="1" x14ac:dyDescent="0.3">
      <c r="A1051" s="40" t="s">
        <v>3798</v>
      </c>
    </row>
    <row r="1052" spans="1:1" ht="45" customHeight="1" x14ac:dyDescent="0.3">
      <c r="A1052" s="40" t="s">
        <v>3799</v>
      </c>
    </row>
    <row r="1053" spans="1:1" ht="45" customHeight="1" x14ac:dyDescent="0.3">
      <c r="A1053" s="40" t="s">
        <v>3800</v>
      </c>
    </row>
    <row r="1054" spans="1:1" ht="45" customHeight="1" x14ac:dyDescent="0.3">
      <c r="A1054" s="40" t="s">
        <v>3801</v>
      </c>
    </row>
    <row r="1055" spans="1:1" ht="45" customHeight="1" x14ac:dyDescent="0.3">
      <c r="A1055" s="40" t="s">
        <v>3802</v>
      </c>
    </row>
    <row r="1056" spans="1:1" ht="45" customHeight="1" x14ac:dyDescent="0.3">
      <c r="A1056" s="40" t="s">
        <v>3803</v>
      </c>
    </row>
    <row r="1057" spans="1:1" ht="45" customHeight="1" x14ac:dyDescent="0.3">
      <c r="A1057" s="40" t="s">
        <v>3804</v>
      </c>
    </row>
    <row r="1058" spans="1:1" ht="45" customHeight="1" x14ac:dyDescent="0.3">
      <c r="A1058" s="40" t="s">
        <v>3805</v>
      </c>
    </row>
    <row r="1059" spans="1:1" ht="45" customHeight="1" x14ac:dyDescent="0.3">
      <c r="A1059" s="40" t="s">
        <v>3806</v>
      </c>
    </row>
    <row r="1060" spans="1:1" ht="45" customHeight="1" x14ac:dyDescent="0.3">
      <c r="A1060" s="40" t="s">
        <v>3807</v>
      </c>
    </row>
    <row r="1061" spans="1:1" ht="45" customHeight="1" x14ac:dyDescent="0.3">
      <c r="A1061" s="40" t="s">
        <v>3808</v>
      </c>
    </row>
    <row r="1062" spans="1:1" ht="45" customHeight="1" x14ac:dyDescent="0.3">
      <c r="A1062" s="40" t="s">
        <v>3809</v>
      </c>
    </row>
    <row r="1063" spans="1:1" ht="45" customHeight="1" x14ac:dyDescent="0.3">
      <c r="A1063" s="40" t="s">
        <v>3810</v>
      </c>
    </row>
    <row r="1064" spans="1:1" ht="45" customHeight="1" x14ac:dyDescent="0.3">
      <c r="A1064" s="40" t="s">
        <v>3811</v>
      </c>
    </row>
    <row r="1065" spans="1:1" ht="45" customHeight="1" x14ac:dyDescent="0.3">
      <c r="A1065" s="40" t="s">
        <v>3812</v>
      </c>
    </row>
    <row r="1066" spans="1:1" ht="45" customHeight="1" x14ac:dyDescent="0.3">
      <c r="A1066" s="40" t="s">
        <v>3813</v>
      </c>
    </row>
    <row r="1067" spans="1:1" ht="45" customHeight="1" x14ac:dyDescent="0.3">
      <c r="A1067" s="40" t="s">
        <v>3814</v>
      </c>
    </row>
    <row r="1068" spans="1:1" ht="45" customHeight="1" x14ac:dyDescent="0.3">
      <c r="A1068" s="40" t="s">
        <v>3815</v>
      </c>
    </row>
    <row r="1069" spans="1:1" ht="45" customHeight="1" x14ac:dyDescent="0.3">
      <c r="A1069" s="40" t="s">
        <v>3816</v>
      </c>
    </row>
    <row r="1070" spans="1:1" ht="45" customHeight="1" x14ac:dyDescent="0.3">
      <c r="A1070" s="40" t="s">
        <v>3817</v>
      </c>
    </row>
    <row r="1071" spans="1:1" ht="45" customHeight="1" x14ac:dyDescent="0.3">
      <c r="A1071" s="40" t="s">
        <v>3818</v>
      </c>
    </row>
    <row r="1072" spans="1:1" ht="45" customHeight="1" x14ac:dyDescent="0.3">
      <c r="A1072" s="40" t="s">
        <v>3819</v>
      </c>
    </row>
    <row r="1073" spans="1:1" ht="45" customHeight="1" x14ac:dyDescent="0.3">
      <c r="A1073" s="40" t="s">
        <v>3820</v>
      </c>
    </row>
    <row r="1074" spans="1:1" ht="45" customHeight="1" x14ac:dyDescent="0.3">
      <c r="A1074" s="40" t="s">
        <v>3821</v>
      </c>
    </row>
    <row r="1075" spans="1:1" ht="45" customHeight="1" x14ac:dyDescent="0.3">
      <c r="A1075" s="40" t="s">
        <v>3822</v>
      </c>
    </row>
    <row r="1076" spans="1:1" ht="45" customHeight="1" x14ac:dyDescent="0.3">
      <c r="A1076" s="40" t="s">
        <v>3823</v>
      </c>
    </row>
    <row r="1077" spans="1:1" ht="45" customHeight="1" x14ac:dyDescent="0.3">
      <c r="A1077" s="40" t="s">
        <v>3824</v>
      </c>
    </row>
    <row r="1078" spans="1:1" ht="45" customHeight="1" x14ac:dyDescent="0.3">
      <c r="A1078" s="40" t="s">
        <v>3825</v>
      </c>
    </row>
    <row r="1079" spans="1:1" ht="45" customHeight="1" x14ac:dyDescent="0.3">
      <c r="A1079" s="40" t="s">
        <v>3826</v>
      </c>
    </row>
    <row r="1080" spans="1:1" ht="45" customHeight="1" x14ac:dyDescent="0.3">
      <c r="A1080" s="40" t="s">
        <v>3827</v>
      </c>
    </row>
    <row r="1081" spans="1:1" ht="45" customHeight="1" x14ac:dyDescent="0.3">
      <c r="A1081" s="40" t="s">
        <v>3828</v>
      </c>
    </row>
    <row r="1082" spans="1:1" ht="45" customHeight="1" x14ac:dyDescent="0.3">
      <c r="A1082" s="40" t="s">
        <v>3829</v>
      </c>
    </row>
    <row r="1083" spans="1:1" ht="45" customHeight="1" x14ac:dyDescent="0.3">
      <c r="A1083" s="40" t="s">
        <v>3830</v>
      </c>
    </row>
    <row r="1084" spans="1:1" ht="45" customHeight="1" x14ac:dyDescent="0.3">
      <c r="A1084" s="40" t="s">
        <v>3831</v>
      </c>
    </row>
    <row r="1085" spans="1:1" ht="45" customHeight="1" x14ac:dyDescent="0.3">
      <c r="A1085" s="40" t="s">
        <v>3832</v>
      </c>
    </row>
    <row r="1086" spans="1:1" ht="45" customHeight="1" x14ac:dyDescent="0.3">
      <c r="A1086" s="40" t="s">
        <v>3833</v>
      </c>
    </row>
    <row r="1087" spans="1:1" ht="45" customHeight="1" x14ac:dyDescent="0.3">
      <c r="A1087" s="40" t="s">
        <v>3834</v>
      </c>
    </row>
    <row r="1088" spans="1:1" ht="45" customHeight="1" x14ac:dyDescent="0.3">
      <c r="A1088" s="40" t="s">
        <v>3835</v>
      </c>
    </row>
    <row r="1089" spans="1:1" ht="45" customHeight="1" x14ac:dyDescent="0.3">
      <c r="A1089" s="40" t="s">
        <v>3836</v>
      </c>
    </row>
    <row r="1090" spans="1:1" ht="45" customHeight="1" x14ac:dyDescent="0.3">
      <c r="A1090" s="40" t="s">
        <v>3837</v>
      </c>
    </row>
    <row r="1091" spans="1:1" ht="45" customHeight="1" x14ac:dyDescent="0.3">
      <c r="A1091" s="40" t="s">
        <v>3838</v>
      </c>
    </row>
    <row r="1092" spans="1:1" ht="45" customHeight="1" x14ac:dyDescent="0.3">
      <c r="A1092" s="40" t="s">
        <v>3839</v>
      </c>
    </row>
    <row r="1093" spans="1:1" ht="45" customHeight="1" x14ac:dyDescent="0.3">
      <c r="A1093" s="40" t="s">
        <v>3840</v>
      </c>
    </row>
    <row r="1094" spans="1:1" ht="45" customHeight="1" x14ac:dyDescent="0.3">
      <c r="A1094" s="40" t="s">
        <v>3841</v>
      </c>
    </row>
    <row r="1095" spans="1:1" ht="45" customHeight="1" x14ac:dyDescent="0.3">
      <c r="A1095" s="40" t="s">
        <v>3842</v>
      </c>
    </row>
    <row r="1096" spans="1:1" ht="45" customHeight="1" x14ac:dyDescent="0.3">
      <c r="A1096" s="40" t="s">
        <v>3843</v>
      </c>
    </row>
    <row r="1097" spans="1:1" ht="45" customHeight="1" x14ac:dyDescent="0.3">
      <c r="A1097" s="40" t="s">
        <v>3844</v>
      </c>
    </row>
    <row r="1098" spans="1:1" ht="45" customHeight="1" x14ac:dyDescent="0.3">
      <c r="A1098" s="40" t="s">
        <v>3845</v>
      </c>
    </row>
    <row r="1099" spans="1:1" ht="45" customHeight="1" x14ac:dyDescent="0.3">
      <c r="A1099" s="40" t="s">
        <v>3846</v>
      </c>
    </row>
    <row r="1100" spans="1:1" ht="45" customHeight="1" x14ac:dyDescent="0.3">
      <c r="A1100" s="40" t="s">
        <v>3847</v>
      </c>
    </row>
    <row r="1101" spans="1:1" ht="45" customHeight="1" x14ac:dyDescent="0.3">
      <c r="A1101" s="40" t="s">
        <v>3848</v>
      </c>
    </row>
    <row r="1102" spans="1:1" ht="45" customHeight="1" x14ac:dyDescent="0.3">
      <c r="A1102" s="40" t="s">
        <v>3849</v>
      </c>
    </row>
    <row r="1103" spans="1:1" ht="45" customHeight="1" x14ac:dyDescent="0.3">
      <c r="A1103" s="40" t="s">
        <v>3850</v>
      </c>
    </row>
    <row r="1104" spans="1:1" ht="45" customHeight="1" x14ac:dyDescent="0.3">
      <c r="A1104" s="40" t="s">
        <v>3851</v>
      </c>
    </row>
    <row r="1105" spans="1:1" ht="45" customHeight="1" x14ac:dyDescent="0.3">
      <c r="A1105" s="40" t="s">
        <v>3852</v>
      </c>
    </row>
    <row r="1106" spans="1:1" ht="45" customHeight="1" x14ac:dyDescent="0.3">
      <c r="A1106" s="40" t="s">
        <v>3853</v>
      </c>
    </row>
    <row r="1107" spans="1:1" ht="45" customHeight="1" x14ac:dyDescent="0.3">
      <c r="A1107" s="40" t="s">
        <v>3854</v>
      </c>
    </row>
    <row r="1108" spans="1:1" ht="45" customHeight="1" x14ac:dyDescent="0.3">
      <c r="A1108" s="40" t="s">
        <v>3855</v>
      </c>
    </row>
    <row r="1109" spans="1:1" ht="45" customHeight="1" x14ac:dyDescent="0.3">
      <c r="A1109" s="40" t="s">
        <v>3856</v>
      </c>
    </row>
    <row r="1110" spans="1:1" ht="45" customHeight="1" x14ac:dyDescent="0.3">
      <c r="A1110" s="40" t="s">
        <v>3857</v>
      </c>
    </row>
    <row r="1111" spans="1:1" ht="45" customHeight="1" x14ac:dyDescent="0.3">
      <c r="A1111" s="40" t="s">
        <v>3858</v>
      </c>
    </row>
    <row r="1112" spans="1:1" ht="45" customHeight="1" x14ac:dyDescent="0.3">
      <c r="A1112" s="40" t="s">
        <v>3859</v>
      </c>
    </row>
    <row r="1113" spans="1:1" ht="45" customHeight="1" x14ac:dyDescent="0.3">
      <c r="A1113" s="40" t="s">
        <v>3860</v>
      </c>
    </row>
    <row r="1114" spans="1:1" ht="45" customHeight="1" x14ac:dyDescent="0.3">
      <c r="A1114" s="40" t="s">
        <v>3861</v>
      </c>
    </row>
    <row r="1115" spans="1:1" ht="45" customHeight="1" x14ac:dyDescent="0.3">
      <c r="A1115" s="40" t="s">
        <v>3862</v>
      </c>
    </row>
    <row r="1116" spans="1:1" ht="45" customHeight="1" x14ac:dyDescent="0.3">
      <c r="A1116" s="40" t="s">
        <v>3863</v>
      </c>
    </row>
    <row r="1117" spans="1:1" ht="45" customHeight="1" x14ac:dyDescent="0.3">
      <c r="A1117" s="40" t="s">
        <v>3864</v>
      </c>
    </row>
    <row r="1118" spans="1:1" ht="45" customHeight="1" x14ac:dyDescent="0.3">
      <c r="A1118" s="40" t="s">
        <v>3865</v>
      </c>
    </row>
    <row r="1119" spans="1:1" ht="45" customHeight="1" x14ac:dyDescent="0.3">
      <c r="A1119" s="40" t="s">
        <v>3866</v>
      </c>
    </row>
    <row r="1120" spans="1:1" ht="45" customHeight="1" x14ac:dyDescent="0.3">
      <c r="A1120" s="40" t="s">
        <v>3867</v>
      </c>
    </row>
    <row r="1121" spans="1:1" ht="45" customHeight="1" x14ac:dyDescent="0.3">
      <c r="A1121" s="40" t="s">
        <v>3868</v>
      </c>
    </row>
    <row r="1122" spans="1:1" ht="45" customHeight="1" x14ac:dyDescent="0.3">
      <c r="A1122" s="40" t="s">
        <v>3869</v>
      </c>
    </row>
    <row r="1123" spans="1:1" ht="45" customHeight="1" x14ac:dyDescent="0.3">
      <c r="A1123" s="40" t="s">
        <v>3870</v>
      </c>
    </row>
    <row r="1124" spans="1:1" ht="45" customHeight="1" x14ac:dyDescent="0.3">
      <c r="A1124" s="40" t="s">
        <v>3871</v>
      </c>
    </row>
    <row r="1125" spans="1:1" ht="45" customHeight="1" x14ac:dyDescent="0.3">
      <c r="A1125" s="40" t="s">
        <v>3872</v>
      </c>
    </row>
    <row r="1126" spans="1:1" ht="45" customHeight="1" x14ac:dyDescent="0.3">
      <c r="A1126" s="40" t="s">
        <v>3873</v>
      </c>
    </row>
    <row r="1127" spans="1:1" ht="45" customHeight="1" x14ac:dyDescent="0.3">
      <c r="A1127" s="40" t="s">
        <v>3874</v>
      </c>
    </row>
    <row r="1128" spans="1:1" ht="45" customHeight="1" x14ac:dyDescent="0.3">
      <c r="A1128" s="40" t="s">
        <v>3875</v>
      </c>
    </row>
    <row r="1129" spans="1:1" ht="45" customHeight="1" x14ac:dyDescent="0.3">
      <c r="A1129" s="40" t="s">
        <v>3876</v>
      </c>
    </row>
    <row r="1130" spans="1:1" ht="45" customHeight="1" x14ac:dyDescent="0.3">
      <c r="A1130" s="40" t="s">
        <v>3877</v>
      </c>
    </row>
    <row r="1131" spans="1:1" ht="45" customHeight="1" x14ac:dyDescent="0.3">
      <c r="A1131" s="40" t="s">
        <v>3878</v>
      </c>
    </row>
    <row r="1132" spans="1:1" ht="45" customHeight="1" x14ac:dyDescent="0.3">
      <c r="A1132" s="40" t="s">
        <v>3879</v>
      </c>
    </row>
    <row r="1133" spans="1:1" ht="45" customHeight="1" x14ac:dyDescent="0.3">
      <c r="A1133" s="40" t="s">
        <v>3880</v>
      </c>
    </row>
    <row r="1134" spans="1:1" ht="45" customHeight="1" x14ac:dyDescent="0.3">
      <c r="A1134" s="40" t="s">
        <v>3881</v>
      </c>
    </row>
    <row r="1135" spans="1:1" ht="45" customHeight="1" x14ac:dyDescent="0.3">
      <c r="A1135" s="40" t="s">
        <v>3882</v>
      </c>
    </row>
    <row r="1136" spans="1:1" ht="45" customHeight="1" x14ac:dyDescent="0.3">
      <c r="A1136" s="40" t="s">
        <v>3883</v>
      </c>
    </row>
    <row r="1137" spans="1:1" ht="45" customHeight="1" x14ac:dyDescent="0.3">
      <c r="A1137" s="40" t="s">
        <v>3884</v>
      </c>
    </row>
    <row r="1138" spans="1:1" ht="45" customHeight="1" x14ac:dyDescent="0.3">
      <c r="A1138" s="40" t="s">
        <v>3885</v>
      </c>
    </row>
    <row r="1139" spans="1:1" ht="45" customHeight="1" x14ac:dyDescent="0.3">
      <c r="A1139" s="40" t="s">
        <v>3886</v>
      </c>
    </row>
    <row r="1140" spans="1:1" ht="45" customHeight="1" x14ac:dyDescent="0.3">
      <c r="A1140" s="40" t="s">
        <v>3887</v>
      </c>
    </row>
    <row r="1141" spans="1:1" ht="45" customHeight="1" x14ac:dyDescent="0.3">
      <c r="A1141" s="40" t="s">
        <v>3888</v>
      </c>
    </row>
    <row r="1142" spans="1:1" ht="45" customHeight="1" x14ac:dyDescent="0.3">
      <c r="A1142" s="40" t="s">
        <v>3889</v>
      </c>
    </row>
    <row r="1143" spans="1:1" ht="45" customHeight="1" x14ac:dyDescent="0.3">
      <c r="A1143" s="40" t="s">
        <v>3890</v>
      </c>
    </row>
    <row r="1144" spans="1:1" ht="45" customHeight="1" x14ac:dyDescent="0.3">
      <c r="A1144" s="40" t="s">
        <v>3891</v>
      </c>
    </row>
    <row r="1145" spans="1:1" ht="45" customHeight="1" x14ac:dyDescent="0.3">
      <c r="A1145" s="40" t="s">
        <v>3892</v>
      </c>
    </row>
    <row r="1146" spans="1:1" ht="45" customHeight="1" x14ac:dyDescent="0.3">
      <c r="A1146" s="40" t="s">
        <v>3893</v>
      </c>
    </row>
    <row r="1147" spans="1:1" ht="45" customHeight="1" x14ac:dyDescent="0.3">
      <c r="A1147" s="40" t="s">
        <v>3894</v>
      </c>
    </row>
    <row r="1148" spans="1:1" ht="45" customHeight="1" x14ac:dyDescent="0.3">
      <c r="A1148" s="40" t="s">
        <v>3895</v>
      </c>
    </row>
    <row r="1149" spans="1:1" ht="45" customHeight="1" x14ac:dyDescent="0.3">
      <c r="A1149" s="40" t="s">
        <v>3896</v>
      </c>
    </row>
    <row r="1150" spans="1:1" ht="45" customHeight="1" x14ac:dyDescent="0.3">
      <c r="A1150" s="40" t="s">
        <v>3897</v>
      </c>
    </row>
    <row r="1151" spans="1:1" ht="45" customHeight="1" x14ac:dyDescent="0.3">
      <c r="A1151" s="40" t="s">
        <v>3898</v>
      </c>
    </row>
    <row r="1152" spans="1:1" ht="45" customHeight="1" x14ac:dyDescent="0.3">
      <c r="A1152" s="40" t="s">
        <v>3899</v>
      </c>
    </row>
    <row r="1153" spans="1:1" ht="45" customHeight="1" x14ac:dyDescent="0.3">
      <c r="A1153" s="40" t="s">
        <v>3900</v>
      </c>
    </row>
    <row r="1154" spans="1:1" ht="45" customHeight="1" x14ac:dyDescent="0.3">
      <c r="A1154" s="40" t="s">
        <v>3901</v>
      </c>
    </row>
    <row r="1155" spans="1:1" ht="45" customHeight="1" x14ac:dyDescent="0.3">
      <c r="A1155" s="40" t="s">
        <v>3902</v>
      </c>
    </row>
    <row r="1156" spans="1:1" ht="45" customHeight="1" x14ac:dyDescent="0.3">
      <c r="A1156" s="40" t="s">
        <v>3903</v>
      </c>
    </row>
    <row r="1157" spans="1:1" ht="45" customHeight="1" x14ac:dyDescent="0.3">
      <c r="A1157" s="40" t="s">
        <v>3904</v>
      </c>
    </row>
    <row r="1158" spans="1:1" ht="45" customHeight="1" x14ac:dyDescent="0.3">
      <c r="A1158" s="40" t="s">
        <v>3905</v>
      </c>
    </row>
    <row r="1159" spans="1:1" ht="45" customHeight="1" x14ac:dyDescent="0.3">
      <c r="A1159" s="40" t="s">
        <v>3906</v>
      </c>
    </row>
    <row r="1160" spans="1:1" ht="45" customHeight="1" x14ac:dyDescent="0.3">
      <c r="A1160" s="40" t="s">
        <v>3907</v>
      </c>
    </row>
    <row r="1161" spans="1:1" ht="45" customHeight="1" x14ac:dyDescent="0.3">
      <c r="A1161" s="40" t="s">
        <v>3908</v>
      </c>
    </row>
    <row r="1162" spans="1:1" ht="45" customHeight="1" x14ac:dyDescent="0.3">
      <c r="A1162" s="40" t="s">
        <v>3909</v>
      </c>
    </row>
    <row r="1163" spans="1:1" ht="45" customHeight="1" x14ac:dyDescent="0.3">
      <c r="A1163" s="40" t="s">
        <v>3910</v>
      </c>
    </row>
    <row r="1164" spans="1:1" ht="45" customHeight="1" x14ac:dyDescent="0.3">
      <c r="A1164" s="40" t="s">
        <v>3911</v>
      </c>
    </row>
    <row r="1165" spans="1:1" ht="45" customHeight="1" x14ac:dyDescent="0.3">
      <c r="A1165" s="40" t="s">
        <v>3912</v>
      </c>
    </row>
    <row r="1166" spans="1:1" ht="45" customHeight="1" x14ac:dyDescent="0.3">
      <c r="A1166" s="40" t="s">
        <v>3913</v>
      </c>
    </row>
    <row r="1167" spans="1:1" ht="45" customHeight="1" x14ac:dyDescent="0.3">
      <c r="A1167" s="40" t="s">
        <v>3914</v>
      </c>
    </row>
    <row r="1168" spans="1:1" ht="45" customHeight="1" x14ac:dyDescent="0.3">
      <c r="A1168" s="40" t="s">
        <v>3915</v>
      </c>
    </row>
    <row r="1169" spans="1:1" ht="45" customHeight="1" x14ac:dyDescent="0.3">
      <c r="A1169" s="40" t="s">
        <v>3916</v>
      </c>
    </row>
    <row r="1170" spans="1:1" ht="45" customHeight="1" x14ac:dyDescent="0.3">
      <c r="A1170" s="40" t="s">
        <v>3917</v>
      </c>
    </row>
    <row r="1171" spans="1:1" ht="45" customHeight="1" x14ac:dyDescent="0.3">
      <c r="A1171" s="40" t="s">
        <v>3918</v>
      </c>
    </row>
    <row r="1172" spans="1:1" ht="45" customHeight="1" x14ac:dyDescent="0.3">
      <c r="A1172" s="40" t="s">
        <v>3919</v>
      </c>
    </row>
    <row r="1173" spans="1:1" ht="45" customHeight="1" x14ac:dyDescent="0.3">
      <c r="A1173" s="40" t="s">
        <v>3920</v>
      </c>
    </row>
    <row r="1174" spans="1:1" ht="45" customHeight="1" x14ac:dyDescent="0.3">
      <c r="A1174" s="40" t="s">
        <v>3921</v>
      </c>
    </row>
    <row r="1175" spans="1:1" ht="45" customHeight="1" x14ac:dyDescent="0.3">
      <c r="A1175" s="40" t="s">
        <v>3922</v>
      </c>
    </row>
    <row r="1176" spans="1:1" ht="45" customHeight="1" x14ac:dyDescent="0.3">
      <c r="A1176" s="40" t="s">
        <v>3923</v>
      </c>
    </row>
    <row r="1177" spans="1:1" ht="45" customHeight="1" x14ac:dyDescent="0.3">
      <c r="A1177" s="40" t="s">
        <v>3924</v>
      </c>
    </row>
    <row r="1178" spans="1:1" ht="45" customHeight="1" x14ac:dyDescent="0.3">
      <c r="A1178" s="40" t="s">
        <v>3925</v>
      </c>
    </row>
    <row r="1179" spans="1:1" ht="45" customHeight="1" x14ac:dyDescent="0.3">
      <c r="A1179" s="40" t="s">
        <v>3926</v>
      </c>
    </row>
    <row r="1180" spans="1:1" ht="45" customHeight="1" x14ac:dyDescent="0.3">
      <c r="A1180" s="40" t="s">
        <v>3927</v>
      </c>
    </row>
    <row r="1181" spans="1:1" ht="45" customHeight="1" x14ac:dyDescent="0.3">
      <c r="A1181" s="40" t="s">
        <v>3928</v>
      </c>
    </row>
    <row r="1182" spans="1:1" ht="45" customHeight="1" x14ac:dyDescent="0.3">
      <c r="A1182" s="40" t="s">
        <v>3929</v>
      </c>
    </row>
    <row r="1183" spans="1:1" ht="45" customHeight="1" x14ac:dyDescent="0.3">
      <c r="A1183" s="40" t="s">
        <v>3930</v>
      </c>
    </row>
    <row r="1184" spans="1:1" ht="45" customHeight="1" x14ac:dyDescent="0.3">
      <c r="A1184" s="40" t="s">
        <v>3931</v>
      </c>
    </row>
  </sheetData>
  <conditionalFormatting sqref="A1:A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Neolithic Non-Cremated</vt:lpstr>
      <vt:lpstr>Neolithic Cremated</vt:lpstr>
      <vt:lpstr>Pre-Neolithic Non-Cremated</vt:lpstr>
      <vt:lpstr>Post-Neolithic Non-Cremated</vt:lpstr>
      <vt:lpstr>Post-Neolithic Cremated</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2023-07-14T09:31:07Z</dcterms:modified>
</cp:coreProperties>
</file>