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\git_clones\Thesis-template\Chapters\Chapter_5\Chapter_5_Fig\June2022\"/>
    </mc:Choice>
  </mc:AlternateContent>
  <bookViews>
    <workbookView xWindow="0" yWindow="0" windowWidth="18800" windowHeight="9200" activeTab="1"/>
  </bookViews>
  <sheets>
    <sheet name="Sheet1" sheetId="1" r:id="rId1"/>
    <sheet name="December Rerun" sheetId="2" r:id="rId2"/>
  </sheets>
  <definedNames>
    <definedName name="RunSuperAIMCouplingTestMultiQuadVarySpacing_30_closest" localSheetId="1">'December Rerun'!$A$1:$G$2</definedName>
    <definedName name="RunSuperAIMCouplingTestMultiQuadVarySpacing_30_closest" localSheetId="0">Sheet1!$F$33:$L$42</definedName>
    <definedName name="SuperAIMCouplingTestMultiFIFO_carfVarySpacing_30_closest" localSheetId="1">'December Rerun'!$A$9:$G$10</definedName>
    <definedName name="SuperAIMCouplingTestMultiFIFO_carfVarySpacing_30_closest" localSheetId="0">Sheet1!$F$21:$L$29</definedName>
    <definedName name="SuperAIMCouplingTestMultiFIFOVarySpacing_30_closest" localSheetId="0">Sheet1!$F$45:$L$56</definedName>
    <definedName name="SuperAIMCouplingTestMultiFIFOVarySpacing_30_closest_1" localSheetId="1">'December Rerun'!$A$5:$G$6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28" i="1" s="1"/>
  <c r="B21" i="1"/>
  <c r="B22" i="1" s="1"/>
  <c r="B23" i="1" s="1"/>
  <c r="B24" i="1" s="1"/>
  <c r="B25" i="1" s="1"/>
  <c r="B26" i="1" s="1"/>
  <c r="B27" i="1" s="1"/>
  <c r="B28" i="1" s="1"/>
</calcChain>
</file>

<file path=xl/connections.xml><?xml version="1.0" encoding="utf-8"?>
<connections xmlns="http://schemas.openxmlformats.org/spreadsheetml/2006/main">
  <connection id="1" name="RunSuperAIMCouplingTestMultiQuadVarySpacing_30_closest" type="6" refreshedVersion="6" background="1" saveData="1">
    <textPr codePage="850" sourceFile="C:\Users\Ed\git_clones\custom-fleet-sim\NetworkAIM\Logs\RunSuperAIMCouplingTestMultiQuadVarySpacing_30_closest.txt" tab="0" comma="1">
      <textFields count="7">
        <textField/>
        <textField/>
        <textField/>
        <textField/>
        <textField/>
        <textField/>
        <textField/>
      </textFields>
    </textPr>
  </connection>
  <connection id="2" name="RunSuperAIMCouplingTestMultiQuadVarySpacing_30_closest1" type="6" refreshedVersion="6" background="1" saveData="1">
    <textPr codePage="850" sourceFile="C:\Users\Ed\git_clones\custom-fleet-sim\NetworkAIM\Logs\RunSuperAIMCouplingTestMultiQuadVarySpacing_30_closest.txt" tab="0" comma="1">
      <textFields count="7">
        <textField/>
        <textField/>
        <textField/>
        <textField/>
        <textField/>
        <textField/>
        <textField/>
      </textFields>
    </textPr>
  </connection>
  <connection id="3" name="SuperAIMCouplingTestMultiFIFO_carfVarySpacing_30_closest" type="6" refreshedVersion="6" background="1" saveData="1">
    <textPr codePage="850" sourceFile="C:\Users\Ed\git_clones\custom-fleet-sim\NetworkAIM\Logs\SuperAIMCouplingTestMultiFIFO_carfVarySpacing_30_closest.txt" tab="0" comma="1">
      <textFields count="7">
        <textField/>
        <textField/>
        <textField/>
        <textField/>
        <textField/>
        <textField/>
        <textField/>
      </textFields>
    </textPr>
  </connection>
  <connection id="4" name="SuperAIMCouplingTestMultiFIFO_carfVarySpacing_30_closest1" type="6" refreshedVersion="6" background="1" saveData="1">
    <textPr codePage="850" sourceFile="C:\Users\Ed\git_clones\custom-fleet-sim\NetworkAIM\Logs\SuperAIMCouplingTestMultiFIFO_carfVarySpacing_30_closest.txt" comma="1">
      <textFields count="7">
        <textField/>
        <textField/>
        <textField/>
        <textField/>
        <textField/>
        <textField/>
        <textField/>
      </textFields>
    </textPr>
  </connection>
  <connection id="5" name="SuperAIMCouplingTestMultiFIFOVarySpacing_30_closest" type="6" refreshedVersion="6" background="1" saveData="1">
    <textPr codePage="850" sourceFile="C:\Users\Ed\git_clones\custom-fleet-sim\NetworkAIM\Logs\SuperAIMCouplingTestMultiFIFOVarySpacing_30_closest.txt" tab="0" comma="1">
      <textFields count="7">
        <textField/>
        <textField/>
        <textField/>
        <textField/>
        <textField/>
        <textField/>
        <textField/>
      </textFields>
    </textPr>
  </connection>
  <connection id="6" name="SuperAIMCouplingTestMultiFIFOVarySpacing_30_closest1" type="6" refreshedVersion="6" background="1" saveData="1">
    <textPr codePage="850" sourceFile="C:\Users\Ed\git_clones\custom-fleet-sim\NetworkAIM\Logs\SuperAIMCouplingTestMultiFIFOVarySpacing_30_closest.txt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<sst xmlns="http://schemas.openxmlformats.org/spreadsheetml/2006/main" count="68" uniqueCount="24">
  <si>
    <t>Spacing</t>
  </si>
  <si>
    <t>FIFO</t>
  </si>
  <si>
    <t>Method</t>
  </si>
  <si>
    <t>Quad</t>
  </si>
  <si>
    <t>FIFO_cf</t>
  </si>
  <si>
    <t>S_i</t>
  </si>
  <si>
    <t>S_j</t>
  </si>
  <si>
    <t>Min dist</t>
  </si>
  <si>
    <t>Time</t>
  </si>
  <si>
    <t>Transition Length</t>
  </si>
  <si>
    <t>a_1</t>
  </si>
  <si>
    <t>c_1</t>
  </si>
  <si>
    <t>d_1</t>
  </si>
  <si>
    <t>transition_distance</t>
  </si>
  <si>
    <t xml:space="preserve"> t_end</t>
  </si>
  <si>
    <t xml:space="preserve"> n_passed</t>
  </si>
  <si>
    <t xml:space="preserve"> rmin_sep</t>
  </si>
  <si>
    <t xml:space="preserve"> rmin_i</t>
  </si>
  <si>
    <t xml:space="preserve"> rmin_j</t>
  </si>
  <si>
    <t xml:space="preserve"> rmin_t</t>
  </si>
  <si>
    <t>&lt;1.0</t>
  </si>
  <si>
    <t>quad</t>
  </si>
  <si>
    <t>fifo</t>
  </si>
  <si>
    <t>fifo carf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</si>
</sst>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9C65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</cellStyleXfs>
  <cellXfs count="4">
    <xf numFmtId="0" fontId="0" fillId="0" borderId="0" xfId="0"/>
    <xf numFmtId="0" fontId="1" fillId="2" borderId="0" xfId="1"/>
    <xf numFmtId="0" fontId="1" fillId="3" borderId="0" xfId="2"/>
    <xf numFmtId="0" fontId="2" fillId="4" borderId="0" xfId="3"/>
  </cellXfs>
  <cellStyles count="4">
    <cellStyle name="20% - Accent1" xfId="1" builtinId="30"/>
    <cellStyle name="20% - Accent4" xfId="2" builtinId="42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Position Of Nearest Approach v Transition Link Length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FIFO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Sheet1!$B$2:$B$4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10</c:v>
                </c:pt>
              </c:numCache>
            </c:numRef>
          </c:xVal>
          <c:yVal>
            <c:numRef>
              <c:f>Sheet1!$D$2:$D$4</c:f>
              <c:numCache>
                <c:formatCode>General</c:formatCode>
                <c:ptCount val="3"/>
                <c:pt idx="0">
                  <c:v>53.506151510695197</c:v>
                </c:pt>
                <c:pt idx="1">
                  <c:v>43.506192140300101</c:v>
                </c:pt>
                <c:pt idx="2">
                  <c:v>33.5036584347827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1F-4D62-97F8-486716E5FE5E}"/>
            </c:ext>
          </c:extLst>
        </c:ser>
        <c:ser>
          <c:idx val="1"/>
          <c:order val="1"/>
          <c:tx>
            <c:v>quad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Sheet1!$B$5:$B$7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10</c:v>
                </c:pt>
              </c:numCache>
            </c:numRef>
          </c:xVal>
          <c:yVal>
            <c:numRef>
              <c:f>Sheet1!$D$5:$D$7</c:f>
              <c:numCache>
                <c:formatCode>General</c:formatCode>
                <c:ptCount val="3"/>
                <c:pt idx="0">
                  <c:v>17.169313919438601</c:v>
                </c:pt>
                <c:pt idx="1">
                  <c:v>43.379151263211</c:v>
                </c:pt>
                <c:pt idx="2">
                  <c:v>8.1139125845518496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1F-4D62-97F8-486716E5FE5E}"/>
            </c:ext>
          </c:extLst>
        </c:ser>
        <c:ser>
          <c:idx val="2"/>
          <c:order val="2"/>
          <c:tx>
            <c:v>FIFO_cf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Sheet1!$B$8:$B$10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10</c:v>
                </c:pt>
              </c:numCache>
            </c:numRef>
          </c:xVal>
          <c:yVal>
            <c:numRef>
              <c:f>Sheet1!$D$8:$D$10</c:f>
              <c:numCache>
                <c:formatCode>General</c:formatCode>
                <c:ptCount val="3"/>
                <c:pt idx="0">
                  <c:v>26.893218271935599</c:v>
                </c:pt>
                <c:pt idx="1">
                  <c:v>21.475347677063201</c:v>
                </c:pt>
                <c:pt idx="2">
                  <c:v>28.9913057723214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1F-4D62-97F8-486716E5F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167432"/>
        <c:axId val="351170712"/>
      </c:scatterChart>
      <c:valAx>
        <c:axId val="35116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Transition</a:t>
                </a:r>
                <a:r>
                  <a:rPr lang="en-GB" baseline="0"/>
                  <a:t> Lane Length [m]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170712"/>
        <c:crosses val="autoZero"/>
        <c:crossBetween val="midCat"/>
      </c:valAx>
      <c:valAx>
        <c:axId val="351170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Position</a:t>
                </a:r>
                <a:r>
                  <a:rPr lang="en-GB" baseline="0"/>
                  <a:t> of Nearest appraoch [m]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167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Time of Nearest Approach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FIFO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Sheet1!$B$2:$B$4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10</c:v>
                </c:pt>
              </c:numCache>
            </c:numRef>
          </c:xVal>
          <c:yVal>
            <c:numRef>
              <c:f>Sheet1!$F$2:$F$4</c:f>
              <c:numCache>
                <c:formatCode>General</c:formatCode>
                <c:ptCount val="3"/>
                <c:pt idx="0">
                  <c:v>13.299999999999899</c:v>
                </c:pt>
                <c:pt idx="1">
                  <c:v>13.299999999999899</c:v>
                </c:pt>
                <c:pt idx="2">
                  <c:v>14.5999999999999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78-4E37-B76C-A2144914A823}"/>
            </c:ext>
          </c:extLst>
        </c:ser>
        <c:ser>
          <c:idx val="1"/>
          <c:order val="1"/>
          <c:tx>
            <c:v>Quad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Sheet1!$B$5:$B$7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10</c:v>
                </c:pt>
              </c:numCache>
            </c:numRef>
          </c:xVal>
          <c:yVal>
            <c:numRef>
              <c:f>Sheet1!$F$5:$F$7</c:f>
              <c:numCache>
                <c:formatCode>General</c:formatCode>
                <c:ptCount val="3"/>
                <c:pt idx="0">
                  <c:v>12.399999999999901</c:v>
                </c:pt>
                <c:pt idx="1">
                  <c:v>17.299999999999901</c:v>
                </c:pt>
                <c:pt idx="2">
                  <c:v>6.9999999999999902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78-4E37-B76C-A2144914A823}"/>
            </c:ext>
          </c:extLst>
        </c:ser>
        <c:ser>
          <c:idx val="2"/>
          <c:order val="2"/>
          <c:tx>
            <c:v>FIFO_cf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Sheet1!$B$8:$B$10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10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35.800000000000203</c:v>
                </c:pt>
                <c:pt idx="1">
                  <c:v>43.800000000000303</c:v>
                </c:pt>
                <c:pt idx="2">
                  <c:v>35.700000000000202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78-4E37-B76C-A2144914A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501632"/>
        <c:axId val="496499336"/>
      </c:scatterChart>
      <c:valAx>
        <c:axId val="496501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transition Lane Length</a:t>
                </a:r>
                <a:r>
                  <a:rPr lang="en-GB" baseline="0"/>
                  <a:t> [m]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499336"/>
        <c:crosses val="autoZero"/>
        <c:crossBetween val="midCat"/>
      </c:valAx>
      <c:valAx>
        <c:axId val="49649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of Nearest Appraoch [s]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501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Nearest</a:t>
            </a:r>
            <a:r>
              <a:rPr lang="en-GB" baseline="0"/>
              <a:t> Approach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FIFO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Sheet1!$B$2:$B$4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10</c:v>
                </c:pt>
              </c:numCache>
            </c:numRef>
          </c:xVal>
          <c:yVal>
            <c:numRef>
              <c:f>Sheet1!$C$2:$C$4</c:f>
              <c:numCache>
                <c:formatCode>General</c:formatCode>
                <c:ptCount val="3"/>
                <c:pt idx="0">
                  <c:v>1.7303487563029001</c:v>
                </c:pt>
                <c:pt idx="1">
                  <c:v>1.73031367997644</c:v>
                </c:pt>
                <c:pt idx="2">
                  <c:v>1.55968201711122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32-4395-8F84-C3AF0E9AABDB}"/>
            </c:ext>
          </c:extLst>
        </c:ser>
        <c:ser>
          <c:idx val="1"/>
          <c:order val="1"/>
          <c:tx>
            <c:v>Quad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Sheet1!$B$5:$B$7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10</c:v>
                </c:pt>
              </c:numCache>
            </c:numRef>
          </c:xVal>
          <c:yVal>
            <c:numRef>
              <c:f>Sheet1!$C$5:$C$7</c:f>
              <c:numCache>
                <c:formatCode>General</c:formatCode>
                <c:ptCount val="3"/>
                <c:pt idx="0">
                  <c:v>0.83087469766606503</c:v>
                </c:pt>
                <c:pt idx="1">
                  <c:v>1.7498934474936001</c:v>
                </c:pt>
                <c:pt idx="2">
                  <c:v>0.89144111690471095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32-4395-8F84-C3AF0E9AABDB}"/>
            </c:ext>
          </c:extLst>
        </c:ser>
        <c:ser>
          <c:idx val="2"/>
          <c:order val="2"/>
          <c:tx>
            <c:v>FIFO_cf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Sheet1!$B$8:$B$10</c:f>
              <c:numCache>
                <c:formatCode>General</c:formatCode>
                <c:ptCount val="3"/>
                <c:pt idx="0">
                  <c:v>30</c:v>
                </c:pt>
                <c:pt idx="1">
                  <c:v>20</c:v>
                </c:pt>
                <c:pt idx="2">
                  <c:v>10</c:v>
                </c:pt>
              </c:numCache>
            </c:numRef>
          </c:xVal>
          <c:yVal>
            <c:numRef>
              <c:f>Sheet1!$C$8:$C$10</c:f>
              <c:numCache>
                <c:formatCode>General</c:formatCode>
                <c:ptCount val="3"/>
                <c:pt idx="0">
                  <c:v>2.0000021722957402</c:v>
                </c:pt>
                <c:pt idx="1">
                  <c:v>2.00000003634436</c:v>
                </c:pt>
                <c:pt idx="2">
                  <c:v>2.0000188973094501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32-4395-8F84-C3AF0E9AA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331328"/>
        <c:axId val="350334936"/>
      </c:scatterChart>
      <c:valAx>
        <c:axId val="350331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Transition</a:t>
                </a:r>
                <a:r>
                  <a:rPr lang="en-GB" baseline="0"/>
                  <a:t> Lane  Length [m]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334936"/>
        <c:crosses val="autoZero"/>
        <c:crossBetween val="midCat"/>
      </c:valAx>
      <c:valAx>
        <c:axId val="350334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Approach Distance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331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FIFO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Sheet1!$F$46:$F$56</c:f>
              <c:numCache>
                <c:formatCode>General</c:formatCode>
                <c:ptCount val="11"/>
                <c:pt idx="0">
                  <c:v>30</c:v>
                </c:pt>
                <c:pt idx="1">
                  <c:v>27</c:v>
                </c:pt>
                <c:pt idx="2">
                  <c:v>24</c:v>
                </c:pt>
                <c:pt idx="3">
                  <c:v>21</c:v>
                </c:pt>
                <c:pt idx="4">
                  <c:v>18</c:v>
                </c:pt>
                <c:pt idx="5">
                  <c:v>15</c:v>
                </c:pt>
                <c:pt idx="6">
                  <c:v>12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0</c:v>
                </c:pt>
              </c:numCache>
            </c:numRef>
          </c:xVal>
          <c:yVal>
            <c:numRef>
              <c:f>Sheet1!$H$45:$H$56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8</c:v>
                </c:pt>
                <c:pt idx="4">
                  <c:v>31</c:v>
                </c:pt>
                <c:pt idx="5">
                  <c:v>31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30-4F31-B9B6-64878FD7549A}"/>
            </c:ext>
          </c:extLst>
        </c:ser>
        <c:ser>
          <c:idx val="2"/>
          <c:order val="1"/>
          <c:tx>
            <c:v>Quad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Sheet1!$F$34:$F$42</c:f>
              <c:numCache>
                <c:formatCode>General</c:formatCode>
                <c:ptCount val="9"/>
                <c:pt idx="0">
                  <c:v>30</c:v>
                </c:pt>
                <c:pt idx="1">
                  <c:v>27</c:v>
                </c:pt>
                <c:pt idx="2">
                  <c:v>24</c:v>
                </c:pt>
                <c:pt idx="3">
                  <c:v>21</c:v>
                </c:pt>
                <c:pt idx="4">
                  <c:v>18</c:v>
                </c:pt>
                <c:pt idx="5">
                  <c:v>15</c:v>
                </c:pt>
                <c:pt idx="6">
                  <c:v>12</c:v>
                </c:pt>
                <c:pt idx="7">
                  <c:v>9</c:v>
                </c:pt>
                <c:pt idx="8">
                  <c:v>6</c:v>
                </c:pt>
              </c:numCache>
            </c:numRef>
          </c:xVal>
          <c:yVal>
            <c:numRef>
              <c:f>Sheet1!$H$34:$H$42</c:f>
              <c:numCache>
                <c:formatCode>General</c:formatCode>
                <c:ptCount val="9"/>
                <c:pt idx="0">
                  <c:v>12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30-4F31-B9B6-64878FD7549A}"/>
            </c:ext>
          </c:extLst>
        </c:ser>
        <c:ser>
          <c:idx val="3"/>
          <c:order val="2"/>
          <c:tx>
            <c:v>FIFO_cf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Sheet1!$F$22:$F$30</c:f>
              <c:numCache>
                <c:formatCode>General</c:formatCode>
                <c:ptCount val="9"/>
                <c:pt idx="0">
                  <c:v>30</c:v>
                </c:pt>
                <c:pt idx="1">
                  <c:v>27</c:v>
                </c:pt>
                <c:pt idx="2">
                  <c:v>24</c:v>
                </c:pt>
                <c:pt idx="3">
                  <c:v>21</c:v>
                </c:pt>
                <c:pt idx="4">
                  <c:v>18</c:v>
                </c:pt>
                <c:pt idx="5">
                  <c:v>15</c:v>
                </c:pt>
                <c:pt idx="6">
                  <c:v>12</c:v>
                </c:pt>
                <c:pt idx="7">
                  <c:v>9</c:v>
                </c:pt>
                <c:pt idx="8">
                  <c:v>6</c:v>
                </c:pt>
              </c:numCache>
            </c:numRef>
          </c:xVal>
          <c:yVal>
            <c:numRef>
              <c:f>Sheet1!$H$22:$H$30</c:f>
              <c:numCache>
                <c:formatCode>General</c:formatCode>
                <c:ptCount val="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30-4F31-B9B6-64878FD75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703368"/>
        <c:axId val="338705336"/>
      </c:scatterChart>
      <c:valAx>
        <c:axId val="338703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Transition Distance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705336"/>
        <c:crosses val="autoZero"/>
        <c:crossBetween val="midCat"/>
      </c:valAx>
      <c:valAx>
        <c:axId val="338705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 passed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703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FIFO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Sheet1!$F$46:$F$56</c:f>
              <c:numCache>
                <c:formatCode>General</c:formatCode>
                <c:ptCount val="11"/>
                <c:pt idx="0">
                  <c:v>30</c:v>
                </c:pt>
                <c:pt idx="1">
                  <c:v>27</c:v>
                </c:pt>
                <c:pt idx="2">
                  <c:v>24</c:v>
                </c:pt>
                <c:pt idx="3">
                  <c:v>21</c:v>
                </c:pt>
                <c:pt idx="4">
                  <c:v>18</c:v>
                </c:pt>
                <c:pt idx="5">
                  <c:v>15</c:v>
                </c:pt>
                <c:pt idx="6">
                  <c:v>12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0</c:v>
                </c:pt>
              </c:numCache>
            </c:numRef>
          </c:xVal>
          <c:yVal>
            <c:numRef>
              <c:f>Sheet1!$I$46:$I$56</c:f>
              <c:numCache>
                <c:formatCode>General</c:formatCode>
                <c:ptCount val="11"/>
                <c:pt idx="0">
                  <c:v>1.7303487563029001</c:v>
                </c:pt>
                <c:pt idx="1">
                  <c:v>1.8338234785999701</c:v>
                </c:pt>
                <c:pt idx="2">
                  <c:v>0.94329321412068201</c:v>
                </c:pt>
                <c:pt idx="3">
                  <c:v>1.7952482325749299</c:v>
                </c:pt>
                <c:pt idx="4">
                  <c:v>1.5988017621160699</c:v>
                </c:pt>
                <c:pt idx="5">
                  <c:v>1.8493192335255499</c:v>
                </c:pt>
                <c:pt idx="6">
                  <c:v>1.7092130547743301</c:v>
                </c:pt>
                <c:pt idx="7">
                  <c:v>1.55436226517216</c:v>
                </c:pt>
                <c:pt idx="8">
                  <c:v>1.31907487330605</c:v>
                </c:pt>
                <c:pt idx="9">
                  <c:v>1.2342149502394699</c:v>
                </c:pt>
                <c:pt idx="10">
                  <c:v>0.97789298651943202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A1-4E5D-973A-6071C15FA576}"/>
            </c:ext>
          </c:extLst>
        </c:ser>
        <c:ser>
          <c:idx val="0"/>
          <c:order val="1"/>
          <c:tx>
            <c:v>Quad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Sheet1!$F$34:$F$42</c:f>
              <c:numCache>
                <c:formatCode>General</c:formatCode>
                <c:ptCount val="9"/>
                <c:pt idx="0">
                  <c:v>30</c:v>
                </c:pt>
                <c:pt idx="1">
                  <c:v>27</c:v>
                </c:pt>
                <c:pt idx="2">
                  <c:v>24</c:v>
                </c:pt>
                <c:pt idx="3">
                  <c:v>21</c:v>
                </c:pt>
                <c:pt idx="4">
                  <c:v>18</c:v>
                </c:pt>
                <c:pt idx="5">
                  <c:v>15</c:v>
                </c:pt>
                <c:pt idx="6">
                  <c:v>12</c:v>
                </c:pt>
                <c:pt idx="7">
                  <c:v>9</c:v>
                </c:pt>
                <c:pt idx="8">
                  <c:v>6</c:v>
                </c:pt>
              </c:numCache>
            </c:numRef>
          </c:xVal>
          <c:yVal>
            <c:numRef>
              <c:f>Sheet1!$I$34:$I$42</c:f>
              <c:numCache>
                <c:formatCode>General</c:formatCode>
                <c:ptCount val="9"/>
                <c:pt idx="0">
                  <c:v>0.83087469766606503</c:v>
                </c:pt>
                <c:pt idx="1">
                  <c:v>1.3298498565974399</c:v>
                </c:pt>
                <c:pt idx="2">
                  <c:v>1.50424992594745</c:v>
                </c:pt>
                <c:pt idx="3">
                  <c:v>1.71940487244714</c:v>
                </c:pt>
                <c:pt idx="4">
                  <c:v>1.8257662399075301</c:v>
                </c:pt>
                <c:pt idx="5">
                  <c:v>1.8520033038407799</c:v>
                </c:pt>
                <c:pt idx="6">
                  <c:v>1.57099432403685</c:v>
                </c:pt>
                <c:pt idx="7">
                  <c:v>1.6411411160729601</c:v>
                </c:pt>
                <c:pt idx="8">
                  <c:v>0.99057001459184901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A1-4E5D-973A-6071C15FA576}"/>
            </c:ext>
          </c:extLst>
        </c:ser>
        <c:ser>
          <c:idx val="1"/>
          <c:order val="2"/>
          <c:tx>
            <c:v>FIFO_cf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Sheet1!$F$22:$F$30</c:f>
              <c:numCache>
                <c:formatCode>General</c:formatCode>
                <c:ptCount val="9"/>
                <c:pt idx="0">
                  <c:v>30</c:v>
                </c:pt>
                <c:pt idx="1">
                  <c:v>27</c:v>
                </c:pt>
                <c:pt idx="2">
                  <c:v>24</c:v>
                </c:pt>
                <c:pt idx="3">
                  <c:v>21</c:v>
                </c:pt>
                <c:pt idx="4">
                  <c:v>18</c:v>
                </c:pt>
                <c:pt idx="5">
                  <c:v>15</c:v>
                </c:pt>
                <c:pt idx="6">
                  <c:v>12</c:v>
                </c:pt>
                <c:pt idx="7">
                  <c:v>9</c:v>
                </c:pt>
                <c:pt idx="8">
                  <c:v>6</c:v>
                </c:pt>
              </c:numCache>
            </c:numRef>
          </c:xVal>
          <c:yVal>
            <c:numRef>
              <c:f>Sheet1!$I$22:$I$30</c:f>
              <c:numCache>
                <c:formatCode>General</c:formatCode>
                <c:ptCount val="9"/>
                <c:pt idx="0">
                  <c:v>2.0000021722949999</c:v>
                </c:pt>
                <c:pt idx="1">
                  <c:v>2.000017460614</c:v>
                </c:pt>
                <c:pt idx="2">
                  <c:v>2.0000000981919999</c:v>
                </c:pt>
                <c:pt idx="3">
                  <c:v>2.000011669005</c:v>
                </c:pt>
                <c:pt idx="4">
                  <c:v>1.21582808981</c:v>
                </c:pt>
                <c:pt idx="5">
                  <c:v>1.894649200875</c:v>
                </c:pt>
                <c:pt idx="6">
                  <c:v>1.9938280666920001</c:v>
                </c:pt>
                <c:pt idx="7">
                  <c:v>2.0000004444739998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8A1-4E5D-973A-6071C15FA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386544"/>
        <c:axId val="506385888"/>
      </c:scatterChart>
      <c:valAx>
        <c:axId val="50638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Transition distance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385888"/>
        <c:crosses val="autoZero"/>
        <c:crossBetween val="midCat"/>
      </c:valAx>
      <c:valAx>
        <c:axId val="50638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Min Separation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386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528637</xdr:colOff>
      <xdr:row>0</xdr:row>
      <xdr:rowOff>71437</xdr:rowOff>
    </xdr:from>
    <xdr:to>
      <xdr:col>29</xdr:col>
      <xdr:colOff>274637</xdr:colOff>
      <xdr:row>17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158750</xdr:colOff>
      <xdr:row>0</xdr:row>
      <xdr:rowOff>68262</xdr:rowOff>
    </xdr:from>
    <xdr:to>
      <xdr:col>21</xdr:col>
      <xdr:colOff>463550</xdr:colOff>
      <xdr:row>17</xdr:row>
      <xdr:rowOff>58737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501650</xdr:colOff>
      <xdr:row>10</xdr:row>
      <xdr:rowOff>87312</xdr:rowOff>
    </xdr:from>
    <xdr:to>
      <xdr:col>20</xdr:col>
      <xdr:colOff>336550</xdr:colOff>
      <xdr:row>27</xdr:row>
      <xdr:rowOff>77787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47</xdr:row>
      <xdr:rowOff>79375</xdr:rowOff>
    </xdr:from>
    <xdr:to>
      <xdr:col>5</xdr:col>
      <xdr:colOff>590550</xdr:colOff>
      <xdr:row>64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30</xdr:row>
      <xdr:rowOff>3175</xdr:rowOff>
    </xdr:from>
    <xdr:to>
      <xdr:col>5</xdr:col>
      <xdr:colOff>590550</xdr:colOff>
      <xdr:row>47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uperAIMCouplingTestMultiFIFO_carfVarySpacing_30_closest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uperAIMCouplingTestMultiFIFOVarySpacing_30_closest" connectionId="5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RunSuperAIMCouplingTestMultiQuadVarySpacing_30_closest" connectionId="1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SuperAIMCouplingTestMultiFIFO_carfVarySpacing_30_closest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SuperAIMCouplingTestMultiFIFOVarySpacing_30_closest_1" connectionId="6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RunSuperAIMCouplingTestMultiQuadVarySpacing_30_closest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10" workbookViewId="0">
      <selection activeCell="J34" sqref="J34"/>
    </sheetView>
  </sheetViews>
  <sheetFormatPr defaultRowHeight="12.5" x14ac:dyDescent="0.25"/>
  <cols>
    <col min="1" max="1" width="14.54296875" bestFit="1" customWidth="1"/>
    <col min="3" max="3" width="16.26953125" customWidth="1"/>
    <col min="6" max="6" width="15.7265625" customWidth="1"/>
    <col min="7" max="7" width="5.81640625" customWidth="1"/>
    <col min="8" max="8" width="9.08984375" customWidth="1"/>
    <col min="9" max="9" width="11.81640625" customWidth="1"/>
    <col min="10" max="10" width="11.81640625" bestFit="1" customWidth="1"/>
    <col min="11" max="11" width="11.81640625" customWidth="1"/>
    <col min="12" max="12" width="6.26953125" customWidth="1"/>
  </cols>
  <sheetData>
    <row r="1" spans="1:6" x14ac:dyDescent="0.25">
      <c r="A1" t="s">
        <v>2</v>
      </c>
      <c r="B1" t="s">
        <v>0</v>
      </c>
      <c r="C1" t="s">
        <v>7</v>
      </c>
      <c r="D1" t="s">
        <v>5</v>
      </c>
      <c r="E1" t="s">
        <v>6</v>
      </c>
      <c r="F1" t="s">
        <v>8</v>
      </c>
    </row>
    <row r="2" spans="1:6" x14ac:dyDescent="0.25">
      <c r="A2" t="s">
        <v>1</v>
      </c>
      <c r="B2">
        <v>30</v>
      </c>
      <c r="C2">
        <v>1.7303487563029001</v>
      </c>
      <c r="D2">
        <v>53.506151510695197</v>
      </c>
      <c r="E2">
        <v>15.873225921191599</v>
      </c>
      <c r="F2">
        <v>13.299999999999899</v>
      </c>
    </row>
    <row r="3" spans="1:6" x14ac:dyDescent="0.25">
      <c r="A3" t="s">
        <v>1</v>
      </c>
      <c r="B3">
        <v>20</v>
      </c>
      <c r="C3">
        <v>1.73031367997644</v>
      </c>
      <c r="D3">
        <v>43.506192140300101</v>
      </c>
      <c r="E3">
        <v>15.873225921175299</v>
      </c>
      <c r="F3">
        <v>13.299999999999899</v>
      </c>
    </row>
    <row r="4" spans="1:6" x14ac:dyDescent="0.25">
      <c r="A4" t="s">
        <v>1</v>
      </c>
      <c r="B4">
        <v>10</v>
      </c>
      <c r="C4">
        <v>1.55968201711122</v>
      </c>
      <c r="D4">
        <v>33.5036584347827</v>
      </c>
      <c r="E4">
        <v>15.4399658108344</v>
      </c>
      <c r="F4">
        <v>14.5999999999999</v>
      </c>
    </row>
    <row r="5" spans="1:6" x14ac:dyDescent="0.25">
      <c r="A5" s="2" t="s">
        <v>3</v>
      </c>
      <c r="B5" s="2">
        <v>30</v>
      </c>
      <c r="C5" s="2">
        <v>0.83087469766606503</v>
      </c>
      <c r="D5" s="2">
        <v>17.169313919438601</v>
      </c>
      <c r="E5" s="2">
        <v>16.3384392217725</v>
      </c>
      <c r="F5" s="2">
        <v>12.399999999999901</v>
      </c>
    </row>
    <row r="6" spans="1:6" x14ac:dyDescent="0.25">
      <c r="A6" s="2" t="s">
        <v>3</v>
      </c>
      <c r="B6" s="2">
        <v>20</v>
      </c>
      <c r="C6" s="2">
        <v>1.7498934474936001</v>
      </c>
      <c r="D6" s="2">
        <v>43.379151263211</v>
      </c>
      <c r="E6" s="2">
        <v>15.6595274444864</v>
      </c>
      <c r="F6" s="2">
        <v>17.299999999999901</v>
      </c>
    </row>
    <row r="7" spans="1:6" x14ac:dyDescent="0.25">
      <c r="A7" s="2" t="s">
        <v>3</v>
      </c>
      <c r="B7" s="2">
        <v>10</v>
      </c>
      <c r="C7" s="2">
        <v>0.89144111690471095</v>
      </c>
      <c r="D7" s="2">
        <v>8.1139125845518496</v>
      </c>
      <c r="E7" s="2">
        <v>7.2224714676471402</v>
      </c>
      <c r="F7" s="2">
        <v>6.9999999999999902</v>
      </c>
    </row>
    <row r="8" spans="1:6" x14ac:dyDescent="0.25">
      <c r="A8" s="1" t="s">
        <v>4</v>
      </c>
      <c r="B8" s="1">
        <v>30</v>
      </c>
      <c r="C8" s="1">
        <v>2.0000021722957402</v>
      </c>
      <c r="D8" s="1">
        <v>26.893218271935599</v>
      </c>
      <c r="E8" s="1">
        <v>3.1038339852533698</v>
      </c>
      <c r="F8" s="1">
        <v>35.800000000000203</v>
      </c>
    </row>
    <row r="9" spans="1:6" x14ac:dyDescent="0.25">
      <c r="A9" s="1" t="s">
        <v>4</v>
      </c>
      <c r="B9" s="1">
        <v>20</v>
      </c>
      <c r="C9" s="1">
        <v>2.00000003634436</v>
      </c>
      <c r="D9" s="1">
        <v>21.475347677063201</v>
      </c>
      <c r="E9" s="1">
        <v>8.5250336069073391</v>
      </c>
      <c r="F9" s="1">
        <v>43.800000000000303</v>
      </c>
    </row>
    <row r="10" spans="1:6" x14ac:dyDescent="0.25">
      <c r="A10" s="1" t="s">
        <v>4</v>
      </c>
      <c r="B10" s="1">
        <v>10</v>
      </c>
      <c r="C10" s="1">
        <v>2.0000188973094501</v>
      </c>
      <c r="D10" s="1">
        <v>28.9913057723214</v>
      </c>
      <c r="E10" s="1">
        <v>1</v>
      </c>
      <c r="F10" s="1">
        <v>35.700000000000202</v>
      </c>
    </row>
    <row r="17" spans="1:12" x14ac:dyDescent="0.25">
      <c r="A17" t="s">
        <v>9</v>
      </c>
      <c r="B17" t="s">
        <v>10</v>
      </c>
      <c r="C17" t="s">
        <v>11</v>
      </c>
      <c r="D17" t="s">
        <v>12</v>
      </c>
    </row>
    <row r="18" spans="1:12" x14ac:dyDescent="0.25">
      <c r="A18">
        <v>30</v>
      </c>
      <c r="B18">
        <v>30</v>
      </c>
      <c r="C18">
        <v>5</v>
      </c>
      <c r="D18">
        <v>5</v>
      </c>
    </row>
    <row r="19" spans="1:12" x14ac:dyDescent="0.25">
      <c r="A19">
        <v>27</v>
      </c>
      <c r="B19">
        <v>27</v>
      </c>
      <c r="C19">
        <v>5</v>
      </c>
      <c r="D19">
        <v>5</v>
      </c>
    </row>
    <row r="20" spans="1:12" x14ac:dyDescent="0.25">
      <c r="A20">
        <v>24</v>
      </c>
      <c r="B20">
        <v>24</v>
      </c>
      <c r="C20">
        <v>5</v>
      </c>
      <c r="D20">
        <v>5</v>
      </c>
      <c r="F20" t="s">
        <v>4</v>
      </c>
    </row>
    <row r="21" spans="1:12" x14ac:dyDescent="0.25">
      <c r="A21">
        <f t="shared" ref="A21:B28" si="0">A20-3</f>
        <v>21</v>
      </c>
      <c r="B21">
        <f t="shared" si="0"/>
        <v>21</v>
      </c>
      <c r="C21">
        <v>5</v>
      </c>
      <c r="D21">
        <v>5</v>
      </c>
      <c r="F21" t="s">
        <v>13</v>
      </c>
      <c r="G21" t="s">
        <v>14</v>
      </c>
      <c r="H21" t="s">
        <v>15</v>
      </c>
      <c r="I21" t="s">
        <v>16</v>
      </c>
      <c r="J21" t="s">
        <v>17</v>
      </c>
      <c r="K21" t="s">
        <v>18</v>
      </c>
      <c r="L21" t="s">
        <v>19</v>
      </c>
    </row>
    <row r="22" spans="1:12" x14ac:dyDescent="0.25">
      <c r="A22">
        <f t="shared" si="0"/>
        <v>18</v>
      </c>
      <c r="B22">
        <f t="shared" si="0"/>
        <v>18</v>
      </c>
      <c r="C22">
        <v>5</v>
      </c>
      <c r="D22">
        <v>5</v>
      </c>
      <c r="F22">
        <v>30</v>
      </c>
      <c r="G22">
        <v>44.6000000000003</v>
      </c>
      <c r="H22">
        <v>30</v>
      </c>
      <c r="I22">
        <v>2.0000021722949999</v>
      </c>
      <c r="J22">
        <v>26.893218271935599</v>
      </c>
      <c r="K22">
        <v>3.1038339852533698</v>
      </c>
      <c r="L22">
        <v>35.800000000000203</v>
      </c>
    </row>
    <row r="23" spans="1:12" x14ac:dyDescent="0.25">
      <c r="A23">
        <f t="shared" si="0"/>
        <v>15</v>
      </c>
      <c r="B23">
        <f t="shared" si="0"/>
        <v>15</v>
      </c>
      <c r="C23">
        <v>5</v>
      </c>
      <c r="D23">
        <v>5</v>
      </c>
      <c r="F23">
        <v>27</v>
      </c>
      <c r="G23">
        <v>44.6000000000003</v>
      </c>
      <c r="H23">
        <v>30</v>
      </c>
      <c r="I23">
        <v>2.000017460614</v>
      </c>
      <c r="J23">
        <v>28.491642801781701</v>
      </c>
      <c r="K23">
        <v>1.5</v>
      </c>
      <c r="L23">
        <v>44.1000000000003</v>
      </c>
    </row>
    <row r="24" spans="1:12" x14ac:dyDescent="0.25">
      <c r="A24">
        <f t="shared" si="0"/>
        <v>12</v>
      </c>
      <c r="B24">
        <f t="shared" si="0"/>
        <v>12</v>
      </c>
      <c r="C24">
        <v>5</v>
      </c>
      <c r="D24">
        <v>5</v>
      </c>
      <c r="F24">
        <v>24</v>
      </c>
      <c r="G24">
        <v>44.6000000000003</v>
      </c>
      <c r="H24">
        <v>30</v>
      </c>
      <c r="I24">
        <v>2.0000000981919999</v>
      </c>
      <c r="J24">
        <v>21.772128736804898</v>
      </c>
      <c r="K24">
        <v>8.2284979773118803</v>
      </c>
      <c r="L24">
        <v>26.900000000000102</v>
      </c>
    </row>
    <row r="25" spans="1:12" x14ac:dyDescent="0.25">
      <c r="A25">
        <f t="shared" si="0"/>
        <v>9</v>
      </c>
      <c r="B25">
        <f t="shared" si="0"/>
        <v>9</v>
      </c>
      <c r="C25">
        <v>5</v>
      </c>
      <c r="D25">
        <v>5</v>
      </c>
      <c r="F25">
        <v>21</v>
      </c>
      <c r="G25">
        <v>43.6000000000003</v>
      </c>
      <c r="H25">
        <v>30</v>
      </c>
      <c r="I25">
        <v>2.000011669005</v>
      </c>
      <c r="J25">
        <v>24.751770319861301</v>
      </c>
      <c r="K25">
        <v>5.2550616753536401</v>
      </c>
      <c r="L25">
        <v>25.5</v>
      </c>
    </row>
    <row r="26" spans="1:12" x14ac:dyDescent="0.25">
      <c r="A26">
        <f t="shared" si="0"/>
        <v>6</v>
      </c>
      <c r="B26">
        <f t="shared" si="0"/>
        <v>6</v>
      </c>
      <c r="C26">
        <v>5</v>
      </c>
      <c r="D26">
        <v>5</v>
      </c>
      <c r="F26">
        <v>18</v>
      </c>
      <c r="G26">
        <v>43.500000000000298</v>
      </c>
      <c r="H26">
        <v>30</v>
      </c>
      <c r="I26">
        <v>1.21582808981</v>
      </c>
      <c r="J26">
        <v>36.6678455336206</v>
      </c>
      <c r="K26">
        <v>35.452017443810298</v>
      </c>
      <c r="L26">
        <v>43.500000000000298</v>
      </c>
    </row>
    <row r="27" spans="1:12" x14ac:dyDescent="0.25">
      <c r="A27">
        <f t="shared" si="0"/>
        <v>3</v>
      </c>
      <c r="B27">
        <f t="shared" si="0"/>
        <v>3</v>
      </c>
      <c r="C27">
        <v>5</v>
      </c>
      <c r="D27">
        <v>5</v>
      </c>
      <c r="F27">
        <v>15</v>
      </c>
      <c r="G27">
        <v>43.300000000000303</v>
      </c>
      <c r="H27">
        <v>30</v>
      </c>
      <c r="I27">
        <v>1.894649200875</v>
      </c>
      <c r="J27">
        <v>31.081349387334601</v>
      </c>
      <c r="K27">
        <v>29.186700186458999</v>
      </c>
      <c r="L27">
        <v>37.200000000000202</v>
      </c>
    </row>
    <row r="28" spans="1:12" x14ac:dyDescent="0.25">
      <c r="A28">
        <f t="shared" si="0"/>
        <v>0</v>
      </c>
      <c r="B28">
        <f t="shared" si="0"/>
        <v>0</v>
      </c>
      <c r="C28">
        <v>5</v>
      </c>
      <c r="D28">
        <v>5</v>
      </c>
      <c r="F28">
        <v>12</v>
      </c>
      <c r="G28">
        <v>45.300000000000303</v>
      </c>
      <c r="H28">
        <v>30</v>
      </c>
      <c r="I28">
        <v>1.9938280666920001</v>
      </c>
      <c r="J28">
        <v>27.472537870559201</v>
      </c>
      <c r="K28">
        <v>25.478709803866501</v>
      </c>
      <c r="L28">
        <v>37.700000000000202</v>
      </c>
    </row>
    <row r="29" spans="1:12" x14ac:dyDescent="0.25">
      <c r="F29">
        <v>9</v>
      </c>
      <c r="G29">
        <v>46.200000000000301</v>
      </c>
      <c r="H29">
        <v>30</v>
      </c>
      <c r="I29">
        <v>2.0000004444739998</v>
      </c>
      <c r="J29">
        <v>25.647408449089902</v>
      </c>
      <c r="K29">
        <v>4.3512581720514198</v>
      </c>
      <c r="L29">
        <v>23.6</v>
      </c>
    </row>
    <row r="30" spans="1:12" x14ac:dyDescent="0.25">
      <c r="F30" s="3">
        <v>6</v>
      </c>
      <c r="G30" s="3">
        <v>6.3999999999999897</v>
      </c>
      <c r="H30" s="3">
        <v>0</v>
      </c>
      <c r="I30" s="3" t="s">
        <v>20</v>
      </c>
      <c r="J30" s="3">
        <v>4</v>
      </c>
      <c r="K30" s="3">
        <v>11</v>
      </c>
      <c r="L30" s="3">
        <v>6.3999999999999897</v>
      </c>
    </row>
    <row r="32" spans="1:12" x14ac:dyDescent="0.25">
      <c r="F32" t="s">
        <v>3</v>
      </c>
    </row>
    <row r="33" spans="6:12" x14ac:dyDescent="0.25">
      <c r="F33" t="s">
        <v>13</v>
      </c>
      <c r="G33" t="s">
        <v>14</v>
      </c>
      <c r="H33" t="s">
        <v>15</v>
      </c>
      <c r="I33" t="s">
        <v>16</v>
      </c>
      <c r="J33" t="s">
        <v>17</v>
      </c>
      <c r="K33" t="s">
        <v>18</v>
      </c>
      <c r="L33" t="s">
        <v>19</v>
      </c>
    </row>
    <row r="34" spans="6:12" x14ac:dyDescent="0.25">
      <c r="F34">
        <v>30</v>
      </c>
      <c r="G34">
        <v>12.499999999999901</v>
      </c>
      <c r="H34">
        <v>12</v>
      </c>
      <c r="I34">
        <v>0.83087469766606503</v>
      </c>
      <c r="J34">
        <v>17.169313919438601</v>
      </c>
      <c r="K34">
        <v>16.3384392217725</v>
      </c>
      <c r="L34">
        <v>12.399999999999901</v>
      </c>
    </row>
    <row r="35" spans="6:12" x14ac:dyDescent="0.25">
      <c r="F35">
        <v>27</v>
      </c>
      <c r="G35">
        <v>25.9</v>
      </c>
      <c r="H35">
        <v>30</v>
      </c>
      <c r="I35">
        <v>1.3298498565974399</v>
      </c>
      <c r="J35">
        <v>50.735692746820298</v>
      </c>
      <c r="K35">
        <v>15.412344286548899</v>
      </c>
      <c r="L35">
        <v>17.799999999999901</v>
      </c>
    </row>
    <row r="36" spans="6:12" x14ac:dyDescent="0.25">
      <c r="F36">
        <v>24</v>
      </c>
      <c r="G36">
        <v>25</v>
      </c>
      <c r="H36">
        <v>30</v>
      </c>
      <c r="I36">
        <v>1.50424992594745</v>
      </c>
      <c r="J36">
        <v>47.561807466581598</v>
      </c>
      <c r="K36">
        <v>15.4408742184938</v>
      </c>
      <c r="L36">
        <v>21.9</v>
      </c>
    </row>
    <row r="37" spans="6:12" x14ac:dyDescent="0.25">
      <c r="F37">
        <v>21</v>
      </c>
      <c r="G37">
        <v>23.5</v>
      </c>
      <c r="H37">
        <v>30</v>
      </c>
      <c r="I37">
        <v>1.71940487244714</v>
      </c>
      <c r="J37">
        <v>44.407152881995003</v>
      </c>
      <c r="K37">
        <v>15.6474497463575</v>
      </c>
      <c r="L37">
        <v>17.299999999999901</v>
      </c>
    </row>
    <row r="38" spans="6:12" x14ac:dyDescent="0.25">
      <c r="F38">
        <v>18</v>
      </c>
      <c r="G38">
        <v>27.500000000000099</v>
      </c>
      <c r="H38">
        <v>30</v>
      </c>
      <c r="I38">
        <v>1.8257662399075301</v>
      </c>
      <c r="J38">
        <v>39.306935572636696</v>
      </c>
      <c r="K38">
        <v>37.481169332729202</v>
      </c>
      <c r="L38">
        <v>25.7</v>
      </c>
    </row>
    <row r="39" spans="6:12" x14ac:dyDescent="0.25">
      <c r="F39">
        <v>15</v>
      </c>
      <c r="G39">
        <v>22.7</v>
      </c>
      <c r="H39">
        <v>30</v>
      </c>
      <c r="I39">
        <v>1.8520033038407799</v>
      </c>
      <c r="J39">
        <v>38.358283190567299</v>
      </c>
      <c r="K39">
        <v>15.8571360189977</v>
      </c>
      <c r="L39">
        <v>14.0999999999999</v>
      </c>
    </row>
    <row r="40" spans="6:12" x14ac:dyDescent="0.25">
      <c r="F40">
        <v>12</v>
      </c>
      <c r="G40">
        <v>22.8</v>
      </c>
      <c r="H40">
        <v>30</v>
      </c>
      <c r="I40">
        <v>1.57099432403685</v>
      </c>
      <c r="J40">
        <v>35.680096802575498</v>
      </c>
      <c r="K40">
        <v>15.851985161598799</v>
      </c>
      <c r="L40">
        <v>18.1999999999999</v>
      </c>
    </row>
    <row r="41" spans="6:12" x14ac:dyDescent="0.25">
      <c r="F41">
        <v>9</v>
      </c>
      <c r="G41">
        <v>23.3</v>
      </c>
      <c r="H41">
        <v>30</v>
      </c>
      <c r="I41">
        <v>1.6411411160729601</v>
      </c>
      <c r="J41">
        <v>32.601549061435001</v>
      </c>
      <c r="K41">
        <v>15.8588824921327</v>
      </c>
      <c r="L41">
        <v>9.6999999999999797</v>
      </c>
    </row>
    <row r="42" spans="6:12" x14ac:dyDescent="0.25">
      <c r="F42">
        <v>6</v>
      </c>
      <c r="G42">
        <v>14.499999999999901</v>
      </c>
      <c r="H42">
        <v>12</v>
      </c>
      <c r="I42">
        <v>0.99057001459184901</v>
      </c>
      <c r="J42">
        <v>24.764284046572801</v>
      </c>
      <c r="K42">
        <v>23.773714031981001</v>
      </c>
      <c r="L42">
        <v>14.399999999999901</v>
      </c>
    </row>
    <row r="44" spans="6:12" x14ac:dyDescent="0.25">
      <c r="F44" t="s">
        <v>1</v>
      </c>
    </row>
    <row r="45" spans="6:12" x14ac:dyDescent="0.25">
      <c r="F45" t="s">
        <v>13</v>
      </c>
      <c r="G45" t="s">
        <v>14</v>
      </c>
      <c r="H45" t="s">
        <v>15</v>
      </c>
      <c r="I45" t="s">
        <v>16</v>
      </c>
      <c r="J45" t="s">
        <v>17</v>
      </c>
      <c r="K45" t="s">
        <v>18</v>
      </c>
      <c r="L45" t="s">
        <v>19</v>
      </c>
    </row>
    <row r="46" spans="6:12" x14ac:dyDescent="0.25">
      <c r="F46">
        <v>30</v>
      </c>
      <c r="G46">
        <v>23.3</v>
      </c>
      <c r="H46">
        <v>30</v>
      </c>
      <c r="I46">
        <v>1.7303487563029001</v>
      </c>
      <c r="J46">
        <v>53.506151510695197</v>
      </c>
      <c r="K46">
        <v>15.873225921191599</v>
      </c>
      <c r="L46">
        <v>13.299999999999899</v>
      </c>
    </row>
    <row r="47" spans="6:12" x14ac:dyDescent="0.25">
      <c r="F47">
        <v>27</v>
      </c>
      <c r="G47">
        <v>23.3</v>
      </c>
      <c r="H47">
        <v>30</v>
      </c>
      <c r="I47">
        <v>1.8338234785999701</v>
      </c>
      <c r="J47">
        <v>50.353452360472097</v>
      </c>
      <c r="K47">
        <v>15.8073347641652</v>
      </c>
      <c r="L47">
        <v>22.5</v>
      </c>
    </row>
    <row r="48" spans="6:12" x14ac:dyDescent="0.25">
      <c r="F48">
        <v>24</v>
      </c>
      <c r="G48">
        <v>8.9999999999999805</v>
      </c>
      <c r="H48">
        <v>8</v>
      </c>
      <c r="I48">
        <v>0.94329321412068201</v>
      </c>
      <c r="J48">
        <v>17.171901554514001</v>
      </c>
      <c r="K48">
        <v>16.228608340393301</v>
      </c>
      <c r="L48">
        <v>8.8999999999999808</v>
      </c>
    </row>
    <row r="49" spans="6:12" x14ac:dyDescent="0.25">
      <c r="F49">
        <v>21</v>
      </c>
      <c r="G49">
        <v>23.3</v>
      </c>
      <c r="H49">
        <v>31</v>
      </c>
      <c r="I49">
        <v>1.7952482325749299</v>
      </c>
      <c r="J49">
        <v>44.354586558513198</v>
      </c>
      <c r="K49">
        <v>15.7180047514733</v>
      </c>
      <c r="L49">
        <v>17.299999999999901</v>
      </c>
    </row>
    <row r="50" spans="6:12" x14ac:dyDescent="0.25">
      <c r="F50">
        <v>18</v>
      </c>
      <c r="G50">
        <v>23.3</v>
      </c>
      <c r="H50">
        <v>31</v>
      </c>
      <c r="I50">
        <v>1.5988017621160699</v>
      </c>
      <c r="J50">
        <v>41.6607302164579</v>
      </c>
      <c r="K50">
        <v>15.873225928060201</v>
      </c>
      <c r="L50">
        <v>13.299999999999899</v>
      </c>
    </row>
    <row r="51" spans="6:12" x14ac:dyDescent="0.25">
      <c r="F51">
        <v>15</v>
      </c>
      <c r="G51">
        <v>22.6</v>
      </c>
      <c r="H51">
        <v>30</v>
      </c>
      <c r="I51">
        <v>1.8493192335255499</v>
      </c>
      <c r="J51">
        <v>38.397547061919397</v>
      </c>
      <c r="K51">
        <v>15.923106824113299</v>
      </c>
      <c r="L51">
        <v>9.7999999999999794</v>
      </c>
    </row>
    <row r="52" spans="6:12" x14ac:dyDescent="0.25">
      <c r="F52">
        <v>12</v>
      </c>
      <c r="G52">
        <v>22.8</v>
      </c>
      <c r="H52">
        <v>30</v>
      </c>
      <c r="I52">
        <v>1.7092130547743301</v>
      </c>
      <c r="J52">
        <v>35.533986352286</v>
      </c>
      <c r="K52">
        <v>15.8787566508013</v>
      </c>
      <c r="L52">
        <v>9.7999999999999794</v>
      </c>
    </row>
    <row r="53" spans="6:12" x14ac:dyDescent="0.25">
      <c r="F53">
        <v>9</v>
      </c>
      <c r="G53">
        <v>23.3</v>
      </c>
      <c r="H53">
        <v>30</v>
      </c>
      <c r="I53">
        <v>1.55436226517216</v>
      </c>
      <c r="J53">
        <v>32.5083719144071</v>
      </c>
      <c r="K53">
        <v>15.437135797735399</v>
      </c>
      <c r="L53">
        <v>22.6</v>
      </c>
    </row>
    <row r="54" spans="6:12" x14ac:dyDescent="0.25">
      <c r="F54">
        <v>6</v>
      </c>
      <c r="G54">
        <v>23.6</v>
      </c>
      <c r="H54">
        <v>30</v>
      </c>
      <c r="I54">
        <v>1.31907487330605</v>
      </c>
      <c r="J54">
        <v>29.732922031130801</v>
      </c>
      <c r="K54">
        <v>15.3667041616806</v>
      </c>
      <c r="L54">
        <v>15.499999999999901</v>
      </c>
    </row>
    <row r="55" spans="6:12" x14ac:dyDescent="0.25">
      <c r="F55">
        <v>3</v>
      </c>
      <c r="G55">
        <v>23.3</v>
      </c>
      <c r="H55">
        <v>30</v>
      </c>
      <c r="I55">
        <v>1.2342149502394699</v>
      </c>
      <c r="J55">
        <v>26.810287622553702</v>
      </c>
      <c r="K55">
        <v>15.3284372121818</v>
      </c>
      <c r="L55">
        <v>16.499999999999901</v>
      </c>
    </row>
    <row r="56" spans="6:12" x14ac:dyDescent="0.25">
      <c r="F56">
        <v>0</v>
      </c>
      <c r="G56">
        <v>21</v>
      </c>
      <c r="H56">
        <v>25</v>
      </c>
      <c r="I56">
        <v>0.97789298651943202</v>
      </c>
      <c r="J56">
        <v>21.202030525886201</v>
      </c>
      <c r="K56">
        <v>20.224137539366701</v>
      </c>
      <c r="L56">
        <v>20.9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I12" sqref="I12"/>
    </sheetView>
  </sheetViews>
  <sheetFormatPr defaultRowHeight="12.5" x14ac:dyDescent="0.25"/>
  <cols>
    <col min="1" max="1" width="15.7265625" bestFit="1" customWidth="1"/>
    <col min="2" max="2" width="5.81640625" customWidth="1"/>
    <col min="3" max="3" width="9.08984375" bestFit="1" customWidth="1"/>
    <col min="4" max="6" width="11.81640625" customWidth="1"/>
    <col min="7" max="7" width="6.26953125" customWidth="1"/>
    <col min="14" max="14" width="15.7265625" bestFit="1" customWidth="1"/>
    <col min="15" max="15" width="5.81640625" bestFit="1" customWidth="1"/>
    <col min="16" max="16" width="9.08984375" bestFit="1" customWidth="1"/>
    <col min="17" max="19" width="11.81640625" bestFit="1" customWidth="1"/>
    <col min="20" max="20" width="6.26953125" bestFit="1" customWidth="1"/>
  </cols>
  <sheetData>
    <row r="1" spans="1:9" x14ac:dyDescent="0.25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I1" t="s">
        <v>21</v>
      </c>
    </row>
    <row r="2" spans="1:9" x14ac:dyDescent="0.25">
      <c r="A2">
        <v>30</v>
      </c>
      <c r="B2">
        <v>12.499999999999901</v>
      </c>
      <c r="C2">
        <v>12</v>
      </c>
      <c r="D2">
        <v>0.83087469766606503</v>
      </c>
      <c r="E2">
        <v>17.169313919438601</v>
      </c>
      <c r="F2">
        <v>16.3384392217725</v>
      </c>
      <c r="G2">
        <v>12.399999999999901</v>
      </c>
    </row>
    <row r="5" spans="1:9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I5" t="s">
        <v>22</v>
      </c>
    </row>
    <row r="6" spans="1:9" x14ac:dyDescent="0.25">
      <c r="A6">
        <v>30</v>
      </c>
      <c r="B6">
        <v>23.3</v>
      </c>
      <c r="C6">
        <v>30</v>
      </c>
      <c r="D6">
        <v>1.7303487563029001</v>
      </c>
      <c r="E6">
        <v>53.506151510695197</v>
      </c>
      <c r="F6">
        <v>15.873225921191599</v>
      </c>
      <c r="G6">
        <v>13.299999999999899</v>
      </c>
    </row>
    <row r="9" spans="1:9" x14ac:dyDescent="0.25">
      <c r="A9" t="s">
        <v>13</v>
      </c>
      <c r="B9" t="s">
        <v>14</v>
      </c>
      <c r="C9" t="s">
        <v>15</v>
      </c>
      <c r="D9" t="s">
        <v>16</v>
      </c>
      <c r="E9" t="s">
        <v>17</v>
      </c>
      <c r="F9" t="s">
        <v>18</v>
      </c>
      <c r="G9" t="s">
        <v>19</v>
      </c>
      <c r="I9" t="s">
        <v>23</v>
      </c>
    </row>
    <row r="10" spans="1:9" x14ac:dyDescent="0.25">
      <c r="A10">
        <v>30</v>
      </c>
      <c r="B10">
        <v>44.6000000000003</v>
      </c>
      <c r="C10">
        <v>30</v>
      </c>
      <c r="D10">
        <v>2.0000021722957402</v>
      </c>
      <c r="E10">
        <v>26.893218271935599</v>
      </c>
      <c r="F10">
        <v>3.1038339852533698</v>
      </c>
      <c r="G10">
        <v>35.800000000000203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Sheet1</vt:lpstr>
      <vt:lpstr>December Rerun</vt:lpstr>
      <vt:lpstr>'December Rerun'!RunSuperAIMCouplingTestMultiQuadVarySpacing_30_closest</vt:lpstr>
      <vt:lpstr>Sheet1!RunSuperAIMCouplingTestMultiQuadVarySpacing_30_closest</vt:lpstr>
      <vt:lpstr>'December Rerun'!SuperAIMCouplingTestMultiFIFO_carfVarySpacing_30_closest</vt:lpstr>
      <vt:lpstr>Sheet1!SuperAIMCouplingTestMultiFIFO_carfVarySpacing_30_closest</vt:lpstr>
      <vt:lpstr>Sheet1!SuperAIMCouplingTestMultiFIFOVarySpacing_30_closest</vt:lpstr>
      <vt:lpstr>'December Rerun'!SuperAIMCouplingTestMultiFIFOVarySpacing_30_closest_1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Lambert</dc:creator>
  <cp:lastModifiedBy>Edward Lambert</cp:lastModifiedBy>
  <cp:lastPrinted>2022-07-09T14:31:26Z</cp:lastPrinted>
  <dcterms:created xsi:type="dcterms:W3CDTF">2022-07-08T11:27:33Z</dcterms:created>
  <dcterms:modified xsi:type="dcterms:W3CDTF">2022-12-28T11:59:50Z</dcterms:modified>
</cp:coreProperties>
</file>