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\git_clones\Thesis-template\Chapters\Chapter_4\Multi-lane_Study\"/>
    </mc:Choice>
  </mc:AlternateContent>
  <bookViews>
    <workbookView xWindow="0" yWindow="0" windowWidth="19200" windowHeight="7090" activeTab="3"/>
  </bookViews>
  <sheets>
    <sheet name="trust-constr" sheetId="1" r:id="rId1"/>
    <sheet name="slsqp" sheetId="2" r:id="rId2"/>
    <sheet name="fifo" sheetId="3" r:id="rId3"/>
    <sheet name="new plots" sheetId="5" r:id="rId4"/>
    <sheet name="plots" sheetId="4" r:id="rId5"/>
  </sheets>
  <calcPr calcId="0"/>
</workbook>
</file>

<file path=xl/sharedStrings.xml><?xml version="1.0" encoding="utf-8"?>
<sst xmlns="http://schemas.openxmlformats.org/spreadsheetml/2006/main" count="64" uniqueCount="23">
  <si>
    <t>m_agv</t>
  </si>
  <si>
    <t xml:space="preserve"> Tclearing_mu</t>
  </si>
  <si>
    <t xml:space="preserve"> Texec_mu</t>
  </si>
  <si>
    <t xml:space="preserve"> Twait_mu</t>
  </si>
  <si>
    <t xml:space="preserve"> TTT_mu</t>
  </si>
  <si>
    <t xml:space="preserve"> Tworst_wait_mu</t>
  </si>
  <si>
    <t xml:space="preserve"> Tclearing_sigma</t>
  </si>
  <si>
    <t xml:space="preserve"> Texec_sigma</t>
  </si>
  <si>
    <t xml:space="preserve"> Twait_sigma</t>
  </si>
  <si>
    <t xml:space="preserve"> TTT_sigma</t>
  </si>
  <si>
    <t xml:space="preserve"> Tworst_wait_sigma</t>
  </si>
  <si>
    <t>i</t>
  </si>
  <si>
    <t xml:space="preserve"> Tclearing</t>
  </si>
  <si>
    <t xml:space="preserve"> Texec</t>
  </si>
  <si>
    <t xml:space="preserve"> Twait</t>
  </si>
  <si>
    <t xml:space="preserve"> TTT</t>
  </si>
  <si>
    <t xml:space="preserve"> Tworst_wait</t>
  </si>
  <si>
    <t>mean</t>
  </si>
  <si>
    <t>st_dev</t>
  </si>
  <si>
    <t>Batch_id</t>
  </si>
  <si>
    <t>gtol</t>
  </si>
  <si>
    <t>max_iter</t>
  </si>
  <si>
    <t>ftol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</si>
</sst>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000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TTT (3 AGV)</a:t>
            </a:r>
            <a:r>
              <a:rPr lang="en-GB" baseline="0"/>
              <a:t> Intersection 1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881714785651793"/>
          <c:y val="0.12733205341813475"/>
          <c:w val="0.63966382327209104"/>
          <c:h val="0.74350320793234181"/>
        </c:manualLayout>
      </c:layout>
      <c:scatterChart>
        <c:scatterStyle val="lineMarker"/>
        <c:varyColors val="0"/>
        <c:ser>
          <c:idx val="0"/>
          <c:order val="0"/>
          <c:tx>
            <c:v>fifo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fifo!$A$8:$A$17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fifo!$E$8:$E$17</c:f>
              <c:numCache>
                <c:formatCode>General</c:formatCode>
                <c:ptCount val="10"/>
                <c:pt idx="0">
                  <c:v>24.499999999999901</c:v>
                </c:pt>
                <c:pt idx="1">
                  <c:v>32.099999999999902</c:v>
                </c:pt>
                <c:pt idx="2">
                  <c:v>24.499999999999901</c:v>
                </c:pt>
                <c:pt idx="3">
                  <c:v>59.6</c:v>
                </c:pt>
                <c:pt idx="4">
                  <c:v>32.099999999999902</c:v>
                </c:pt>
                <c:pt idx="5">
                  <c:v>40.299999999999898</c:v>
                </c:pt>
                <c:pt idx="6">
                  <c:v>36.999999999999901</c:v>
                </c:pt>
                <c:pt idx="7">
                  <c:v>32.099999999999902</c:v>
                </c:pt>
                <c:pt idx="8">
                  <c:v>32.099999999999902</c:v>
                </c:pt>
                <c:pt idx="9">
                  <c:v>53.5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EA-4835-AD4D-C221E67047A9}"/>
            </c:ext>
          </c:extLst>
        </c:ser>
        <c:ser>
          <c:idx val="1"/>
          <c:order val="1"/>
          <c:tx>
            <c:v>slsqp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slsqp!$A$8:$A$17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slsqp!$E$8:$E$17</c:f>
              <c:numCache>
                <c:formatCode>General</c:formatCode>
                <c:ptCount val="10"/>
                <c:pt idx="0">
                  <c:v>24.499999999999901</c:v>
                </c:pt>
                <c:pt idx="1">
                  <c:v>32.099999999999902</c:v>
                </c:pt>
                <c:pt idx="2">
                  <c:v>24.499999999999901</c:v>
                </c:pt>
                <c:pt idx="3">
                  <c:v>37.599999999999902</c:v>
                </c:pt>
                <c:pt idx="4">
                  <c:v>32.099999999999902</c:v>
                </c:pt>
                <c:pt idx="5">
                  <c:v>33.599999999999902</c:v>
                </c:pt>
                <c:pt idx="6">
                  <c:v>28.399999999999899</c:v>
                </c:pt>
                <c:pt idx="7">
                  <c:v>32.099999999999902</c:v>
                </c:pt>
                <c:pt idx="8">
                  <c:v>32.099999999999902</c:v>
                </c:pt>
                <c:pt idx="9">
                  <c:v>44.499999999999901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EA-4835-AD4D-C221E67047A9}"/>
            </c:ext>
          </c:extLst>
        </c:ser>
        <c:ser>
          <c:idx val="2"/>
          <c:order val="2"/>
          <c:tx>
            <c:v>'trust-constr'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'trust-constr'!$A$8:$A$17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'trust-constr'!$E$8:$E$18</c:f>
              <c:numCache>
                <c:formatCode>General</c:formatCode>
                <c:ptCount val="11"/>
                <c:pt idx="0">
                  <c:v>24.499999999999901</c:v>
                </c:pt>
                <c:pt idx="1">
                  <c:v>32.099999999999902</c:v>
                </c:pt>
                <c:pt idx="2">
                  <c:v>24.499999999999901</c:v>
                </c:pt>
                <c:pt idx="3">
                  <c:v>37.599999999999902</c:v>
                </c:pt>
                <c:pt idx="4">
                  <c:v>32.099999999999902</c:v>
                </c:pt>
                <c:pt idx="5">
                  <c:v>33.599999999999902</c:v>
                </c:pt>
                <c:pt idx="6">
                  <c:v>28.399999999999899</c:v>
                </c:pt>
                <c:pt idx="7">
                  <c:v>32.099999999999902</c:v>
                </c:pt>
                <c:pt idx="8">
                  <c:v>32.099999999999902</c:v>
                </c:pt>
                <c:pt idx="9">
                  <c:v>44.499999999999901</c:v>
                </c:pt>
                <c:pt idx="10">
                  <c:v>32.149999999999899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EA-4835-AD4D-C221E6704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123568"/>
        <c:axId val="335116352"/>
      </c:scatterChart>
      <c:valAx>
        <c:axId val="335123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Run</a:t>
                </a:r>
                <a:r>
                  <a:rPr lang="en-GB" baseline="0"/>
                  <a:t> Index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39480183727034118"/>
              <c:y val="0.934200969239747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116352"/>
        <c:crosses val="autoZero"/>
        <c:crossBetween val="midCat"/>
      </c:valAx>
      <c:valAx>
        <c:axId val="33511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AGV-Seconds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123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T_exec (3 AGV)</a:t>
            </a:r>
            <a:r>
              <a:rPr lang="en-GB" baseline="0"/>
              <a:t> </a:t>
            </a:r>
            <a:r>
              <a:rPr lang="en-GB"/>
              <a:t>Intersection 1 </a:t>
            </a:r>
          </a:p>
        </c:rich>
      </c:tx>
      <c:layout>
        <c:manualLayout>
          <c:xMode val="edge"/>
          <c:yMode val="edge"/>
          <c:x val="0.39282633420822405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fifo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fifo!$A$8:$A$17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fifo!$C$8:$C$17</c:f>
              <c:numCache>
                <c:formatCode>General</c:formatCode>
                <c:ptCount val="10"/>
                <c:pt idx="0">
                  <c:v>3.7766218185424798E-2</c:v>
                </c:pt>
                <c:pt idx="1">
                  <c:v>5.3430795669555602E-2</c:v>
                </c:pt>
                <c:pt idx="2">
                  <c:v>4.8326015472412102E-2</c:v>
                </c:pt>
                <c:pt idx="3">
                  <c:v>7.8138351440429604E-2</c:v>
                </c:pt>
                <c:pt idx="4">
                  <c:v>6.2456846237182603E-2</c:v>
                </c:pt>
                <c:pt idx="5">
                  <c:v>4.6885967254638602E-2</c:v>
                </c:pt>
                <c:pt idx="6">
                  <c:v>6.2496662139892502E-2</c:v>
                </c:pt>
                <c:pt idx="7">
                  <c:v>4.6916484832763602E-2</c:v>
                </c:pt>
                <c:pt idx="8">
                  <c:v>6.2515974044799805E-2</c:v>
                </c:pt>
                <c:pt idx="9">
                  <c:v>7.4329614639282199E-2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F2-43EE-9BEB-AF209ADB7F52}"/>
            </c:ext>
          </c:extLst>
        </c:ser>
        <c:ser>
          <c:idx val="1"/>
          <c:order val="1"/>
          <c:tx>
            <c:v>slsqp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slsqp!$C$8:$C$17</c:f>
              <c:numCache>
                <c:formatCode>General</c:formatCode>
                <c:ptCount val="10"/>
                <c:pt idx="0">
                  <c:v>0.238237619400024</c:v>
                </c:pt>
                <c:pt idx="1">
                  <c:v>4.6887397766113198E-2</c:v>
                </c:pt>
                <c:pt idx="2">
                  <c:v>0.23838925361633301</c:v>
                </c:pt>
                <c:pt idx="3">
                  <c:v>0.66472315788268999</c:v>
                </c:pt>
                <c:pt idx="4">
                  <c:v>4.6881675720214802E-2</c:v>
                </c:pt>
                <c:pt idx="5">
                  <c:v>0.479250907897949</c:v>
                </c:pt>
                <c:pt idx="6">
                  <c:v>0.60759258270263605</c:v>
                </c:pt>
                <c:pt idx="7">
                  <c:v>4.6917915344238198E-2</c:v>
                </c:pt>
                <c:pt idx="8">
                  <c:v>3.7860870361328097E-2</c:v>
                </c:pt>
                <c:pt idx="9">
                  <c:v>0.66886782646179199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F2-43EE-9BEB-AF209ADB7F52}"/>
            </c:ext>
          </c:extLst>
        </c:ser>
        <c:ser>
          <c:idx val="2"/>
          <c:order val="2"/>
          <c:tx>
            <c:v>'trust-constr'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'trust-constr'!$C$8:$C$17</c:f>
              <c:numCache>
                <c:formatCode>General</c:formatCode>
                <c:ptCount val="10"/>
                <c:pt idx="0">
                  <c:v>0.231985569000244</c:v>
                </c:pt>
                <c:pt idx="1">
                  <c:v>5.3483009338378899E-2</c:v>
                </c:pt>
                <c:pt idx="2">
                  <c:v>0.28194189071655201</c:v>
                </c:pt>
                <c:pt idx="3">
                  <c:v>0.65344476699829102</c:v>
                </c:pt>
                <c:pt idx="4">
                  <c:v>4.3859243392944301E-2</c:v>
                </c:pt>
                <c:pt idx="5">
                  <c:v>0.50467300415038996</c:v>
                </c:pt>
                <c:pt idx="6">
                  <c:v>0.66259789466857899</c:v>
                </c:pt>
                <c:pt idx="7">
                  <c:v>6.5762996673583901E-2</c:v>
                </c:pt>
                <c:pt idx="8">
                  <c:v>6.0094594955444301E-2</c:v>
                </c:pt>
                <c:pt idx="9">
                  <c:v>0.68630552291870095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F2-43EE-9BEB-AF209ADB7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434480"/>
        <c:axId val="424432840"/>
      </c:barChart>
      <c:catAx>
        <c:axId val="424434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Run</a:t>
                </a:r>
                <a:r>
                  <a:rPr lang="en-GB" baseline="0"/>
                  <a:t> Index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38762117235345583"/>
              <c:y val="0.8740507436570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432840"/>
        <c:crosses val="autoZero"/>
        <c:auto val="1"/>
        <c:lblAlgn val="ctr"/>
        <c:lblOffset val="100"/>
        <c:noMultiLvlLbl val="0"/>
      </c:catAx>
      <c:valAx>
        <c:axId val="424432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434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TTT mu</a:t>
            </a:r>
            <a:r>
              <a:rPr lang="en-GB" baseline="0"/>
              <a:t> Intersection 1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fifo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'trust-constr'!$A$2:$A$3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cat>
          <c:val>
            <c:numRef>
              <c:f>fifo!$E$2:$E$3</c:f>
              <c:numCache>
                <c:formatCode>General</c:formatCode>
                <c:ptCount val="2"/>
                <c:pt idx="0">
                  <c:v>22.659999999999901</c:v>
                </c:pt>
                <c:pt idx="1">
                  <c:v>36.779999999999902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D8-4F45-A265-6B859096966C}"/>
            </c:ext>
          </c:extLst>
        </c:ser>
        <c:ser>
          <c:idx val="1"/>
          <c:order val="1"/>
          <c:tx>
            <c:v>slsqp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'trust-constr'!$A$2:$A$3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cat>
          <c:val>
            <c:numRef>
              <c:f>slsqp!$E$2:$E$3</c:f>
              <c:numCache>
                <c:formatCode>General</c:formatCode>
                <c:ptCount val="2"/>
                <c:pt idx="0">
                  <c:v>21.1999999999999</c:v>
                </c:pt>
                <c:pt idx="1">
                  <c:v>32.149999999999899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D8-4F45-A265-6B859096966C}"/>
            </c:ext>
          </c:extLst>
        </c:ser>
        <c:ser>
          <c:idx val="2"/>
          <c:order val="2"/>
          <c:tx>
            <c:v>trust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'trust-constr'!$A$2:$A$3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cat>
          <c:val>
            <c:numRef>
              <c:f>'trust-constr'!$E$2:$E$3</c:f>
              <c:numCache>
                <c:formatCode>General</c:formatCode>
                <c:ptCount val="2"/>
                <c:pt idx="0">
                  <c:v>21.1999999999999</c:v>
                </c:pt>
                <c:pt idx="1">
                  <c:v>32.149999999999899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D8-4F45-A265-6B8590969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9852400"/>
        <c:axId val="389852728"/>
      </c:barChart>
      <c:catAx>
        <c:axId val="38985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 AGV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852728"/>
        <c:crosses val="autoZero"/>
        <c:auto val="1"/>
        <c:lblAlgn val="ctr"/>
        <c:lblOffset val="100"/>
        <c:noMultiLvlLbl val="0"/>
      </c:catAx>
      <c:valAx>
        <c:axId val="389852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AGV-Seconds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85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" l="0" r="0" t="0" header="3.937007874015748E-2" footer="3.937007874015748E-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T_exec</a:t>
            </a:r>
            <a:r>
              <a:rPr lang="en-GB" baseline="0"/>
              <a:t> </a:t>
            </a:r>
            <a:r>
              <a:rPr lang="en-GB"/>
              <a:t>mu</a:t>
            </a:r>
            <a:r>
              <a:rPr lang="en-GB" baseline="0"/>
              <a:t> Intersection 1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fifo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'trust-constr'!$A$2:$A$3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cat>
          <c:val>
            <c:numRef>
              <c:f>fifo!$C$2:$C$3</c:f>
              <c:numCache>
                <c:formatCode>General</c:formatCode>
                <c:ptCount val="2"/>
                <c:pt idx="0">
                  <c:v>2.2852253913879302E-2</c:v>
                </c:pt>
                <c:pt idx="1">
                  <c:v>5.7326292991638099E-2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F-43E2-8716-88ACDE0A1E52}"/>
            </c:ext>
          </c:extLst>
        </c:ser>
        <c:ser>
          <c:idx val="1"/>
          <c:order val="1"/>
          <c:tx>
            <c:v>slsqp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'trust-constr'!$A$2:$A$3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cat>
          <c:val>
            <c:numRef>
              <c:f>slsqp!$C$2:$C$3</c:f>
              <c:numCache>
                <c:formatCode>General</c:formatCode>
                <c:ptCount val="2"/>
                <c:pt idx="0">
                  <c:v>0.21501238346099799</c:v>
                </c:pt>
                <c:pt idx="1">
                  <c:v>0.30756092071533198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F-43E2-8716-88ACDE0A1E52}"/>
            </c:ext>
          </c:extLst>
        </c:ser>
        <c:ser>
          <c:idx val="2"/>
          <c:order val="2"/>
          <c:tx>
            <c:v>trust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'trust-constr'!$A$2:$A$3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cat>
          <c:val>
            <c:numRef>
              <c:f>'trust-constr'!$C$2:$C$3</c:f>
              <c:numCache>
                <c:formatCode>General</c:formatCode>
                <c:ptCount val="2"/>
                <c:pt idx="0">
                  <c:v>0.21464290618896401</c:v>
                </c:pt>
                <c:pt idx="1">
                  <c:v>0.32441484928131098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F-43E2-8716-88ACDE0A1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9852400"/>
        <c:axId val="389852728"/>
      </c:barChart>
      <c:catAx>
        <c:axId val="38985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 AGV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852728"/>
        <c:crosses val="autoZero"/>
        <c:auto val="1"/>
        <c:lblAlgn val="ctr"/>
        <c:lblOffset val="100"/>
        <c:noMultiLvlLbl val="0"/>
      </c:catAx>
      <c:valAx>
        <c:axId val="389852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85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" l="0" r="0" t="0" header="3.937007874015748E-2" footer="3.937007874015748E-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T_exec</a:t>
            </a:r>
            <a:r>
              <a:rPr lang="en-GB" baseline="0"/>
              <a:t> sigma Intersection 1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fifo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'trust-constr'!$A$2:$A$3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cat>
          <c:val>
            <c:numRef>
              <c:f>fifo!$C$2:$C$3</c:f>
              <c:numCache>
                <c:formatCode>General</c:formatCode>
                <c:ptCount val="2"/>
                <c:pt idx="0">
                  <c:v>2.2852253913879302E-2</c:v>
                </c:pt>
                <c:pt idx="1">
                  <c:v>5.7326292991638099E-2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8A-4BA8-9C6D-E7103238263C}"/>
            </c:ext>
          </c:extLst>
        </c:ser>
        <c:ser>
          <c:idx val="1"/>
          <c:order val="1"/>
          <c:tx>
            <c:v>slsqp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'trust-constr'!$A$2:$A$3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cat>
          <c:val>
            <c:numRef>
              <c:f>slsqp!$H$2:$H$3</c:f>
              <c:numCache>
                <c:formatCode>General</c:formatCode>
                <c:ptCount val="2"/>
                <c:pt idx="0">
                  <c:v>8.55972674152784E-2</c:v>
                </c:pt>
                <c:pt idx="1">
                  <c:v>0.25763766826192602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8A-4BA8-9C6D-E7103238263C}"/>
            </c:ext>
          </c:extLst>
        </c:ser>
        <c:ser>
          <c:idx val="2"/>
          <c:order val="2"/>
          <c:tx>
            <c:v>trust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'trust-constr'!$A$2:$A$3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cat>
          <c:val>
            <c:numRef>
              <c:f>'trust-constr'!$H$2:$H$3</c:f>
              <c:numCache>
                <c:formatCode>General</c:formatCode>
                <c:ptCount val="2"/>
                <c:pt idx="0">
                  <c:v>8.0676766341133702E-2</c:v>
                </c:pt>
                <c:pt idx="1">
                  <c:v>0.26178520444437797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8A-4BA8-9C6D-E71032382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9852400"/>
        <c:axId val="389852728"/>
      </c:barChart>
      <c:catAx>
        <c:axId val="38985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 AGV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852728"/>
        <c:crosses val="autoZero"/>
        <c:auto val="1"/>
        <c:lblAlgn val="ctr"/>
        <c:lblOffset val="100"/>
        <c:noMultiLvlLbl val="0"/>
      </c:catAx>
      <c:valAx>
        <c:axId val="389852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85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" l="0" r="0" t="0" header="3.937007874015748E-2" footer="3.937007874015748E-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28574</xdr:rowOff>
    </xdr:from>
    <xdr:to>
      <xdr:col>8</xdr:col>
      <xdr:colOff>28575</xdr:colOff>
      <xdr:row>19</xdr:row>
      <xdr:rowOff>126999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196850</xdr:colOff>
      <xdr:row>2</xdr:row>
      <xdr:rowOff>53975</xdr:rowOff>
    </xdr:from>
    <xdr:to>
      <xdr:col>15</xdr:col>
      <xdr:colOff>501650</xdr:colOff>
      <xdr:row>19</xdr:row>
      <xdr:rowOff>98425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0</xdr:row>
      <xdr:rowOff>76206</xdr:rowOff>
    </xdr:from>
    <xdr:to>
      <xdr:col>8</xdr:col>
      <xdr:colOff>142875</xdr:colOff>
      <xdr:row>17</xdr:row>
      <xdr:rowOff>120656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260350</xdr:colOff>
      <xdr:row>1</xdr:row>
      <xdr:rowOff>146050</xdr:rowOff>
    </xdr:from>
    <xdr:to>
      <xdr:col>15</xdr:col>
      <xdr:colOff>565150</xdr:colOff>
      <xdr:row>19</xdr:row>
      <xdr:rowOff>31750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21</xdr:row>
      <xdr:rowOff>0</xdr:rowOff>
    </xdr:from>
    <xdr:to>
      <xdr:col>12</xdr:col>
      <xdr:colOff>304800</xdr:colOff>
      <xdr:row>38</xdr:row>
      <xdr:rowOff>44450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22" sqref="B22"/>
    </sheetView>
  </sheetViews>
  <sheetFormatPr defaultRowHeight="12.5" x14ac:dyDescent="0.25"/>
  <cols>
    <col min="2" max="2" width="16.4531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2</v>
      </c>
      <c r="B2">
        <v>12.7899999999999</v>
      </c>
      <c r="C2">
        <v>0.21464290618896401</v>
      </c>
      <c r="D2">
        <v>0.79282169687204196</v>
      </c>
      <c r="E2">
        <v>21.1999999999999</v>
      </c>
      <c r="F2">
        <v>1.55838213755327</v>
      </c>
      <c r="G2">
        <v>2.15055806710722</v>
      </c>
      <c r="H2">
        <v>8.0676766341133702E-2</v>
      </c>
      <c r="I2">
        <v>0.93028804663508202</v>
      </c>
      <c r="J2">
        <v>4.0936536248197504</v>
      </c>
      <c r="K2">
        <v>1.8445624897702499</v>
      </c>
    </row>
    <row r="3" spans="1:11" x14ac:dyDescent="0.25">
      <c r="A3">
        <v>3</v>
      </c>
      <c r="B3">
        <v>14.579999999999901</v>
      </c>
      <c r="C3">
        <v>0.32441484928131098</v>
      </c>
      <c r="D3">
        <v>0.46757424556677901</v>
      </c>
      <c r="E3">
        <v>32.149999999999899</v>
      </c>
      <c r="F3">
        <v>2.1607564848482901</v>
      </c>
      <c r="G3">
        <v>2.55648195769108</v>
      </c>
      <c r="H3">
        <v>0.26178520444437797</v>
      </c>
      <c r="I3">
        <v>1.1220648665094</v>
      </c>
      <c r="J3">
        <v>5.6164490561207696</v>
      </c>
      <c r="K3">
        <v>3.0481030262930102</v>
      </c>
    </row>
    <row r="5" spans="1:11" x14ac:dyDescent="0.25">
      <c r="A5" t="s">
        <v>19</v>
      </c>
      <c r="B5" s="1">
        <v>1627490148.88538</v>
      </c>
    </row>
    <row r="7" spans="1:11" x14ac:dyDescent="0.25">
      <c r="A7" t="s">
        <v>11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</row>
    <row r="8" spans="1:11" x14ac:dyDescent="0.25">
      <c r="A8">
        <v>0</v>
      </c>
      <c r="B8">
        <v>10.799999999999899</v>
      </c>
      <c r="C8">
        <v>0.231985569000244</v>
      </c>
      <c r="D8">
        <v>7.9991427239913E-3</v>
      </c>
      <c r="E8">
        <v>24.499999999999901</v>
      </c>
      <c r="F8">
        <v>8.3185556729195406E-2</v>
      </c>
    </row>
    <row r="9" spans="1:11" x14ac:dyDescent="0.25">
      <c r="A9">
        <v>1</v>
      </c>
      <c r="B9">
        <v>14.499999999999901</v>
      </c>
      <c r="C9">
        <v>5.3483009338378899E-2</v>
      </c>
      <c r="D9">
        <v>-5.94949861830373E-2</v>
      </c>
      <c r="E9">
        <v>32.099999999999902</v>
      </c>
      <c r="F9">
        <v>-1.9296829991890901E-2</v>
      </c>
    </row>
    <row r="10" spans="1:11" x14ac:dyDescent="0.25">
      <c r="A10">
        <v>2</v>
      </c>
      <c r="B10">
        <v>10.799999999999899</v>
      </c>
      <c r="C10">
        <v>0.28194189071655201</v>
      </c>
      <c r="D10">
        <v>7.9991427239913E-3</v>
      </c>
      <c r="E10">
        <v>24.499999999999901</v>
      </c>
      <c r="F10">
        <v>8.3185556729195406E-2</v>
      </c>
    </row>
    <row r="11" spans="1:11" x14ac:dyDescent="0.25">
      <c r="A11">
        <v>3</v>
      </c>
      <c r="B11">
        <v>16.299999999999901</v>
      </c>
      <c r="C11">
        <v>0.65344476699829102</v>
      </c>
      <c r="D11">
        <v>0.17383834715027999</v>
      </c>
      <c r="E11">
        <v>37.599999999999902</v>
      </c>
      <c r="F11">
        <v>4.4962607540670696</v>
      </c>
    </row>
    <row r="12" spans="1:11" x14ac:dyDescent="0.25">
      <c r="A12">
        <v>4</v>
      </c>
      <c r="B12">
        <v>14.499999999999901</v>
      </c>
      <c r="C12">
        <v>4.3859243392944301E-2</v>
      </c>
      <c r="D12">
        <v>-5.94949861830373E-2</v>
      </c>
      <c r="E12">
        <v>32.099999999999902</v>
      </c>
      <c r="F12">
        <v>-1.9296829991890901E-2</v>
      </c>
    </row>
    <row r="13" spans="1:11" x14ac:dyDescent="0.25">
      <c r="A13">
        <v>5</v>
      </c>
      <c r="B13">
        <v>15.499999999999901</v>
      </c>
      <c r="C13">
        <v>0.50467300415038996</v>
      </c>
      <c r="D13">
        <v>1.49127664587218</v>
      </c>
      <c r="E13">
        <v>33.599999999999902</v>
      </c>
      <c r="F13">
        <v>4.1330180661737801</v>
      </c>
    </row>
    <row r="14" spans="1:11" x14ac:dyDescent="0.25">
      <c r="A14">
        <v>6</v>
      </c>
      <c r="B14">
        <v>14.0999999999999</v>
      </c>
      <c r="C14">
        <v>0.66259789466857899</v>
      </c>
      <c r="D14">
        <v>-0.29200085727602298</v>
      </c>
      <c r="E14">
        <v>28.399999999999899</v>
      </c>
      <c r="F14">
        <v>3.3445511173756199</v>
      </c>
    </row>
    <row r="15" spans="1:11" x14ac:dyDescent="0.25">
      <c r="A15">
        <v>7</v>
      </c>
      <c r="B15">
        <v>14.499999999999901</v>
      </c>
      <c r="C15">
        <v>6.5762996673583901E-2</v>
      </c>
      <c r="D15">
        <v>-5.94949861830373E-2</v>
      </c>
      <c r="E15">
        <v>32.099999999999902</v>
      </c>
      <c r="F15">
        <v>-1.9296829991890901E-2</v>
      </c>
    </row>
    <row r="16" spans="1:11" x14ac:dyDescent="0.25">
      <c r="A16">
        <v>8</v>
      </c>
      <c r="B16">
        <v>14.499999999999901</v>
      </c>
      <c r="C16">
        <v>6.0094594955444301E-2</v>
      </c>
      <c r="D16">
        <v>-5.94949861830373E-2</v>
      </c>
      <c r="E16">
        <v>32.099999999999902</v>
      </c>
      <c r="F16">
        <v>-1.9296829991890901E-2</v>
      </c>
    </row>
    <row r="17" spans="1:6" x14ac:dyDescent="0.25">
      <c r="A17">
        <v>9</v>
      </c>
      <c r="B17">
        <v>20.3</v>
      </c>
      <c r="C17">
        <v>0.68630552291870095</v>
      </c>
      <c r="D17">
        <v>3.5246099792055201</v>
      </c>
      <c r="E17">
        <v>44.499999999999901</v>
      </c>
      <c r="F17">
        <v>9.5445511173756792</v>
      </c>
    </row>
    <row r="18" spans="1:6" x14ac:dyDescent="0.25">
      <c r="A18" t="s">
        <v>17</v>
      </c>
      <c r="B18">
        <v>14.579999999999901</v>
      </c>
      <c r="C18">
        <v>0.32441484928131098</v>
      </c>
      <c r="D18">
        <v>0.46757424556677901</v>
      </c>
      <c r="E18">
        <v>32.149999999999899</v>
      </c>
      <c r="F18">
        <v>2.1607564848482901</v>
      </c>
    </row>
    <row r="19" spans="1:6" x14ac:dyDescent="0.25">
      <c r="A19" t="s">
        <v>18</v>
      </c>
      <c r="B19">
        <v>2.55648195769108</v>
      </c>
      <c r="C19">
        <v>0.26178520444437797</v>
      </c>
      <c r="D19">
        <v>1.1220648665094</v>
      </c>
      <c r="E19">
        <v>5.6164490561207696</v>
      </c>
      <c r="F19">
        <v>3.0481030262930102</v>
      </c>
    </row>
    <row r="21" spans="1:6" x14ac:dyDescent="0.25">
      <c r="A21" t="s">
        <v>20</v>
      </c>
      <c r="B21" s="3">
        <v>9.9999999999999995E-7</v>
      </c>
    </row>
    <row r="22" spans="1:6" x14ac:dyDescent="0.25">
      <c r="A22" t="s">
        <v>21</v>
      </c>
      <c r="B22">
        <v>120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22" sqref="B22"/>
    </sheetView>
  </sheetViews>
  <sheetFormatPr defaultRowHeight="12.5" x14ac:dyDescent="0.25"/>
  <cols>
    <col min="2" max="2" width="17.5429687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2</v>
      </c>
      <c r="B2">
        <v>12.7899999999999</v>
      </c>
      <c r="C2">
        <v>0.21501238346099799</v>
      </c>
      <c r="D2">
        <v>0.79282169687204196</v>
      </c>
      <c r="E2">
        <v>21.1999999999999</v>
      </c>
      <c r="F2">
        <v>1.55838213755327</v>
      </c>
      <c r="G2">
        <v>2.15055806710722</v>
      </c>
      <c r="H2">
        <v>8.55972674152784E-2</v>
      </c>
      <c r="I2">
        <v>0.93028804663508202</v>
      </c>
      <c r="J2">
        <v>4.0936536248197504</v>
      </c>
      <c r="K2">
        <v>1.8445624897702499</v>
      </c>
    </row>
    <row r="3" spans="1:11" x14ac:dyDescent="0.25">
      <c r="A3">
        <v>3</v>
      </c>
      <c r="B3">
        <v>14.579999999999901</v>
      </c>
      <c r="C3">
        <v>0.30756092071533198</v>
      </c>
      <c r="D3">
        <v>0.46757424556677901</v>
      </c>
      <c r="E3">
        <v>32.149999999999899</v>
      </c>
      <c r="F3">
        <v>2.1607564848482901</v>
      </c>
      <c r="G3">
        <v>2.55648195769108</v>
      </c>
      <c r="H3">
        <v>0.25763766826192602</v>
      </c>
      <c r="I3">
        <v>1.1220648665094</v>
      </c>
      <c r="J3">
        <v>5.6164490561207696</v>
      </c>
      <c r="K3">
        <v>3.0481030262930102</v>
      </c>
    </row>
    <row r="5" spans="1:11" x14ac:dyDescent="0.25">
      <c r="A5" t="s">
        <v>19</v>
      </c>
      <c r="B5" s="2">
        <v>1627489631.8994801</v>
      </c>
    </row>
    <row r="7" spans="1:11" x14ac:dyDescent="0.25">
      <c r="A7" t="s">
        <v>11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</row>
    <row r="8" spans="1:11" x14ac:dyDescent="0.25">
      <c r="A8">
        <v>0</v>
      </c>
      <c r="B8">
        <v>10.799999999999899</v>
      </c>
      <c r="C8">
        <v>0.238237619400024</v>
      </c>
      <c r="D8">
        <v>7.9991427239913E-3</v>
      </c>
      <c r="E8">
        <v>24.499999999999901</v>
      </c>
      <c r="F8">
        <v>8.3185556729195406E-2</v>
      </c>
    </row>
    <row r="9" spans="1:11" x14ac:dyDescent="0.25">
      <c r="A9">
        <v>1</v>
      </c>
      <c r="B9">
        <v>14.499999999999901</v>
      </c>
      <c r="C9">
        <v>4.6887397766113198E-2</v>
      </c>
      <c r="D9">
        <v>-5.94949861830373E-2</v>
      </c>
      <c r="E9">
        <v>32.099999999999902</v>
      </c>
      <c r="F9">
        <v>-1.9296829991890901E-2</v>
      </c>
    </row>
    <row r="10" spans="1:11" x14ac:dyDescent="0.25">
      <c r="A10">
        <v>2</v>
      </c>
      <c r="B10">
        <v>10.799999999999899</v>
      </c>
      <c r="C10">
        <v>0.23838925361633301</v>
      </c>
      <c r="D10">
        <v>7.9991427239913E-3</v>
      </c>
      <c r="E10">
        <v>24.499999999999901</v>
      </c>
      <c r="F10">
        <v>8.3185556729195406E-2</v>
      </c>
    </row>
    <row r="11" spans="1:11" x14ac:dyDescent="0.25">
      <c r="A11">
        <v>3</v>
      </c>
      <c r="B11">
        <v>16.299999999999901</v>
      </c>
      <c r="C11">
        <v>0.66472315788268999</v>
      </c>
      <c r="D11">
        <v>0.17383834715027999</v>
      </c>
      <c r="E11">
        <v>37.599999999999902</v>
      </c>
      <c r="F11">
        <v>4.4962607540670696</v>
      </c>
    </row>
    <row r="12" spans="1:11" x14ac:dyDescent="0.25">
      <c r="A12">
        <v>4</v>
      </c>
      <c r="B12">
        <v>14.499999999999901</v>
      </c>
      <c r="C12">
        <v>4.6881675720214802E-2</v>
      </c>
      <c r="D12">
        <v>-5.94949861830373E-2</v>
      </c>
      <c r="E12">
        <v>32.099999999999902</v>
      </c>
      <c r="F12">
        <v>-1.9296829991890901E-2</v>
      </c>
    </row>
    <row r="13" spans="1:11" x14ac:dyDescent="0.25">
      <c r="A13">
        <v>5</v>
      </c>
      <c r="B13">
        <v>15.499999999999901</v>
      </c>
      <c r="C13">
        <v>0.479250907897949</v>
      </c>
      <c r="D13">
        <v>1.49127664587218</v>
      </c>
      <c r="E13">
        <v>33.599999999999902</v>
      </c>
      <c r="F13">
        <v>4.1330180661737801</v>
      </c>
    </row>
    <row r="14" spans="1:11" x14ac:dyDescent="0.25">
      <c r="A14">
        <v>6</v>
      </c>
      <c r="B14">
        <v>14.0999999999999</v>
      </c>
      <c r="C14">
        <v>0.60759258270263605</v>
      </c>
      <c r="D14">
        <v>-0.29200085727602298</v>
      </c>
      <c r="E14">
        <v>28.399999999999899</v>
      </c>
      <c r="F14">
        <v>3.3445511173756199</v>
      </c>
    </row>
    <row r="15" spans="1:11" x14ac:dyDescent="0.25">
      <c r="A15">
        <v>7</v>
      </c>
      <c r="B15">
        <v>14.499999999999901</v>
      </c>
      <c r="C15">
        <v>4.6917915344238198E-2</v>
      </c>
      <c r="D15">
        <v>-5.94949861830373E-2</v>
      </c>
      <c r="E15">
        <v>32.099999999999902</v>
      </c>
      <c r="F15">
        <v>-1.9296829991890901E-2</v>
      </c>
    </row>
    <row r="16" spans="1:11" x14ac:dyDescent="0.25">
      <c r="A16">
        <v>8</v>
      </c>
      <c r="B16">
        <v>14.499999999999901</v>
      </c>
      <c r="C16">
        <v>3.7860870361328097E-2</v>
      </c>
      <c r="D16">
        <v>-5.94949861830373E-2</v>
      </c>
      <c r="E16">
        <v>32.099999999999902</v>
      </c>
      <c r="F16">
        <v>-1.9296829991890901E-2</v>
      </c>
    </row>
    <row r="17" spans="1:6" x14ac:dyDescent="0.25">
      <c r="A17">
        <v>9</v>
      </c>
      <c r="B17">
        <v>20.3</v>
      </c>
      <c r="C17">
        <v>0.66886782646179199</v>
      </c>
      <c r="D17">
        <v>3.5246099792055201</v>
      </c>
      <c r="E17">
        <v>44.499999999999901</v>
      </c>
      <c r="F17">
        <v>9.5445511173756792</v>
      </c>
    </row>
    <row r="18" spans="1:6" x14ac:dyDescent="0.25">
      <c r="A18" t="s">
        <v>17</v>
      </c>
      <c r="B18">
        <v>14.579999999999901</v>
      </c>
      <c r="C18">
        <v>0.30756092071533198</v>
      </c>
      <c r="D18">
        <v>0.46757424556677901</v>
      </c>
      <c r="E18">
        <v>32.149999999999899</v>
      </c>
      <c r="F18">
        <v>2.1607564848482901</v>
      </c>
    </row>
    <row r="19" spans="1:6" x14ac:dyDescent="0.25">
      <c r="A19" t="s">
        <v>18</v>
      </c>
      <c r="B19">
        <v>2.55648195769108</v>
      </c>
      <c r="C19">
        <v>0.25763766826192602</v>
      </c>
      <c r="D19">
        <v>1.1220648665094</v>
      </c>
      <c r="E19">
        <v>5.6164490561207696</v>
      </c>
      <c r="F19">
        <v>3.0481030262930102</v>
      </c>
    </row>
    <row r="21" spans="1:6" x14ac:dyDescent="0.25">
      <c r="A21" t="s">
        <v>22</v>
      </c>
      <c r="B21" s="3">
        <v>9.9999999999999995E-7</v>
      </c>
    </row>
    <row r="22" spans="1:6" x14ac:dyDescent="0.25">
      <c r="A22" t="s">
        <v>21</v>
      </c>
      <c r="B22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E18" sqref="E18"/>
    </sheetView>
  </sheetViews>
  <sheetFormatPr defaultRowHeight="12.5" x14ac:dyDescent="0.25"/>
  <cols>
    <col min="2" max="2" width="18.4531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2</v>
      </c>
      <c r="B2">
        <v>13.479999999999899</v>
      </c>
      <c r="C2">
        <v>2.2852253913879302E-2</v>
      </c>
      <c r="D2">
        <v>1.5228216968720401</v>
      </c>
      <c r="E2">
        <v>22.659999999999901</v>
      </c>
      <c r="F2">
        <v>3.0103468204553501</v>
      </c>
      <c r="G2">
        <v>2.9444184485225602</v>
      </c>
      <c r="H2">
        <v>6.9500135377156503E-3</v>
      </c>
      <c r="I2">
        <v>1.56884286225712</v>
      </c>
      <c r="J2">
        <v>5.2052281410135999</v>
      </c>
      <c r="K2">
        <v>3.1082094033414198</v>
      </c>
    </row>
    <row r="3" spans="1:11" x14ac:dyDescent="0.25">
      <c r="A3">
        <v>3</v>
      </c>
      <c r="B3">
        <v>16.4299999999999</v>
      </c>
      <c r="C3">
        <v>5.7326292991638099E-2</v>
      </c>
      <c r="D3">
        <v>2.0109075789001198</v>
      </c>
      <c r="E3">
        <v>36.779999999999902</v>
      </c>
      <c r="F3">
        <v>4.1767388262993599</v>
      </c>
      <c r="G3">
        <v>4.79229590071402</v>
      </c>
      <c r="H3">
        <v>1.22408485642565E-2</v>
      </c>
      <c r="I3">
        <v>2.8108109012446798</v>
      </c>
      <c r="J3">
        <v>10.963375392642501</v>
      </c>
      <c r="K3">
        <v>5.6669174942250899</v>
      </c>
    </row>
    <row r="5" spans="1:11" x14ac:dyDescent="0.25">
      <c r="A5" t="s">
        <v>19</v>
      </c>
      <c r="B5" s="2">
        <v>1627489790.23789</v>
      </c>
    </row>
    <row r="7" spans="1:11" x14ac:dyDescent="0.25">
      <c r="A7" t="s">
        <v>11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</row>
    <row r="8" spans="1:11" x14ac:dyDescent="0.25">
      <c r="A8">
        <v>0</v>
      </c>
      <c r="B8">
        <v>10.799999999999899</v>
      </c>
      <c r="C8">
        <v>3.7766218185424798E-2</v>
      </c>
      <c r="D8">
        <v>7.9991427239913E-3</v>
      </c>
      <c r="E8">
        <v>24.499999999999901</v>
      </c>
      <c r="F8">
        <v>8.3185556729195406E-2</v>
      </c>
    </row>
    <row r="9" spans="1:11" x14ac:dyDescent="0.25">
      <c r="A9">
        <v>1</v>
      </c>
      <c r="B9">
        <v>14.499999999999901</v>
      </c>
      <c r="C9">
        <v>5.3430795669555602E-2</v>
      </c>
      <c r="D9">
        <v>-5.94949861830373E-2</v>
      </c>
      <c r="E9">
        <v>32.099999999999902</v>
      </c>
      <c r="F9">
        <v>-1.9296829991890901E-2</v>
      </c>
    </row>
    <row r="10" spans="1:11" x14ac:dyDescent="0.25">
      <c r="A10">
        <v>2</v>
      </c>
      <c r="B10">
        <v>10.799999999999899</v>
      </c>
      <c r="C10">
        <v>4.8326015472412102E-2</v>
      </c>
      <c r="D10">
        <v>7.9991427239913E-3</v>
      </c>
      <c r="E10">
        <v>24.499999999999901</v>
      </c>
      <c r="F10">
        <v>8.3185556729195406E-2</v>
      </c>
    </row>
    <row r="11" spans="1:11" x14ac:dyDescent="0.25">
      <c r="A11">
        <v>3</v>
      </c>
      <c r="B11">
        <v>25.7</v>
      </c>
      <c r="C11">
        <v>7.8138351440429604E-2</v>
      </c>
      <c r="D11">
        <v>7.5071716804836601</v>
      </c>
      <c r="E11">
        <v>59.6</v>
      </c>
      <c r="F11">
        <v>14.944551117375701</v>
      </c>
    </row>
    <row r="12" spans="1:11" x14ac:dyDescent="0.25">
      <c r="A12">
        <v>4</v>
      </c>
      <c r="B12">
        <v>14.499999999999901</v>
      </c>
      <c r="C12">
        <v>6.2456846237182603E-2</v>
      </c>
      <c r="D12">
        <v>-5.94949861830373E-2</v>
      </c>
      <c r="E12">
        <v>32.099999999999902</v>
      </c>
      <c r="F12">
        <v>-1.9296829991890901E-2</v>
      </c>
    </row>
    <row r="13" spans="1:11" x14ac:dyDescent="0.25">
      <c r="A13">
        <v>5</v>
      </c>
      <c r="B13">
        <v>16.399999999999899</v>
      </c>
      <c r="C13">
        <v>4.6885967254638602E-2</v>
      </c>
      <c r="D13">
        <v>3.7246099792055101</v>
      </c>
      <c r="E13">
        <v>40.299999999999898</v>
      </c>
      <c r="F13">
        <v>5.6445511173756202</v>
      </c>
    </row>
    <row r="14" spans="1:11" x14ac:dyDescent="0.25">
      <c r="A14">
        <v>6</v>
      </c>
      <c r="B14">
        <v>18.299999999999901</v>
      </c>
      <c r="C14">
        <v>6.2496662139892502E-2</v>
      </c>
      <c r="D14">
        <v>2.5746658093906398</v>
      </c>
      <c r="E14">
        <v>36.999999999999901</v>
      </c>
      <c r="F14">
        <v>7.5445511173756499</v>
      </c>
    </row>
    <row r="15" spans="1:11" x14ac:dyDescent="0.25">
      <c r="A15">
        <v>7</v>
      </c>
      <c r="B15">
        <v>14.499999999999901</v>
      </c>
      <c r="C15">
        <v>4.6916484832763602E-2</v>
      </c>
      <c r="D15">
        <v>-5.94949861830373E-2</v>
      </c>
      <c r="E15">
        <v>32.099999999999902</v>
      </c>
      <c r="F15">
        <v>-1.9296829991890901E-2</v>
      </c>
    </row>
    <row r="16" spans="1:11" x14ac:dyDescent="0.25">
      <c r="A16">
        <v>8</v>
      </c>
      <c r="B16">
        <v>14.499999999999901</v>
      </c>
      <c r="C16">
        <v>6.2515974044799805E-2</v>
      </c>
      <c r="D16">
        <v>-5.94949861830373E-2</v>
      </c>
      <c r="E16">
        <v>32.099999999999902</v>
      </c>
      <c r="F16">
        <v>-1.9296829991890901E-2</v>
      </c>
    </row>
    <row r="17" spans="1:6" x14ac:dyDescent="0.25">
      <c r="A17">
        <v>9</v>
      </c>
      <c r="B17">
        <v>24.3</v>
      </c>
      <c r="C17">
        <v>7.4329614639282199E-2</v>
      </c>
      <c r="D17">
        <v>6.5246099792055396</v>
      </c>
      <c r="E17">
        <v>53.5</v>
      </c>
      <c r="F17">
        <v>13.5445511173757</v>
      </c>
    </row>
    <row r="18" spans="1:6" x14ac:dyDescent="0.25">
      <c r="A18" t="s">
        <v>17</v>
      </c>
      <c r="B18">
        <v>16.4299999999999</v>
      </c>
      <c r="C18">
        <v>5.7326292991638099E-2</v>
      </c>
      <c r="D18">
        <v>2.0109075789001198</v>
      </c>
      <c r="E18">
        <v>36.779999999999902</v>
      </c>
      <c r="F18">
        <v>4.1767388262993599</v>
      </c>
    </row>
    <row r="19" spans="1:6" x14ac:dyDescent="0.25">
      <c r="A19" t="s">
        <v>18</v>
      </c>
      <c r="B19">
        <v>4.79229590071402</v>
      </c>
      <c r="C19">
        <v>1.22408485642565E-2</v>
      </c>
      <c r="D19">
        <v>2.8108109012446798</v>
      </c>
      <c r="E19">
        <v>10.963375392642501</v>
      </c>
      <c r="F19">
        <v>5.6669174942250899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22" sqref="K22"/>
    </sheetView>
  </sheetViews>
  <sheetFormatPr defaultRowHeight="12.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2" sqref="F22"/>
    </sheetView>
  </sheetViews>
  <sheetFormatPr defaultRowHeight="12.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trust-constr</vt:lpstr>
      <vt:lpstr>slsqp</vt:lpstr>
      <vt:lpstr>fifo</vt:lpstr>
      <vt:lpstr>new plots</vt:lpstr>
      <vt:lpstr>plots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Lambert</dc:creator>
  <cp:lastModifiedBy>Edward Lambert</cp:lastModifiedBy>
  <cp:lastPrinted>2022-12-31T18:40:30Z</cp:lastPrinted>
  <dcterms:created xsi:type="dcterms:W3CDTF">2021-07-28T16:37:50Z</dcterms:created>
  <dcterms:modified xsi:type="dcterms:W3CDTF">2022-12-31T18:54:27Z</dcterms:modified>
</cp:coreProperties>
</file>