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\Documents\PhD 2020\VIVA\New THESIS\Appendices\"/>
    </mc:Choice>
  </mc:AlternateContent>
  <xr:revisionPtr revIDLastSave="0" documentId="8_{2868D636-0022-4A81-87FF-7F565BFB1B7E}" xr6:coauthVersionLast="45" xr6:coauthVersionMax="45" xr10:uidLastSave="{00000000-0000-0000-0000-000000000000}"/>
  <bookViews>
    <workbookView xWindow="28680" yWindow="-120" windowWidth="29040" windowHeight="15840" xr2:uid="{60FDBB16-966A-4891-83E5-12B088BD5225}"/>
  </bookViews>
  <sheets>
    <sheet name="Starred Version" sheetId="1" r:id="rId1"/>
    <sheet name="0.5 version" sheetId="2" r:id="rId2"/>
    <sheet name="Sheet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3" i="2" l="1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2" i="2"/>
</calcChain>
</file>

<file path=xl/sharedStrings.xml><?xml version="1.0" encoding="utf-8"?>
<sst xmlns="http://schemas.openxmlformats.org/spreadsheetml/2006/main" count="352" uniqueCount="98">
  <si>
    <t>Borehole</t>
  </si>
  <si>
    <t>Sample Depth</t>
  </si>
  <si>
    <t>Lueckisporites virkkiae</t>
  </si>
  <si>
    <t>Taeniaesporites sp.</t>
  </si>
  <si>
    <t>Taeniaesporites labdacus</t>
  </si>
  <si>
    <t>Taeniaesporites novimundi</t>
  </si>
  <si>
    <t>Taeniaesporites noviaulensis</t>
  </si>
  <si>
    <t>Taeniaesporites angulistriatus</t>
  </si>
  <si>
    <t>Taeniaesporites albertae</t>
  </si>
  <si>
    <t>Taeniaesporites bilobus</t>
  </si>
  <si>
    <t>Protohaploxypinus sp.</t>
  </si>
  <si>
    <t>Protohaploxypinus chaloneri</t>
  </si>
  <si>
    <t>Protohaploxypinus jabobii</t>
  </si>
  <si>
    <t>Protohaploxypinus microcorpus</t>
  </si>
  <si>
    <t>Protohaploxypinus cf  samolovichii</t>
  </si>
  <si>
    <t>Striatopodocarpites sp.</t>
  </si>
  <si>
    <t>Striatoabietites richteri</t>
  </si>
  <si>
    <t>Striatopodocarpites fusus</t>
  </si>
  <si>
    <t>Striatopodocarbites antiquus</t>
  </si>
  <si>
    <t>Vittatina hiltonensis</t>
  </si>
  <si>
    <t>Illenites sp.</t>
  </si>
  <si>
    <t>Illenites delasaucei</t>
  </si>
  <si>
    <t>Illenites tectus</t>
  </si>
  <si>
    <t>Illenites klausi</t>
  </si>
  <si>
    <t xml:space="preserve">Klausipollenites schaubergeri </t>
  </si>
  <si>
    <t xml:space="preserve">Vestigisporites minutus </t>
  </si>
  <si>
    <t>Labiisporites granulatus</t>
  </si>
  <si>
    <t>Alisporites nuthallensis</t>
  </si>
  <si>
    <t>Flacisporites zapfei</t>
  </si>
  <si>
    <t>Crustaesporites globosus</t>
  </si>
  <si>
    <t>Nuskoisporites dulhuntyi</t>
  </si>
  <si>
    <t>Nuskoisporites cf rotatus</t>
  </si>
  <si>
    <t>Potoniesporites novicus</t>
  </si>
  <si>
    <t>Platysaccus radialis</t>
  </si>
  <si>
    <t>Perisaccus  granulosus</t>
  </si>
  <si>
    <t>Reduviasporonites sp</t>
  </si>
  <si>
    <t>Cycadopites rarus</t>
  </si>
  <si>
    <t>Unidentifiable sp.</t>
  </si>
  <si>
    <t>Triasaccate sp.</t>
  </si>
  <si>
    <t>Spore sp.</t>
  </si>
  <si>
    <t>Acritarch sp.</t>
  </si>
  <si>
    <t>Tetrad sp.</t>
  </si>
  <si>
    <t>Foraminiferal test lining</t>
  </si>
  <si>
    <t>SM4</t>
  </si>
  <si>
    <t>*</t>
  </si>
  <si>
    <t>SM7</t>
  </si>
  <si>
    <t>SM11</t>
  </si>
  <si>
    <t>SM14b</t>
  </si>
  <si>
    <t>Fordon Evaporite Formation</t>
  </si>
  <si>
    <t>Fordon Evaporite Formation/Grauer Salzton</t>
  </si>
  <si>
    <t>Sherburn Anhydrite</t>
  </si>
  <si>
    <t>Billingham Anhydrite</t>
  </si>
  <si>
    <t>Brotherton Formation</t>
  </si>
  <si>
    <t>Formation</t>
  </si>
  <si>
    <t>Total</t>
  </si>
  <si>
    <t>Yorkshire Sub-basin</t>
  </si>
  <si>
    <t>Upgang Formation</t>
  </si>
  <si>
    <t>Boulby Halite</t>
  </si>
  <si>
    <t>Seaham Formation</t>
  </si>
  <si>
    <t>Hayton Anhydrite</t>
  </si>
  <si>
    <t>Ford Formation</t>
  </si>
  <si>
    <t>Raisby Formation</t>
  </si>
  <si>
    <t>Marl Slate</t>
  </si>
  <si>
    <t>Roxby Formation</t>
  </si>
  <si>
    <t>Sherburn (Anhydrite) Formation</t>
  </si>
  <si>
    <t xml:space="preserve">Billingham Anhydrite Formation </t>
  </si>
  <si>
    <t>Concretionary Limestone Member</t>
  </si>
  <si>
    <t>Littlebeck Anhydrite Formation</t>
  </si>
  <si>
    <t xml:space="preserve">Sleights Siltstone </t>
  </si>
  <si>
    <t>Sneaton (Halite) Formation</t>
  </si>
  <si>
    <t>Carnallitic Marl</t>
  </si>
  <si>
    <t>Billingham Anhydrite Formation</t>
  </si>
  <si>
    <t>Grauer Salzton Formation</t>
  </si>
  <si>
    <t>Edlington Formation</t>
  </si>
  <si>
    <t xml:space="preserve">Kirlham Abbey Formation </t>
  </si>
  <si>
    <t xml:space="preserve">Hartlepool Anhydrite Formation </t>
  </si>
  <si>
    <t>Durham Sub-basin</t>
  </si>
  <si>
    <t>Sequence</t>
  </si>
  <si>
    <t>Cycle</t>
  </si>
  <si>
    <t>Roker Formation</t>
  </si>
  <si>
    <t xml:space="preserve">Cadeby Formation </t>
  </si>
  <si>
    <t>Sprotbrough Member</t>
  </si>
  <si>
    <t>Wetherby Member</t>
  </si>
  <si>
    <t>ZS7</t>
  </si>
  <si>
    <t>ZS6</t>
  </si>
  <si>
    <t>ZS5</t>
  </si>
  <si>
    <t>ZS4</t>
  </si>
  <si>
    <t>ZS3</t>
  </si>
  <si>
    <t>ZS2</t>
  </si>
  <si>
    <t>ZS1</t>
  </si>
  <si>
    <t>EZ1</t>
  </si>
  <si>
    <t>EZ2</t>
  </si>
  <si>
    <t>EZ3</t>
  </si>
  <si>
    <t>EZ4</t>
  </si>
  <si>
    <t>EZ5</t>
  </si>
  <si>
    <t>Zechstein Group</t>
  </si>
  <si>
    <t>Lopingian</t>
  </si>
  <si>
    <t>Permian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</si>
</sst>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2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D1FB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/>
    <xf numFmtId="2" fontId="1" fillId="0" borderId="0" xfId="0" applyNumberFormat="1" applyFont="1"/>
    <xf numFmtId="0" fontId="1" fillId="2" borderId="0" xfId="0" applyFont="1" applyFill="1"/>
    <xf numFmtId="2" fontId="1" fillId="2" borderId="0" xfId="0" applyNumberFormat="1" applyFont="1" applyFill="1"/>
    <xf numFmtId="0" fontId="1" fillId="0" borderId="0" xfId="0" applyFont="1" applyAlignment="1">
      <alignment horizontal="center" textRotation="90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textRotation="90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D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F07E-244F-4E7D-A0A2-5A62A798FF24}">
  <dimension ref="A1:AR50"/>
  <sheetViews>
    <sheetView tabSelected="1" zoomScale="70" zoomScaleNormal="70" workbookViewId="0">
      <selection activeCell="H37" sqref="A1:AR50"/>
    </sheetView>
  </sheetViews>
  <sheetFormatPr defaultRowHeight="14.5" x14ac:dyDescent="0.35"/>
  <cols>
    <col min="1" max="1" width="6.54296875" bestFit="1" customWidth="1"/>
    <col min="2" max="2" width="7.81640625" bestFit="1" customWidth="1"/>
    <col min="3" max="43" width="4.54296875" bestFit="1" customWidth="1"/>
    <col min="44" max="44" width="24.54296875" bestFit="1" customWidth="1"/>
  </cols>
  <sheetData>
    <row r="1" spans="1:44" s="1" customFormat="1" ht="176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53</v>
      </c>
    </row>
    <row r="2" spans="1:44" x14ac:dyDescent="0.35">
      <c r="A2" s="3" t="s">
        <v>43</v>
      </c>
      <c r="B2" s="3">
        <v>1258.6300000000001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57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 t="s">
        <v>48</v>
      </c>
    </row>
    <row r="3" spans="1:44" x14ac:dyDescent="0.35">
      <c r="A3" s="3" t="s">
        <v>43</v>
      </c>
      <c r="B3" s="3">
        <v>1281.25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 t="s">
        <v>48</v>
      </c>
    </row>
    <row r="4" spans="1:44" x14ac:dyDescent="0.35">
      <c r="A4" s="3" t="s">
        <v>43</v>
      </c>
      <c r="B4" s="3">
        <v>1282.71</v>
      </c>
      <c r="C4" s="3">
        <v>1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2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24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 t="s">
        <v>48</v>
      </c>
    </row>
    <row r="5" spans="1:44" x14ac:dyDescent="0.35">
      <c r="A5" s="3" t="s">
        <v>43</v>
      </c>
      <c r="B5" s="3">
        <v>1288.02</v>
      </c>
      <c r="C5" s="3">
        <v>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4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41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 t="s">
        <v>48</v>
      </c>
    </row>
    <row r="6" spans="1:44" x14ac:dyDescent="0.35">
      <c r="A6" s="3" t="s">
        <v>43</v>
      </c>
      <c r="B6" s="3">
        <v>1288.26</v>
      </c>
      <c r="C6" s="3">
        <v>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16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 t="s">
        <v>48</v>
      </c>
    </row>
    <row r="7" spans="1:44" x14ac:dyDescent="0.35">
      <c r="A7" s="3" t="s">
        <v>43</v>
      </c>
      <c r="B7" s="3">
        <v>1289.7</v>
      </c>
      <c r="C7" s="3">
        <v>1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1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10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 t="s">
        <v>48</v>
      </c>
    </row>
    <row r="8" spans="1:44" x14ac:dyDescent="0.35">
      <c r="A8" s="3" t="s">
        <v>43</v>
      </c>
      <c r="B8" s="3">
        <v>1290.6300000000001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57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 t="s">
        <v>48</v>
      </c>
    </row>
    <row r="9" spans="1:44" x14ac:dyDescent="0.35">
      <c r="A9" s="3" t="s">
        <v>43</v>
      </c>
      <c r="B9" s="3">
        <v>1291.75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 t="s">
        <v>48</v>
      </c>
    </row>
    <row r="10" spans="1:44" x14ac:dyDescent="0.35">
      <c r="A10" s="3" t="s">
        <v>43</v>
      </c>
      <c r="B10" s="3">
        <v>1329.45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 t="s">
        <v>48</v>
      </c>
    </row>
    <row r="11" spans="1:44" x14ac:dyDescent="0.35">
      <c r="A11" s="3" t="s">
        <v>43</v>
      </c>
      <c r="B11" s="3">
        <v>1330.4</v>
      </c>
      <c r="C11" s="3">
        <v>8</v>
      </c>
      <c r="D11" s="3">
        <v>1</v>
      </c>
      <c r="E11" s="3">
        <v>0</v>
      </c>
      <c r="F11" s="3">
        <v>2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6</v>
      </c>
      <c r="Z11" s="3">
        <v>2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50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 t="s">
        <v>48</v>
      </c>
    </row>
    <row r="12" spans="1:44" x14ac:dyDescent="0.35">
      <c r="A12" s="3" t="s">
        <v>43</v>
      </c>
      <c r="B12" s="3">
        <v>1336.24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17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 t="s">
        <v>48</v>
      </c>
    </row>
    <row r="13" spans="1:44" x14ac:dyDescent="0.35">
      <c r="A13" s="3" t="s">
        <v>43</v>
      </c>
      <c r="B13" s="3">
        <v>1337.23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8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 t="s">
        <v>48</v>
      </c>
    </row>
    <row r="14" spans="1:44" x14ac:dyDescent="0.35">
      <c r="A14" s="3" t="s">
        <v>43</v>
      </c>
      <c r="B14" s="3">
        <v>1429.26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 t="s">
        <v>48</v>
      </c>
    </row>
    <row r="15" spans="1:44" x14ac:dyDescent="0.35">
      <c r="A15" s="3" t="s">
        <v>43</v>
      </c>
      <c r="B15" s="3">
        <v>1438.07</v>
      </c>
      <c r="C15" s="3">
        <v>6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 t="s">
        <v>44</v>
      </c>
      <c r="U15" s="3">
        <v>0</v>
      </c>
      <c r="V15" s="3">
        <v>0</v>
      </c>
      <c r="W15" s="3">
        <v>0</v>
      </c>
      <c r="X15" s="3">
        <v>0</v>
      </c>
      <c r="Y15" s="3">
        <v>1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190</v>
      </c>
      <c r="AM15" s="3">
        <v>0</v>
      </c>
      <c r="AN15" s="3">
        <v>1</v>
      </c>
      <c r="AO15" s="3">
        <v>0</v>
      </c>
      <c r="AP15" s="3">
        <v>0</v>
      </c>
      <c r="AQ15" s="3">
        <v>0</v>
      </c>
      <c r="AR15" s="3" t="s">
        <v>48</v>
      </c>
    </row>
    <row r="16" spans="1:44" x14ac:dyDescent="0.35">
      <c r="A16" s="3" t="s">
        <v>43</v>
      </c>
      <c r="B16" s="3">
        <v>1447.33</v>
      </c>
      <c r="C16" s="3">
        <v>1</v>
      </c>
      <c r="D16" s="3">
        <v>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84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 t="s">
        <v>48</v>
      </c>
    </row>
    <row r="17" spans="1:44" x14ac:dyDescent="0.35">
      <c r="A17" s="3" t="s">
        <v>43</v>
      </c>
      <c r="B17" s="3">
        <v>1449.36</v>
      </c>
      <c r="C17" s="3">
        <v>1</v>
      </c>
      <c r="D17" s="3">
        <v>3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54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 t="s">
        <v>48</v>
      </c>
    </row>
    <row r="18" spans="1:44" x14ac:dyDescent="0.35">
      <c r="A18" s="3" t="s">
        <v>43</v>
      </c>
      <c r="B18" s="3">
        <v>1451.25</v>
      </c>
      <c r="C18" s="3">
        <v>4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193</v>
      </c>
      <c r="AM18" s="3">
        <v>0</v>
      </c>
      <c r="AN18" s="3">
        <v>3</v>
      </c>
      <c r="AO18" s="3">
        <v>0</v>
      </c>
      <c r="AP18" s="3">
        <v>0</v>
      </c>
      <c r="AQ18" s="3">
        <v>0</v>
      </c>
      <c r="AR18" s="3" t="s">
        <v>48</v>
      </c>
    </row>
    <row r="19" spans="1:44" x14ac:dyDescent="0.35">
      <c r="A19" s="3" t="s">
        <v>45</v>
      </c>
      <c r="B19" s="3">
        <v>1385.1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200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 t="s">
        <v>49</v>
      </c>
    </row>
    <row r="20" spans="1:44" x14ac:dyDescent="0.35">
      <c r="A20" s="3" t="s">
        <v>46</v>
      </c>
      <c r="B20" s="3">
        <v>1301.1600000000001</v>
      </c>
      <c r="C20" s="3">
        <v>6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1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57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 t="s">
        <v>50</v>
      </c>
    </row>
    <row r="21" spans="1:44" x14ac:dyDescent="0.35">
      <c r="A21" s="3" t="s">
        <v>46</v>
      </c>
      <c r="B21" s="3">
        <v>1302.2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17</v>
      </c>
      <c r="AK21" s="3">
        <v>0</v>
      </c>
      <c r="AL21" s="3">
        <v>43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 t="s">
        <v>50</v>
      </c>
    </row>
    <row r="22" spans="1:44" x14ac:dyDescent="0.35">
      <c r="A22" s="3" t="s">
        <v>46</v>
      </c>
      <c r="B22" s="3">
        <v>1304.1400000000001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1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1</v>
      </c>
      <c r="AH22" s="3">
        <v>0</v>
      </c>
      <c r="AI22" s="3">
        <v>0</v>
      </c>
      <c r="AJ22" s="3">
        <v>1</v>
      </c>
      <c r="AK22" s="3">
        <v>0</v>
      </c>
      <c r="AL22" s="3">
        <v>8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 t="s">
        <v>50</v>
      </c>
    </row>
    <row r="23" spans="1:44" x14ac:dyDescent="0.35">
      <c r="A23" s="3" t="s">
        <v>46</v>
      </c>
      <c r="B23" s="3">
        <v>1304.57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7</v>
      </c>
      <c r="AK23" s="3">
        <v>0</v>
      </c>
      <c r="AL23" s="3">
        <v>12</v>
      </c>
      <c r="AM23" s="3">
        <v>0</v>
      </c>
      <c r="AN23" s="3">
        <v>3</v>
      </c>
      <c r="AO23" s="3">
        <v>0</v>
      </c>
      <c r="AP23" s="3">
        <v>0</v>
      </c>
      <c r="AQ23" s="3">
        <v>0</v>
      </c>
      <c r="AR23" s="3" t="s">
        <v>50</v>
      </c>
    </row>
    <row r="24" spans="1:44" x14ac:dyDescent="0.35">
      <c r="A24" s="3" t="s">
        <v>46</v>
      </c>
      <c r="B24" s="3">
        <v>1382.13</v>
      </c>
      <c r="C24" s="3">
        <v>33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2</v>
      </c>
      <c r="M24" s="3">
        <v>2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4</v>
      </c>
      <c r="W24" s="3">
        <v>0</v>
      </c>
      <c r="X24" s="3">
        <v>0</v>
      </c>
      <c r="Y24" s="3">
        <v>17</v>
      </c>
      <c r="Z24" s="3">
        <v>6</v>
      </c>
      <c r="AA24" s="3">
        <v>0</v>
      </c>
      <c r="AB24" s="3">
        <v>4</v>
      </c>
      <c r="AC24" s="3">
        <v>1</v>
      </c>
      <c r="AD24" s="3">
        <v>0</v>
      </c>
      <c r="AE24" s="3">
        <v>1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73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 t="s">
        <v>51</v>
      </c>
    </row>
    <row r="25" spans="1:44" x14ac:dyDescent="0.35">
      <c r="A25" s="3" t="s">
        <v>46</v>
      </c>
      <c r="B25" s="3">
        <v>1382.14</v>
      </c>
      <c r="C25" s="3">
        <v>28</v>
      </c>
      <c r="D25" s="3">
        <v>1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  <c r="U25" s="3">
        <v>2</v>
      </c>
      <c r="V25" s="3">
        <v>0</v>
      </c>
      <c r="W25" s="3">
        <v>0</v>
      </c>
      <c r="X25" s="3">
        <v>0</v>
      </c>
      <c r="Y25" s="3">
        <v>18</v>
      </c>
      <c r="Z25" s="3">
        <v>12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136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 t="s">
        <v>51</v>
      </c>
    </row>
    <row r="26" spans="1:44" x14ac:dyDescent="0.35">
      <c r="A26" s="3" t="s">
        <v>46</v>
      </c>
      <c r="B26" s="3">
        <v>1385.12</v>
      </c>
      <c r="C26" s="3">
        <v>16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10</v>
      </c>
      <c r="Z26" s="3">
        <v>5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1</v>
      </c>
      <c r="AJ26" s="3">
        <v>0</v>
      </c>
      <c r="AK26" s="3">
        <v>0</v>
      </c>
      <c r="AL26" s="3">
        <v>115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 t="s">
        <v>51</v>
      </c>
    </row>
    <row r="27" spans="1:44" x14ac:dyDescent="0.35">
      <c r="A27" s="3" t="s">
        <v>46</v>
      </c>
      <c r="B27" s="3">
        <v>1391.99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1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16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 t="s">
        <v>51</v>
      </c>
    </row>
    <row r="28" spans="1:44" x14ac:dyDescent="0.35">
      <c r="A28" s="3" t="s">
        <v>46</v>
      </c>
      <c r="B28" s="3">
        <v>1393.16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 t="s">
        <v>51</v>
      </c>
    </row>
    <row r="29" spans="1:44" x14ac:dyDescent="0.35">
      <c r="A29" s="3" t="s">
        <v>46</v>
      </c>
      <c r="B29" s="3">
        <v>1394.7</v>
      </c>
      <c r="C29" s="3">
        <v>2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3</v>
      </c>
      <c r="Z29" s="3">
        <v>1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21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 t="s">
        <v>51</v>
      </c>
    </row>
    <row r="30" spans="1:44" x14ac:dyDescent="0.35">
      <c r="A30" s="3" t="s">
        <v>46</v>
      </c>
      <c r="B30" s="3">
        <v>1394.88</v>
      </c>
      <c r="C30" s="3">
        <v>10</v>
      </c>
      <c r="D30" s="3">
        <v>4</v>
      </c>
      <c r="E30" s="3" t="s">
        <v>44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1</v>
      </c>
      <c r="V30" s="3">
        <v>0</v>
      </c>
      <c r="W30" s="3">
        <v>0</v>
      </c>
      <c r="X30" s="3">
        <v>0</v>
      </c>
      <c r="Y30" s="3">
        <v>2</v>
      </c>
      <c r="Z30" s="3">
        <v>0</v>
      </c>
      <c r="AA30" s="3">
        <v>0</v>
      </c>
      <c r="AB30" s="3" t="s">
        <v>44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177</v>
      </c>
      <c r="AM30" s="3">
        <v>0</v>
      </c>
      <c r="AN30" s="3">
        <v>4</v>
      </c>
      <c r="AO30" s="3" t="s">
        <v>44</v>
      </c>
      <c r="AP30" s="3">
        <v>0</v>
      </c>
      <c r="AQ30" s="3">
        <v>0</v>
      </c>
      <c r="AR30" s="3" t="s">
        <v>51</v>
      </c>
    </row>
    <row r="31" spans="1:44" x14ac:dyDescent="0.35">
      <c r="A31" s="3" t="s">
        <v>46</v>
      </c>
      <c r="B31" s="3">
        <v>1416.11</v>
      </c>
      <c r="C31" s="3">
        <v>24</v>
      </c>
      <c r="D31" s="3">
        <v>6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3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6</v>
      </c>
      <c r="V31" s="3">
        <v>0</v>
      </c>
      <c r="W31" s="3">
        <v>0</v>
      </c>
      <c r="X31" s="3">
        <v>0</v>
      </c>
      <c r="Y31" s="3">
        <v>10</v>
      </c>
      <c r="Z31" s="3">
        <v>0</v>
      </c>
      <c r="AA31" s="3">
        <v>2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134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 t="s">
        <v>52</v>
      </c>
    </row>
    <row r="32" spans="1:44" x14ac:dyDescent="0.35">
      <c r="A32" s="3" t="s">
        <v>46</v>
      </c>
      <c r="B32" s="3">
        <v>1449.72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 t="s">
        <v>48</v>
      </c>
    </row>
    <row r="33" spans="1:44" x14ac:dyDescent="0.35">
      <c r="A33" s="3" t="s">
        <v>46</v>
      </c>
      <c r="B33" s="3">
        <v>1450.7</v>
      </c>
      <c r="C33" s="3">
        <v>11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2</v>
      </c>
      <c r="V33" s="3">
        <v>0</v>
      </c>
      <c r="W33" s="3">
        <v>0</v>
      </c>
      <c r="X33" s="3">
        <v>0</v>
      </c>
      <c r="Y33" s="3">
        <v>4</v>
      </c>
      <c r="Z33" s="3">
        <v>1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118</v>
      </c>
      <c r="AM33" s="3">
        <v>0</v>
      </c>
      <c r="AN33" s="3">
        <v>1</v>
      </c>
      <c r="AO33" s="3">
        <v>0</v>
      </c>
      <c r="AP33" s="3">
        <v>0</v>
      </c>
      <c r="AQ33" s="3">
        <v>0</v>
      </c>
      <c r="AR33" s="3" t="s">
        <v>48</v>
      </c>
    </row>
    <row r="34" spans="1:44" x14ac:dyDescent="0.35">
      <c r="A34" s="3" t="s">
        <v>46</v>
      </c>
      <c r="B34" s="3">
        <v>1451.66</v>
      </c>
      <c r="C34" s="3">
        <v>39</v>
      </c>
      <c r="D34" s="3">
        <v>5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5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2</v>
      </c>
      <c r="V34" s="3">
        <v>0</v>
      </c>
      <c r="W34" s="3">
        <v>0</v>
      </c>
      <c r="X34" s="3">
        <v>0</v>
      </c>
      <c r="Y34" s="3">
        <v>16</v>
      </c>
      <c r="Z34" s="3">
        <v>1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129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 t="s">
        <v>48</v>
      </c>
    </row>
    <row r="35" spans="1:44" x14ac:dyDescent="0.35">
      <c r="A35" s="3" t="s">
        <v>46</v>
      </c>
      <c r="B35" s="3">
        <v>1453.52</v>
      </c>
      <c r="C35" s="3">
        <v>21</v>
      </c>
      <c r="D35" s="3">
        <v>2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2</v>
      </c>
      <c r="V35" s="3">
        <v>0</v>
      </c>
      <c r="W35" s="3">
        <v>0</v>
      </c>
      <c r="X35" s="3">
        <v>0</v>
      </c>
      <c r="Y35" s="3">
        <v>9</v>
      </c>
      <c r="Z35" s="3">
        <v>4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161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 t="s">
        <v>48</v>
      </c>
    </row>
    <row r="36" spans="1:44" x14ac:dyDescent="0.35">
      <c r="A36" s="3" t="s">
        <v>46</v>
      </c>
      <c r="B36" s="3">
        <v>1453.99</v>
      </c>
      <c r="C36" s="3">
        <v>21</v>
      </c>
      <c r="D36" s="3">
        <v>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2</v>
      </c>
      <c r="V36" s="3">
        <v>0</v>
      </c>
      <c r="W36" s="3">
        <v>0</v>
      </c>
      <c r="X36" s="3">
        <v>0</v>
      </c>
      <c r="Y36" s="3">
        <v>9</v>
      </c>
      <c r="Z36" s="3">
        <v>4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161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 t="s">
        <v>48</v>
      </c>
    </row>
    <row r="37" spans="1:44" x14ac:dyDescent="0.35">
      <c r="A37" s="3" t="s">
        <v>46</v>
      </c>
      <c r="B37" s="3">
        <v>1455.41</v>
      </c>
      <c r="C37" s="3">
        <v>3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5</v>
      </c>
      <c r="Z37" s="3">
        <v>3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36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 t="s">
        <v>48</v>
      </c>
    </row>
    <row r="38" spans="1:44" x14ac:dyDescent="0.35">
      <c r="A38" s="3" t="s">
        <v>46</v>
      </c>
      <c r="B38" s="3">
        <v>1455.65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 t="s">
        <v>48</v>
      </c>
    </row>
    <row r="39" spans="1:44" x14ac:dyDescent="0.35">
      <c r="A39" s="3" t="s">
        <v>46</v>
      </c>
      <c r="B39" s="3">
        <v>1456.92</v>
      </c>
      <c r="C39" s="3">
        <v>33</v>
      </c>
      <c r="D39" s="3">
        <v>6</v>
      </c>
      <c r="E39" s="3">
        <v>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4</v>
      </c>
      <c r="L39" s="3">
        <v>2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8</v>
      </c>
      <c r="W39" s="3">
        <v>0</v>
      </c>
      <c r="X39" s="3">
        <v>0</v>
      </c>
      <c r="Y39" s="3">
        <v>14</v>
      </c>
      <c r="Z39" s="3">
        <v>0</v>
      </c>
      <c r="AA39" s="3">
        <v>2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1</v>
      </c>
      <c r="AH39" s="3">
        <v>0</v>
      </c>
      <c r="AI39" s="3">
        <v>1</v>
      </c>
      <c r="AJ39" s="3">
        <v>0</v>
      </c>
      <c r="AK39" s="3">
        <v>0</v>
      </c>
      <c r="AL39" s="3">
        <v>120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 t="s">
        <v>48</v>
      </c>
    </row>
    <row r="40" spans="1:44" x14ac:dyDescent="0.35">
      <c r="A40" s="3" t="s">
        <v>46</v>
      </c>
      <c r="B40" s="3">
        <v>1457.66</v>
      </c>
      <c r="C40" s="3">
        <v>28</v>
      </c>
      <c r="D40" s="3">
        <v>3</v>
      </c>
      <c r="E40" s="3">
        <v>2</v>
      </c>
      <c r="F40" s="3">
        <v>0</v>
      </c>
      <c r="G40" s="3">
        <v>0</v>
      </c>
      <c r="H40" s="3">
        <v>1</v>
      </c>
      <c r="I40" s="3">
        <v>2</v>
      </c>
      <c r="J40" s="3">
        <v>0</v>
      </c>
      <c r="K40" s="3">
        <v>1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4</v>
      </c>
      <c r="V40" s="3">
        <v>2</v>
      </c>
      <c r="W40" s="3">
        <v>0</v>
      </c>
      <c r="X40" s="3">
        <v>0</v>
      </c>
      <c r="Y40" s="3">
        <v>18</v>
      </c>
      <c r="Z40" s="3">
        <v>5</v>
      </c>
      <c r="AA40" s="3">
        <v>5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129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 t="s">
        <v>48</v>
      </c>
    </row>
    <row r="41" spans="1:44" x14ac:dyDescent="0.35">
      <c r="A41" s="3" t="s">
        <v>46</v>
      </c>
      <c r="B41" s="3">
        <v>1458.37</v>
      </c>
      <c r="C41" s="3">
        <v>78</v>
      </c>
      <c r="D41" s="3">
        <v>3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3</v>
      </c>
      <c r="L41" s="3">
        <v>3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2</v>
      </c>
      <c r="T41" s="3">
        <v>0</v>
      </c>
      <c r="U41" s="3">
        <v>2</v>
      </c>
      <c r="V41" s="3">
        <v>2</v>
      </c>
      <c r="W41" s="3">
        <v>0</v>
      </c>
      <c r="X41" s="3">
        <v>0</v>
      </c>
      <c r="Y41" s="3">
        <v>10</v>
      </c>
      <c r="Z41" s="3">
        <v>3</v>
      </c>
      <c r="AA41" s="3">
        <v>0</v>
      </c>
      <c r="AB41" s="3">
        <v>0</v>
      </c>
      <c r="AC41" s="3">
        <v>1</v>
      </c>
      <c r="AD41" s="3">
        <v>0</v>
      </c>
      <c r="AE41" s="3">
        <v>0</v>
      </c>
      <c r="AF41" s="3">
        <v>0</v>
      </c>
      <c r="AG41" s="3">
        <v>1</v>
      </c>
      <c r="AH41" s="3">
        <v>0</v>
      </c>
      <c r="AI41" s="3">
        <v>0</v>
      </c>
      <c r="AJ41" s="3">
        <v>0</v>
      </c>
      <c r="AK41" s="3">
        <v>0</v>
      </c>
      <c r="AL41" s="3">
        <v>94</v>
      </c>
      <c r="AM41" s="3">
        <v>0</v>
      </c>
      <c r="AN41" s="3" t="s">
        <v>44</v>
      </c>
      <c r="AO41" s="3">
        <v>0</v>
      </c>
      <c r="AP41" s="3">
        <v>0</v>
      </c>
      <c r="AQ41" s="3">
        <v>0</v>
      </c>
      <c r="AR41" s="3" t="s">
        <v>48</v>
      </c>
    </row>
    <row r="42" spans="1:44" x14ac:dyDescent="0.35">
      <c r="A42" s="3" t="s">
        <v>46</v>
      </c>
      <c r="B42" s="3">
        <v>1459.34</v>
      </c>
      <c r="C42" s="3">
        <v>49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4</v>
      </c>
      <c r="W42" s="3">
        <v>0</v>
      </c>
      <c r="X42" s="3">
        <v>0</v>
      </c>
      <c r="Y42" s="3">
        <v>15</v>
      </c>
      <c r="Z42" s="3">
        <v>14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116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 t="s">
        <v>48</v>
      </c>
    </row>
    <row r="43" spans="1:44" x14ac:dyDescent="0.35">
      <c r="A43" s="3" t="s">
        <v>46</v>
      </c>
      <c r="B43" s="3">
        <v>1499.11</v>
      </c>
      <c r="C43" s="3">
        <v>37</v>
      </c>
      <c r="D43" s="3">
        <v>3</v>
      </c>
      <c r="E43" s="3">
        <v>0</v>
      </c>
      <c r="F43" s="3">
        <v>0</v>
      </c>
      <c r="G43" s="3">
        <v>0</v>
      </c>
      <c r="H43" s="3" t="s">
        <v>44</v>
      </c>
      <c r="I43" s="3" t="s">
        <v>44</v>
      </c>
      <c r="J43" s="3">
        <v>0</v>
      </c>
      <c r="K43" s="3">
        <v>2</v>
      </c>
      <c r="L43" s="3">
        <v>1</v>
      </c>
      <c r="M43" s="3" t="s">
        <v>44</v>
      </c>
      <c r="N43" s="3" t="s">
        <v>44</v>
      </c>
      <c r="O43" s="3">
        <v>0</v>
      </c>
      <c r="P43" s="3">
        <v>0</v>
      </c>
      <c r="Q43" s="3">
        <v>0</v>
      </c>
      <c r="R43" s="3">
        <v>0</v>
      </c>
      <c r="S43" s="3" t="s">
        <v>44</v>
      </c>
      <c r="T43" s="3">
        <v>0</v>
      </c>
      <c r="U43" s="3">
        <v>2</v>
      </c>
      <c r="V43" s="3">
        <v>2</v>
      </c>
      <c r="W43" s="3">
        <v>0</v>
      </c>
      <c r="X43" s="3">
        <v>0</v>
      </c>
      <c r="Y43" s="3">
        <v>12</v>
      </c>
      <c r="Z43" s="3">
        <v>4</v>
      </c>
      <c r="AA43" s="3">
        <v>1</v>
      </c>
      <c r="AB43" s="3" t="s">
        <v>44</v>
      </c>
      <c r="AC43" s="3" t="s">
        <v>44</v>
      </c>
      <c r="AD43" s="3">
        <v>0</v>
      </c>
      <c r="AE43" s="3" t="s">
        <v>44</v>
      </c>
      <c r="AF43" s="3">
        <v>0</v>
      </c>
      <c r="AG43" s="3" t="s">
        <v>44</v>
      </c>
      <c r="AH43" s="3">
        <v>0</v>
      </c>
      <c r="AI43" s="3" t="s">
        <v>44</v>
      </c>
      <c r="AJ43" s="3">
        <v>2</v>
      </c>
      <c r="AK43" s="3">
        <v>0</v>
      </c>
      <c r="AL43" s="3">
        <v>119</v>
      </c>
      <c r="AM43" s="3">
        <v>0</v>
      </c>
      <c r="AN43" s="3" t="s">
        <v>44</v>
      </c>
      <c r="AO43" s="3">
        <v>0</v>
      </c>
      <c r="AP43" s="3">
        <v>0</v>
      </c>
      <c r="AQ43" s="3">
        <v>0</v>
      </c>
      <c r="AR43" s="3" t="s">
        <v>48</v>
      </c>
    </row>
    <row r="44" spans="1:44" x14ac:dyDescent="0.35">
      <c r="A44" s="3" t="s">
        <v>47</v>
      </c>
      <c r="B44" s="3">
        <v>1455.35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 t="s">
        <v>48</v>
      </c>
    </row>
    <row r="45" spans="1:44" x14ac:dyDescent="0.35">
      <c r="A45" s="3" t="s">
        <v>47</v>
      </c>
      <c r="B45" s="3">
        <v>1448.54</v>
      </c>
      <c r="C45" s="3">
        <v>24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10</v>
      </c>
      <c r="Z45" s="3">
        <v>10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151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 t="s">
        <v>48</v>
      </c>
    </row>
    <row r="46" spans="1:44" x14ac:dyDescent="0.35">
      <c r="A46" s="3" t="s">
        <v>47</v>
      </c>
      <c r="B46" s="3">
        <v>1449.63</v>
      </c>
      <c r="C46" s="3">
        <v>28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14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7</v>
      </c>
      <c r="AK46" s="3">
        <v>0</v>
      </c>
      <c r="AL46" s="3">
        <v>151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 t="s">
        <v>48</v>
      </c>
    </row>
    <row r="47" spans="1:44" x14ac:dyDescent="0.35">
      <c r="A47" s="3" t="s">
        <v>47</v>
      </c>
      <c r="B47" s="3">
        <v>1461.53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 t="s">
        <v>48</v>
      </c>
    </row>
    <row r="48" spans="1:44" x14ac:dyDescent="0.35">
      <c r="A48" s="3" t="s">
        <v>47</v>
      </c>
      <c r="B48" s="3">
        <v>1458.33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 t="s">
        <v>48</v>
      </c>
    </row>
    <row r="49" spans="1:44" x14ac:dyDescent="0.35">
      <c r="A49" s="3" t="s">
        <v>47</v>
      </c>
      <c r="B49" s="3">
        <v>1452.24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 t="s">
        <v>48</v>
      </c>
    </row>
    <row r="50" spans="1:44" x14ac:dyDescent="0.35">
      <c r="A50" s="3" t="s">
        <v>47</v>
      </c>
      <c r="B50" s="3">
        <v>1451.73</v>
      </c>
      <c r="C50" s="3">
        <v>42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14</v>
      </c>
      <c r="Z50" s="3">
        <v>20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124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3094-8414-44D1-BF8C-5A0190F3D86B}">
  <dimension ref="A1:AS50"/>
  <sheetViews>
    <sheetView topLeftCell="A12" zoomScaleNormal="100" workbookViewId="0">
      <selection activeCell="U30" sqref="U30"/>
    </sheetView>
  </sheetViews>
  <sheetFormatPr defaultRowHeight="14.5" x14ac:dyDescent="0.35"/>
  <cols>
    <col min="1" max="1" width="7.453125" style="8" bestFit="1" customWidth="1"/>
    <col min="2" max="2" width="11.36328125" customWidth="1"/>
    <col min="3" max="3" width="4.1796875" customWidth="1"/>
    <col min="4" max="4" width="3.36328125" bestFit="1" customWidth="1"/>
    <col min="5" max="5" width="5.7265625" bestFit="1" customWidth="1"/>
    <col min="6" max="6" width="3.36328125" bestFit="1" customWidth="1"/>
    <col min="7" max="7" width="3.90625" bestFit="1" customWidth="1"/>
    <col min="8" max="9" width="4.1796875" bestFit="1" customWidth="1"/>
    <col min="10" max="12" width="3.36328125" bestFit="1" customWidth="1"/>
    <col min="13" max="14" width="4.1796875" bestFit="1" customWidth="1"/>
    <col min="15" max="18" width="3.36328125" bestFit="1" customWidth="1"/>
    <col min="19" max="19" width="4.1796875" bestFit="1" customWidth="1"/>
    <col min="20" max="20" width="5" customWidth="1"/>
    <col min="21" max="27" width="3.36328125" bestFit="1" customWidth="1"/>
    <col min="28" max="28" width="5.7265625" bestFit="1" customWidth="1"/>
    <col min="29" max="29" width="4.1796875" bestFit="1" customWidth="1"/>
    <col min="30" max="30" width="3.36328125" bestFit="1" customWidth="1"/>
    <col min="31" max="31" width="4.1796875" bestFit="1" customWidth="1"/>
    <col min="32" max="32" width="3.36328125" bestFit="1" customWidth="1"/>
    <col min="33" max="33" width="4.1796875" bestFit="1" customWidth="1"/>
    <col min="34" max="34" width="3.36328125" bestFit="1" customWidth="1"/>
    <col min="35" max="35" width="4.1796875" bestFit="1" customWidth="1"/>
    <col min="36" max="37" width="3.36328125" bestFit="1" customWidth="1"/>
    <col min="38" max="38" width="4.453125" bestFit="1" customWidth="1"/>
    <col min="39" max="39" width="3.36328125" bestFit="1" customWidth="1"/>
    <col min="40" max="41" width="5.7265625" bestFit="1" customWidth="1"/>
    <col min="42" max="43" width="3.36328125" bestFit="1" customWidth="1"/>
    <col min="44" max="44" width="6.81640625" bestFit="1" customWidth="1"/>
    <col min="45" max="45" width="38" bestFit="1" customWidth="1"/>
  </cols>
  <sheetData>
    <row r="1" spans="1:45" s="8" customFormat="1" ht="176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54</v>
      </c>
      <c r="AS1" s="7" t="s">
        <v>53</v>
      </c>
    </row>
    <row r="2" spans="1:45" x14ac:dyDescent="0.35">
      <c r="A2" s="3" t="s">
        <v>43</v>
      </c>
      <c r="B2" s="4">
        <v>1258.6300000000001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57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f>SUM(C2:AQ2)</f>
        <v>57</v>
      </c>
      <c r="AS2" s="3" t="s">
        <v>48</v>
      </c>
    </row>
    <row r="3" spans="1:45" x14ac:dyDescent="0.35">
      <c r="A3" s="3" t="s">
        <v>43</v>
      </c>
      <c r="B3" s="4">
        <v>1281.25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f t="shared" ref="AR3:AR50" si="0">SUM(C3:AQ3)</f>
        <v>0</v>
      </c>
      <c r="AS3" s="3" t="s">
        <v>48</v>
      </c>
    </row>
    <row r="4" spans="1:45" x14ac:dyDescent="0.35">
      <c r="A4" s="3" t="s">
        <v>43</v>
      </c>
      <c r="B4" s="4">
        <v>1282.71</v>
      </c>
      <c r="C4" s="3">
        <v>1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2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24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f t="shared" si="0"/>
        <v>27</v>
      </c>
      <c r="AS4" s="3" t="s">
        <v>48</v>
      </c>
    </row>
    <row r="5" spans="1:45" x14ac:dyDescent="0.35">
      <c r="A5" s="3" t="s">
        <v>43</v>
      </c>
      <c r="B5" s="4">
        <v>1288.02</v>
      </c>
      <c r="C5" s="3">
        <v>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4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41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f t="shared" si="0"/>
        <v>47</v>
      </c>
      <c r="AS5" s="3" t="s">
        <v>48</v>
      </c>
    </row>
    <row r="6" spans="1:45" x14ac:dyDescent="0.35">
      <c r="A6" s="3" t="s">
        <v>43</v>
      </c>
      <c r="B6" s="4">
        <v>1288.26</v>
      </c>
      <c r="C6" s="3">
        <v>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16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f t="shared" si="0"/>
        <v>18</v>
      </c>
      <c r="AS6" s="3" t="s">
        <v>48</v>
      </c>
    </row>
    <row r="7" spans="1:45" x14ac:dyDescent="0.35">
      <c r="A7" s="3" t="s">
        <v>43</v>
      </c>
      <c r="B7" s="4">
        <v>1289.7</v>
      </c>
      <c r="C7" s="3">
        <v>1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1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10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f t="shared" si="0"/>
        <v>12</v>
      </c>
      <c r="AS7" s="3" t="s">
        <v>48</v>
      </c>
    </row>
    <row r="8" spans="1:45" x14ac:dyDescent="0.35">
      <c r="A8" s="3" t="s">
        <v>43</v>
      </c>
      <c r="B8" s="4">
        <v>1290.6300000000001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57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f t="shared" si="0"/>
        <v>57</v>
      </c>
      <c r="AS8" s="3" t="s">
        <v>48</v>
      </c>
    </row>
    <row r="9" spans="1:45" x14ac:dyDescent="0.35">
      <c r="A9" s="3" t="s">
        <v>43</v>
      </c>
      <c r="B9" s="4">
        <v>1291.75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f t="shared" si="0"/>
        <v>0</v>
      </c>
      <c r="AS9" s="3" t="s">
        <v>48</v>
      </c>
    </row>
    <row r="10" spans="1:45" x14ac:dyDescent="0.35">
      <c r="A10" s="3" t="s">
        <v>43</v>
      </c>
      <c r="B10" s="4">
        <v>1329.45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f t="shared" si="0"/>
        <v>0</v>
      </c>
      <c r="AS10" s="3" t="s">
        <v>48</v>
      </c>
    </row>
    <row r="11" spans="1:45" x14ac:dyDescent="0.35">
      <c r="A11" s="3" t="s">
        <v>43</v>
      </c>
      <c r="B11" s="4">
        <v>1330.4</v>
      </c>
      <c r="C11" s="3">
        <v>8</v>
      </c>
      <c r="D11" s="3">
        <v>1</v>
      </c>
      <c r="E11" s="3">
        <v>0</v>
      </c>
      <c r="F11" s="3">
        <v>2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6</v>
      </c>
      <c r="Z11" s="3">
        <v>2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50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f t="shared" si="0"/>
        <v>69</v>
      </c>
      <c r="AS11" s="3" t="s">
        <v>48</v>
      </c>
    </row>
    <row r="12" spans="1:45" x14ac:dyDescent="0.35">
      <c r="A12" s="3" t="s">
        <v>43</v>
      </c>
      <c r="B12" s="4">
        <v>1336.24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17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f t="shared" si="0"/>
        <v>17</v>
      </c>
      <c r="AS12" s="3" t="s">
        <v>48</v>
      </c>
    </row>
    <row r="13" spans="1:45" x14ac:dyDescent="0.35">
      <c r="A13" s="3" t="s">
        <v>43</v>
      </c>
      <c r="B13" s="4">
        <v>1337.23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8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f t="shared" si="0"/>
        <v>8</v>
      </c>
      <c r="AS13" s="3" t="s">
        <v>48</v>
      </c>
    </row>
    <row r="14" spans="1:45" x14ac:dyDescent="0.35">
      <c r="A14" s="3" t="s">
        <v>43</v>
      </c>
      <c r="B14" s="4">
        <v>1429.26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f t="shared" si="0"/>
        <v>0</v>
      </c>
      <c r="AS14" s="3" t="s">
        <v>48</v>
      </c>
    </row>
    <row r="15" spans="1:45" x14ac:dyDescent="0.35">
      <c r="A15" s="3" t="s">
        <v>43</v>
      </c>
      <c r="B15" s="4">
        <v>1438.07</v>
      </c>
      <c r="C15" s="3">
        <v>6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0.5</v>
      </c>
      <c r="U15" s="3">
        <v>0</v>
      </c>
      <c r="V15" s="3">
        <v>0</v>
      </c>
      <c r="W15" s="3">
        <v>0</v>
      </c>
      <c r="X15" s="3">
        <v>0</v>
      </c>
      <c r="Y15" s="3">
        <v>1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190</v>
      </c>
      <c r="AM15" s="3">
        <v>0</v>
      </c>
      <c r="AN15" s="3">
        <v>1</v>
      </c>
      <c r="AO15" s="3">
        <v>0</v>
      </c>
      <c r="AP15" s="3">
        <v>0</v>
      </c>
      <c r="AQ15" s="3">
        <v>0</v>
      </c>
      <c r="AR15" s="3">
        <f t="shared" si="0"/>
        <v>200.5</v>
      </c>
      <c r="AS15" s="3" t="s">
        <v>48</v>
      </c>
    </row>
    <row r="16" spans="1:45" x14ac:dyDescent="0.35">
      <c r="A16" s="3" t="s">
        <v>43</v>
      </c>
      <c r="B16" s="4">
        <v>1447.33</v>
      </c>
      <c r="C16" s="3">
        <v>1</v>
      </c>
      <c r="D16" s="3">
        <v>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84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f t="shared" si="0"/>
        <v>88</v>
      </c>
      <c r="AS16" s="3" t="s">
        <v>48</v>
      </c>
    </row>
    <row r="17" spans="1:45" x14ac:dyDescent="0.35">
      <c r="A17" s="3" t="s">
        <v>43</v>
      </c>
      <c r="B17" s="4">
        <v>1449.36</v>
      </c>
      <c r="C17" s="3">
        <v>1</v>
      </c>
      <c r="D17" s="3">
        <v>3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54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f t="shared" si="0"/>
        <v>58</v>
      </c>
      <c r="AS17" s="3" t="s">
        <v>48</v>
      </c>
    </row>
    <row r="18" spans="1:45" x14ac:dyDescent="0.35">
      <c r="A18" s="3" t="s">
        <v>43</v>
      </c>
      <c r="B18" s="4">
        <v>1451.25</v>
      </c>
      <c r="C18" s="3">
        <v>4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193</v>
      </c>
      <c r="AM18" s="3">
        <v>0</v>
      </c>
      <c r="AN18" s="3">
        <v>3</v>
      </c>
      <c r="AO18" s="3">
        <v>0</v>
      </c>
      <c r="AP18" s="3">
        <v>0</v>
      </c>
      <c r="AQ18" s="3">
        <v>0</v>
      </c>
      <c r="AR18" s="3">
        <f t="shared" si="0"/>
        <v>200</v>
      </c>
      <c r="AS18" s="3" t="s">
        <v>48</v>
      </c>
    </row>
    <row r="19" spans="1:45" x14ac:dyDescent="0.35">
      <c r="A19" s="3" t="s">
        <v>45</v>
      </c>
      <c r="B19" s="4">
        <v>1385.1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200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f t="shared" si="0"/>
        <v>200</v>
      </c>
      <c r="AS19" s="3" t="s">
        <v>49</v>
      </c>
    </row>
    <row r="20" spans="1:45" x14ac:dyDescent="0.35">
      <c r="A20" s="5" t="s">
        <v>46</v>
      </c>
      <c r="B20" s="6">
        <v>1301.1600000000001</v>
      </c>
      <c r="C20" s="5">
        <v>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57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f t="shared" si="0"/>
        <v>64</v>
      </c>
      <c r="AS20" s="5" t="s">
        <v>50</v>
      </c>
    </row>
    <row r="21" spans="1:45" x14ac:dyDescent="0.35">
      <c r="A21" s="5" t="s">
        <v>46</v>
      </c>
      <c r="B21" s="6">
        <v>1302.2</v>
      </c>
      <c r="C21" s="5">
        <v>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17</v>
      </c>
      <c r="AK21" s="5">
        <v>0</v>
      </c>
      <c r="AL21" s="5">
        <v>43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f t="shared" si="0"/>
        <v>62</v>
      </c>
      <c r="AS21" s="5" t="s">
        <v>50</v>
      </c>
    </row>
    <row r="22" spans="1:45" x14ac:dyDescent="0.35">
      <c r="A22" s="5" t="s">
        <v>46</v>
      </c>
      <c r="B22" s="6">
        <v>1304.1400000000001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1</v>
      </c>
      <c r="AH22" s="5">
        <v>0</v>
      </c>
      <c r="AI22" s="5">
        <v>1</v>
      </c>
      <c r="AJ22" s="5">
        <v>1</v>
      </c>
      <c r="AK22" s="5">
        <v>0</v>
      </c>
      <c r="AL22" s="5">
        <v>8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f t="shared" si="0"/>
        <v>12</v>
      </c>
      <c r="AS22" s="5" t="s">
        <v>50</v>
      </c>
    </row>
    <row r="23" spans="1:45" x14ac:dyDescent="0.35">
      <c r="A23" s="5" t="s">
        <v>46</v>
      </c>
      <c r="B23" s="6">
        <v>1304.57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5">
        <v>0</v>
      </c>
      <c r="AI23" s="5">
        <v>0</v>
      </c>
      <c r="AJ23" s="5">
        <v>7</v>
      </c>
      <c r="AK23" s="5">
        <v>0</v>
      </c>
      <c r="AL23" s="5">
        <v>12</v>
      </c>
      <c r="AM23" s="5">
        <v>0</v>
      </c>
      <c r="AN23" s="5">
        <v>3</v>
      </c>
      <c r="AO23" s="5">
        <v>0</v>
      </c>
      <c r="AP23" s="5">
        <v>0</v>
      </c>
      <c r="AQ23" s="5">
        <v>0</v>
      </c>
      <c r="AR23" s="5">
        <f t="shared" si="0"/>
        <v>23</v>
      </c>
      <c r="AS23" s="5" t="s">
        <v>50</v>
      </c>
    </row>
    <row r="24" spans="1:45" x14ac:dyDescent="0.35">
      <c r="A24" s="5" t="s">
        <v>46</v>
      </c>
      <c r="B24" s="6">
        <v>1382.13</v>
      </c>
      <c r="C24" s="5">
        <v>33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2</v>
      </c>
      <c r="M24" s="5">
        <v>2</v>
      </c>
      <c r="N24" s="5">
        <v>1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4</v>
      </c>
      <c r="W24" s="5">
        <v>0</v>
      </c>
      <c r="X24" s="5">
        <v>0</v>
      </c>
      <c r="Y24" s="5">
        <v>17</v>
      </c>
      <c r="Z24" s="5">
        <v>6</v>
      </c>
      <c r="AA24" s="5">
        <v>0</v>
      </c>
      <c r="AB24" s="5">
        <v>4</v>
      </c>
      <c r="AC24" s="5">
        <v>1</v>
      </c>
      <c r="AD24" s="5">
        <v>0</v>
      </c>
      <c r="AE24" s="5">
        <v>1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73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f t="shared" si="0"/>
        <v>145</v>
      </c>
      <c r="AS24" s="5" t="s">
        <v>51</v>
      </c>
    </row>
    <row r="25" spans="1:45" x14ac:dyDescent="0.35">
      <c r="A25" s="5" t="s">
        <v>46</v>
      </c>
      <c r="B25" s="6">
        <v>1382.14</v>
      </c>
      <c r="C25" s="5">
        <v>28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5">
        <v>1</v>
      </c>
      <c r="J25" s="5">
        <v>0</v>
      </c>
      <c r="K25" s="5">
        <v>1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2</v>
      </c>
      <c r="V25" s="5">
        <v>0</v>
      </c>
      <c r="W25" s="5">
        <v>0</v>
      </c>
      <c r="X25" s="5">
        <v>0</v>
      </c>
      <c r="Y25" s="5">
        <v>18</v>
      </c>
      <c r="Z25" s="5">
        <v>12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136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f t="shared" si="0"/>
        <v>200</v>
      </c>
      <c r="AS25" s="5" t="s">
        <v>51</v>
      </c>
    </row>
    <row r="26" spans="1:45" x14ac:dyDescent="0.35">
      <c r="A26" s="5" t="s">
        <v>46</v>
      </c>
      <c r="B26" s="6">
        <v>1385.12</v>
      </c>
      <c r="C26" s="5">
        <v>16</v>
      </c>
      <c r="D26" s="5">
        <v>0</v>
      </c>
      <c r="E26" s="5">
        <v>0</v>
      </c>
      <c r="F26" s="5">
        <v>0</v>
      </c>
      <c r="G26" s="5">
        <v>0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10</v>
      </c>
      <c r="Z26" s="5">
        <v>5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1</v>
      </c>
      <c r="AJ26" s="5">
        <v>0</v>
      </c>
      <c r="AK26" s="5">
        <v>0</v>
      </c>
      <c r="AL26" s="5">
        <v>115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f t="shared" si="0"/>
        <v>148</v>
      </c>
      <c r="AS26" s="5" t="s">
        <v>51</v>
      </c>
    </row>
    <row r="27" spans="1:45" x14ac:dyDescent="0.35">
      <c r="A27" s="5" t="s">
        <v>46</v>
      </c>
      <c r="B27" s="6">
        <v>1391.99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16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f t="shared" si="0"/>
        <v>17</v>
      </c>
      <c r="AS27" s="5" t="s">
        <v>51</v>
      </c>
    </row>
    <row r="28" spans="1:45" x14ac:dyDescent="0.35">
      <c r="A28" s="5" t="s">
        <v>46</v>
      </c>
      <c r="B28" s="6">
        <v>1393.16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f t="shared" si="0"/>
        <v>0</v>
      </c>
      <c r="AS28" s="5" t="s">
        <v>51</v>
      </c>
    </row>
    <row r="29" spans="1:45" x14ac:dyDescent="0.35">
      <c r="A29" s="5" t="s">
        <v>46</v>
      </c>
      <c r="B29" s="6">
        <v>1394.7</v>
      </c>
      <c r="C29" s="5">
        <v>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3</v>
      </c>
      <c r="Z29" s="5">
        <v>1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21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f t="shared" si="0"/>
        <v>27</v>
      </c>
      <c r="AS29" s="5" t="s">
        <v>51</v>
      </c>
    </row>
    <row r="30" spans="1:45" x14ac:dyDescent="0.35">
      <c r="A30" s="5" t="s">
        <v>46</v>
      </c>
      <c r="B30" s="6">
        <v>1394.88</v>
      </c>
      <c r="C30" s="5">
        <v>10</v>
      </c>
      <c r="D30" s="5">
        <v>4</v>
      </c>
      <c r="E30" s="5">
        <v>0.5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  <c r="X30" s="5">
        <v>0</v>
      </c>
      <c r="Y30" s="5">
        <v>2</v>
      </c>
      <c r="Z30" s="5">
        <v>0</v>
      </c>
      <c r="AA30" s="5">
        <v>0</v>
      </c>
      <c r="AB30" s="5">
        <v>0.5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177</v>
      </c>
      <c r="AM30" s="5">
        <v>0</v>
      </c>
      <c r="AN30" s="5">
        <v>4</v>
      </c>
      <c r="AO30" s="5">
        <v>0.5</v>
      </c>
      <c r="AP30" s="5">
        <v>0</v>
      </c>
      <c r="AQ30" s="5">
        <v>0</v>
      </c>
      <c r="AR30" s="5">
        <f t="shared" si="0"/>
        <v>200.5</v>
      </c>
      <c r="AS30" s="5" t="s">
        <v>51</v>
      </c>
    </row>
    <row r="31" spans="1:45" x14ac:dyDescent="0.35">
      <c r="A31" s="3" t="s">
        <v>46</v>
      </c>
      <c r="B31" s="4">
        <v>1416.11</v>
      </c>
      <c r="C31" s="3">
        <v>24</v>
      </c>
      <c r="D31" s="3">
        <v>6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3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6</v>
      </c>
      <c r="V31" s="3">
        <v>0</v>
      </c>
      <c r="W31" s="3">
        <v>0</v>
      </c>
      <c r="X31" s="3">
        <v>0</v>
      </c>
      <c r="Y31" s="3">
        <v>10</v>
      </c>
      <c r="Z31" s="3">
        <v>0</v>
      </c>
      <c r="AA31" s="3">
        <v>2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134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f t="shared" si="0"/>
        <v>185</v>
      </c>
      <c r="AS31" s="3" t="s">
        <v>52</v>
      </c>
    </row>
    <row r="32" spans="1:45" x14ac:dyDescent="0.35">
      <c r="A32" s="3" t="s">
        <v>46</v>
      </c>
      <c r="B32" s="4">
        <v>1449.72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f t="shared" si="0"/>
        <v>0</v>
      </c>
      <c r="AS32" s="3" t="s">
        <v>48</v>
      </c>
    </row>
    <row r="33" spans="1:45" x14ac:dyDescent="0.35">
      <c r="A33" s="3" t="s">
        <v>46</v>
      </c>
      <c r="B33" s="4">
        <v>1450.7</v>
      </c>
      <c r="C33" s="3">
        <v>11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2</v>
      </c>
      <c r="V33" s="3">
        <v>0</v>
      </c>
      <c r="W33" s="3">
        <v>0</v>
      </c>
      <c r="X33" s="3">
        <v>0</v>
      </c>
      <c r="Y33" s="3">
        <v>4</v>
      </c>
      <c r="Z33" s="3">
        <v>1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118</v>
      </c>
      <c r="AM33" s="3">
        <v>0</v>
      </c>
      <c r="AN33" s="3">
        <v>1</v>
      </c>
      <c r="AO33" s="3">
        <v>0</v>
      </c>
      <c r="AP33" s="3">
        <v>0</v>
      </c>
      <c r="AQ33" s="3">
        <v>0</v>
      </c>
      <c r="AR33" s="3">
        <f t="shared" si="0"/>
        <v>139</v>
      </c>
      <c r="AS33" s="3" t="s">
        <v>48</v>
      </c>
    </row>
    <row r="34" spans="1:45" x14ac:dyDescent="0.35">
      <c r="A34" s="3" t="s">
        <v>46</v>
      </c>
      <c r="B34" s="4">
        <v>1451.66</v>
      </c>
      <c r="C34" s="3">
        <v>39</v>
      </c>
      <c r="D34" s="3">
        <v>5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5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2</v>
      </c>
      <c r="V34" s="3">
        <v>0</v>
      </c>
      <c r="W34" s="3">
        <v>0</v>
      </c>
      <c r="X34" s="3">
        <v>0</v>
      </c>
      <c r="Y34" s="3">
        <v>16</v>
      </c>
      <c r="Z34" s="3">
        <v>1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129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f t="shared" si="0"/>
        <v>200</v>
      </c>
      <c r="AS34" s="3" t="s">
        <v>48</v>
      </c>
    </row>
    <row r="35" spans="1:45" x14ac:dyDescent="0.35">
      <c r="A35" s="3" t="s">
        <v>46</v>
      </c>
      <c r="B35" s="4">
        <v>1453.52</v>
      </c>
      <c r="C35" s="3">
        <v>21</v>
      </c>
      <c r="D35" s="3">
        <v>2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2</v>
      </c>
      <c r="V35" s="3">
        <v>0</v>
      </c>
      <c r="W35" s="3">
        <v>0</v>
      </c>
      <c r="X35" s="3">
        <v>0</v>
      </c>
      <c r="Y35" s="3">
        <v>9</v>
      </c>
      <c r="Z35" s="3">
        <v>4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161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f t="shared" si="0"/>
        <v>199</v>
      </c>
      <c r="AS35" s="3" t="s">
        <v>48</v>
      </c>
    </row>
    <row r="36" spans="1:45" x14ac:dyDescent="0.35">
      <c r="A36" s="3" t="s">
        <v>46</v>
      </c>
      <c r="B36" s="4">
        <v>1453.99</v>
      </c>
      <c r="C36" s="3">
        <v>21</v>
      </c>
      <c r="D36" s="3">
        <v>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2</v>
      </c>
      <c r="V36" s="3">
        <v>0</v>
      </c>
      <c r="W36" s="3">
        <v>0</v>
      </c>
      <c r="X36" s="3">
        <v>0</v>
      </c>
      <c r="Y36" s="3">
        <v>9</v>
      </c>
      <c r="Z36" s="3">
        <v>4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161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f t="shared" si="0"/>
        <v>199</v>
      </c>
      <c r="AS36" s="3" t="s">
        <v>48</v>
      </c>
    </row>
    <row r="37" spans="1:45" x14ac:dyDescent="0.35">
      <c r="A37" s="3" t="s">
        <v>46</v>
      </c>
      <c r="B37" s="4">
        <v>1455.41</v>
      </c>
      <c r="C37" s="3">
        <v>3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5</v>
      </c>
      <c r="Z37" s="3">
        <v>3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36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f t="shared" si="0"/>
        <v>47</v>
      </c>
      <c r="AS37" s="3" t="s">
        <v>48</v>
      </c>
    </row>
    <row r="38" spans="1:45" x14ac:dyDescent="0.35">
      <c r="A38" s="3" t="s">
        <v>46</v>
      </c>
      <c r="B38" s="4">
        <v>1455.65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f t="shared" si="0"/>
        <v>0</v>
      </c>
      <c r="AS38" s="3" t="s">
        <v>48</v>
      </c>
    </row>
    <row r="39" spans="1:45" x14ac:dyDescent="0.35">
      <c r="A39" s="3" t="s">
        <v>46</v>
      </c>
      <c r="B39" s="4">
        <v>1456.92</v>
      </c>
      <c r="C39" s="3">
        <v>33</v>
      </c>
      <c r="D39" s="3">
        <v>6</v>
      </c>
      <c r="E39" s="3">
        <v>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4</v>
      </c>
      <c r="L39" s="3">
        <v>2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8</v>
      </c>
      <c r="W39" s="3">
        <v>0</v>
      </c>
      <c r="X39" s="3">
        <v>0</v>
      </c>
      <c r="Y39" s="3">
        <v>14</v>
      </c>
      <c r="Z39" s="3">
        <v>0</v>
      </c>
      <c r="AA39" s="3">
        <v>2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1</v>
      </c>
      <c r="AH39" s="3">
        <v>0</v>
      </c>
      <c r="AI39" s="3">
        <v>1</v>
      </c>
      <c r="AJ39" s="3">
        <v>0</v>
      </c>
      <c r="AK39" s="3">
        <v>0</v>
      </c>
      <c r="AL39" s="3">
        <v>120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f t="shared" si="0"/>
        <v>194</v>
      </c>
      <c r="AS39" s="3" t="s">
        <v>48</v>
      </c>
    </row>
    <row r="40" spans="1:45" x14ac:dyDescent="0.35">
      <c r="A40" s="3" t="s">
        <v>46</v>
      </c>
      <c r="B40" s="4">
        <v>1457.66</v>
      </c>
      <c r="C40" s="3">
        <v>28</v>
      </c>
      <c r="D40" s="3">
        <v>3</v>
      </c>
      <c r="E40" s="3">
        <v>2</v>
      </c>
      <c r="F40" s="3">
        <v>0</v>
      </c>
      <c r="G40" s="3">
        <v>0</v>
      </c>
      <c r="H40" s="3">
        <v>1</v>
      </c>
      <c r="I40" s="3">
        <v>2</v>
      </c>
      <c r="J40" s="3">
        <v>0</v>
      </c>
      <c r="K40" s="3">
        <v>1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4</v>
      </c>
      <c r="V40" s="3">
        <v>2</v>
      </c>
      <c r="W40" s="3">
        <v>0</v>
      </c>
      <c r="X40" s="3">
        <v>0</v>
      </c>
      <c r="Y40" s="3">
        <v>18</v>
      </c>
      <c r="Z40" s="3">
        <v>5</v>
      </c>
      <c r="AA40" s="3">
        <v>5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129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f t="shared" si="0"/>
        <v>201</v>
      </c>
      <c r="AS40" s="3" t="s">
        <v>48</v>
      </c>
    </row>
    <row r="41" spans="1:45" x14ac:dyDescent="0.35">
      <c r="A41" s="3" t="s">
        <v>46</v>
      </c>
      <c r="B41" s="4">
        <v>1458.37</v>
      </c>
      <c r="C41" s="3">
        <v>78</v>
      </c>
      <c r="D41" s="3">
        <v>3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3</v>
      </c>
      <c r="L41" s="3">
        <v>3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2</v>
      </c>
      <c r="T41" s="3">
        <v>0</v>
      </c>
      <c r="U41" s="3">
        <v>2</v>
      </c>
      <c r="V41" s="3">
        <v>2</v>
      </c>
      <c r="W41" s="3">
        <v>0</v>
      </c>
      <c r="X41" s="3">
        <v>0</v>
      </c>
      <c r="Y41" s="3">
        <v>10</v>
      </c>
      <c r="Z41" s="3">
        <v>3</v>
      </c>
      <c r="AA41" s="3">
        <v>0</v>
      </c>
      <c r="AB41" s="3">
        <v>0</v>
      </c>
      <c r="AC41" s="3">
        <v>1</v>
      </c>
      <c r="AD41" s="3">
        <v>0</v>
      </c>
      <c r="AE41" s="3">
        <v>0</v>
      </c>
      <c r="AF41" s="3">
        <v>0</v>
      </c>
      <c r="AG41" s="3">
        <v>1</v>
      </c>
      <c r="AH41" s="3">
        <v>0</v>
      </c>
      <c r="AI41" s="3">
        <v>0</v>
      </c>
      <c r="AJ41" s="3">
        <v>0</v>
      </c>
      <c r="AK41" s="3">
        <v>0</v>
      </c>
      <c r="AL41" s="3">
        <v>94</v>
      </c>
      <c r="AM41" s="3">
        <v>0</v>
      </c>
      <c r="AN41" s="3">
        <v>0.5</v>
      </c>
      <c r="AO41" s="3">
        <v>0</v>
      </c>
      <c r="AP41" s="3">
        <v>0</v>
      </c>
      <c r="AQ41" s="3">
        <v>0</v>
      </c>
      <c r="AR41" s="3">
        <f t="shared" si="0"/>
        <v>205.5</v>
      </c>
      <c r="AS41" s="3" t="s">
        <v>48</v>
      </c>
    </row>
    <row r="42" spans="1:45" x14ac:dyDescent="0.35">
      <c r="A42" s="3" t="s">
        <v>46</v>
      </c>
      <c r="B42" s="4">
        <v>1459.34</v>
      </c>
      <c r="C42" s="3">
        <v>49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4</v>
      </c>
      <c r="W42" s="3">
        <v>0</v>
      </c>
      <c r="X42" s="3">
        <v>0</v>
      </c>
      <c r="Y42" s="3">
        <v>15</v>
      </c>
      <c r="Z42" s="3">
        <v>14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116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f t="shared" si="0"/>
        <v>199</v>
      </c>
      <c r="AS42" s="3" t="s">
        <v>48</v>
      </c>
    </row>
    <row r="43" spans="1:45" x14ac:dyDescent="0.35">
      <c r="A43" s="3" t="s">
        <v>46</v>
      </c>
      <c r="B43" s="4">
        <v>1499.11</v>
      </c>
      <c r="C43" s="3">
        <v>37</v>
      </c>
      <c r="D43" s="3">
        <v>3</v>
      </c>
      <c r="E43" s="3">
        <v>0</v>
      </c>
      <c r="F43" s="3">
        <v>0</v>
      </c>
      <c r="G43" s="3">
        <v>0</v>
      </c>
      <c r="H43" s="3">
        <v>0.5</v>
      </c>
      <c r="I43" s="3">
        <v>0.5</v>
      </c>
      <c r="J43" s="3">
        <v>0</v>
      </c>
      <c r="K43" s="3">
        <v>2</v>
      </c>
      <c r="L43" s="3">
        <v>1</v>
      </c>
      <c r="M43" s="3">
        <v>0.5</v>
      </c>
      <c r="N43" s="3">
        <v>0.5</v>
      </c>
      <c r="O43" s="3">
        <v>0</v>
      </c>
      <c r="P43" s="3">
        <v>0</v>
      </c>
      <c r="Q43" s="3">
        <v>0</v>
      </c>
      <c r="R43" s="3">
        <v>0</v>
      </c>
      <c r="S43" s="3">
        <v>0.5</v>
      </c>
      <c r="T43" s="3">
        <v>0</v>
      </c>
      <c r="U43" s="3">
        <v>2</v>
      </c>
      <c r="V43" s="3">
        <v>2</v>
      </c>
      <c r="W43" s="3">
        <v>0</v>
      </c>
      <c r="X43" s="3">
        <v>0</v>
      </c>
      <c r="Y43" s="3">
        <v>12</v>
      </c>
      <c r="Z43" s="3">
        <v>4</v>
      </c>
      <c r="AA43" s="3">
        <v>1</v>
      </c>
      <c r="AB43" s="3">
        <v>0.5</v>
      </c>
      <c r="AC43" s="3">
        <v>0.5</v>
      </c>
      <c r="AD43" s="3">
        <v>0</v>
      </c>
      <c r="AE43" s="3">
        <v>0.5</v>
      </c>
      <c r="AF43" s="3">
        <v>0</v>
      </c>
      <c r="AG43" s="3">
        <v>0.5</v>
      </c>
      <c r="AH43" s="3">
        <v>0</v>
      </c>
      <c r="AI43" s="3">
        <v>0.5</v>
      </c>
      <c r="AJ43" s="3">
        <v>2</v>
      </c>
      <c r="AK43" s="3">
        <v>0</v>
      </c>
      <c r="AL43" s="3">
        <v>119</v>
      </c>
      <c r="AM43" s="3">
        <v>0</v>
      </c>
      <c r="AN43" s="3">
        <v>0.5</v>
      </c>
      <c r="AO43" s="3">
        <v>0</v>
      </c>
      <c r="AP43" s="3">
        <v>0</v>
      </c>
      <c r="AQ43" s="3">
        <v>0</v>
      </c>
      <c r="AR43" s="3">
        <f t="shared" si="0"/>
        <v>190.5</v>
      </c>
      <c r="AS43" s="3" t="s">
        <v>48</v>
      </c>
    </row>
    <row r="44" spans="1:45" x14ac:dyDescent="0.35">
      <c r="A44" s="3" t="s">
        <v>47</v>
      </c>
      <c r="B44" s="4">
        <v>1455.35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f t="shared" si="0"/>
        <v>0</v>
      </c>
      <c r="AS44" s="3" t="s">
        <v>48</v>
      </c>
    </row>
    <row r="45" spans="1:45" x14ac:dyDescent="0.35">
      <c r="A45" s="3" t="s">
        <v>47</v>
      </c>
      <c r="B45" s="4">
        <v>1448.54</v>
      </c>
      <c r="C45" s="3">
        <v>24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10</v>
      </c>
      <c r="Z45" s="3">
        <v>10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151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f t="shared" si="0"/>
        <v>195</v>
      </c>
      <c r="AS45" s="3" t="s">
        <v>48</v>
      </c>
    </row>
    <row r="46" spans="1:45" x14ac:dyDescent="0.35">
      <c r="A46" s="3" t="s">
        <v>47</v>
      </c>
      <c r="B46" s="4">
        <v>1449.63</v>
      </c>
      <c r="C46" s="3">
        <v>28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14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7</v>
      </c>
      <c r="AK46" s="3">
        <v>0</v>
      </c>
      <c r="AL46" s="3">
        <v>151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f t="shared" si="0"/>
        <v>200</v>
      </c>
      <c r="AS46" s="3" t="s">
        <v>48</v>
      </c>
    </row>
    <row r="47" spans="1:45" x14ac:dyDescent="0.35">
      <c r="A47" s="3" t="s">
        <v>47</v>
      </c>
      <c r="B47" s="4">
        <v>1461.53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f t="shared" si="0"/>
        <v>0</v>
      </c>
      <c r="AS47" s="3" t="s">
        <v>48</v>
      </c>
    </row>
    <row r="48" spans="1:45" x14ac:dyDescent="0.35">
      <c r="A48" s="3" t="s">
        <v>47</v>
      </c>
      <c r="B48" s="4">
        <v>1458.33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f t="shared" si="0"/>
        <v>0</v>
      </c>
      <c r="AS48" s="3" t="s">
        <v>48</v>
      </c>
    </row>
    <row r="49" spans="1:45" x14ac:dyDescent="0.35">
      <c r="A49" s="3" t="s">
        <v>47</v>
      </c>
      <c r="B49" s="4">
        <v>1452.24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f t="shared" si="0"/>
        <v>0</v>
      </c>
      <c r="AS49" s="3" t="s">
        <v>48</v>
      </c>
    </row>
    <row r="50" spans="1:45" x14ac:dyDescent="0.35">
      <c r="A50" s="3" t="s">
        <v>47</v>
      </c>
      <c r="B50" s="4">
        <v>1451.73</v>
      </c>
      <c r="C50" s="3">
        <v>42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14</v>
      </c>
      <c r="Z50" s="3">
        <v>20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124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f t="shared" si="0"/>
        <v>200</v>
      </c>
      <c r="AS50" s="3" t="s">
        <v>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921C-DFBE-453C-8020-0C59B19778D5}">
  <dimension ref="A1:I21"/>
  <sheetViews>
    <sheetView zoomScale="25" zoomScaleNormal="25" workbookViewId="0">
      <selection activeCell="S12" sqref="S12"/>
    </sheetView>
  </sheetViews>
  <sheetFormatPr defaultRowHeight="14.5" x14ac:dyDescent="0.35"/>
  <cols>
    <col min="1" max="3" width="9.81640625" style="10" customWidth="1"/>
    <col min="4" max="4" width="17.26953125" style="10" customWidth="1"/>
    <col min="5" max="5" width="38.81640625" style="10" customWidth="1"/>
    <col min="6" max="6" width="34.26953125" style="10" customWidth="1"/>
    <col min="7" max="7" width="27.26953125" style="9" customWidth="1"/>
    <col min="8" max="8" width="44.7265625" style="10" customWidth="1"/>
    <col min="9" max="9" width="23.7265625" style="10" bestFit="1" customWidth="1"/>
    <col min="10" max="16384" width="8.7265625" style="10"/>
  </cols>
  <sheetData>
    <row r="1" spans="1:9" ht="30" x14ac:dyDescent="0.35">
      <c r="A1" s="11"/>
      <c r="B1" s="11"/>
      <c r="C1" s="11"/>
      <c r="D1" s="22" t="s">
        <v>78</v>
      </c>
      <c r="E1" s="24" t="s">
        <v>76</v>
      </c>
      <c r="F1" s="43"/>
      <c r="G1" s="24" t="s">
        <v>55</v>
      </c>
      <c r="H1" s="25"/>
      <c r="I1" s="22" t="s">
        <v>77</v>
      </c>
    </row>
    <row r="2" spans="1:9" ht="19" customHeight="1" x14ac:dyDescent="0.35">
      <c r="A2" s="11"/>
      <c r="B2" s="12"/>
      <c r="C2" s="12"/>
      <c r="D2" s="13"/>
      <c r="E2" s="14"/>
      <c r="F2" s="15"/>
      <c r="G2" s="16"/>
      <c r="H2" s="17"/>
      <c r="I2" s="18"/>
    </row>
    <row r="3" spans="1:9" ht="44.5" customHeight="1" x14ac:dyDescent="0.35">
      <c r="A3" s="23" t="s">
        <v>97</v>
      </c>
      <c r="B3" s="23" t="s">
        <v>96</v>
      </c>
      <c r="C3" s="23" t="s">
        <v>95</v>
      </c>
      <c r="D3" s="30" t="s">
        <v>94</v>
      </c>
      <c r="E3" s="42" t="s">
        <v>63</v>
      </c>
      <c r="F3" s="27"/>
      <c r="G3" s="26" t="s">
        <v>63</v>
      </c>
      <c r="H3" s="26"/>
      <c r="I3" s="39" t="s">
        <v>83</v>
      </c>
    </row>
    <row r="4" spans="1:9" ht="44.5" customHeight="1" x14ac:dyDescent="0.35">
      <c r="A4" s="23"/>
      <c r="B4" s="23"/>
      <c r="C4" s="23"/>
      <c r="D4" s="30"/>
      <c r="E4" s="38"/>
      <c r="F4" s="29"/>
      <c r="G4" s="28" t="s">
        <v>67</v>
      </c>
      <c r="H4" s="28"/>
      <c r="I4" s="40"/>
    </row>
    <row r="5" spans="1:9" ht="44.5" customHeight="1" x14ac:dyDescent="0.35">
      <c r="A5" s="23"/>
      <c r="B5" s="23"/>
      <c r="C5" s="23"/>
      <c r="D5" s="30"/>
      <c r="E5" s="38"/>
      <c r="F5" s="29"/>
      <c r="G5" s="28" t="s">
        <v>68</v>
      </c>
      <c r="H5" s="28"/>
      <c r="I5" s="40"/>
    </row>
    <row r="6" spans="1:9" ht="44.5" customHeight="1" x14ac:dyDescent="0.35">
      <c r="A6" s="23"/>
      <c r="B6" s="23"/>
      <c r="C6" s="23"/>
      <c r="D6" s="30" t="s">
        <v>93</v>
      </c>
      <c r="E6" s="38" t="s">
        <v>64</v>
      </c>
      <c r="F6" s="29"/>
      <c r="G6" s="28" t="s">
        <v>69</v>
      </c>
      <c r="H6" s="28"/>
      <c r="I6" s="41"/>
    </row>
    <row r="7" spans="1:9" ht="44.5" customHeight="1" x14ac:dyDescent="0.35">
      <c r="A7" s="23"/>
      <c r="B7" s="23"/>
      <c r="C7" s="23"/>
      <c r="D7" s="30"/>
      <c r="E7" s="38"/>
      <c r="F7" s="29"/>
      <c r="G7" s="33" t="s">
        <v>64</v>
      </c>
      <c r="H7" s="34"/>
      <c r="I7" s="30" t="s">
        <v>84</v>
      </c>
    </row>
    <row r="8" spans="1:9" ht="44.5" customHeight="1" x14ac:dyDescent="0.35">
      <c r="A8" s="23"/>
      <c r="B8" s="23"/>
      <c r="C8" s="23"/>
      <c r="D8" s="30"/>
      <c r="E8" s="38"/>
      <c r="F8" s="29"/>
      <c r="G8" s="26" t="s">
        <v>56</v>
      </c>
      <c r="H8" s="27"/>
      <c r="I8" s="30"/>
    </row>
    <row r="9" spans="1:9" ht="44.5" customHeight="1" x14ac:dyDescent="0.35">
      <c r="A9" s="23"/>
      <c r="B9" s="23"/>
      <c r="C9" s="23"/>
      <c r="D9" s="30"/>
      <c r="E9" s="38" t="s">
        <v>70</v>
      </c>
      <c r="F9" s="29"/>
      <c r="G9" s="28" t="s">
        <v>70</v>
      </c>
      <c r="H9" s="28"/>
      <c r="I9" s="30"/>
    </row>
    <row r="10" spans="1:9" ht="44.5" customHeight="1" x14ac:dyDescent="0.35">
      <c r="A10" s="23"/>
      <c r="B10" s="23"/>
      <c r="C10" s="23"/>
      <c r="D10" s="30" t="s">
        <v>92</v>
      </c>
      <c r="E10" s="37" t="s">
        <v>57</v>
      </c>
      <c r="F10" s="34"/>
      <c r="G10" s="33" t="s">
        <v>57</v>
      </c>
      <c r="H10" s="34"/>
      <c r="I10" s="30" t="s">
        <v>85</v>
      </c>
    </row>
    <row r="11" spans="1:9" ht="44.5" customHeight="1" x14ac:dyDescent="0.35">
      <c r="A11" s="23"/>
      <c r="B11" s="23"/>
      <c r="C11" s="23"/>
      <c r="D11" s="30"/>
      <c r="E11" s="42" t="s">
        <v>65</v>
      </c>
      <c r="F11" s="27"/>
      <c r="G11" s="26" t="s">
        <v>71</v>
      </c>
      <c r="H11" s="27"/>
      <c r="I11" s="30"/>
    </row>
    <row r="12" spans="1:9" ht="44.5" customHeight="1" x14ac:dyDescent="0.35">
      <c r="A12" s="23"/>
      <c r="B12" s="23"/>
      <c r="C12" s="23"/>
      <c r="D12" s="30"/>
      <c r="E12" s="38" t="s">
        <v>58</v>
      </c>
      <c r="F12" s="29"/>
      <c r="G12" s="28" t="s">
        <v>52</v>
      </c>
      <c r="H12" s="28"/>
      <c r="I12" s="30" t="s">
        <v>86</v>
      </c>
    </row>
    <row r="13" spans="1:9" ht="44.5" customHeight="1" x14ac:dyDescent="0.35">
      <c r="A13" s="23"/>
      <c r="B13" s="23"/>
      <c r="C13" s="23"/>
      <c r="D13" s="30"/>
      <c r="E13" s="38"/>
      <c r="F13" s="29"/>
      <c r="G13" s="33" t="s">
        <v>72</v>
      </c>
      <c r="H13" s="34"/>
      <c r="I13" s="30"/>
    </row>
    <row r="14" spans="1:9" ht="44.5" customHeight="1" x14ac:dyDescent="0.35">
      <c r="A14" s="23"/>
      <c r="B14" s="23"/>
      <c r="C14" s="23"/>
      <c r="D14" s="30" t="s">
        <v>91</v>
      </c>
      <c r="E14" s="26" t="s">
        <v>73</v>
      </c>
      <c r="F14" s="27"/>
      <c r="G14" s="26" t="s">
        <v>73</v>
      </c>
      <c r="H14" s="27"/>
      <c r="I14" s="30"/>
    </row>
    <row r="15" spans="1:9" ht="44.5" customHeight="1" x14ac:dyDescent="0.35">
      <c r="A15" s="23"/>
      <c r="B15" s="23"/>
      <c r="C15" s="23"/>
      <c r="D15" s="30"/>
      <c r="E15" s="28"/>
      <c r="F15" s="29"/>
      <c r="G15" s="28" t="s">
        <v>48</v>
      </c>
      <c r="H15" s="28"/>
      <c r="I15" s="30"/>
    </row>
    <row r="16" spans="1:9" ht="44.5" customHeight="1" x14ac:dyDescent="0.35">
      <c r="A16" s="23"/>
      <c r="B16" s="23"/>
      <c r="C16" s="23"/>
      <c r="D16" s="30"/>
      <c r="E16" s="26" t="s">
        <v>79</v>
      </c>
      <c r="F16" s="27"/>
      <c r="G16" s="42" t="s">
        <v>74</v>
      </c>
      <c r="H16" s="27"/>
      <c r="I16" s="30" t="s">
        <v>87</v>
      </c>
    </row>
    <row r="17" spans="1:9" ht="44.5" customHeight="1" x14ac:dyDescent="0.35">
      <c r="A17" s="23"/>
      <c r="B17" s="23"/>
      <c r="C17" s="23"/>
      <c r="D17" s="30"/>
      <c r="E17" s="35" t="s">
        <v>66</v>
      </c>
      <c r="F17" s="36"/>
      <c r="G17" s="28"/>
      <c r="H17" s="29"/>
      <c r="I17" s="30"/>
    </row>
    <row r="18" spans="1:9" ht="44.5" customHeight="1" x14ac:dyDescent="0.35">
      <c r="A18" s="23"/>
      <c r="B18" s="23"/>
      <c r="C18" s="23"/>
      <c r="D18" s="30" t="s">
        <v>90</v>
      </c>
      <c r="E18" s="37" t="s">
        <v>75</v>
      </c>
      <c r="F18" s="34"/>
      <c r="G18" s="28" t="s">
        <v>59</v>
      </c>
      <c r="H18" s="28"/>
      <c r="I18" s="30"/>
    </row>
    <row r="19" spans="1:9" ht="44.5" customHeight="1" x14ac:dyDescent="0.35">
      <c r="A19" s="23"/>
      <c r="B19" s="23"/>
      <c r="C19" s="23"/>
      <c r="D19" s="30"/>
      <c r="E19" s="37" t="s">
        <v>60</v>
      </c>
      <c r="F19" s="34"/>
      <c r="G19" s="31" t="s">
        <v>80</v>
      </c>
      <c r="H19" s="19" t="s">
        <v>81</v>
      </c>
      <c r="I19" s="20" t="s">
        <v>88</v>
      </c>
    </row>
    <row r="20" spans="1:9" ht="44.5" customHeight="1" x14ac:dyDescent="0.35">
      <c r="A20" s="23"/>
      <c r="B20" s="23"/>
      <c r="C20" s="23"/>
      <c r="D20" s="30"/>
      <c r="E20" s="37" t="s">
        <v>61</v>
      </c>
      <c r="F20" s="34"/>
      <c r="G20" s="32"/>
      <c r="H20" s="21" t="s">
        <v>82</v>
      </c>
      <c r="I20" s="30" t="s">
        <v>89</v>
      </c>
    </row>
    <row r="21" spans="1:9" ht="44.5" customHeight="1" x14ac:dyDescent="0.35">
      <c r="A21" s="23"/>
      <c r="B21" s="23"/>
      <c r="C21" s="23"/>
      <c r="D21" s="30"/>
      <c r="E21" s="37" t="s">
        <v>62</v>
      </c>
      <c r="F21" s="34"/>
      <c r="G21" s="33" t="s">
        <v>62</v>
      </c>
      <c r="H21" s="34"/>
      <c r="I21" s="30"/>
    </row>
  </sheetData>
  <mergeCells count="46">
    <mergeCell ref="E6:F8"/>
    <mergeCell ref="E9:F9"/>
    <mergeCell ref="E10:F10"/>
    <mergeCell ref="E11:F11"/>
    <mergeCell ref="I3:I6"/>
    <mergeCell ref="G13:H13"/>
    <mergeCell ref="G12:H12"/>
    <mergeCell ref="G11:H11"/>
    <mergeCell ref="G16:H17"/>
    <mergeCell ref="G15:H15"/>
    <mergeCell ref="G3:H3"/>
    <mergeCell ref="G4:H4"/>
    <mergeCell ref="G5:H5"/>
    <mergeCell ref="G6:H6"/>
    <mergeCell ref="G7:H7"/>
    <mergeCell ref="G8:H8"/>
    <mergeCell ref="G9:H9"/>
    <mergeCell ref="G10:H10"/>
    <mergeCell ref="G14:H14"/>
    <mergeCell ref="I7:I9"/>
    <mergeCell ref="I10:I11"/>
    <mergeCell ref="I12:I15"/>
    <mergeCell ref="I16:I18"/>
    <mergeCell ref="I20:I21"/>
    <mergeCell ref="E12:F13"/>
    <mergeCell ref="E16:F16"/>
    <mergeCell ref="E20:F20"/>
    <mergeCell ref="E21:F21"/>
    <mergeCell ref="G18:H18"/>
    <mergeCell ref="E18:F18"/>
    <mergeCell ref="B3:B21"/>
    <mergeCell ref="A3:A21"/>
    <mergeCell ref="G1:H1"/>
    <mergeCell ref="E14:F15"/>
    <mergeCell ref="D18:D21"/>
    <mergeCell ref="D14:D17"/>
    <mergeCell ref="D10:D13"/>
    <mergeCell ref="D6:D9"/>
    <mergeCell ref="D3:D5"/>
    <mergeCell ref="C3:C21"/>
    <mergeCell ref="G19:G20"/>
    <mergeCell ref="G21:H21"/>
    <mergeCell ref="E17:F17"/>
    <mergeCell ref="E19:F19"/>
    <mergeCell ref="E1:F1"/>
    <mergeCell ref="E3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Starred Version</vt:lpstr>
      <vt:lpstr>0.5 version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Gibson</dc:creator>
  <cp:lastModifiedBy>Martha Gibson</cp:lastModifiedBy>
  <dcterms:created xsi:type="dcterms:W3CDTF">2020-07-27T11:17:55Z</dcterms:created>
  <dcterms:modified xsi:type="dcterms:W3CDTF">2020-12-21T16:37:44Z</dcterms:modified>
</cp:coreProperties>
</file>