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ydenfields/Documents/PhD/z_Thesis/whole_thesis_draft_BrydenFields/0_wholedocument/Submitted_version/"/>
    </mc:Choice>
  </mc:AlternateContent>
  <xr:revisionPtr revIDLastSave="0" documentId="13_ncr:1_{8D5E0E54-A0B5-4843-ADFE-6E3A4B8FCBE4}" xr6:coauthVersionLast="45" xr6:coauthVersionMax="45" xr10:uidLastSave="{00000000-0000-0000-0000-000000000000}"/>
  <bookViews>
    <workbookView xWindow="0" yWindow="460" windowWidth="25140" windowHeight="14180" xr2:uid="{C55AA3AF-D8D3-724F-853D-D4F258BE763B}"/>
  </bookViews>
  <sheets>
    <sheet name="Field-Samples-1-rpoB" sheetId="1" r:id="rId1"/>
    <sheet name="Field-Samples-1-recA" sheetId="2" r:id="rId2"/>
    <sheet name="Field-Samples-1-nodA" sheetId="3" r:id="rId3"/>
    <sheet name="Field-Samples-1-nodD" sheetId="4" r:id="rId4"/>
    <sheet name="Field-Samples-2-platinum-rpoB" sheetId="9" r:id="rId5"/>
    <sheet name="Field-Samples-2-platinum-recA" sheetId="10" r:id="rId6"/>
    <sheet name="Field-Samples-2-platinum-nodA" sheetId="11" r:id="rId7"/>
    <sheet name="Field-Samples-2-platinum-nodD" sheetId="12" r:id="rId8"/>
    <sheet name="Field-Samples-2-phusion-rpoB" sheetId="5" r:id="rId9"/>
    <sheet name="Field-Samples-2-phusion-recA" sheetId="6" r:id="rId10"/>
    <sheet name="Field-Samples-2-phusion-nodA" sheetId="7" r:id="rId11"/>
    <sheet name="Field-Samples-2-phusion-nodD" sheetId="8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8" i="5" l="1"/>
  <c r="L18" i="5"/>
  <c r="L3" i="9" l="1"/>
  <c r="M3" i="9"/>
  <c r="N3" i="9"/>
  <c r="L4" i="9"/>
  <c r="M4" i="9"/>
  <c r="N4" i="9"/>
  <c r="L5" i="9"/>
  <c r="M5" i="9"/>
  <c r="N5" i="9"/>
  <c r="L6" i="9"/>
  <c r="M6" i="9"/>
  <c r="N6" i="9"/>
  <c r="L7" i="9"/>
  <c r="M7" i="9"/>
  <c r="N7" i="9"/>
  <c r="L8" i="9"/>
  <c r="M8" i="9"/>
  <c r="N8" i="9"/>
  <c r="L9" i="9"/>
  <c r="M9" i="9"/>
  <c r="N9" i="9"/>
  <c r="L10" i="9"/>
  <c r="M10" i="9"/>
  <c r="L11" i="9"/>
  <c r="M11" i="9"/>
  <c r="N11" i="9"/>
  <c r="L12" i="9"/>
  <c r="M12" i="9"/>
  <c r="N12" i="9"/>
  <c r="L13" i="9"/>
  <c r="M13" i="9"/>
  <c r="N13" i="9"/>
  <c r="L14" i="9"/>
  <c r="M14" i="9"/>
  <c r="N14" i="9"/>
  <c r="L15" i="9"/>
  <c r="M15" i="9"/>
  <c r="N15" i="9"/>
  <c r="L16" i="9"/>
  <c r="M16" i="9"/>
  <c r="N16" i="9"/>
  <c r="L17" i="9"/>
  <c r="M17" i="9"/>
  <c r="N17" i="9"/>
  <c r="L18" i="9"/>
  <c r="M18" i="9"/>
  <c r="N18" i="9"/>
  <c r="L19" i="9"/>
  <c r="M19" i="9"/>
  <c r="N19" i="9"/>
  <c r="L20" i="9"/>
  <c r="M20" i="9"/>
  <c r="N20" i="9"/>
  <c r="L22" i="9"/>
  <c r="M22" i="9"/>
  <c r="N22" i="9"/>
  <c r="L23" i="9"/>
  <c r="M23" i="9"/>
  <c r="N23" i="9"/>
  <c r="L24" i="9"/>
  <c r="M24" i="9"/>
  <c r="L26" i="9"/>
  <c r="M26" i="9"/>
  <c r="N26" i="9"/>
  <c r="L28" i="9"/>
  <c r="M28" i="9"/>
  <c r="N28" i="9"/>
  <c r="L29" i="9"/>
  <c r="M29" i="9"/>
  <c r="N29" i="9"/>
  <c r="L30" i="9"/>
  <c r="M30" i="9"/>
  <c r="N30" i="9"/>
  <c r="N2" i="9"/>
  <c r="M2" i="9"/>
  <c r="L2" i="9"/>
  <c r="L3" i="10"/>
  <c r="M3" i="10"/>
  <c r="N3" i="10"/>
  <c r="L4" i="10"/>
  <c r="M4" i="10"/>
  <c r="N4" i="10"/>
  <c r="L5" i="10"/>
  <c r="M5" i="10"/>
  <c r="N5" i="10"/>
  <c r="L6" i="10"/>
  <c r="M6" i="10"/>
  <c r="N6" i="10"/>
  <c r="L7" i="10"/>
  <c r="M7" i="10"/>
  <c r="N7" i="10"/>
  <c r="L8" i="10"/>
  <c r="M8" i="10"/>
  <c r="N8" i="10"/>
  <c r="L9" i="10"/>
  <c r="M9" i="10"/>
  <c r="N9" i="10"/>
  <c r="L10" i="10"/>
  <c r="M10" i="10"/>
  <c r="L11" i="10"/>
  <c r="M11" i="10"/>
  <c r="N11" i="10"/>
  <c r="L12" i="10"/>
  <c r="M12" i="10"/>
  <c r="N12" i="10"/>
  <c r="L15" i="10"/>
  <c r="M15" i="10"/>
  <c r="N15" i="10"/>
  <c r="L16" i="10"/>
  <c r="M16" i="10"/>
  <c r="N16" i="10"/>
  <c r="N2" i="10"/>
  <c r="M2" i="10"/>
  <c r="L2" i="10"/>
  <c r="L3" i="11"/>
  <c r="M3" i="11"/>
  <c r="N3" i="11"/>
  <c r="L4" i="11"/>
  <c r="M4" i="11"/>
  <c r="N4" i="11"/>
  <c r="L5" i="11"/>
  <c r="M5" i="11"/>
  <c r="N5" i="11"/>
  <c r="L6" i="11"/>
  <c r="M6" i="11"/>
  <c r="N6" i="11"/>
  <c r="L7" i="11"/>
  <c r="M7" i="11"/>
  <c r="N7" i="11"/>
  <c r="L8" i="11"/>
  <c r="M8" i="11"/>
  <c r="L9" i="11"/>
  <c r="M9" i="11"/>
  <c r="N9" i="11"/>
  <c r="L10" i="11"/>
  <c r="M10" i="11"/>
  <c r="L11" i="11"/>
  <c r="M11" i="11"/>
  <c r="N11" i="11"/>
  <c r="L12" i="11"/>
  <c r="M12" i="11"/>
  <c r="N12" i="11"/>
  <c r="L13" i="11"/>
  <c r="M13" i="11"/>
  <c r="L14" i="11"/>
  <c r="M14" i="11"/>
  <c r="L15" i="11"/>
  <c r="M15" i="11"/>
  <c r="L16" i="11"/>
  <c r="M16" i="11"/>
  <c r="N16" i="11"/>
  <c r="L17" i="11"/>
  <c r="M17" i="11"/>
  <c r="N17" i="11"/>
  <c r="L18" i="11"/>
  <c r="M18" i="11"/>
  <c r="N18" i="11"/>
  <c r="L19" i="11"/>
  <c r="M19" i="11"/>
  <c r="L20" i="11"/>
  <c r="M20" i="11"/>
  <c r="L21" i="11"/>
  <c r="M21" i="11"/>
  <c r="L22" i="11"/>
  <c r="M22" i="11"/>
  <c r="L23" i="11"/>
  <c r="M23" i="11"/>
  <c r="L25" i="11"/>
  <c r="M25" i="11"/>
  <c r="L27" i="11"/>
  <c r="M27" i="11"/>
  <c r="L29" i="11"/>
  <c r="M29" i="11"/>
  <c r="N29" i="11"/>
  <c r="L30" i="11"/>
  <c r="M30" i="11"/>
  <c r="N30" i="11"/>
  <c r="L34" i="11"/>
  <c r="M34" i="11"/>
  <c r="L36" i="11"/>
  <c r="M36" i="11"/>
  <c r="L37" i="11"/>
  <c r="M37" i="11"/>
  <c r="L42" i="11"/>
  <c r="M42" i="11"/>
  <c r="L44" i="11"/>
  <c r="M44" i="11"/>
  <c r="N2" i="11"/>
  <c r="M2" i="11"/>
  <c r="L2" i="11"/>
  <c r="L3" i="12"/>
  <c r="M3" i="12"/>
  <c r="N3" i="12"/>
  <c r="L4" i="12"/>
  <c r="M4" i="12"/>
  <c r="N4" i="12"/>
  <c r="L5" i="12"/>
  <c r="M5" i="12"/>
  <c r="N5" i="12"/>
  <c r="L6" i="12"/>
  <c r="M6" i="12"/>
  <c r="N6" i="12"/>
  <c r="L7" i="12"/>
  <c r="M7" i="12"/>
  <c r="N7" i="12"/>
  <c r="L8" i="12"/>
  <c r="M8" i="12"/>
  <c r="N8" i="12"/>
  <c r="L9" i="12"/>
  <c r="M9" i="12"/>
  <c r="N9" i="12"/>
  <c r="L10" i="12"/>
  <c r="M10" i="12"/>
  <c r="L11" i="12"/>
  <c r="M11" i="12"/>
  <c r="N11" i="12"/>
  <c r="L12" i="12"/>
  <c r="M12" i="12"/>
  <c r="N12" i="12"/>
  <c r="L13" i="12"/>
  <c r="M13" i="12"/>
  <c r="N13" i="12"/>
  <c r="L14" i="12"/>
  <c r="M14" i="12"/>
  <c r="L15" i="12"/>
  <c r="M15" i="12"/>
  <c r="L16" i="12"/>
  <c r="M16" i="12"/>
  <c r="L17" i="12"/>
  <c r="M17" i="12"/>
  <c r="N17" i="12"/>
  <c r="L18" i="12"/>
  <c r="M18" i="12"/>
  <c r="L19" i="12"/>
  <c r="M19" i="12"/>
  <c r="N19" i="12"/>
  <c r="L20" i="12"/>
  <c r="M20" i="12"/>
  <c r="N20" i="12"/>
  <c r="L21" i="12"/>
  <c r="M21" i="12"/>
  <c r="N21" i="12"/>
  <c r="L22" i="12"/>
  <c r="M22" i="12"/>
  <c r="N22" i="12"/>
  <c r="L24" i="12"/>
  <c r="M24" i="12"/>
  <c r="L25" i="12"/>
  <c r="M25" i="12"/>
  <c r="L26" i="12"/>
  <c r="M26" i="12"/>
  <c r="L27" i="12"/>
  <c r="M27" i="12"/>
  <c r="N27" i="12"/>
  <c r="L28" i="12"/>
  <c r="M28" i="12"/>
  <c r="L40" i="12"/>
  <c r="M40" i="12"/>
  <c r="N40" i="12"/>
  <c r="L42" i="12"/>
  <c r="M42" i="12"/>
  <c r="N42" i="12"/>
  <c r="L50" i="12"/>
  <c r="M50" i="12"/>
  <c r="N2" i="12"/>
  <c r="M2" i="12"/>
  <c r="L2" i="12"/>
  <c r="L3" i="8"/>
  <c r="M3" i="8"/>
  <c r="N3" i="8"/>
  <c r="L4" i="8"/>
  <c r="M4" i="8"/>
  <c r="N4" i="8"/>
  <c r="L5" i="8"/>
  <c r="M5" i="8"/>
  <c r="N5" i="8"/>
  <c r="L6" i="8"/>
  <c r="M6" i="8"/>
  <c r="N6" i="8"/>
  <c r="L7" i="8"/>
  <c r="M7" i="8"/>
  <c r="N7" i="8"/>
  <c r="L8" i="8"/>
  <c r="M8" i="8"/>
  <c r="N8" i="8"/>
  <c r="L9" i="8"/>
  <c r="M9" i="8"/>
  <c r="N9" i="8"/>
  <c r="L10" i="8"/>
  <c r="M10" i="8"/>
  <c r="N10" i="8"/>
  <c r="L11" i="8"/>
  <c r="M11" i="8"/>
  <c r="N11" i="8"/>
  <c r="L12" i="8"/>
  <c r="M12" i="8"/>
  <c r="N12" i="8"/>
  <c r="L13" i="8"/>
  <c r="M13" i="8"/>
  <c r="N13" i="8"/>
  <c r="L14" i="8"/>
  <c r="M14" i="8"/>
  <c r="N14" i="8"/>
  <c r="L15" i="8"/>
  <c r="M15" i="8"/>
  <c r="N15" i="8"/>
  <c r="L16" i="8"/>
  <c r="M16" i="8"/>
  <c r="N16" i="8"/>
  <c r="L17" i="8"/>
  <c r="M17" i="8"/>
  <c r="N17" i="8"/>
  <c r="L18" i="8"/>
  <c r="M18" i="8"/>
  <c r="N18" i="8"/>
  <c r="L19" i="8"/>
  <c r="M19" i="8"/>
  <c r="N19" i="8"/>
  <c r="L20" i="8"/>
  <c r="M20" i="8"/>
  <c r="L21" i="8"/>
  <c r="M21" i="8"/>
  <c r="L22" i="8"/>
  <c r="M22" i="8"/>
  <c r="N22" i="8"/>
  <c r="L23" i="8"/>
  <c r="M23" i="8"/>
  <c r="N23" i="8"/>
  <c r="L24" i="8"/>
  <c r="M24" i="8"/>
  <c r="N24" i="8"/>
  <c r="L25" i="8"/>
  <c r="M25" i="8"/>
  <c r="N25" i="8"/>
  <c r="L26" i="8"/>
  <c r="M26" i="8"/>
  <c r="N26" i="8"/>
  <c r="L27" i="8"/>
  <c r="M27" i="8"/>
  <c r="L28" i="8"/>
  <c r="M28" i="8"/>
  <c r="L30" i="8"/>
  <c r="M30" i="8"/>
  <c r="N30" i="8"/>
  <c r="L31" i="8"/>
  <c r="M31" i="8"/>
  <c r="N31" i="8"/>
  <c r="L32" i="8"/>
  <c r="M32" i="8"/>
  <c r="N32" i="8"/>
  <c r="L34" i="8"/>
  <c r="M34" i="8"/>
  <c r="N34" i="8"/>
  <c r="L37" i="8"/>
  <c r="M37" i="8"/>
  <c r="N37" i="8"/>
  <c r="L38" i="8"/>
  <c r="M38" i="8"/>
  <c r="N38" i="8"/>
  <c r="L39" i="8"/>
  <c r="M39" i="8"/>
  <c r="N39" i="8"/>
  <c r="L45" i="8"/>
  <c r="M45" i="8"/>
  <c r="N45" i="8"/>
  <c r="L48" i="8"/>
  <c r="M48" i="8"/>
  <c r="N48" i="8"/>
  <c r="L49" i="8"/>
  <c r="M49" i="8"/>
  <c r="N2" i="8"/>
  <c r="M2" i="8"/>
  <c r="L2" i="8"/>
  <c r="L3" i="7"/>
  <c r="M3" i="7"/>
  <c r="N3" i="7"/>
  <c r="L4" i="7"/>
  <c r="M4" i="7"/>
  <c r="N4" i="7"/>
  <c r="L5" i="7"/>
  <c r="M5" i="7"/>
  <c r="N5" i="7"/>
  <c r="L6" i="7"/>
  <c r="M6" i="7"/>
  <c r="N6" i="7"/>
  <c r="L7" i="7"/>
  <c r="M7" i="7"/>
  <c r="N7" i="7"/>
  <c r="L8" i="7"/>
  <c r="M8" i="7"/>
  <c r="N8" i="7"/>
  <c r="L9" i="7"/>
  <c r="M9" i="7"/>
  <c r="L10" i="7"/>
  <c r="M10" i="7"/>
  <c r="N10" i="7"/>
  <c r="L11" i="7"/>
  <c r="M11" i="7"/>
  <c r="N11" i="7"/>
  <c r="L12" i="7"/>
  <c r="M12" i="7"/>
  <c r="N12" i="7"/>
  <c r="L13" i="7"/>
  <c r="M13" i="7"/>
  <c r="L14" i="7"/>
  <c r="M14" i="7"/>
  <c r="L15" i="7"/>
  <c r="M15" i="7"/>
  <c r="N15" i="7"/>
  <c r="L16" i="7"/>
  <c r="M16" i="7"/>
  <c r="N16" i="7"/>
  <c r="L17" i="7"/>
  <c r="M17" i="7"/>
  <c r="L18" i="7"/>
  <c r="M18" i="7"/>
  <c r="N18" i="7"/>
  <c r="L20" i="7"/>
  <c r="M20" i="7"/>
  <c r="N20" i="7"/>
  <c r="L21" i="7"/>
  <c r="M21" i="7"/>
  <c r="N21" i="7"/>
  <c r="L22" i="7"/>
  <c r="M22" i="7"/>
  <c r="N22" i="7"/>
  <c r="L23" i="7"/>
  <c r="M23" i="7"/>
  <c r="N23" i="7"/>
  <c r="L25" i="7"/>
  <c r="M25" i="7"/>
  <c r="L26" i="7"/>
  <c r="M26" i="7"/>
  <c r="N26" i="7"/>
  <c r="L27" i="7"/>
  <c r="M27" i="7"/>
  <c r="L37" i="7"/>
  <c r="M37" i="7"/>
  <c r="L40" i="7"/>
  <c r="M40" i="7"/>
  <c r="N2" i="7"/>
  <c r="M2" i="7"/>
  <c r="L2" i="7"/>
  <c r="L3" i="6"/>
  <c r="M3" i="6"/>
  <c r="N3" i="6"/>
  <c r="L4" i="6"/>
  <c r="M4" i="6"/>
  <c r="N4" i="6"/>
  <c r="L5" i="6"/>
  <c r="M5" i="6"/>
  <c r="N5" i="6"/>
  <c r="L6" i="6"/>
  <c r="M6" i="6"/>
  <c r="N6" i="6"/>
  <c r="L7" i="6"/>
  <c r="M7" i="6"/>
  <c r="N7" i="6"/>
  <c r="L8" i="6"/>
  <c r="M8" i="6"/>
  <c r="N8" i="6"/>
  <c r="L9" i="6"/>
  <c r="M9" i="6"/>
  <c r="N9" i="6"/>
  <c r="L10" i="6"/>
  <c r="M10" i="6"/>
  <c r="N10" i="6"/>
  <c r="L11" i="6"/>
  <c r="M11" i="6"/>
  <c r="N11" i="6"/>
  <c r="L12" i="6"/>
  <c r="M12" i="6"/>
  <c r="N12" i="6"/>
  <c r="L13" i="6"/>
  <c r="M13" i="6"/>
  <c r="N13" i="6"/>
  <c r="N2" i="6"/>
  <c r="M2" i="6"/>
  <c r="L2" i="6"/>
  <c r="L20" i="5" l="1"/>
  <c r="M20" i="5"/>
  <c r="N20" i="5"/>
  <c r="L21" i="5"/>
  <c r="M21" i="5"/>
  <c r="N21" i="5"/>
  <c r="L22" i="5"/>
  <c r="M22" i="5"/>
  <c r="N22" i="5"/>
  <c r="L23" i="5"/>
  <c r="M23" i="5"/>
  <c r="N23" i="5"/>
  <c r="L24" i="5"/>
  <c r="M24" i="5"/>
  <c r="N24" i="5"/>
  <c r="L25" i="5"/>
  <c r="M25" i="5"/>
  <c r="N25" i="5"/>
  <c r="N3" i="5" l="1"/>
  <c r="N4" i="5"/>
  <c r="N5" i="5"/>
  <c r="N6" i="5"/>
  <c r="N7" i="5"/>
  <c r="N8" i="5"/>
  <c r="N9" i="5"/>
  <c r="N10" i="5"/>
  <c r="N11" i="5"/>
  <c r="N12" i="5"/>
  <c r="N13" i="5"/>
  <c r="N15" i="5"/>
  <c r="N17" i="5"/>
  <c r="N19" i="5"/>
  <c r="N2" i="5"/>
  <c r="M3" i="5"/>
  <c r="M4" i="5"/>
  <c r="M5" i="5"/>
  <c r="M6" i="5"/>
  <c r="M7" i="5"/>
  <c r="M8" i="5"/>
  <c r="M9" i="5"/>
  <c r="M10" i="5"/>
  <c r="M11" i="5"/>
  <c r="M12" i="5"/>
  <c r="M13" i="5"/>
  <c r="M15" i="5"/>
  <c r="M16" i="5"/>
  <c r="M17" i="5"/>
  <c r="M19" i="5"/>
  <c r="M2" i="5"/>
  <c r="L3" i="5"/>
  <c r="L4" i="5"/>
  <c r="L5" i="5"/>
  <c r="L6" i="5"/>
  <c r="L7" i="5"/>
  <c r="L8" i="5"/>
  <c r="L9" i="5"/>
  <c r="L10" i="5"/>
  <c r="L11" i="5"/>
  <c r="L12" i="5"/>
  <c r="L13" i="5"/>
  <c r="L15" i="5"/>
  <c r="L16" i="5"/>
  <c r="L17" i="5"/>
  <c r="L19" i="5"/>
  <c r="L2" i="5"/>
  <c r="M60" i="4" l="1"/>
  <c r="L60" i="4"/>
  <c r="K60" i="4"/>
  <c r="M59" i="4"/>
  <c r="L59" i="4"/>
  <c r="K59" i="4"/>
  <c r="M58" i="4"/>
  <c r="L58" i="4"/>
  <c r="K58" i="4"/>
  <c r="M57" i="4"/>
  <c r="L57" i="4"/>
  <c r="K57" i="4"/>
  <c r="M54" i="4"/>
  <c r="L54" i="4"/>
  <c r="K54" i="4"/>
  <c r="M51" i="4"/>
  <c r="L51" i="4"/>
  <c r="K51" i="4"/>
  <c r="M47" i="4"/>
  <c r="L47" i="4"/>
  <c r="K47" i="4"/>
  <c r="M46" i="4"/>
  <c r="L46" i="4"/>
  <c r="K46" i="4"/>
  <c r="M45" i="4"/>
  <c r="L45" i="4"/>
  <c r="K45" i="4"/>
  <c r="M44" i="4"/>
  <c r="L44" i="4"/>
  <c r="K44" i="4"/>
  <c r="M43" i="4"/>
  <c r="L43" i="4"/>
  <c r="K43" i="4"/>
  <c r="M42" i="4"/>
  <c r="L42" i="4"/>
  <c r="K42" i="4"/>
  <c r="M40" i="4"/>
  <c r="L40" i="4"/>
  <c r="K40" i="4"/>
  <c r="M39" i="4"/>
  <c r="L39" i="4"/>
  <c r="K39" i="4"/>
  <c r="M38" i="4"/>
  <c r="L38" i="4"/>
  <c r="K38" i="4"/>
  <c r="M35" i="4"/>
  <c r="L35" i="4"/>
  <c r="K35" i="4"/>
  <c r="M34" i="4"/>
  <c r="L34" i="4"/>
  <c r="K34" i="4"/>
  <c r="M32" i="4"/>
  <c r="L32" i="4"/>
  <c r="K32" i="4"/>
  <c r="M31" i="4"/>
  <c r="L31" i="4"/>
  <c r="K31" i="4"/>
  <c r="M30" i="4"/>
  <c r="L30" i="4"/>
  <c r="K30" i="4"/>
  <c r="M29" i="4"/>
  <c r="L29" i="4"/>
  <c r="K29" i="4"/>
  <c r="M28" i="4"/>
  <c r="L28" i="4"/>
  <c r="K28" i="4"/>
  <c r="M27" i="4"/>
  <c r="L27" i="4"/>
  <c r="K27" i="4"/>
  <c r="M26" i="4"/>
  <c r="L26" i="4"/>
  <c r="K26" i="4"/>
  <c r="M25" i="4"/>
  <c r="L25" i="4"/>
  <c r="K25" i="4"/>
  <c r="M24" i="4"/>
  <c r="L24" i="4"/>
  <c r="K24" i="4"/>
  <c r="M23" i="4"/>
  <c r="L23" i="4"/>
  <c r="K23" i="4"/>
  <c r="M22" i="4"/>
  <c r="L22" i="4"/>
  <c r="K22" i="4"/>
  <c r="M21" i="4"/>
  <c r="L21" i="4"/>
  <c r="K21" i="4"/>
  <c r="M20" i="4"/>
  <c r="L20" i="4"/>
  <c r="K20" i="4"/>
  <c r="M19" i="4"/>
  <c r="L19" i="4"/>
  <c r="K19" i="4"/>
  <c r="L18" i="4"/>
  <c r="K18" i="4"/>
  <c r="M17" i="4"/>
  <c r="L17" i="4"/>
  <c r="K17" i="4"/>
  <c r="M16" i="4"/>
  <c r="L16" i="4"/>
  <c r="K16" i="4"/>
  <c r="M15" i="4"/>
  <c r="L15" i="4"/>
  <c r="K15" i="4"/>
  <c r="M14" i="4"/>
  <c r="L14" i="4"/>
  <c r="K14" i="4"/>
  <c r="M13" i="4"/>
  <c r="L13" i="4"/>
  <c r="K13" i="4"/>
  <c r="M12" i="4"/>
  <c r="L12" i="4"/>
  <c r="K12" i="4"/>
  <c r="M11" i="4"/>
  <c r="L11" i="4"/>
  <c r="K11" i="4"/>
  <c r="M10" i="4"/>
  <c r="L10" i="4"/>
  <c r="K10" i="4"/>
  <c r="M9" i="4"/>
  <c r="L9" i="4"/>
  <c r="K9" i="4"/>
  <c r="M8" i="4"/>
  <c r="L8" i="4"/>
  <c r="K8" i="4"/>
  <c r="M7" i="4"/>
  <c r="L7" i="4"/>
  <c r="K7" i="4"/>
  <c r="M6" i="4"/>
  <c r="L6" i="4"/>
  <c r="K6" i="4"/>
  <c r="M5" i="4"/>
  <c r="L5" i="4"/>
  <c r="K5" i="4"/>
  <c r="M4" i="4"/>
  <c r="L4" i="4"/>
  <c r="K4" i="4"/>
  <c r="M3" i="4"/>
  <c r="L3" i="4"/>
  <c r="K3" i="4"/>
  <c r="M2" i="4"/>
  <c r="L2" i="4"/>
  <c r="K2" i="4"/>
  <c r="L51" i="3"/>
  <c r="K51" i="3"/>
  <c r="L50" i="3"/>
  <c r="M49" i="3"/>
  <c r="L49" i="3"/>
  <c r="K49" i="3"/>
  <c r="M44" i="3"/>
  <c r="L44" i="3"/>
  <c r="K44" i="3"/>
  <c r="L42" i="3"/>
  <c r="K42" i="3"/>
  <c r="L41" i="3"/>
  <c r="K41" i="3"/>
  <c r="M40" i="3"/>
  <c r="L40" i="3"/>
  <c r="K40" i="3"/>
  <c r="M37" i="3"/>
  <c r="L37" i="3"/>
  <c r="K37" i="3"/>
  <c r="M36" i="3"/>
  <c r="L36" i="3"/>
  <c r="K36" i="3"/>
  <c r="M35" i="3"/>
  <c r="L35" i="3"/>
  <c r="K35" i="3"/>
  <c r="M34" i="3"/>
  <c r="L34" i="3"/>
  <c r="K34" i="3"/>
  <c r="M33" i="3"/>
  <c r="L33" i="3"/>
  <c r="K33" i="3"/>
  <c r="M32" i="3"/>
  <c r="L32" i="3"/>
  <c r="K32" i="3"/>
  <c r="M31" i="3"/>
  <c r="L31" i="3"/>
  <c r="K31" i="3"/>
  <c r="M30" i="3"/>
  <c r="L30" i="3"/>
  <c r="K30" i="3"/>
  <c r="M29" i="3"/>
  <c r="L29" i="3"/>
  <c r="K29" i="3"/>
  <c r="M28" i="3"/>
  <c r="L28" i="3"/>
  <c r="K28" i="3"/>
  <c r="M27" i="3"/>
  <c r="L27" i="3"/>
  <c r="K27" i="3"/>
  <c r="M26" i="3"/>
  <c r="L26" i="3"/>
  <c r="K26" i="3"/>
  <c r="M25" i="3"/>
  <c r="L25" i="3"/>
  <c r="K25" i="3"/>
  <c r="M24" i="3"/>
  <c r="L24" i="3"/>
  <c r="K24" i="3"/>
  <c r="M23" i="3"/>
  <c r="L23" i="3"/>
  <c r="K23" i="3"/>
  <c r="M22" i="3"/>
  <c r="L22" i="3"/>
  <c r="K22" i="3"/>
  <c r="M21" i="3"/>
  <c r="L21" i="3"/>
  <c r="K21" i="3"/>
  <c r="M20" i="3"/>
  <c r="L20" i="3"/>
  <c r="K20" i="3"/>
  <c r="M19" i="3"/>
  <c r="L19" i="3"/>
  <c r="K19" i="3"/>
  <c r="L18" i="3"/>
  <c r="K18" i="3"/>
  <c r="L17" i="3"/>
  <c r="K17" i="3"/>
  <c r="M16" i="3"/>
  <c r="L16" i="3"/>
  <c r="K16" i="3"/>
  <c r="M15" i="3"/>
  <c r="L15" i="3"/>
  <c r="K15" i="3"/>
  <c r="M14" i="3"/>
  <c r="L14" i="3"/>
  <c r="K14" i="3"/>
  <c r="M13" i="3"/>
  <c r="L13" i="3"/>
  <c r="K13" i="3"/>
  <c r="M12" i="3"/>
  <c r="L12" i="3"/>
  <c r="K12" i="3"/>
  <c r="M11" i="3"/>
  <c r="L11" i="3"/>
  <c r="K11" i="3"/>
  <c r="M10" i="3"/>
  <c r="L10" i="3"/>
  <c r="K10" i="3"/>
  <c r="M9" i="3"/>
  <c r="L9" i="3"/>
  <c r="K9" i="3"/>
  <c r="M8" i="3"/>
  <c r="L8" i="3"/>
  <c r="K8" i="3"/>
  <c r="M7" i="3"/>
  <c r="L7" i="3"/>
  <c r="K7" i="3"/>
  <c r="M6" i="3"/>
  <c r="L6" i="3"/>
  <c r="K6" i="3"/>
  <c r="M5" i="3"/>
  <c r="L5" i="3"/>
  <c r="K5" i="3"/>
  <c r="M4" i="3"/>
  <c r="L4" i="3"/>
  <c r="K4" i="3"/>
  <c r="M3" i="3"/>
  <c r="L3" i="3"/>
  <c r="K3" i="3"/>
  <c r="M2" i="3"/>
  <c r="L2" i="3"/>
  <c r="K2" i="3"/>
  <c r="M20" i="2"/>
  <c r="L20" i="2"/>
  <c r="K20" i="2"/>
  <c r="M19" i="2"/>
  <c r="L19" i="2"/>
  <c r="K19" i="2"/>
  <c r="M18" i="2"/>
  <c r="L18" i="2"/>
  <c r="K18" i="2"/>
  <c r="M17" i="2"/>
  <c r="L17" i="2"/>
  <c r="K17" i="2"/>
  <c r="M16" i="2"/>
  <c r="L16" i="2"/>
  <c r="K16" i="2"/>
  <c r="M15" i="2"/>
  <c r="L15" i="2"/>
  <c r="K15" i="2"/>
  <c r="M14" i="2"/>
  <c r="L14" i="2"/>
  <c r="K14" i="2"/>
  <c r="M13" i="2"/>
  <c r="L13" i="2"/>
  <c r="K13" i="2"/>
  <c r="M12" i="2"/>
  <c r="L12" i="2"/>
  <c r="K12" i="2"/>
  <c r="M11" i="2"/>
  <c r="L11" i="2"/>
  <c r="K11" i="2"/>
  <c r="M10" i="2"/>
  <c r="L10" i="2"/>
  <c r="K10" i="2"/>
  <c r="M9" i="2"/>
  <c r="L9" i="2"/>
  <c r="K9" i="2"/>
  <c r="M8" i="2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M3" i="2"/>
  <c r="L3" i="2"/>
  <c r="K3" i="2"/>
  <c r="M2" i="2"/>
  <c r="L2" i="2"/>
  <c r="K2" i="2"/>
  <c r="M34" i="1"/>
  <c r="L34" i="1"/>
  <c r="K34" i="1"/>
  <c r="M33" i="1"/>
  <c r="L33" i="1"/>
  <c r="K33" i="1"/>
  <c r="M32" i="1"/>
  <c r="L32" i="1"/>
  <c r="K32" i="1"/>
  <c r="M31" i="1"/>
  <c r="L31" i="1"/>
  <c r="K31" i="1"/>
  <c r="M30" i="1"/>
  <c r="L30" i="1"/>
  <c r="K30" i="1"/>
  <c r="M28" i="1"/>
  <c r="L28" i="1"/>
  <c r="K28" i="1"/>
  <c r="M27" i="1"/>
  <c r="L27" i="1"/>
  <c r="K27" i="1"/>
  <c r="M26" i="1"/>
  <c r="L26" i="1"/>
  <c r="K26" i="1"/>
  <c r="M25" i="1"/>
  <c r="L25" i="1"/>
  <c r="K25" i="1"/>
  <c r="M24" i="1"/>
  <c r="L24" i="1"/>
  <c r="K24" i="1"/>
  <c r="M23" i="1"/>
  <c r="L23" i="1"/>
  <c r="K23" i="1"/>
  <c r="M22" i="1"/>
  <c r="L22" i="1"/>
  <c r="K22" i="1"/>
  <c r="M21" i="1"/>
  <c r="L21" i="1"/>
  <c r="K21" i="1"/>
  <c r="M20" i="1"/>
  <c r="L20" i="1"/>
  <c r="K20" i="1"/>
  <c r="M19" i="1"/>
  <c r="L19" i="1"/>
  <c r="K19" i="1"/>
  <c r="M18" i="1"/>
  <c r="L18" i="1"/>
  <c r="K18" i="1"/>
  <c r="M17" i="1"/>
  <c r="L17" i="1"/>
  <c r="K17" i="1"/>
  <c r="M16" i="1"/>
  <c r="L16" i="1"/>
  <c r="K16" i="1"/>
  <c r="M15" i="1"/>
  <c r="L15" i="1"/>
  <c r="K15" i="1"/>
  <c r="M14" i="1"/>
  <c r="L14" i="1"/>
  <c r="K14" i="1"/>
  <c r="M13" i="1"/>
  <c r="L13" i="1"/>
  <c r="K13" i="1"/>
  <c r="M12" i="1"/>
  <c r="L12" i="1"/>
  <c r="K12" i="1"/>
  <c r="M11" i="1"/>
  <c r="L11" i="1"/>
  <c r="K11" i="1"/>
  <c r="M10" i="1"/>
  <c r="L10" i="1"/>
  <c r="K10" i="1"/>
  <c r="M9" i="1"/>
  <c r="L9" i="1"/>
  <c r="K9" i="1"/>
  <c r="M8" i="1"/>
  <c r="L8" i="1"/>
  <c r="K8" i="1"/>
  <c r="M7" i="1"/>
  <c r="L7" i="1"/>
  <c r="K7" i="1"/>
  <c r="M6" i="1"/>
  <c r="L6" i="1"/>
  <c r="K6" i="1"/>
  <c r="M5" i="1"/>
  <c r="L5" i="1"/>
  <c r="K5" i="1"/>
  <c r="M4" i="1"/>
  <c r="L4" i="1"/>
  <c r="K4" i="1"/>
  <c r="M3" i="1"/>
  <c r="L3" i="1"/>
  <c r="K3" i="1"/>
  <c r="M2" i="1"/>
  <c r="L2" i="1"/>
  <c r="K2" i="1"/>
</calcChain>
</file>

<file path=xl/sharedStrings.xml><?xml version="1.0" encoding="utf-8"?>
<sst xmlns="http://schemas.openxmlformats.org/spreadsheetml/2006/main" count="13486" uniqueCount="970">
  <si>
    <t>MAUI</t>
  </si>
  <si>
    <t>UNOISE3</t>
  </si>
  <si>
    <t>DADA2</t>
  </si>
  <si>
    <t>present in 196</t>
  </si>
  <si>
    <t>BLAST 100% match</t>
  </si>
  <si>
    <t>one off</t>
  </si>
  <si>
    <t>other</t>
  </si>
  <si>
    <t xml:space="preserve">raw seq count </t>
  </si>
  <si>
    <t>MAUI-seq total/MAUI primary</t>
  </si>
  <si>
    <t>MAUI secondary</t>
  </si>
  <si>
    <t>reads/UMI</t>
  </si>
  <si>
    <t>sec/pri ratio</t>
  </si>
  <si>
    <t>pri/sec ratio</t>
  </si>
  <si>
    <t>UNOISE3 total</t>
  </si>
  <si>
    <t>DADA2 total</t>
  </si>
  <si>
    <t>sequence</t>
  </si>
  <si>
    <t xml:space="preserve"> </t>
  </si>
  <si>
    <t>1A_MAUI</t>
  </si>
  <si>
    <t>1A_UNOISE</t>
  </si>
  <si>
    <t>1A_DADA2</t>
  </si>
  <si>
    <t>1B_MAUI</t>
  </si>
  <si>
    <t>1B_UNOISE</t>
  </si>
  <si>
    <t>1B_DADA2</t>
  </si>
  <si>
    <t>1C_MAUI</t>
  </si>
  <si>
    <t>1C_UNOISE</t>
  </si>
  <si>
    <t>1C_DADA2</t>
  </si>
  <si>
    <t>1D_MAUI</t>
  </si>
  <si>
    <t>1D_UNOISE</t>
  </si>
  <si>
    <t>1D_DADA2</t>
  </si>
  <si>
    <t>2A_MAUI</t>
  </si>
  <si>
    <t>2A_UNOISE</t>
  </si>
  <si>
    <t>2A_DADA2</t>
  </si>
  <si>
    <t>2B_MAUI</t>
  </si>
  <si>
    <t>2B_UNOISE</t>
  </si>
  <si>
    <t>2B_DADA2</t>
  </si>
  <si>
    <t>2C_MAUI</t>
  </si>
  <si>
    <t>2C_UNOISE</t>
  </si>
  <si>
    <t>2C_DADA2</t>
  </si>
  <si>
    <t>2D_MAUI</t>
  </si>
  <si>
    <t>2D_UNOISE</t>
  </si>
  <si>
    <t>2D_DADA2</t>
  </si>
  <si>
    <t>3A_MAUI</t>
  </si>
  <si>
    <t>3A_UNOISE</t>
  </si>
  <si>
    <t>3A_DADA2</t>
  </si>
  <si>
    <t>3B_MAUI</t>
  </si>
  <si>
    <t>3B_UNOISE</t>
  </si>
  <si>
    <t>3B_DADA2</t>
  </si>
  <si>
    <t>3C_MAUI</t>
  </si>
  <si>
    <t>3C_UNOISE</t>
  </si>
  <si>
    <t>3C_DADA2</t>
  </si>
  <si>
    <t>3D_MAUI</t>
  </si>
  <si>
    <t>3D_UNOISE</t>
  </si>
  <si>
    <t>3D_DADA2</t>
  </si>
  <si>
    <t>4A_MAUI</t>
  </si>
  <si>
    <t>4A_UNOISE</t>
  </si>
  <si>
    <t>4A_DADA2</t>
  </si>
  <si>
    <t>4B_MAUI</t>
  </si>
  <si>
    <t>4B_UNOISE</t>
  </si>
  <si>
    <t>4B_DADA2</t>
  </si>
  <si>
    <t>4C_MAUI</t>
  </si>
  <si>
    <t>4C_UNOISE</t>
  </si>
  <si>
    <t>4C_DADA2</t>
  </si>
  <si>
    <t>4D_MAUI</t>
  </si>
  <si>
    <t>4D_UNOISE</t>
  </si>
  <si>
    <t>4D_DADA2</t>
  </si>
  <si>
    <t>5A_MAUI</t>
  </si>
  <si>
    <t>5A_UNOISE</t>
  </si>
  <si>
    <t>5A_DADA2</t>
  </si>
  <si>
    <t>5B_MAUI</t>
  </si>
  <si>
    <t>5B_UNOISE</t>
  </si>
  <si>
    <t>5B_DADA2</t>
  </si>
  <si>
    <t>5C_MAUI</t>
  </si>
  <si>
    <t>5C_UNOISE</t>
  </si>
  <si>
    <t>5C_DADA2</t>
  </si>
  <si>
    <t>5D_MAUI</t>
  </si>
  <si>
    <t>5D_UNOISE</t>
  </si>
  <si>
    <t>5D_DADA2</t>
  </si>
  <si>
    <t>6A_MAUI</t>
  </si>
  <si>
    <t>6A_UNOISE</t>
  </si>
  <si>
    <t>6A_DADA2</t>
  </si>
  <si>
    <t>6B_MAUI</t>
  </si>
  <si>
    <t>6B_UNOISE</t>
  </si>
  <si>
    <t>6B_DADA2</t>
  </si>
  <si>
    <t>6C_MAUI</t>
  </si>
  <si>
    <t>6C_UNOISE</t>
  </si>
  <si>
    <t>6C_DADA2</t>
  </si>
  <si>
    <t>6D_MAUI</t>
  </si>
  <si>
    <t>6D_UNOISE</t>
  </si>
  <si>
    <t>6D_DADA2</t>
  </si>
  <si>
    <t>7A_MAUI</t>
  </si>
  <si>
    <t>7A_UNOISE</t>
  </si>
  <si>
    <t>7A_DADA2</t>
  </si>
  <si>
    <t>7B_MAUI</t>
  </si>
  <si>
    <t>7B_UNOISE</t>
  </si>
  <si>
    <t>7B_DADA2</t>
  </si>
  <si>
    <t>7C_MAUI</t>
  </si>
  <si>
    <t>7C_UNOISE</t>
  </si>
  <si>
    <t>7C_DADA2</t>
  </si>
  <si>
    <t>7D_MAUI</t>
  </si>
  <si>
    <t>7D_UNOISE</t>
  </si>
  <si>
    <t>7D_DADA2</t>
  </si>
  <si>
    <t>8A_MAUI</t>
  </si>
  <si>
    <t>8A_UNOISE</t>
  </si>
  <si>
    <t>8A_DADA2</t>
  </si>
  <si>
    <t>8B_MAUI</t>
  </si>
  <si>
    <t>8B_UNOISE</t>
  </si>
  <si>
    <t>8B_DADA2</t>
  </si>
  <si>
    <t>8C_MAUI</t>
  </si>
  <si>
    <t>8C_UNOISE</t>
  </si>
  <si>
    <t>8C_DADA2</t>
  </si>
  <si>
    <t>8D_MAUI</t>
  </si>
  <si>
    <t>8D_UNOISE</t>
  </si>
  <si>
    <t>8D_DADA2</t>
  </si>
  <si>
    <t>seq1</t>
  </si>
  <si>
    <t>Zotu1</t>
  </si>
  <si>
    <t>CGCGGTCGAAGACGAAAAGGTCCAGAGCGAGCTCGAAGCGCTGCGTGGTCAGTACGACGAATCCAAGTCGCGCCTCGAACAGCGCTTCATGGACAAGGTCGAAAAGGTCCAGCGCGGCGATGAAATGCCTCCTGGCGTCATGAAGATGGTCAAGGTCTTCGTCGCTGTAAAGCGCAAGATCCAGCCCGGCGACAAGATGGCCGGCCGTCACGGGAACAAGGGCGTCGTCTCGCGCATTGTGCCGGTGGAGGAC</t>
  </si>
  <si>
    <t>seq2</t>
  </si>
  <si>
    <t>Zotu2</t>
  </si>
  <si>
    <t>CGCGGTCGAAGACGAAAAGGTCCAGAGCGAGCTCGAAGCGCTGCGTGGTCAGTACGACGAATCCAAGTCGCGCCTCGAACAGCGCTTCATGGACAAGGTCGAAAAGGTCCAGCGCGGCGATGAAATGCCTCCTGGCGTCATGAAGATGGTCAAGGTCTTCGTCGCCGTAAAGCGCAAGATCCAGCCCGGCGACAAGATGGCCGGCCGTCACGGGAACAAGGGCGTCGTCTCGCGCATTGTGCCGGTGGAGGAC</t>
  </si>
  <si>
    <t>seq3</t>
  </si>
  <si>
    <t>Zotu4</t>
  </si>
  <si>
    <t>CGCGGTCGAAGACGAAAAGGTCCAGAGCGAGCTCGAAGCGCTCCGTGGTCAGTACGACGAATCCAAGTCGCGCCTTGAACAGCGCTTCATGGACAAGGTCGAAAAGGTCCAGCGCGGCGATGAAATGCCCCCTGGCGTCATGAAGATGGTCAAGGTCTTCGTCGCCGTAAAGCGCAAGATCCAGCCAGGCGACAAGATGGCCGGCCGTCACGGGAACAAGGGCGTCGTCTCGCGCATTGTGCCGGTGGAGGAC</t>
  </si>
  <si>
    <t>seq4</t>
  </si>
  <si>
    <t>Zotu3</t>
  </si>
  <si>
    <t>CGCGGTCGAAGACGAAAAGGTCCAGAGCGAGCTCGAAGCGCTGCGTGGTCAGTACGACGAATCCAAGTCGCGCCTCGAACAGCGCTTCATGGACAAGGTCGAAAAGGTCCAGCGCGGCGATGAAATGCCTCCTGGCGTCATGAAGATGGTCAAGGTCTTCGTCGCCGTAAAGCGCAAGATCCAGCCGGGCGACAAGATGGCCGGCCGTCACGGGAACAAGGGCGTCGTCTCGCGCATTGTGCCGGTGGAGGAC</t>
  </si>
  <si>
    <t>seq5</t>
  </si>
  <si>
    <t>Zotu5</t>
  </si>
  <si>
    <t>CGCGGTCGAAGACGAAAAGGTCCAGAGCGAGCTCGAAGCGCTCCGTGGTCAGTACGACGAATCCAAGTCGCGCCTTGAACAGCGCTTCATGGACAAGGTCGAAAAGGTCCAGCGCGGCGATGAAATGCCTCCTGGCGTCATGAAGATGGTCAAGGTCTTCGTCGCCGTAAAGCGCAAGATCCAGCCGGGCGACAAGATGGCCGGCCGCCACGGGAACAAGGGCGTCGTCTCGCGCATTGTGCCAGTGGAAGAC</t>
  </si>
  <si>
    <t>seq6</t>
  </si>
  <si>
    <t>Zotu7</t>
  </si>
  <si>
    <t>CGCGGTCGAAGATGAAAAGGTCCAGAGCGAGCTCGAAGCGCTCCGCGGTCAGTACGACGAATCCAAGTCGCGCCTTGAACAGCGCTTCATGGACAAGGTCGAAAAGGTCCAGCGCGGCGATGAAATGCCTCCTGGCGTCATGAAGATGGTCAAGGTCTTCGTCGCCGTAAAGCGCAAGATCCAGCCGGGCGACAAGATGGCCGGCCGTCACGGGAACAAGGGCGTCGTCTCGCGCATTGTGCCGGTGGAAGAC</t>
  </si>
  <si>
    <t>seq7</t>
  </si>
  <si>
    <t>NA</t>
  </si>
  <si>
    <t>CGCGGTCGAAGACGAAAAGGTCCAGAGCGAGCTCGAAGCGCTCCGCGGTCAGTACGACGAATCCAAGTCGCGCCTCGAACAGCGCTTCATGGACAAGGTCGAAAAGGTCCAGCGCGGCGATGAAATGCCTCCTGGCGTCATGAAGATGGTCAAGGTCTTCGTCGCCGTAAAGCGCAAGATCCAGCCCGGCGACAAGATGGCCGGCCGTCACGGGAACAAGGGCGTCGTCTCGCGCATTGTGCCGGTGGAGGAC</t>
  </si>
  <si>
    <t>seq9</t>
  </si>
  <si>
    <t>Zotu19</t>
  </si>
  <si>
    <t>CGCGGTCGAAGACGAAAAGGTCCAGAGCGAGCTCGAAGCGCTCCGCGGCCAGTACGACGAATCCAAGTCGCGCCTCGAACAGCGCTTCATGGACAAGGTCGAAAAGGTCCAGCGCGGCGATGAAATGCCCCCTGGCGTCATGAAGATGGTCAAGGTCTTCGTCGCCGTAAAGCGCAAGATCCAGCCGGGCGACAAGATGGCCGGCCGTCACGGGAACAAGGGCGTCGTCTCGCGCATTGTGCCGGTGGAGGAC</t>
  </si>
  <si>
    <t>seq10</t>
  </si>
  <si>
    <t>CGCGGTCGAAGACGAAAAGGTCCAGAGCGAGCTCGAAGCGCTGCGTGGTCAGTACGACGAATCCAAGTCGCGCCTCGAACAGCGCTTCATGGACAAGGTCGAAAAGGTCCAGCGCGGCGATGAAATGCCTCCTGGCGTCATGAAGATGGTCAAGGTCTTCGTCGCTGTAAAGCGCAAGATCCAGCCCGGCGACAAGATGGCCGGACGTCACGGGAACAAGGGCGTCGTCTCGCGCATTGTGCCGGTGGAGGAC</t>
  </si>
  <si>
    <t>seq11</t>
  </si>
  <si>
    <t>Zotu12</t>
  </si>
  <si>
    <t>CGCGGTCGAAGATGAAAAGGTCCAGAGCGAGCTCGAAGCGCTCCGCGGTCAGTACGACGAATCCAAGTCGCGCCTTGAACAGCGCTTCATGGACAAGGTCGAAAAGGTCCAGCGCGGCGATGAAATGCCTCCTGGCGTCATGAAGATGGTCAAGGTCTTCGTCGCTGTAAAGCGCAAGATCCAGCCCGGCGACAAGATGGCCGGCCGTCACGGGAACAAGGGCGTCGTCTCGCGCATTGTGCCGGTGGAGGAC</t>
  </si>
  <si>
    <t>seq12</t>
  </si>
  <si>
    <t>Zotu20</t>
  </si>
  <si>
    <t>CGCGGTCGAAGACGAAAAGGTCCAGAGCGAGCTCGAGGCGCTCCGCGGTCAGTACGACGAATCCAAGTCGCGCCTCGAACAGCGCTTCATGGACAAGGTCGAAAAGGTCCAGCGCGGCGATGAAATGCCTCCCGGCGTCATGAAGATGGTCAAGGTCTTCGTCGCCGTAAAGCGCAAGATCCAGCCGGGCGACAAGATGGCCGGCCGTCACGGGAACAAGGGCGTCGTCTCGCGCATTGTGCCGGTGGAGGAC</t>
  </si>
  <si>
    <t>seq13</t>
  </si>
  <si>
    <t>Zotu22</t>
  </si>
  <si>
    <t>CGCGGTCGAAGACGAAAAGGTCCAGAGCGAACTCGAAGCGCTCCGCGGCCAGTACGACGAATCCAAGTCGCGCCTCGAACAGCGCTTCATGGACAAGGTCGAAAAGGTCCAGCGCGGCGATGAAATGCCCCCTGGCGTCATGAAGATGGTCAAGGTCTTCGTCGCCGTAAAGCGCAAGATCCAGCCGGGCGACAAGATGGCCGGCCGTCACGGGAACAAGGGCGTCGTCTCGCGCATTGTGCCGGTGGAGGAC</t>
  </si>
  <si>
    <t>seq8</t>
  </si>
  <si>
    <t>Zotu6</t>
  </si>
  <si>
    <t>CGCGGTCGAAGACGAAAAGGTCCAGAGCGAGCTCGAAGCGCTCCGTGGTCAGTACGACGAATCCAAGTCGCGCCTTGAACAGCGCTTCATGGACAAGGTCGAAAAGGTCCAGCGCGGCGATGAAATGCCTCCTGGCGTCATGAAGATGGTCAAGGTCTTCGTCGCTGTAAAGCGCAAGATCCAGCCCGGCGACAAGATGGCCGGCCGTCACGGGAACAAGGGCGTCGTCTCGCGCATTGTGCCGGTGGAGGAC</t>
  </si>
  <si>
    <t>seq_14 chimera seq4seq5</t>
  </si>
  <si>
    <t>Zotu8</t>
  </si>
  <si>
    <t>CGCGGTCGAAGACGAAAAGGTCCAGAGCGAGCTCGAAGCGCTGCGTGGTCAGTACGACGAATCCAAGTCGCGCCTCGAACAGCGCTTCATGGACAAGGTCGAAAAGGTCCAGCGCGGCGATGAAATGCCTCCTGGCGTCATGAAGATGGTCAAGGTCTTCGTCGCCGTAAAGCGCAAGATCCAGCCGGGCGACAAGATGGCCGGCCGCCACGGGAACAAGGGCGTCGTCTCGCGCATTGTGCCAGTGGAAGAC</t>
  </si>
  <si>
    <t>seq_27 1nt mismatch seq4</t>
  </si>
  <si>
    <t>Zotu10</t>
  </si>
  <si>
    <t>CGCGGTCGAAGACGAAAAGGTCCAGAGCGAGCTCGAAGCGCTGCGTGGTCAGTACGACGAATCCAAGTCGCGCCTCGAACAGCGCTTCATGGACAAGGTCGAAAAGGTCCAGCGCGGCGATGAAATGCCTCCTGGCGTCATGAAGATGGTCAAGGTCTTCGTCGCCGTAAAGCGCAAGATCCAGCCGGGCGACAAGATGGCCGGCCGTCACGGGAACAAGGGCGTCGTCTCGCGCATTGTGCCGGTGGAAGAC</t>
  </si>
  <si>
    <t>seq_21</t>
  </si>
  <si>
    <t>CGCGGTCGAAGACGAAAAGGTCCAGAGCGAGCTCGAAGCGCTGCGTGGTCAGTATGACGAATCCAAGTCGCGCCTCGAACAGCGCTTCATGGACAAGGTCGAAAAGGTCCAGCGCGGCGATGAAATGCCTCCTGGCGTCATGAAGATGGTCAAGGTCTTCGTCGCCGTAAAGCGCAAGATCCAGCCGGGCGACAAGATGGCCGGCCGTCACGGGAACAAGGGCGTCGTCTCGCGCATTGTGCCGGTGGAGGAC</t>
  </si>
  <si>
    <t>seq20</t>
  </si>
  <si>
    <t>Zotu9</t>
  </si>
  <si>
    <t>CGCGGTCGAAGACGAAAAGGTCCAGAGCGAGCTCGAAGCGCTGCGTGGTCAGTACGACGAATCCAAGTCGCGCCTCGAACAGCGCTTCATGGACAAGGTCGAAAAGGTCCAGCGCGGCGATGAAATGCCCCCTGGCGTCATGAAGATGGTCAAGGTCTTCGTCGCCGTAAAGCGCAAGATCCAGCCAGGCGACAAGATGGCCGGCCGTCACGGGAACAAGGGCGTCGTCTCGCGCATTGTGCCGGTGGAGGAC</t>
  </si>
  <si>
    <t>seq16</t>
  </si>
  <si>
    <t>Zotu11</t>
  </si>
  <si>
    <t>CGCGGTCGAAGACGAAAAGGTCCAGAGCGAGCTCGAAGCGCTCCGTGGTCAGTACGACGAATCCAAGTCGCGCCTTGAACAGCGCTTCATGGACAAGGTCGAAAAGGTCCAGCGCGGCGATGAAATGCCTCCTGGCGTCATGAAGATGGTCAAGGTCTTCGTCGCCGTAAAGCGCAAGATCCAGCCCGGCGACAAGATGGCCGGCCGTCACGGGAACAAGGGCGTCGTCTCGCGCATTGTGCCGGTGGAGGAC</t>
  </si>
  <si>
    <t>seq46</t>
  </si>
  <si>
    <t>Zotu13</t>
  </si>
  <si>
    <t>CGCGGTCGAAGACGAAAAGGTCCAGAGCGAGCTCGAAGCGCTCCGTGGTCAGTACGACGAATCCAAGTCGCGCCTTGAACAGCGCTTCATGGACAAGGTCGAAAAGGTCCAGCGCGGCGATGAAATGCCCCCTGGCGTCATGAAGATGGTCAAGGTCTTCGTCGCTGTAAAGCGCAAGATCCAGCCCGGCGACAAGATGGCCGGCCGTCACGGGAACAAGGGCGTCGTCTCGCGCATTGTGCCGGTGGAGGAC</t>
  </si>
  <si>
    <t>seq23</t>
  </si>
  <si>
    <t>Zotu16</t>
  </si>
  <si>
    <t>CGCGGTCGAAGACGAAAAGGTCCAGAGCGAGCTCGAAGCGCTCCGTGGTCAGTACGACGAATCCAAGTCGCGCCTTGAACAGCGCTTCATGGACAAGGTCGAAAAGGTCCAGCGCGGCGATGAAATGCCCCCTGGCGTCATGAAGATGGTCAAGGTCTTCGTCGCCGTAAAGCGCAAGATCCAGCCCGGCGACAAGATGGCCGGCCGTCACGGGAACAAGGGCGTCGTCTCGCGCATTGTGCCGGTGGAGGAC</t>
  </si>
  <si>
    <t>seq_406</t>
  </si>
  <si>
    <t>Zotu26</t>
  </si>
  <si>
    <t>CGCGGTCGAAGACGAAAAGGTCCAGAGCGAGCTCGAAGCGCTCCGCGGTCAGTACGACGAATCCAAGTCGCGCCTTGAACAGCGCTTCATGGACAAGGTCGAAAAGGTCCAGCGCGGCGATGAAATGCCTCCTGGCGTCATGAAGATGGTCAAGGTCTTCGTCGCCGTAAAGCGCAAGATCCAGCCCGGCGACAAGATGGCCGGCCGTCACGGGAACAAGGGCGTCGTCTCGCGCATTGTGCCGGTGGAGGAC</t>
  </si>
  <si>
    <t>seq15</t>
  </si>
  <si>
    <t>Zotu14</t>
  </si>
  <si>
    <t>CGCGGTCGAAGATGAAAAGGTCCAGAGCGAGCTCGAAGCGCTCCGCGGTCAGTACGACGAATCCAAGTCGCGCCTTGAACAGCGCTTCATGGACAAGGTCGAAAAGGTCCAGCGCGGCGATGAAATGCCTCCTGGCGTCATGAAGATGGTCAAGGTCTTCGTCGCCGTAAAGCGCAAGATCCAGCCGGGCGACAAGATGGCCGGCCGTCACGGGAACAAGGGCGTCGTCTCGCGCATTGTGCCGGTGGAGGAC</t>
  </si>
  <si>
    <t>seq19</t>
  </si>
  <si>
    <t>Zotu17</t>
  </si>
  <si>
    <t>CGCGGTCGAAGATGAAAAGGTCCAGAGCGAGCTCGAAGCGCTCCGCGGTCAGTACGACGAATCCAAGTCGCGCCTTGAACAGCGCTTCATGGACAAGGTCGAAAAGGTCCAGCGCGGCGATGAAATGCCTCCTGGCGTCATGAAGATGGTCAAGGTCTTCGTCGCCGTAAAGCGCAAGATCCAGCCCGGCGACAAGATGGCCGGCCGTCACGGGAACAAGGGCGTCGTCTCGCGCATTGTGCCGGTGGAGGAC</t>
  </si>
  <si>
    <t>seq31</t>
  </si>
  <si>
    <t>Zotu15</t>
  </si>
  <si>
    <t>CGCGGTCGAAGACGAAAAGGTCCAGAGCGAGCTCGAAGCGCTCCGTGGTCAGTACGACGAATCCAAGTCGCGCCTTGAACAGCGCTTCATGGACAAGGTCGAAAAGGTCCAGCGCGGCGATGAAATGCCTCCTGGCGTCATGAAGATGGTCAAGGTCTTCGTCGCCGTAAAGCGCAAGATCCAGCCGGGCGACAAGATGGCCGGCCGTCACGGGAACAAGGGCGTCGTCTCGCGCATTGTGCCGGTGGAGGAC</t>
  </si>
  <si>
    <t>seq42</t>
  </si>
  <si>
    <t>Zotu18</t>
  </si>
  <si>
    <t>CGCGGTCGAAGACGAAAAGGTCCAGAGCGAGCTCGAAGCGCTCCGTGGTCAGTACGACGAATCCAAGTCGCGCCTTGAACAGCGCTTCATGGACAAGGTCGAAAAGGTCCAGCGCGGCGATGAAATGCCTCCTGGCGTCATGAAGATGGTCAAGGTCTTCGTCGCCGTAAAGCGCAAGATCCAGCCGGGCGACAAGATGGCCGGCCGCCACGGGAACAAGGGCGTCGTCTCGCGCATTGTGCCGGTGGAGGAC</t>
  </si>
  <si>
    <t>seq_1305</t>
  </si>
  <si>
    <t>Zotu29</t>
  </si>
  <si>
    <t>CGCGGTCGAAGACGAAAAGGTCCAGAGCGAGCTCGAAGCGCTCCGCGGCCAGTACGACGAATCCAAGTCGCGCCTCGAACAGCGCTTCATGGACAAGGTCGAAAAGGTCCAGCGCGGCGATGAAATGCCCCCTGGCGTCATGAAGATGGTCAAGGTCTTCGTCGCCGTAAAGCGCAAGATCCAGCCCGGCGACAAGATGGCCGGCCGTCACGGGAACAAGGGCGTCGTCTCGCGCATTGTGCCGGTGGAGGAC</t>
  </si>
  <si>
    <t>seq_558</t>
  </si>
  <si>
    <t>Zotu30</t>
  </si>
  <si>
    <t>CGCGGTCGAAGACGAAAAGGTCCAGAGCGAGCTCGAGGCGCTCCGCGGTCAGTACGACGAATCCAAGTCGCGCCTCGAACAGCGCTTCATGGACAAGGTCGAAAAGGTCCAGCGCGGCGATGAAATGCCTCCCGGCGTCATGAAGATGGTCAAGGTCTTCGTCGCCGTAAAGCGCAAGATCCAGCCCGGCGACAAGATGGCCGGCCGTCACGGGAACAAGGGCGTCGTCTCGCGCATTGTGCCGGTGGAGGAC</t>
  </si>
  <si>
    <t>seqr71</t>
  </si>
  <si>
    <t>Zotu24</t>
  </si>
  <si>
    <t>CGCGGTCGAAGACGAAAAGGTCCAGAGCGAGCTCGAAGCGCTCCGCGGTCAGTACGACGAATCCAAGTCGCGCCTTGAACAGCGCTTCATGGACAAGGTCGAAAAGGTCCAGCGCGGCGATGAAATGCCTCCTGGCGTCATGAAGATGGTCAAGGTCTTCGTCGCCGTAAAGCGCAAGATCCAGCCGGGCGACAAGATGGCCGGCCGTCACGGGAACAAGGGCGTCGTCTCGCGCATTGTGCCGGTGGAGGAC</t>
  </si>
  <si>
    <t>seq_506</t>
  </si>
  <si>
    <t>Zotu21</t>
  </si>
  <si>
    <t>CGCGGTCGAAGACGAAAAGGTCCAGAGCGAGCTCGAAGCGCTCCGCGGTCAGTACGACGAATCCAAGTCGCGCCTTGAACAGCGCTTCATGGACAAGGTCGAAAAGGTCCAGCGCGGCGATGAAATGCCTCCTGGCGTCATGAAGATGGTCAAGGTCTTCGTCGCCGTAAAGCGCAAGATCCAGCCGGGCGACAAGATGGCCGGCCGTCACGGGAACAAGGGCGTCGTCTCGCGCATTGTGCCGGTGGAAGAC</t>
  </si>
  <si>
    <t>seq_296</t>
  </si>
  <si>
    <t>Zotu25</t>
  </si>
  <si>
    <t>CGCGGTCGAAGACGAAAAGGTCCAGAGCGAGCTCGAAGCGCTCCGTGGTCAGTACGACGAATCCAAGTCGCGCCTTGAACAGCGCTTCATGGACAAGGTCGAAAAGGTCCAGCGCGGCGATGAAATGCCTCCTGGCGTCATGAAGATGGTCAAGGTCTTCGTCGCCGTAAAGCGCAAGATCCAGCCGGGCGACAAGATGGCCGGCCGTCACGGGAACAAGGGCGTCGTCTCGCGCATTGTGCCGGTGGAAGAC</t>
  </si>
  <si>
    <t>seq_620</t>
  </si>
  <si>
    <t>Zotu23</t>
  </si>
  <si>
    <t>CGCGGTCGAAGACGAAAAGGTCCAGAGCGAGCTCGAAGCGCTGCGTGGTCAGTACGACGAATCCAAGTCGCGCCTTGAACAGCGCTTCATGGACAAGGTCGAAAAGGTCCAGCGCGGCGATGAAATGCCTCCTGGCGTCATGAAGATGGTCAAGGTCTTCGTCGCCGTAAAGCGCAAGATCCAGCCGGGCGACAAGATGGCCGGCCGTCACGGGAACAAGGGCGTCGTCTCGCGCATTGTGCCGGTGGAAGAC</t>
  </si>
  <si>
    <t>seq_1331</t>
  </si>
  <si>
    <t>Zotu37</t>
  </si>
  <si>
    <t>CGCGGTCGAAGACGAAAAGGTCCAGAGCGAACTCGAAGCGCTCCGCGGCCAGTACGACGAATCCAAGTCGCGCCTCGAACAGCGCTTCATGGACAAGGTCGAAAAGGTCCAGCGCGGCGATGAAATGCCCCCTGGCGTCATGAAGATGGTCAAGGTCTTCGTCGCTGTAAAGCGCAAGATCCAGCCCGGCGACAAGATGGCCGGCCGTCACGGGAACAAGGGCGTCGTCTCGCGCATTGTGCCGGTGGAGGAC</t>
  </si>
  <si>
    <t>seq36</t>
  </si>
  <si>
    <t>Zotu27</t>
  </si>
  <si>
    <t>CGCGGTCGAAGACGAAAAGGTCCAGAGCGAGCTCGAAGCGCTCCGCGGTCAGTACGACGAATCCAAGTCGCGCCTCGAACAGCGCTTCATGGACAAGGTCGAAAAGGTCCAGCGCGGCGATGAAATGCCTCCTGGCGTCATGAAGATGGTCAAGGTCTTCGTCGCCGTAAAGCGCAAGATCCAGCCGGGCGACAAGATGGCCGGCCGTCACGGGAACAAGGGCGTCGTCTCGCGCATTGTGCCGGTGGAAGAC</t>
  </si>
  <si>
    <t>Accepted MAUI sequence</t>
  </si>
  <si>
    <t>Primary/secondary ratio filtering</t>
  </si>
  <si>
    <t>low UMI count</t>
  </si>
  <si>
    <t>not found by MAUI-seq</t>
  </si>
  <si>
    <t xml:space="preserve">one off </t>
  </si>
  <si>
    <t xml:space="preserve">raw sequence count </t>
  </si>
  <si>
    <t>MAUI primary</t>
  </si>
  <si>
    <t>seq_1</t>
  </si>
  <si>
    <t>TCTCGACCGGCTCGCTTGGCCTCGATATTGCACTCGGCGTCGGTGGCCTGCCGAGGGGCCGCATCATCGAAATCTACGGGCCGGAAAGCTCCGGTAAGACGACGCTTGCACTGCAGACGATTGCCGAAGCGCAGAAGAAGGGTGGCATCTGCGCCTTCGTCGATGCCGAACATGCGCTCGATCCCGTCTATGCCCGCAAGCTTGGCGTCGACCTGCAGAACCTTCTGATCTCGCAGCCCGATACCGGCGAG</t>
  </si>
  <si>
    <t>seq_2</t>
  </si>
  <si>
    <t>TCTCGACCGGCTCGCTTGGCCTCGATATTGCACTCGGCGTTGGTGGCCTGCCGAGGGGCCGCATCATCGAGATCTACGGGCCGGAAAGCTCCGGTAAGACGACGCTTGCACTGCAGACGATTGCCGAAGCGCAGAAGAAGGGCGGCATCTGCGCCTTCGTCGATGCCGAACATGCGCTCGATCCCGTCTATGCCCGCAAGCTTGGCGTCGACCTGCAGAACCTTCTGATCTCGCAGCCCGATACCGGCGAG</t>
  </si>
  <si>
    <t>seq_3</t>
  </si>
  <si>
    <t>TCTCGACCGGCTCGCTTGGCCTCGATATTGCACTCGGCGTTGGTGGCCTGCCGAGGGGCCGCATCATCGAGATCTACGGGCCGGAAAGCTCTGGTAAGACGACGCTTGCACTGCAGACGATTGCCGAAGCACAGAAGAAGGGCGGCATCTGCGCCTTCGTCGATGCCGAACATGCGCTCGATCCCGTCTATGCCCGCAAGCTCGGCGTCGACCTGCAGAACCTTCTGATCTCGCAGCCCGATACCGGTGAG</t>
  </si>
  <si>
    <t>seq_4</t>
  </si>
  <si>
    <t>TCTCGACCGGCTCGCTTGGCCTCGATATTGCACTCGGCGTCGGTGGCCTGCCGAGGGGCCGCATCATCGAAATCTACGGGCCGGAAAGCTCCGGTAAGACGACGCTTGCACTGCAGACGATTGCCGAAGCGCAGAAGAAGGGTGGCATCTGCGCCTTCGTCGATGCCGAACATGCGCTCGATCCCGTTTATGCCCGCAAGCTTGGCGTCGACCTGCAGAACCTTCTGATCTCGCAGCCCGATACCGGCGAG</t>
  </si>
  <si>
    <t>seq_5</t>
  </si>
  <si>
    <t>TCTCGACCGGCTCGCTTGGTCTCGATATTGCACTCGGCGTTGGTGGCCTGCCGAGGGGCCGCATCATCGAAATCTACGGGCCGGAAAGCTCCGGTAAGACGACGCTTGCACTGCAGACGATTGCCGAAGCGCAGAAGAAGGGCGGCATCTGCGCCTTCGTCGATGCCGAACATGCGCTCGATCCCGTCTATGCCCGCAAGCTTGGCGTCGACCTGCAGAACCTTCTGATCTCGCAGCCCGATACCGGCGAG</t>
  </si>
  <si>
    <t>seq_6</t>
  </si>
  <si>
    <t>TCTCGACCGGCTCGCTTGGCCTCGATATTGCACTCGGCGTTGGTGGCCTGCCGAGGGGCCGCATCATCGAGATCTACGGGCCGGAAAGCTCCGGTAAGACGACACTTGCACTGCAGACGATTGCCGAAGCACAGAAGAAGGGCGGCATCTGCGCCTTCGTCGATGCCGAACATGCGCTCGATCCCGTCTATGCCCGCAAGCTCGGCGTCGACCTGCAGAACCTTCTGATCTCGCAGCCCGATACCGGCGAG</t>
  </si>
  <si>
    <t>seq_7</t>
  </si>
  <si>
    <t>TCTCGACCGGCTCGCTTGGCCTCGATATTGCACTCGGCGTTGGTGGCCTGCCGAGGGGCCGCATCGTCGAAATCTACGGGCCGGAGAGCTCCGGCAAGACGACGCTTGCATTGCAGACGATTGCCGAAGCGCAGAAGAAGGGTGGCATCTGCGCCTTCGTCGATGCCGAACATGCGCTCGATCCCGTCTATGCCCGCAAGCTTGGCGTCGACCTGCAGAACCTTTTGATCTCGCAGCCCGATACCGGCGAG</t>
  </si>
  <si>
    <t>seq_9</t>
  </si>
  <si>
    <t>TCTCGACCGGCTCGCTTGGCCTCGATATTGCACTCGGCGTTGGTGGCCTGCCGAGGGGTCGCATCATCGAGATCTACGGGCCGGAAAGCTCCGGTAAGACCACGCTTGCACTGCAGACGATCGCTGAAGCGCAGAAGAAGGGCGGTATCTGCGCCTTCGTCGATGCCGAACATGCGCTCGATCCCGTCTATGCCCGCAAGCTTGGCGTCGACCTGCAGAACCTTCTGATCTCGCAGCCCGATACCGGCGAG</t>
  </si>
  <si>
    <t>seq_626</t>
  </si>
  <si>
    <t>TCTCGACCGGCTCGCTTGGCCTCGATATTGCACTCGGCGTCGGTGGCCTGCCGAGGGGCCGCATCATCGAAATCTACGGGCCGGAAAGCTCCGGTAAGACGACGCTTGCACTGCAGACGATTGCCGAAGCACAGAAGAAGGGCGGCATCTGCGCCTTCGTCGATGCCGAACATGCGCTCGATCCCGTCTATGCCCGCAAGCTCGGCGTCGACCTGCAGAACCTTCTGATCTCGCAGCCCGATACCGGTGAG</t>
  </si>
  <si>
    <t>TCTCGACCGGCTCGCTTGGCCTCGATATTGCACTCGGCGTTGGTGGCCTGCCGAGGGGCCGCATCATCGAGATCTACGGGCCGGAAAGCTCTGGTAAGACGACGCTTGCACTGCAGACGATTGCCGAAGCACAGAAGAAGGGCGGCATCTGCGCCTTCGTCGATGCCGAACATGCGCTCGATCCCGTCTATGCCCGCAAGCTCGGCGTCGACCTGCAGAACCTTCTGATCTCGCAGCCCGATACCGGCGAG</t>
  </si>
  <si>
    <t>TCTCGACCGGCTCGCTTGGCCTCGATATTGCACTCGGCGTTGGTGGCCTGCCGAGGGGCCGCATCATCGAGATCTACGGGCCGGAAAGCTCTGGTAAGACGACGCTTGCACTGCAGACGATTGCCGAAGCACAGAAGAAGGGCGGCATCTGCGCCTTCGTCGATGCCGAACATGCGCTCGATCCCGTCTATGCCCGCAAGCTTGGCGTCGACCTGCAGAACCTTCTGATCTCGCAGCCCGATACCGGCGAG</t>
  </si>
  <si>
    <t>seq50</t>
  </si>
  <si>
    <t>TCTCGACCGGCTCGCTTGGCCTCGATATTGCACTCGGCGTTGGTGGCCTGCCGAGGGGCCGCATCATCGAGATCTACGGGCCGGAAAGCTCTGGTAAGACGACGCTTGCACTGCAGACGATTGCCGAAGCGCAGAAGAAGGGTGGCATCTGCGCCTTCGTCGATGCCGAACATGCGCTCGATCCCGTCTATGCCCGCAAGCTTGGCGTCGACCTGCAGAACCTTCTGATCTCGCAGCCCGATACCGGCGAG</t>
  </si>
  <si>
    <t>seq17 chimera seq7seq1/2/4/5/6/8/10</t>
  </si>
  <si>
    <t>TCTCGACCGGCTCGCTTGGCCTCGATATTGCACTCGGCGTTGGTGGCCTGCCGAGGGGCCGCATCGTCGAAATCTACGGGCCGGAGAGCTCCGGCAAGACGACGCTTGCATTGCAGACGATTGCCGAAGCGCAGAAGAAGGGTGGCATCTGCGCCTTCGTCGATGCCGAACATGCGCTCGATCCCGTCTATGCCCGCAAGCTTGGCGTCGACCTGCAGAACCTTCTGATCTCGCAGCCCGATACCGGCGAG</t>
  </si>
  <si>
    <t>seq_933</t>
  </si>
  <si>
    <t>TCTCGACCGGCTCGCTTGGCCTCGATATTGCACTCGGCGTCGGTGGCCTGCCGAGGGGCCGCATCATCGAAATCTACGGGCCGGAAAGCTCTGGTAAGACGACGCTTGCACTGCAGACGATTGCCGAAGCACAGAAGAAGGGCGGCATCTGCGCCTTCGTCGATGCCGAACATGCGCTCGATCCCGTCTATGCCCGCAAGCTCGGCGTCGACCTGCAGAACCTTCTGATCTCGCAGCCCGATACCGGTGAG</t>
  </si>
  <si>
    <t>seq_951</t>
  </si>
  <si>
    <t>TCTCGACCGGCTCGCTTGGCCTCGATATTGCACTCGGCGTTGGTGGCCTGCCGAGGGGCCGCATCATCGAGATCTACGGGCCGGAAAGCTCTGGTAAGACGACGCTTGCACTGCAGACGATTGCCGAAGCACAGAAGAAGGGTGGCATCTGCGCCTTCGTCGATGCCGAACATGCGCTCGATCCCGTCTATGCCCGCAAGCTTGGCGTCGACCTGCAGAACCTTCTGATCTCGCAGCCCGATACCGGCGAG</t>
  </si>
  <si>
    <t>seq_9 chimera seq1/4seq2/5</t>
  </si>
  <si>
    <t>TCTCGACCGGCTCGCTTGGCCTCGATATTGCACTCGGCGTCGGTGGCCTGCCGAGGGGCCGCATCATCGAAATCTACGGGCCGGAAAGCTCCGGTAAGACGACGCTTGCACTGCAGACGATTGCCGAAGCGCAGAAGAAGGGCGGCATCTGCGCCTTCGTCGATGCCGAACATGCGCTCGATCCCGTCTATGCCCGCAAGCTTGGCGTCGACCTGCAGAACCTTCTGATCTCGCAGCCCGATACCGGCGAG</t>
  </si>
  <si>
    <t>seq_432</t>
  </si>
  <si>
    <t>TCTCGACCGGCTCGCTTGGCCTCGATATTGCACTCGGCGTCGGTGGCCTGCCGAGGGGCCGCATCATCGAAATCTACGGGCCGGAAAGCTCCGGTAAGACGACGCTTGCACTGCAGACGATTGCCGAAGCGCAGAAGAAGGGTGGCATCTGCGCCTTCGTCGATGCCGAACATGCGCTCGATCCCGTCTATGCCCGCAAGCTTGGCGTCGACCTGCAGAACCTTTTGATCTCGCAGCCCGATACCGGCGAG</t>
  </si>
  <si>
    <t>seq_12 chimera seq1/4seq2/5/8/10</t>
  </si>
  <si>
    <t>TCTCGACCGGCTCGCTTGGCCTCGATATTGCACTCGGCGTCGGTGGCCTGCCGAGGGGCCGCATCATCGAAATCTACGGGCCGGAAAGCTCCGGTAAGACGACGCTTGCACTGCAGACGATTGCCGAAGCGCAGAAGAAGGGTGGTATCTGCGCCTTCGTCGATGCCGAACATGCGCTCGATCCCGTCTATGCCCGCAAGCTTGGCGTCGACCTGCAGAACCTTCTGATCTCGCAGCCCGATACCGGCGAG</t>
  </si>
  <si>
    <t>seq_11</t>
  </si>
  <si>
    <t>TCTCGACCGGCTCGCTTGGCCTCGATATTGCACTCGGCGTCGGTGGCCTGCCGAGGGGCCGCATCATCGAAATCTACGGGCCGGAAAGCTCGGGTAAGACGACGCTTGCACTGCAGACTATTGCCGAAGCGCAGAAGAAGGGTGGCATCTGCGCCTTCGTCGATGCCGAACATGCGCTCGATCCCGTCTATGCCCGCAAGCTTGGCGTCGACCTGCAGAACCTTCTGATCTCGCAGCCCGATACCGGCGAG</t>
  </si>
  <si>
    <t>sec/pri proportion</t>
  </si>
  <si>
    <t>pri/sec proportion</t>
  </si>
  <si>
    <t>TGGCATCGCTCACTCGATCCGCGCTTTGGCTCCGGCTTTGCAGGAACTGGCGGTGCCGTTCGCGTTCGGCACTGTCCGACATGCTATGCGGAACCACGTGGAGAGATTTTGCCGAGACGGTATTTCCAATATCGTCACGGGGGTTCGTGTACGCTCGACCCTTCCAGATGTGCTGCCCGATATGCCCTCCACGCGCACCGAAGACGTGCTCGTCCTGGTATTTCCGATAGGACGACCGATGAGCGAGTGGCCTTCCGGA</t>
  </si>
  <si>
    <t>TGGAATCGCTCACTCGATCCGCGCTTTGGCTCCGGCTTTGCAGGAACTGGCGGTGCCGTTCGCGTTCGGCACCGTCCGACATGCTATGCGGAACCACGTGGAGAGATTCTGCCGAGACGGTATCTCCAATATCGTCACGGGGGTTCGTGTACGCTCGACCCTTCCAGATGTGCTGCCCAATATGCCCTCTACGCGCACCGAAGACGTGCTCGTCCTGGTATTTCCGATAGGACGACCGATGAGCGAGTGGCCTTCCGGA</t>
  </si>
  <si>
    <t>TGGCATCGCTCACTCGATCCGCGCTTTGGCTCCGGCTTTGCAGGAACTGGCGGTGCCGTTCGCGTTCGGCACTGTCCGACATGCTATGCGGAACCACGTGGAGAGATTCTGCCGAGACGGTATTTCCAATATCGTCACGGGGATTCGTGTACGCTCGACCCTTCCAGATGCGCTGCCGGATATGCCCTCCACGCGCACCGAAGACGTGCTCGTCCTGGTATTTCCGATAGGACGACCAATGAGCGAGTGGCCTTCCGGG</t>
  </si>
  <si>
    <t>TGGCATCGCTCACTCGATCCGCGCTTTGGCTCCGGCTTTGCAGGAACTGGCGGTGCCGTTCGCGTTCGGCACTGTCCGACATGCCATGCGGAACCACGTGGAGAGATTTTGCCGAGACGGTATTTCCAATATCGTCACGGGGGTTCGTGTACGATCGACGCTTCCAGATGTGCTGCCCGATATGCCCTCCACGCGCACCGAAGACGTGCTCGTCCTGGTATTTCCGATAGGACGACCGATGAGCGAATGGCCTTCCGGA</t>
  </si>
  <si>
    <t>TGGCATCCCTCACTCGATCCGCGCTTTGGCACCGGCTTTGCAGGAGCTGGCGGTGCCGTTCGCCTTCGGCACCGTCCGACATGCCATGCGGAACCACGTGGAGAGATTCTGCCGAGACGGTATCTCCAATATCGTCACGGGGGTTCGTGTACGCTCGACCCTTCCAGATGCGCTGCCGGATATGCCCTCCACGCGCACCGAAGACGTGCTCGTCCTGGTATTTCCGATAGGACGACCAATGAGCGAGTGGCCTTCCGGG</t>
  </si>
  <si>
    <t>TGGCATCGCTCACTCGATCCGCGCTTTGGCTCCGGCTTTGCAGGAACTGGCGGTGCCGTTCGCGTTCGGCACCGTCCGACATGCCATGCGGAACCACGTGGAGAGATTTTGCCGAGACGGTATTTCCAATATCGTCACGGGGGTTCGTGTACGATCGACGCTTCCAGATGTGCTGCCCGATATGCCCTCCACGCGCACCGAAGACGTGCTCGTCCTGGTATTTCCGATAGGACGACCGATGAGCGAGTGGCCTTCCGGA</t>
  </si>
  <si>
    <t>TGGAATCGCTCACTCGATCCGCGCTTTGGCTCCGGCTTTGCAGGAACTGGCGGTGCCGTTCGCGTTCGGCACTGTCCGACATGCCATGCGGAACCACGTGGAGAGATTCTGCCGAGACGGTATCTCCAATATCGTCACGGGGGTTCGTGTACGCTCGACCCTTCCAGATGTGCTGCCCAATATGCCCTCTACGCGCACCGAAGACGTGCTCGTCCTGGTATTTCCGATAGGACGACCGATGAGCGAGTGGCCTTCCGGA</t>
  </si>
  <si>
    <t>TGGCATCGCTCACTCGATCCGCGCTTTGGCTCCGGCTTTGCAGGAGCTGGCGGTGCCGTTCGCGTTCGGTACCGTCCGACATGCTATGCGGAACCACGTGGAGAGATTCTGCCGAGACGGTATTTCCAATATCGTCACTGGGATTCGTGTACGCTCGACCCTTCCAGATGCGCTGCCGGATATGCCCTCCACGCGCACCGAAGACGTGCTCGTCCTGGTATTTCCGATAGGACGACCAATGAGCGAGTGGCCTTCCGGG</t>
  </si>
  <si>
    <t>GGGCATCGCTCACTCGATCCGCGCTTTGGCTCCGGCTTTGCAGGAACTGGCGGTGCCGTTCGCGTTCGGCACTGTCCGACATGCTATGCGGAACCACGTGGAGAGATTTTGCCGAGACGGTATTTCCAATATCGTCACGGGGGTTCGTGTACGCTCGACCCTTCCAGATGTGCTGCCCGATATGCCCTCCACGCGCACCGAAGACGTGCTCGTCCTGGTATTTCCGATAGGACGACCGATGAGCGAGTGGCCTTCCGGAT</t>
  </si>
  <si>
    <t>TGGCATCGCTCACTCGATCCGCGCTTTGGCTCCGGCTTTGCAGGAACTGGCGGTGCCGTTCGCGTTCGGCACTGTCCGACATGCTATGCGGAACCACGTGGAGAGATTTTGCCGAGACGGTATTTCCAATATCGTCACGGGGGTTCGTGTACGCTCAACCCTTCCAGATGCGCTGCCCGATATGCCCTCCACGCGCACCGAAGACGTGCTCGTCCTGGTATTTCCGATAGGACGACCGATGAGCGAGTGGCCTTCCGGA</t>
  </si>
  <si>
    <t>seq14</t>
  </si>
  <si>
    <t>TGGCATCGCTCACTCGATCCGCGCTTTGGCTCCGGCGTTGCAGGAACTGGCGGTGCCGTTCGCGTTCGGCACTGTCCGACATGCTATGCGGAACCACGTAGAGAGATTTTGCCGAGACGGTATTTCCAATATCGTCACGGGGGTTCGTGTACGCTCGACGCTTCCAGATGTGCTGCCCGATATGCCCTCCACGCGCACCGAAGACGTGCTCGTCCTGGTATTTCCGATAGGACGACCGATGAGCGAGTGGCCCTCCGGA</t>
  </si>
  <si>
    <t>seq_209</t>
  </si>
  <si>
    <t>TGGCATCGCTCACTCGATCCGCGCTTTGGCTCCGGCTTTGCAGGAACTGGCGGTGCCGTTCGCGTTCGGCACTGTCCGACATGCTATGCGGAACCACGTGGAGAGATTTTGCCGAGACGGTATTTCCAATATCGTCACGGGGGTTCGTGTACGATCGACGCTTCCAGATGTGCTGCCCGATATGCCCTCCACGCGCACCGAAGACGTGCTCGTCCTGGTATTTCCGATAGGACGACCGATGAGCGAGTGGCCTTCCGGA</t>
  </si>
  <si>
    <t>seq18</t>
  </si>
  <si>
    <t>TGGCATCGCTCACTCGATCCGCGCTTTGGCTCCGGCTTTGCAGGAACTGGCGGTGCCGTTCGCGTTCGGCACCGTCCGACATGCCATGCGGAACCACGTGGAGAGATTTTGCCGAGACGGTATTTCCAATATCGTCACGGGGGTTCGTGTACGCTCGACCCTTCCAGATGTGCTGCCCGATATGCCCTCCACGCGCACCGAAGACGTGCTCGTCCTGGTATTTCCGATAGGACGACCGATGAGCGAGTGGCCTTCCGGA</t>
  </si>
  <si>
    <t>TGGCATCGCTCACTCGATCCGCGCTTTGGCTCCGGCTTTGCAGGAACTGGCGGTGCCGTTCGCGTTCGGCACTGTCCGACATGCCATGCGGAACCACGTAGAGAGATTTTGCCGAGACGGTATTTCCAATATCGTCACGGGGGTTCGTGTACGCTCGACGCTTCCAGATGTGCTGCCCGATATGCCCTCCACACGCACCGAAGACGTGCTCGTCCTGGTATTTCCGATAGGACGACCGATGAGCGAGTGGCCCTCCGGA</t>
  </si>
  <si>
    <t>seq_138</t>
  </si>
  <si>
    <t>TGGCATCGCTCACTCGATCCGCGCTTTGGCTCCGGCTTTGCAGGAACTGGCGGTGCCGTTCGCGTTCGGCACTGTCCGACATGCTATGCGGAACCACGTGGAGAGATTTTGCCGAGACGGTATTTCCAATATCGTCACGGGGGTTCGTGTACGCTCGACCCTTCCAGATGTGCTGCCCGATATGCCCTCCACGCGCACCGAAGACGTGCTCGTCCTGGTATTTCCGATAGGACGACCGATGAGCGAGTGGCCCTCCGGA</t>
  </si>
  <si>
    <t>seq44</t>
  </si>
  <si>
    <t xml:space="preserve">24/0 </t>
  </si>
  <si>
    <t>TGGCATCGCTCACTCGATCCGCGCTTTGGCTCCGGCTTTGCAGGAGCTGGCGGTGCCGTTCGCGTTCGGTACCGTCCGACATGCTATGCGGAACCACGTGGAGAGATTCTGCCGAGACGGTATTTCCAATATCGTCACTGGGATTCGTGTACGCTCGACCCTTCCAGATGCGCTGCCGGATATGCCCTCCACGCGCACCGACGACGTGCTCGTCCTGGTATTTCCGATAGGACGACCAATGAGCGAGTGGCCTTCCGGG</t>
  </si>
  <si>
    <t>seq48</t>
  </si>
  <si>
    <t>Zotu28</t>
  </si>
  <si>
    <t xml:space="preserve">22/0 </t>
  </si>
  <si>
    <t>GGGCATCGCTCACTCGATCCGCGCTTTGGCTCCGGCTTTGCAGGAACTGGCGGTGCCGTTCGCGTTCGGCACTGTCCGACATGCTATGCGGAACCACGTAGAGAGATTTTGCCGAGACGGTATTTCCAATATCGTCACGGGGGTTCGTGTACGCTCGACGCTTCCAGATGTGCTGCCCGATATGCCCTCCACGCGCACCGAAGACGTGCTCGTCCTGGTATTTCCGATAGGACGACCGATGAGCGAGTGGCCCTCCGGA</t>
  </si>
  <si>
    <t>seq_150</t>
  </si>
  <si>
    <t>TGGCATCGCTCACTCGATCCGCGCTTTGGCTCCGGCTTTGCAGGAACTGGCGGTGCCGTTCGCGTTCGGCACTGTCCGACATGCCATGCGGAACCACGTAGAGAGATTTTGCCGAGACGGTATTTCCAATATCGTCACGGGGGTTCGTGTACGCTCGACCCTTCCAGATGTGCTGCCCGATATGCCCTCCACGCGCACCGAAGACGTGCTCGTCCTGGTATTTCCGATAGGACGACCGATGAGCGAGTGGCCTTCCGGA</t>
  </si>
  <si>
    <t>TGGCATCCCTCACTCGATCCGCGCTTTGGCTCCTGCTTTGCAGGAGCTGGCGGTGCCGTTCGCGTTCGGTACCGTCCGACATGCTATGCGGAACCACGTGGAGAGATTCTGCCGAGACGGTATCTCCAATATCGTCACGGGGGTTCGTGTACGCTCTACCCTTCCAGATGCGCTGCCGGATATGCCCTCCACGCGCACCGAAGACGTGCTCGTCCTGGTATTTCCGATAGGACGACCGATGAGCGAGTGGCCTTCCGGA</t>
  </si>
  <si>
    <t>TGGCATCGCTCACTCGATCCGCGCTTTGGCTCCGGCTTTGCAGGAACTGGCGGTGCCGTTCGCGTTCGGCACTGTCCGACATGCTATGCGGAACCACGTGGAGAGATTTTGCCGAGACGGTATTTCCAATATCGTCACGGGGGTTCGTGTACGCTCGACCCTTCCAGATGTGCTGCCCAATATGCCCTCTACGCGCACCGAAGACGTGCTCGTCCTGGTATTTCCGATAGGACGACCGATGAGCGAGTGGCCTTCCGGA</t>
  </si>
  <si>
    <t>seq21</t>
  </si>
  <si>
    <t>TGGAATCGCTCACTCGATCCGCGCTTTGGCTCCGGCTTTGCAGGAACTGGCGGTGCCGTTCGCGTTCGGCACCGTCCGACATGCTATGCGGAACCACGTGGAGAGATTCTGCCGAGACGGTATTTCCAATATCGTCACGGGGGTTCGTGTACGCTCGACCCTTCCAGATGTGCTGCCCGATATGCCCTCCACGCGCACCGAAGACGTGCTCGTCCTGGTATTTCCGATAGGACGACCGATGAGCGAGTGGCCTTCCGGA</t>
  </si>
  <si>
    <t>seq17</t>
  </si>
  <si>
    <t>TGGCATCGCTCACTCGATCCGCGCTTTGGCTCCGGCTTTGCAGGAACTGGCGGTGCCGTTCGCGTTCGGCACCGTCCGACATGCTATGCGGAACCACGTGGAGAGATTCTGCCGAGACGGTATCTCCAATATCGTCACGGGGGTTCGTGTACGCTCGACCCTTCCAGATGTGCTGCCCAATATGCCCTCTACGCGCACCGAAGACGTGCTCGTCCTGGTATTTCCGATAGGACGACCGATGAGCGAGTGGCCTTCCGGA</t>
  </si>
  <si>
    <t>TGGAATCGCTCACTCGATCCGCGCTTTGGCTCCGGCTTTGCAGGAACTGGCGGTGCCGTTCGCGTTCGGCACCGTCCGACATGCTATGCGGAACCACGTGGAGAGATTCTGCCGAGACGGTATCTCCAATATCGTCACGGGGGTTCGTGTACGCTCGACCCTTCCAGATGTGCTGCCCGATATGCCCTCCACGCGCACCGAAGACGTGCTCGTCCTGGTATTTCCGATAGGACGACCGATGAGCGAGTGGCCTTCCGGA</t>
  </si>
  <si>
    <t>seq65</t>
  </si>
  <si>
    <t>TGGCATCGCTCACTCGATCCGCGCTTTGGCTCCGGCTTTGCAGGAACTGGCGGTGCCGTTCGCGTTCGGCACTGTCCGACATGCTATGCGGAACCACGTGGAGAGATTCTGCCGAGACGGTATCTCCAATATCGTCACGGGGGTTCGTGTACGCTCGACCCTTCCAGATGTGCTGCCCAATATGCCCTCTACGCGCACCGAAGACGTGCTCGTCCTGGTATTTCCGATAGGACGACCGATGAGCGAGTGGCCTTCCGGA</t>
  </si>
  <si>
    <t>seq_158</t>
  </si>
  <si>
    <t>TGGCATCGCTCACTCGATCCGCGCTTTGGCTCCGGCTTTGCAGGAACTGGCGGTGCCGTTCGCGTTCGGCACCGTCCGACATGCTATGCGGAACCACGTGGAGAGATTCTGCCGAGACGGTATCTCCAATATCGTCACGGGGGTTCGTGTACGCTCGACCCTTCCAGATGTGCTGCCCGATATGCCCTCCACGCGCACCGAAGACGTGCTCGTCCTGGTATTTCCGATAGGACGACCGATGAGCGAGTGGCCTTCCGGA</t>
  </si>
  <si>
    <t>seq_224</t>
  </si>
  <si>
    <t>TGGCATCGCTCACTCGATCCGCGCTTTGGCTCCGGCTTTGCAGGAACTGGCGGTGCCGTTCGCGTTCGGCACTGTCCGACATGCTATGCGGAACCACGTGGAGAGATTTTGCCGAGACGGTATCTCCAATATCGTCACGGGGGTTCGTGTACGCTCGACCCTTCCAGATGTGCTGCCCAATATGCCCTCTACGCGCACCGAAGACGTGCTCGTCCTGGTATTTCCGATAGGACGACCGATGAGCGAGTGGCCTTCCGGA</t>
  </si>
  <si>
    <t>seq53</t>
  </si>
  <si>
    <t>TGGCATCGCTCACTCGATCCGCGCTTTGGCTCCGGCTTTGCAGGAACTGGCGGTGCCGTTCGCGTTCGGCACTGTCCGACATGCCATGCGGAACCACGTGGAGAGATTTTGCCGAGACGGTATTTCCAATATCGTCACGGGGGTTCGTGTACGATCGACGCTTCCAGATGTGCTGCCCGATATGCCCTCCACGCGCACCGAAGACGTGCTCGTCCTGGTATTTCCGATAGGACGACCAATGAGCGAGTGGCCTTCCGGG</t>
  </si>
  <si>
    <t>seq_153</t>
  </si>
  <si>
    <t>TGGCATCGCTCACTCGATCCGCGCTTTGGCTCCGGCTTTGCAGGAACTGGCGGTGCCGTTCGCGTTCGGCACTGTCCGACATGCCATGCGGAACCACGTGGAGAGATTTTGCCGAGACGGTATTTCCAATATCGTCACGGGGATTCGTGTACGCTCGACCCTTCCAGATGCGCTGCCGGATATGCCCTCCACGCGCACCGAAGACGTGCTCGTCCTGGTATTTCCGATAGGACGACCAATGAGCGAGTGGCCTTCCGGG</t>
  </si>
  <si>
    <t>seq_154</t>
  </si>
  <si>
    <t>TGGCATCGCTCACTCGATCCGCGCTTTGGCTCCGGCTTTGCAGGAACTGGCGGTGCCGTTCGCGTTCGGCACTGTCCGACATGCTATGCGGAACCACGTGGAGAGATTCTGCCGAGACGGTATTTCCAATATCGTCACGGGGATTCGTGTACGCTCGACCCTTCCAGATGCGCTGCCGGATATGCCCTCCACGCGCACCGAAGACGTGCTCGTCCTGGTATTTCCGATAGGACGACCGATGAGCGAATGGCCTTCCGGA</t>
  </si>
  <si>
    <t>seq91</t>
  </si>
  <si>
    <t>TGGCATCGCTCACTCGATCCGCGCTTTGGCTCCGGCTTTGCAGGAACTGGCGGTGCCGTTCGCGTTCGGCACTGTCCGACATGCTATGCGGAACCACGTGGAGAGATTCTGCCGAGACGGTATTTCCAATATCGTCACGGGGATTCGTGTACGCTCGACCCTTCCAGATGCGCTGCCGGATATGCCCTCCACGCGCACCGAAGACGTGCTCGTCCTGGTATTTCCGATAGGACGACCGATGAGCGAGTGGCCTTCCGGA</t>
  </si>
  <si>
    <t>seq_517</t>
  </si>
  <si>
    <t>TGGCATCGCTCACTCGATCCGCGCTTTGGCTCCGGCTTTGCAGGAACTGGCGGTGCCGTTCGCGTTCGGCACTGTCCGACATGCTATGCGGAACCACGTGGAGAGATTCTGCCGAGACGGTATCTCCAATATCGTCACGGGGGTTCGTGTACGCTCGACCCTTCCAGATGCGCTGCCGGATATGCCCTCCACGCGCACCGAAGACGTGCTCGTCCTGGTATTTCCGATAGGACGACCAATGAGCGAGTGGCCTTCCGGG</t>
  </si>
  <si>
    <t>seq_173</t>
  </si>
  <si>
    <t>TGGCATCGCTCACTCGATCCGCGCTTTGGCTCCGGCTTTGCAGGAACTGGCGGTGCCGTTCGCGTTCGGCACTGTCCGACATGCTATGCGGAACCACGTGGAGAGATTCTGCCGAGACGGTATTTCCAATATCGTCACGGGGGTTCGTGTACGATCGACGCTTCCAGATGTGCTGCCCGATATGCCCTCCACGCGCACCGAAGACGTGCTCGTCCTGGTATTTCCGATAGGACGACCGATGAGCGAATGGCCTTCCGGA</t>
  </si>
  <si>
    <t>seq_151</t>
  </si>
  <si>
    <t>TGGCATCCCTCACTCGATCCGCGCTTTGGCACCGGCTTTGCAGGAGCTGGCGGTGCCGTTCGCCTTCGGCACCGTCCGACATGCCATGCGGAACCACGTGGAGAGATTCTGCCGAGACGGTATTTCCAATATCGTCACGGGGATTCGTGTACGCTCGACCCTTCCAGATGCGCTGCCGGATATGCCCTCCACGCGCACCGAAGACGTGCTCGTCCTGGTATTTCCGATAGGACGACCAATGAGCGAGTGGCCTTCCGGG</t>
  </si>
  <si>
    <t>seq_246</t>
  </si>
  <si>
    <t>TGGCATCCCTCACTCGATCCGCGCTTTGGCACCGGCTTTGCAGGAGCTGGCGGTGCCGTTCGCCTTCGGCACCGTCCGACATGCCATGCGGAACCACGTGGAGAGATTCTGCCGAGACGGTATCTCCAATATCGTCACGGGGGTTCGTGTACGCTCGACCCTTCCAGATGCGCTGCCGGATATGCCCTCCACGCGCACCGAAGACGTGCTCGTCCTGGTATTTCCGATAGGACGACCGATGAGCGAGTGGCCTTCCGGA</t>
  </si>
  <si>
    <t>seq_374</t>
  </si>
  <si>
    <t>TGGCATCGCTCACTCGATCCGCGCTTTGGCTCCGGCTTTGCAGGAGCTGGCGGTGCCGTTCGCGTTCGGTACCGTCCGACATGCTATGCGGAACCACGTGGAGAGATTCTGCCGAGACGGTATTTCCAATATCGTCACGGGGATTCGTGTACGCTCGACCCTTCCAGATGCGCTGCCGGATATGCCCTCCACGCGCACCGAAGACGTGCTCGTCCTGGTATTTCCGATAGGACGACCAATGAGCGAGTGGCCTTCCGGG</t>
  </si>
  <si>
    <t>seq_247</t>
  </si>
  <si>
    <t>TGGCATCCCTCACTCGATCCGCGCTTTGGCACCGGCTTTGCAGGAGCTGGCGGTGCCGTTCGCCTTCGGCACCGTCCGACATGCCATGCGGAACCACGTGGAGAGATTCTGCCGAGACGGTATCTCCAATATCGTCACGGGGGTTCGTGTACGCTCGACCCTTCCAGATGCGCTGCCGGATATGCCCTCCACGCGCACCGAAGACGTGCTCGTCCTGGTATTTCCGATAGGACGACCGATGAGCGAATGGCCTTCCGGA</t>
  </si>
  <si>
    <t>?</t>
  </si>
  <si>
    <t>Zotu65</t>
  </si>
  <si>
    <t>TGGCATCCCTCACTCGATCCGCGCTTTGGCACCGGCTTTGCAGGAGCTGGCGGTGCCGTTCGCCTTCGGCACCGTCCGACATGCCATGCGGAACCACGTGGAGAGATTCTGCCGAGACGGTATTTCCAATATCGTCACGGGGGTTCGTGTACGCTCGACCCTTCCAGATGTGCTGCCCGATATGCCCTCCACGCGCACCGAAGACGTGCTCGTCCTGGTATTTCCGATAGGACGACCGATGAGCGAATGGCCTTCCGGA</t>
  </si>
  <si>
    <t>Zotu36</t>
  </si>
  <si>
    <t>TGGCATCGCTCACTCGATCCGCGCTTTGGCTCCGGCTTTGCAGGAACTGGCGGTGCCGTTCGCGTTCGGCACTGTCCGACATGCCATGCGGAACCACGTGGAGAGATTTTGCCGAGACGGTATTTCCAATATCGTCACTGGGATTCGTGTACGCTCGACCCTTCCAGATGCGCTGCCGGATATGCCCTCCACGCGCACCGAAGACGTGCTCGTCCTGGTATTTCCGATAGGACGACCAATGAGCGAGTGGCCTTCCGGG</t>
  </si>
  <si>
    <t>seq57</t>
  </si>
  <si>
    <t>TGGCATCGCTCACTCGATCCGCGCTTTGGCTCCGGCTTTGCAGGAGCTGGCGGTGCCGTTCGCGTTCGGTACCGTCCGACATGCTATGCGGAACCACGTGGAGAGATTCTGCCGAGACGGTATTTCCAATATCGTCACTGGGATTCGTGTACGCTCGACCCTTCCAGATGTGCTGCCCAATATGCCCTCTACGCGCACCGAAGACGTGCTCGTCCTGGTATTTCCGATAGGACGACCGATGAGCGAGTGGCCTTCCGGA</t>
  </si>
  <si>
    <t>seq_373</t>
  </si>
  <si>
    <t>Zotu38</t>
  </si>
  <si>
    <t>3/0</t>
  </si>
  <si>
    <t>TGGCATCGCTCACTCGATCCGCGCTTTGGCTCCGGCGTTGCAGGAACTGGCGGTGCCGTTCGCGTTCGGCACTGTCCGACATGCTATGCGGAACCACGTAGAGAGATTTTGCCGAGACGGTATTTCCAATATCGTCACGGGGGTTCGTGTACGATCGACGCTTCCAGATGTGCTGCCCGATATGCCCTCCACGCGCACCGAAGACGTGCTCGTCCTGGTATTTCCGATAGGACGACCGATGAGCGAATGGCCTTCCGGA</t>
  </si>
  <si>
    <t>seq_1251</t>
  </si>
  <si>
    <t>Zotu34</t>
  </si>
  <si>
    <t>1/0</t>
  </si>
  <si>
    <t>TGGCATCGCTCACTCGATCCGCGCTTTGGCTCCGGCTTTGCAGGAACTGGCGGTGCCGTTCGCGTTCGGCACTGTCCGACATGCTATGCGGAACCACGTGGAGAGATTCTGCCGAGACGGTATTTCCAATATCGTCACGGGGGTTCGTGTACGATCGACGCTTCCAGATGTGCTGCCCGATATGCCCTCCACGCGCACCGAAGACGTGCTCGTCCTGGTATTTCCGATAGGACGACCAATGAGCGAGTGGCCTTCCGGG</t>
  </si>
  <si>
    <t>Zotu44</t>
  </si>
  <si>
    <t>TGGAATCGCTCACTCGATCCGCGCTTTGGCTCCGGCTTTGCAGGAACTGGCGGTGCCGTTCGCGTTCGGCACCGTCCGACATGCTATGCGGAACCACGTGGAGAGATTCTGCCGAGACGGTATTTCCAATATCGTCACGGGGGTTCGTGTACGCTCAACCCTTCCAGATGCGCTGCCCGATATGCCCTCCACGCGCACCGAAGACGTGCTCGTCCTGGTATTTCCGATAGGACGACCGATGAGCGAGTGGCCTTCCGGA</t>
  </si>
  <si>
    <t>seq_1309</t>
  </si>
  <si>
    <t>Zotu33</t>
  </si>
  <si>
    <t>TGGCATCGCTCACTCGATCCGCGCTTTGGCTCCGGCTTTGCAGGAACTGGCGGTGCCGTTCGCGTTCGGCACTGTCCGACATGCTATGCGGAACCACGTGGAGAGATTCTGCCGAGACGGTATTTCCAATATCGTCACGGGGATTCGTGTACGCTCGACCCTTCCAGATGCGCTGCCGGATATGCCCTCCACGCGCACCGAAGACGTGCTCGTCCTGGTATTTCCGATAGGACGACCGATGAGCGAGTGGCCCTCCGGA</t>
  </si>
  <si>
    <t>Zotu40</t>
  </si>
  <si>
    <t>TGGCATCGCTCACTCGATCCGCGCTTTGGCTCCGGCGTTGCAGGAACTGGCGGTGCCGTTCGCGTTCGGCACTGTCCGACATGCTATGCGGAACCACGTAGAGAGATTTTGCCGAGACGGTATTTCCAATATCGTCACGGGGGTTCGTGTACGCTCGACGCTTCCAGATGTGCTGCCCGATATGCCCTCCACGCGCACCGAAGACGTGCTCGTCCTGGTATTTCCGATAGGACGACCAATGAGCGAGTGGCCTTCCGGG</t>
  </si>
  <si>
    <t>Zotu39</t>
  </si>
  <si>
    <t>TGGCATCGCTCACTCGATCCGCGCTTTGGCTCCGGCTTTGCAGGAACTGGCGGTGCCGTTCGCGTTCGGCACTGTCCGACATGCCATGCGGAACCACGTGGAGAGATTTTGCCGAGACGGTATTTCCAATATCGTCACGGGGATTCGTGTACGCTCGACCCTTCCAGATGCGCTGCCGGATATGCCCTCCACGCGCACCGAAGACGTGCTCGTCCTGGTATTTCCGATAGGACGACCGATGAGCGAATGGCCTTCCGGA</t>
  </si>
  <si>
    <t>Zotu72</t>
  </si>
  <si>
    <t>TGGCATCCCTCACTCGATCCGCGCTTTGGCACCGGCTTTGCAGGAGCTGGCGGTGCCGTTCGCCTTCGGCACCGTCCGACATGCCATGCGGAACCACGTGGAGAGATTTTGCCGAGACGGTATTTCCAATATCGTCACGGGGGTTCGTGTACGCTCGACCCTTCCAGATGTGCTGCCCGATATGCCCTCCACGCGCACCGAAGACGTGCTCGTCCTGGTATTTCCGATAGGACGACCGATGAGCGAATGGCCTTCCGGA</t>
  </si>
  <si>
    <t>Zotu67</t>
  </si>
  <si>
    <t>TGGCATCGCTCACTCGATCCGCGCTTTGGCTCCGGCTTTGCAGGAGCTGGCGGTGCCGTTCGCCTTCGGCACCGTCCGACATGCCATGCGGAACCACGTGGAGAGATTCTGCCGAGACGGTATCTCCAATATCGTCACGGGGGTTCGTGTACGATCGACGCTTCCAGATGTGCTGCCCGATATGCCCTCCACGCGCACCGAAGACGTGCTCGTCCTGGTATTTCCGATAGGACGACCGATGAGCGAATGGCCTTCCGGA</t>
  </si>
  <si>
    <t>seq_353</t>
  </si>
  <si>
    <t>Zotu32</t>
  </si>
  <si>
    <t>TGGCATCGCTCACTCGATCCGCGCTTTGGCTCCGGCTTTGCAGGAGCTGGCGGTGCCGTTCGCGTTCGGTACCGTCCGACATGCTATGCGGAACCACGTGGAGAGATTCTGCCGAGACGGTATTTCCAATATCGTCACTGGGATTCGTGTACGCTCGACCCTTCCAGATGCGCTGCCGGATATGCCCTCCACGCGCACCGAAGACGTGCTCGTCCTGGTATTTCCGATAGGACGACCGATGAGCGAGTGGCCTTCCGGA</t>
  </si>
  <si>
    <t>Zotu68</t>
  </si>
  <si>
    <t>TGGCATCGCTCACTCGATCCGCGCTTTGGCTCCGGCTTTGCAGGAGCTGGCGGTGCCGTTCGCGTTCGGTACCGTCCGACATGCTATGCGGAACCACGTGGAGAGATTCTGCCGAGACGGTATTTCCAATATCGTCACGGGGGTTCGTGTACGCTCGACCCTTCCAGATGTGCTGCCCGATATGCCCTCCACGCGCACCGAAGACGTGCTCGTCCTGGTATTTCCGATAGGACGACCGATGAGCGAATGGCCTTCCGGA</t>
  </si>
  <si>
    <t>seq_372</t>
  </si>
  <si>
    <t>Zotu35</t>
  </si>
  <si>
    <t>TGGCATCGCTCACTCGATCCGCGCTTTGGCTCCGGCTTTGCAGGAGCTGGCGGTGCCGTTCGCGTTCGGTACCGTCCGACATGCTATGCGGAACCACGTGGAGAGATTCTGCCGAGACGGTATTTCCAATATCGTCACGGGGGTTCGTGTACGATCGACGCTTCCAGATGTGCTGCCCGATATGCCCTCCACGCGCACCGAAGACGTGCTCGTCCTGGTATTTCCGATAGGACGACCGATGAGCGAATGGCCTTCCGGA</t>
  </si>
  <si>
    <t xml:space="preserve">sec/pri ratio </t>
  </si>
  <si>
    <t>AAATCTTCTCGTCGCTCTCAATGCTTTGATGACAGAGCGAAAGCTCACGGCAGCAGCGCGCAGCATTAACCTCAGTCAACCAGCCATGAGCGCAGCCATTGGCAGATTGCGCGCCTACTTCAATGACGAGCTGTTTGTGATGCAGCAGCGCAGACTTGTCCCGACACCGCGAGCCGAGGCGCTCGCCCCTGCAGTTCGCGAAGCTCTACTTCAGATTCAGCTCTCGGTGATTGCGTGGGATCCATTGGTCCCG</t>
  </si>
  <si>
    <t>AAATCTTCTCGTGGCGCTCGATGCTTTGATGACCGAGCGGAAGCTCACGGCAGCAGCGCGCAGCATTAACCTCAGTCAACCAGCCATGAGCGCAGCCATTGGCAGATTGCGCGCCTACTTCAATGACGAGCTGTTTGTGATGCAGCAGCGCAGACTTGTCCCGACACCGCGAGCCGAGGCGCTCGCCCCTGCAGTTCGCGAAGCTCTACTTCAGATTCAGCTCTCGGTGATTGCGTGGGATCCATTGGTCCCG</t>
  </si>
  <si>
    <t>AAACCTTCTCGTGGCGCTCGATGCTTTGATGACCGAGCGGAAGCTCACCGCGGCAGCGCGCAGCATCAATCTCAGTCAACCAGCCATGAGCGCAGCCATCGGCAGGTTGCGCGCCTACTTCAATGACGAGCTGTTTGTGATGCAGCAGCGCAGACTTGTCCCGACACCGCGAGCCGAGGCGCTCGCCCCTGCAGTTCGCGAAGCTCTGCTTCAGATTCAGCTCTCTGTCATTGCGTGGGATCCATTGGTCCCG</t>
  </si>
  <si>
    <t>AAATCTTCTCGTGGCGCTCGATGCTTTGATGACCGAGCGGAAGCTCACGGCAGCAGCGCGCAGCATTAACCTCAGTCAACCAGCCATGAGCGCAGCCATTGGCAGATTGCGCGCCTACTTCAATGACGAGCTGTTTGTGATGCAGCAGCGCAGACTTGTCCCGACACCGCGAGCCGAGGCGCTCGCCCCTGCAGTTCGCGAAGCTCTACTGCAGATTCAGCTCTCGGTGATTGCGTGGGATCCATTGGTCCCA</t>
  </si>
  <si>
    <t>AAATCTTCTCGTGGCGCTCGATGCTTTGATGACCGAGCGGAAGCTCACCGCGGCAGCGCGCAGCATCAACCTCAGTCAACCAGCCATGAGCGCAGCCATCGGCAGGTTGCGCGCCTACTTCAATGACGAGCTGTTTGTGATGCAGAAGCGCAGACTTGTCCCGACACCGCGAGCCGAGGCGCTCGCCCCTGCGGTTCGCGAAGCTCTACTTCAGATTCAGCTCTCGGTGATTGCGTGGGATCCATTGGTCCCG</t>
  </si>
  <si>
    <t>AAATCTTCTCGTGGCGCTCGATGCTTTGATGACCGAGCGGAAGCTCACGGCAGCAGCGCGCAGCATTAACCTCAGTCAACCAGCCATGAGCGCAGCCATTGGCAGGCTTCGCGCCTACTTCAATGACGAGCTGTTTGTGATGCAGCAGCGCAGACTTGTCCCGACCCCGCGAGCCGAGGCGCTCGCCCCTGCAGTTCGCGAAGCTCTACTTCAGATTCAGCTCTCGGTGATTGCGTGGGATCCATTGGTCCCG</t>
  </si>
  <si>
    <t>AAATCTTCTCGTGGCGCTCGATGCTTTGATGACCGAGCGGAAGCTCACGGCAGCAGCGCGCAGCATTAACCTCAGTCAACCAGCCATGAGCGCAGCCATCGGCAGGTTGCGCGCCTACTTCAATGACGACCTGTTTGTGATGCAGCAGCGCAGACTTGTCCCGACACCGCGAGCCGAGGCGCTCGCCCCTGCAGTTCGCGAAGCTCTACTTCAGATTCAGCTCTCGGTGATTGCGTGGGATCCATTGGTCCCG</t>
  </si>
  <si>
    <t>AAACCTTCTCGTGGCGCTCGATGCTTTGATTGCCGAGCGGAAGCTCACCGCGGCAGCGCGCAGCATCAACCTCAGTCAACCAGCCATGAGCGCAGCCATCGGTAGGTTGCGCGCCTACTTCAATGACGAACTGTTTGTGATGCAGCAGCGCAGACTTATCCCGACACCGCGAGCCGAGGCGCTCGCCCCTGCAGTTCGCGAAGCTCTGCTGCACATTCAGCTCTCCGTGATTGCGTGGGATCCATTAGTACCC</t>
  </si>
  <si>
    <t>AAATCTTCTCGTGGCGCTCGATGCTTTGATGACCGAGCGGAAGCTCACCGCGGCAGCGCGCAGCATCAACCTCAGTCAACCAGCCATGAGCGCAGCCATCGGCAGGTTGCGCGCCTACTTCAATGACGAGCTGTTTGTGATGCAGAAGCGCAGACTTATCCCGACACCGCGAGCCGAGGCGCTCGCCCCTGCGGTTCGCGAAGCTCTACTTCAGATTCAGCTCTCGGTGATTGCGTGGGATCCATTGGTCCCG</t>
  </si>
  <si>
    <t>AAATCTTCTCGTGGCGCTCGATGCTTTGATGACCGAGCGGAAGCTCACCGCGGCAGCGCGCAGCATCAACCTCAGTCAACCAGCCATGAGCGCAGCCATCGGCAGGTTGCGCGCCTACTTCAATGACGAGCTGTTTGTGATGCAGCAGCGCCGACTTGTCCCGACACCGCGAGCCGAGGCGCTCGCCCCTGCGGTTCGCGAAGCTCTACTTCAGATTCAGCTCTCGGTGATTGCGTGGGATCCATTGGTCCCG</t>
  </si>
  <si>
    <t>AAATCTTCTCGTCGCTCTCAATGCTTTGATGACAGAGCGAAAGCTCACGGCAGCAGCGCGCAGCATTAACCTCAGTCAACCGGCCATGAGCGCAGCCATTGGCAGGCTTCGCGCCTACTTCAATGACGAACTATTTGTGATGCAGCAGCGCAGACTTGTCCCGACACCGCGAGCCGAGGCGCTCGCCCCTGCAGTTCGCGATGCTCTTTTGCAGATTCAGCTCTCCGTGATTGCGTGGGATCCATTGGTCCCC</t>
  </si>
  <si>
    <t>AAACCTTCTCGTGGCGCTCGATGCTTTGATGACCGAGCGGAAGCTCACCGCGGCAGCGCGCAGCATCAATCTCAGTCAACCAGCCATGAGCGCAGCCATCGGCAGGTTGCGCGCCTACTTCAATGACGAGCTGTTTGTGATGCAGCAGCGCAGACTTGTCCCGACACCGCGAGCCGAAGCGCTCGCCCCTGCAGTTCGCGAAGCTCTACTTCAGATTCAGCTCTCGGTGATTGCGTGGGATCCATTGGTCCCG</t>
  </si>
  <si>
    <t>AAATCTTCTCGTCGCTCTCAATGCTTTGATGACAGAGCGCAAGCTCACGGCAGCAGCGCGCAGCATTAACCTCAGTCAACCAGCCATGAGCGCAGCCATTGGCAGATTGCGCGCCTACTTCAATGACGAGCTGTTTGTGATGCAGCAGCGCAGACTTGTCCCGACACCGCGAGCCGAGGCGCTCGCCCCTGCAGTTCGCGAAGCTCTACTTCAGATTCAGCTCTCGGTGATTGCGTGGGATCCATTGGTCCCG</t>
  </si>
  <si>
    <t>AAATCTTCTCGTCGCTCTCAATGCTTTGATGACAGAGCGAAAGCTCACGGCAGCAGCGCGCAGCATTAACCTCAGTCAACCAGCCATGAGCGCAGCCATTGGCAGATTGCGCGCCTACTTCAATGACGAGCTGTTTGTGATGCAGCAGCGCAGACTTGTCCCGACACCGCGAGCCGAGGCGCTCGCCCCTGCAGTTCGCGAAGCTCTGCTTCAGATTCAGCTCTCTGTCATTGCGTGGGATCCATTGGTCCCG</t>
  </si>
  <si>
    <t>AAACCTTCTCGTGGCGCTCGATGCTTTGATGACCGAGCGGAAGCTCACCGCGGCAGCGCGCAGCATCAACCTCAGTCAACCAGCCATGAGCGCAGCCATCGGCAGGTTGCGCGCCTACTTCAATGACGAGCTGTTTGTGATGCAGCAGCGCAGACTTGTCCCGACACCGCGAGCCGAGGCGCTCGCCCCTGCAGTTCGCGAAGCTCTACTTCAGATTCAGCTCTCGGTGATTGCGTGGGATCCATTGGTCCCG</t>
  </si>
  <si>
    <t>AAATCTTCTCGTCGCTCTCAATGCTTTGATGACAGAGCGAAAGCTCACGGCAGCAGCGCGCAGCATTAACCTCAGTCAACCGGCCATGAGCGCAGCCATTGGCAGGCTTCGCGCCTATTTCAACGACGAGCTATTTGTGATGCAGCAGCGTAGACTTGTCCCGACCCCACGAGCCGAAGCGCTCGCCCCTGCAGTTCGCGATGCTCTTTTGCAGATTCAGCTCTCTGTCATTGCGTGGGATCCATTAGTCCCA</t>
  </si>
  <si>
    <t>59/0</t>
  </si>
  <si>
    <t>AAACCTTCTCGTGGCGCTCGATGCTTTGATGACCGAGCGAAAGCTCACCGCGGCAGCGCGCAGCATCAACCTCAGTCAACCAGCCATGAGCGCAGCCATCGGCAGGTTGCGCGCCTACTTCAATGACGAGCTGTTTGTGATGCAGCAGCGCAGACTTGTCCCGACACCGCGAGCCGAGGCGCTCGCCCCTGCAGTTCGCGAAGCTCTGCTTCAGATTCAGCACTCTGTCATTGCGTGGGATCCATTGGTCCCG</t>
  </si>
  <si>
    <t>seq22</t>
  </si>
  <si>
    <t>AAACCTTCTCGTGGCGCTCGATGCTTTGATGACCGAGCGAAAGCTCACCGCGGCAGCGCGCAGCATCAACCTCAGTCAACCAGCCATGAGCGCAGCCATCGGCAGGTTGCGCGCCTACTTCAATGACGAGCTGTTTGTGATGCAGCAGCGCAGACTTGTCCCGACACCGCGAGCCGAGGCGCTCGCCCCTGCAGTTCGCGAAGCTCTGCTTCAGATTCAGCTCTCTGTCATTGCGTGGGATCCATTGGTCCCG</t>
  </si>
  <si>
    <t>AAACCTTCTCGTGGCGCTCGATGCTTTGATGACCGAGCGGAAGCTCACCGCGGCAGCGCGCAGCATCAATCTCAGTCAACCAGCCATGAGCGCAGCCATCGGCAGGTTGCGCGCCTACTTCAATGACGAGCTGTTTGTGATGCAGCAGCGCAGACTTGTCCCGACACCGCGAGCCGAGGCGCTCGCCCCTGCAGTTCGCGAAGCTCTACTTCAGATTCAGCTCTCGGTGATTGCGTGGGATCCATTGGTCCCG</t>
  </si>
  <si>
    <t>seq_50</t>
  </si>
  <si>
    <t>AAACCTTCTCGTGGCGCTCGATGCTTTGATGACCGAGCGGAAGCTCACCGCGGCAGCGCGCAGCATCAATCTCAGTCAACCAGCCATGAGCGCAGCCATCGGCAGGTTGCGCGCCTACTTCAATGACGAGCTGTTTGTGATGCAGCAGCGCAGACTTGTCCCGACACCGCGAGCCGAGGCGCTCGCCCCTGCAGTTCGCGAAGCTCTGCTTCAGATTCAGCACTCTGTCATTGCGTGGGATCCATTGGTCCCG</t>
  </si>
  <si>
    <t>seq_25</t>
  </si>
  <si>
    <t>AAACCTTCTCGTGGCGCTCGATGCTTTGATGACCGAGCGGAAGCTCACCGCGGCAGCGCGCAGCATCAATCTCAGTCAACCAGCCATGAGCGCAGCCATCGGCAGGTTGCGCGCCTACTTCAATGACGAGCTGTTTGTGATGCAGCAGCGCAGACTTGTCCCGACACCGCGAGCCGAGGCGCTCGCCCCTGCAGTTCGCGAAGCTCTACTGCAGATTCAGCTCTCTGTCATTGCGTGGGATCCATTGGTCCCG</t>
  </si>
  <si>
    <t>seq29</t>
  </si>
  <si>
    <t>Zotu47</t>
  </si>
  <si>
    <t>AAATCTTCTCGTCGCGCTCAATGCTTTGATGACCGAGCGGAAGCTCACGGCAGCAGCGCGCAGCATTAACCTCAGTCAACCGGCCATGAGCGCAGCCATTGGCAGGCTTCGCGCCTACTTCAATGACGAGCTGTTTGTGATGCAGCAGCGCAGACTTGTCCCGACACCGCGAGCCGAGGCGCTCGCCCCTGCAGTTCGCGAAGCTCTACTTCAGATTCAGCTCTCGGTGATTGCGTGGGATCCATTGGTCCCG</t>
  </si>
  <si>
    <t>seq_42</t>
  </si>
  <si>
    <t>AAACCTTCTCGTGGCGCTCGATGCTTTGATGACCGAGCGGAAGCTCACCGCGGCAGCGCGCAGCATCAATCTCAGTCAACCAGCCATGAGCGCAGCCATCGGCAGGTTGCGCGCCTACTTCAATGACGAGCTGTTTGTGATGCAGCAGCGTAGACTTGTCCCGACACCGCGAGCCGAAGCGCTCGCCCCTGCAGTTCGCGAAGCCCTACTTCAGATTCAGCTCTCGGTGATTGCGTGGGATCCATTGGTCCCG</t>
  </si>
  <si>
    <t>AAATCTTCTCGTCGCTCTCAATGCTTTGATGACAGAGCGAAAGCTCACGGCAGCAGCGCGCAGCATTAACCTCAGTCAACCAGCCATGAGCGCAGCCATTGGCAGATTGCGCGCCTACTTCAATGACGAGCTGTTTGTGATGCAGCAGCGCAGACTTGTCCCGACACCGCGAGCCGAGGCGCTCGCCCCTGCAGTTCGCGAAGCTCTACTGCAGATTCAGCTCTCGGTGATTGCGTGGGATCCATTGGTCCCA</t>
  </si>
  <si>
    <t>AAATCTTCTCGTGGCGCTCGATGCTTTGATGACCGAGCGGAAGCTCACCGCGGCAGCGCGCAGCATCAACCTCAGTCAACCAGCCATGAGCGCAGCCATCGGCAGGTTGCGCGCCTACTTCAATGACGAGCTGTTTGTGATGCAGCAGCGCAGACTTGTCCCGACACCGCGAGCCGAGGCGCTCGCCCCTGCAGTTCGCGAAGCTCTACTTCAGATTCAGCTCTCGGTGATTGCGTGGGATCCATTGGTCCCG</t>
  </si>
  <si>
    <t>AAATCTTCTCGTGGCGCTCGATGCTTTGATGACCGAGCGGAAGCTCACGGCAGCAGCGCGCAGCATTAACCTCAGTCAACCAGCCATGAGCGCAGCCATTGGCAGATTGCGCGCCTACTTCAATGACGAGCTGTTTGTGATGCAGCAGCGCAGACTTGTCCCGACACCGCGAGCCGAGGCGCTCGCCCCTGCAGTTCGCGAAGCTCTACTGCAGATTCAGCTCTCGGTGATTGCGTGGGATCCATTGGTCCCG</t>
  </si>
  <si>
    <t>seq30</t>
  </si>
  <si>
    <t>AAATCTTCTCGTGGCGCTCGATGCTTTGATGACAGAGCGAAAGCTCACGGCAGCAGCGCGCAGCATTAACCTCAGTCAACCAGCCATGAGCGCAGCCATTGGCAGATTGCGCGCCTACTTCAATGACGAGCTGTTTGTGATGCAGCAGCGCAGACTTGTCCCGACACCGCGAGCCGAGGCGCTCGCCCCTGCAGTTCGCGAAGCTCTACTTCAGATTCAGCTCTCGGTGATTGCGTGGGATCCATTGGTCCCG</t>
  </si>
  <si>
    <t>seq39</t>
  </si>
  <si>
    <t>AAATCTTCTCGTGGCGCTCGATGCTTTGATGACCGAGCGGAAGCTCACCGCGGCAGCGCGCAGCATCAACCTCAGTCAACCAGCCATGAGCGCAGCCATTGGCAGATTGCGCGCCTACTTCAATGACGAGCTGTTTGTGATGCAGCAGCGCAGACTTGTCCCGACACCGCGAGCCGAGGCGCTCGCCCCTGCAGTTCGCGAAGCTCTACTTCAGATTCAGCTCTCGGTGATTGCGTGGGATCCATTGGTCCCG</t>
  </si>
  <si>
    <t>seq26</t>
  </si>
  <si>
    <t>AAATCTTCTCGTGGCGCTCGATGCTTTGATGACCGAGCGGAAGCTCACGGCAGCAGCGCGCAGCATTAACCTCAGTCAACCAGCCATGAGCGCAGCCATTGGCAGGCTTCGCGCCTACTTCAATGACGAGCTGTTTGTGATGCAGCAGCGCAGACTTGTCCCGACACCGCGAGCCGAGGCGCTCGCCCCTGCAGTTCGCGAAGCTCTACTTCAGATTCAGCTCTCGGTGATTGCGTGGGATCCATTGGTCCCG</t>
  </si>
  <si>
    <t>seq115</t>
  </si>
  <si>
    <t>AAATCTTCTCGTCGCTCTCAATGCTTTGATGACAGAGCGAAAGCTCACGGCAGCAGCGCGCAGCATTAACCTCAGTCAACCAGCCATGAGCGCAGCCATTGGCAGGCTTCGCGCCTACTTCAATGACGAGCTGTTTGTGATGCAGCAGCGCAGACTTGTCCCGACCCCGCGAGCCGAGGCGCTCGCCCCTGCAGTTCGCGAAGCTCTACTTCAGATTCAGCTCTCGGTGATTGCGTGGGATCCATTGGTCCCG</t>
  </si>
  <si>
    <t>seq63</t>
  </si>
  <si>
    <t>AAATCTTCTCGTGGCGCTCGATGCTTTGATGACCGAGCGGAAGCTCACCGCGGCAGCGCGCAGCATCAACCTCAGTCAACCAGCCATGAGCGCAGCCATCGGCAGGTTGCGCGCCTACTTCAATGACGAGCTGTTTGTGATGCAGCAGCGCAGACTTGTCCCGACACCGCGAGCCGAGGCGCTCGCCCCTGCAGTTCGCGAAGCTCTACTGCAGATTCAGCTCTCGGTGATTGCGTGGGATCCATTGGTCCCA</t>
  </si>
  <si>
    <t>seqr36</t>
  </si>
  <si>
    <t>AAATCTTCTCGTGGCGCTCGATGCTTTGATGACCGAGCGGAAGCTCACGGCAGCAGCGCGCAGCATTAACCTCAGTCAACCAGCCATGAGCGCAGCCATCGGCAGGTTGCGCGCCTACTTCAATGACGAGCTGTTTGTGATGCAGAAGCGCAGACTTGTCCCGACACCGCGAGCCGAGGCGCTCGCCCCTGCGGTTCGCGAAGCTCTACTTCAGATTCAGCTCTCGGTGATTGCGTGGGATCCATTGGTCCCG</t>
  </si>
  <si>
    <t>seq27</t>
  </si>
  <si>
    <t>AAACCTTCTCGTGGCGCTCGATGCTTTGATGACCGAGCGGAAGCTCACCGCGGCAGCGCGCAGCATCAATCTCAGTCAACCAGCCATGAGCGCAGCCATCGGCAGGTTGCGCGCCTACTTCAATGACGAGCTGTTTGTGATGCAGCAGCGCAGACTTGTCCCGACACCGCGAGCCGAGGCGCTCGCCCCTGCAGTTCGCGAAGCTCTGCTTCAGATTCAGCTCTCGGTGATTGCGTGGGATCCATTGGTCCCG</t>
  </si>
  <si>
    <t>AAATCTTCTCGTGGCGCTCGATGCTTTGATGACCGAGCGGAAGCTCACGGCAGCAGCGCGCAGCATTAACCTCAGTCAACCAGCCATGAGCGCAGCCATTGGCAGATTGCGCGCCTACTTCAATGACGAGCTGTTTGTGATGCAGAAGCGCAGACTTGTCCCGACACCGCGAGCCGAGGCGCTCGCCCCTGCGGTTCGCGAAGCTCTACTTCAGATTCAGCTCTCGGTGATTGCGTGGGATCCATTGGTCCCG</t>
  </si>
  <si>
    <t>Zotu74</t>
  </si>
  <si>
    <t>AAATCTTCTCGTCGCTCTCAATGCTTTGATGACAGAGCGAAAGCTCACGGCAGCAGCGCGCAGCATCAACCTCAGTCAACCAGCCATGAGCGCAGCCATCGGCAGGTTGCGCGCCTACTTCAATGACGAGCTGTTTGTGATGCAGAAGCGCAGACTTGTCCCGACACCGCGAGCCGAGGCGCTCGCCCCTGCAGTTCGCGAAGCTCTACTTCAGATTCAGCTCTCGGTGATTGCGTGGGATCCATTGGTCCCG</t>
  </si>
  <si>
    <t>Zotu153</t>
  </si>
  <si>
    <t>AAATCTTCTCGTCGCTCTCAATGCTTTGATGACGGAGCGAAAGCTCACGGCAGCAGCGCGCAGCATTAACCTCAGTCAACCAGCCATGAGCGCAGCCATTGGCAGATTGCGCGCCTACTTCAATGACGAGCTGTTTGTGATGCAGAAGCGCAGACTTGTCCCGACACCGCGAGCCGAGGCGCTCGCCCCTGCGGTTCGCGAAGCTCTACTTCAGATTCAGCTCTCGGTGATTGCGTGGGATCCATTGGTCCCG</t>
  </si>
  <si>
    <t>AAATCTTCTCGTCGCTCTCAATGCTTTGATGACAGAGCGAAAGCTCACGGCAGCAGCGCGCAGCATTAACCTCAGTCAACCAGCCATGAGCGCAGCCATTGGCAGATTGCGCGCCTACTTCAATGACGAGCTGTTTGTGATGCAGCAGCGCAGACTTGTCCCGACACCGCGAGCCGAGGCGCTCGCCCCTGCAGTTCGCGAAGCTCTGCTGCACATTCAGCTCTCCGTGATTGCGTGGGATCCATTAGTACCC</t>
  </si>
  <si>
    <t>seq_319</t>
  </si>
  <si>
    <t>AAATCTTCTCGTGGCGCTCGATGCTTTGATGACCGAGCGGAAGCTCACGGCAGCAGCGCGCAGCATTAACCTCAGTCAACCAGCCATGAGCGCAGCCATTGGCAGGCTTCGCGCCTACTTCAATGACGAGCTGTTTGTGATGCAGCAGCGCAGACTTGTCCCGACACCGCGAGCCGAGGCGCTCGCCCCTGCAGTTCGCGAAGCTCTACTGCAGATTCAGCTCTCGGTGATTGCGTGGGATCCATTGGTCCCA</t>
  </si>
  <si>
    <t>seq47</t>
  </si>
  <si>
    <t>Zotu31</t>
  </si>
  <si>
    <t>AAATCTTCTCGTCGCTCTCAATGCTTTGATGACAGAGCGAAAGCTCACGGCAGCAGCGCGCAGCATTAACCTCAGTCAACCGGCCATGAGCGCAGCCATTGGCAGGCTTCGCGCCTACTTCAATGACGAACTATTTGTGATGCAGCAGCGCAGACTTGTCCCGACACCGCGAGCCGAGGCGCTCGCCCCTGCAGTTCGCGAAGCTCTACTTCAGATTCAGCTCTCGGTGATTGCGTGGGATCCATTGGTCCCG</t>
  </si>
  <si>
    <t>AAATCTTCTCGTCGCTCTCAATGCTTTGATGACCGAGCGGAAGCTCACCGCGGCAGCGCGCAGCATCAACCTCAGTCAACCAGCCATGAGCGCAGCCATCGGCAGGTTGCGCGCCTACTTCAATGACGAGCTGTTTGTGATGCAGAAGCGCAGACTTGTCCCGACACCGCGAGCCGAGGCGCTCGCCCCTGCAGTTCGCGAAGCTCTACTTCAGATTCAGCTCTCGGTGATTGCGTGGGATCCATTGGTCCCG</t>
  </si>
  <si>
    <t>seq119</t>
  </si>
  <si>
    <t>AAATCTTCTCGTCGCTCTCAATGCTTTGATGACAGAGCGAAAGCTCACGGCAGCAGCGCGCAGCATTAACCTCAGTCAACCGGCCATGAGCGCAGCCATTGGCAGGCTTCGCGCCTACTTCAATGACGAGCTGTTTGTGATGCAGCAGCGCAGACTTGTCCCGACACCGCGAGCCGAGGCGCTCGCCCCTGCAGTTCGCGAAGCTCTACTTCAGATTCAGCTCTCGGTGATTGCGTGGGATCCATTGGTCCCG</t>
  </si>
  <si>
    <t>seq_504</t>
  </si>
  <si>
    <t>AAATCTTCTCGTCGCTCTCAATGCTTTGATGACAGAGCGAAAGCTCACGGCAGCAGCGCGCAGCATTAACCTCAGTCAACCAGCCATGAGCGCAGCCATTGGCAGATTGCGCGCCTACTTCAATGACGAGCTGTTTGTGATGCAGCAGCGCAGACTTGTCCCGACACCGCGAGCCGAGGCGCTCGCCCCTGCAGTTCGCGATGCTCTTTTGCAGATTCAGCTCTCCGTGATTGCGTGGGATCCATTGGTCCCC</t>
  </si>
  <si>
    <t>seq_470</t>
  </si>
  <si>
    <t>AAACCTTCTCGTGGCGCTCGATGCTTTGATGACCGAGCGGAAGCTCACCGCGGCAGCGCGCAGCATCAATCTCAGTCAACCAGCCATGAGCGCAGCCATCGGCAGGTTGCGCGCCTACTTCAATGACGAGCTGTTTGTGATGCAGCAGCGCAGACTTGTCCCGACACCGCGAGCCGAGGCGCTCGCCCCTGCAGTTCGCGAAGCTCTGCTGCACATTCAGCTCTCCGTGATTGCGTGGGATCCATTAGTACCC</t>
  </si>
  <si>
    <t>seq_165</t>
  </si>
  <si>
    <t>Zotu42</t>
  </si>
  <si>
    <t>AAACCTTCTCGTGGCGCTCGATGCTTTGATTGCCGAGCGGAAGCTCACCGCGGCAGCGCGCAGCATCAACCTCAGTCAACCAGCCATGAGCGCAGCCATCGGCAGGTTGCGCGCCTACTTCAATGACGAGCTGTTTGTGATGCAGCAGCGCAGACTTGTCCCGACACCGCGAGCCGAGGCGCTCGCCCCTGCAGTTCGCGAAGCTCTGCTTCAGATTCAGCTCTCTGTCATTGCGTGGGATCCATTGGTCCCG</t>
  </si>
  <si>
    <t>seq_166</t>
  </si>
  <si>
    <t>AAACCTTCTCGTGGCGCTCGATGCTTTGATTGCCGAGCGGAAGCTCACCGCGGCAGCGCGCAGCATCAACCTCAGTCAACCAGCCATGAGCGCAGCCATCGGTAGGTTGCGCGCCTACTTCAATGACGAGCTGTTTGTGATGCAGCAGCGCAGACTTGTCCCGACACCGCGAGCCGAGGCGCTCGCCCCTGCAGTTCGCGAAGCTCTACTTCAGATTCAGCTCTCGGTGATTGCGTGGGATCCATTGGTCCCG</t>
  </si>
  <si>
    <t>seq_163</t>
  </si>
  <si>
    <t>AAACCTTCTCGTGGCGCTCGATGCTTTGATTGCCGAGCGGAAGCTCACCGCGGCAGCGCGCAGCATCAACCTCAGTCAACCAGCCATGAGCGCAGCCATCGGTAGGTTGCGCGCCTACTTCAATGACGAACTGTTTGTGATGCAGCAGCGCAGACTTATCCCGACACCGCGAGCCGAGGCGCTCGCCCCTGCAGTTCGCGAAGCTCTGCTGCACATTCAGCTCTCCGTGATTGCGTGGGATCCATTGGTCCCG</t>
  </si>
  <si>
    <t>Zotu134</t>
  </si>
  <si>
    <t>AAATCTTCTCGTCGCTCTCAATGCTTTGATGACAGAGCGAAAGCTCACGGCAGCAGCGCGCAGCATTAACCTCAGTCAACCAGCCATGAGCGCAGCCATTGGCAGATTGCGCGCCTACTTCAATGACGAGCTGTTTGTGATGCAGAAGCGCAGACTTATCCCGACACCGCGAGCCGAGGCGCTCGCCCCTGCGGTTCGCGAAGCTCTACTTCAGATTCAGCTCTCGGTGATTGCGTGGGATCCATTGGTCCCA</t>
  </si>
  <si>
    <t>AAACCTTCTCGTGGCGCTCGATGCTTTGATGACCGAGCGGAAGCTCACCGCGGCAGCGCGCAGCATCAATCTCAGTCAACCAGCCATGAGCGCAGCCATCGGCAGGTTGCGCGCCTACTTCAATGACGAGCTGTTTGTGATGCAGAAGCGCAGACTTATCCCGACACCGCGAGCCGAGGCGCTCGCCCCTGCGGTTCGCGAAGCTCTACTTCAGATTCAGCTCTCGGTGATTGCGTGGGATCCATTGGTCCCG</t>
  </si>
  <si>
    <t>Zotu48</t>
  </si>
  <si>
    <t>AAATCTTCTCGTGGCGCTCGATGCTTTGATGACCGAGCGGAAGCTCACGGCAGCAGCGCGCAGCATTAACCTCAGTCAACCAGCCATGAGCGCAGCCATTGGCAGATTGCGCGCCTACTTCAATGACGAGCTGTTTGTGATGCAGCAGCGCAGACTTGTCCCGACACCGCGAGCCGAGGCGCTCGCCCCTGCAGTTCGCGATGCTCTTTTGCAGATTCAGCTCTCCGTGATTGCGTGGGATCCATTGGTCCCC</t>
  </si>
  <si>
    <t>seq122</t>
  </si>
  <si>
    <t>AAACCTTCTCGTGGCGCTCGATGCTTTGATTGCCGAGCGGAAGCTCACCGCGGCAGCGCGCAGCATCAACCTCAGTCAACCAGCCATGAGCGCAGCCATCGGTAGGTTGCGCGCCTACTTCAATGACGAGCTGTTTGTGATGCAGCAGCGCAGACTTGTCCCGACACCGCGAGCCGAGGCGCTCGCCCCTGCAGTTCGCGAAGCTCTGCTTCAGATTCAGCTCTCTGTCATTGCGTGGGATCCATTGGTCCCG</t>
  </si>
  <si>
    <t>Zotu43</t>
  </si>
  <si>
    <t>AAACCTTCTCGTGGCGCTCGATGCTTTGATGACCGAGCGGAAGCTCACCGCGGCAGCGCGCAGCATCAATCTCAGTCAACCAGCCATGAGCGCAGCCATCGGCAGGTTGCGCGCCTACTTCAATGACGAACTGTTTGTGATGCAGCAGCGCAGACTTATCCCGACACCGCGAGCCGAGGCGCTCGCCCCTGCAGTTCGCGAAGCTCTGCTGCACATTCAGCTCTCCGTGATTGCGTGGGATCCATTAGTACCC</t>
  </si>
  <si>
    <t>Zotu94</t>
  </si>
  <si>
    <t>AAATCTTCTCGTCGCTCTCAATGCTTTGATGACAGAGCGAAAGCTCACCGCGGCAGCGCGCAGCATCAACCTCAGTCAACCAGCCATGAGCGCAGCCATCGGCAGGTTGCGCGCCTACTTCAATGACGAGCTGTTTGTGATGCAGAAGCGCAGACTTGTCCCGACACCGCGAGCCGAGGCGCTCGCCCCTGCAGTTCGCGAAGCTCTACTTCAGATTCAGCTCTCGGTGATTGCGTGGGATCCATTGGTCCCG</t>
  </si>
  <si>
    <t>seq_891</t>
  </si>
  <si>
    <t>Zotu55</t>
  </si>
  <si>
    <t>AAATCTTCTCGTCGCTCTCAATGCTTTGATGACAGAGCGAAAGCTCACGGCAGCAGCGCGCAGCATTAACCTCAGTCAACCAGCCATGAGCGCAGCCATTGGCAGGCTTCGCGCCTACTTCAATGACGAGCTGTTTGTGATGCAGCAGCGCAGACTTGTCCCGACACCGCGAGCCGAGGCGCTCGCCCCTGCAGTTCGCGAAGCTCTACTGCAGATTCAGCTCTCGGTGATTGCGTGGGATCCATTGGTCCCA</t>
  </si>
  <si>
    <t>Zotu194</t>
  </si>
  <si>
    <t>AAATCTTCTCGTCGCTCTCAATGCTTTGATGACCGAGCGGAAGCTCACCGCGGCAGCGCGCAGCATCAACCTCAGTCAACCAGCCATGAGCGCAGCCATCGGCAGGTTGCGCGCCTACTTCAATGACGAGCTGTTTGTGATGCAGCAGCGCAGACTTGTCCCGACACCGCGAGCCGAGGCGCTCGCCCCTGCAGTTCGCGAAGCTCTACTGCAGATTCAGCTCTCTGTCATTGCGTGGGATCCATTGGTCCCG</t>
  </si>
  <si>
    <t>Zotu52</t>
  </si>
  <si>
    <t>AAACCTTCTCGTGGCGCTCGATGCTTTGATGACAGAGCGAAAGCTCACGGCAGCAGCGCGCAGCATTAACCTCAGTCAACCAGCCATGAGCGCAGCCATTGGCAGATTGCGCGCCTACTTCAATGACGAGCTGTTTGTGATGCAGCAGCGCAGACTTGTCCCGACACCGCGAGCCGAGGCGCTCGCCCCTGCAGTTCGCGAAGCTCTGCTTCAGATTCAGCTCTCTGTCATTGCGTGGGATCCATTGGTCCCG</t>
  </si>
  <si>
    <t>seq_485</t>
  </si>
  <si>
    <t>AAACCTTCTCGTGGCGCTCGATGCTTTGATTGCCGAGCGGAAGCTCACCGCGGCAGCGCGCAGCATCAACCTCAGTCAACCAGCCATGAGCGCAGCCATCGGTAGGTTGCGCGCCTACTTCAATGACGAACTGTTTGTGATGCAGCAGCGCAGACTTATCCCGACACCGCGAGCCGAGGCGCTCGCCCCTGCAGTTCGCGAAGCTCTACTTCAGATTCAGCTCTCGGTGATTGCGTGGGATCCATTGGTCCCG</t>
  </si>
  <si>
    <t>seq_167</t>
  </si>
  <si>
    <t>Zotu45</t>
  </si>
  <si>
    <t>AAACCTTCTCGTGGCGCTCGATGCTTTGATTGCCGAGCGGAAGCTCACCGCGGCAGCGCGCAGCATCAACCTCAGTCAACCAGCCATGAGCGCAGCCATTGGCAGATTGCGCGCCTACTTCAATGACGAGCTGTTTGTGATGCAGCAGCGCAGACTTGTCCCGACACCGCGAGCCGAGGCGCTCGCCCCTGCAGTTCGCGAAGCTCTACTTCAGATTCAGCTCTCGGTGATTGCGTGGGATCCATTGGTCCCG</t>
  </si>
  <si>
    <t>seq_244</t>
  </si>
  <si>
    <t>Zotu41</t>
  </si>
  <si>
    <t>AAACCTTCTCGTGGCGCTCGATGCTTTGATTGCCGAGCGGAAGCTCACCGCGGCAGCGCGCAGCATCAACCTCAGTCAACCAGCCATGAGCGCAGCCATCGGTAGGTTGCGCGCCTACTTCAATGACGAACTGTTTGTGATGCAGCAGCGCAGACTTATCCCGACACCGCGAGCCGAGGCGCTCGCCCCTGCAGTTCGCGAAGCTCTGCTTCAGATTCAGCTCTCTGTCATTGCGTGGGATCCATTGGTCCCG</t>
  </si>
  <si>
    <t>seq_1456</t>
  </si>
  <si>
    <t>Zotu54</t>
  </si>
  <si>
    <t>AAACCTTCTCGTGGCGCTCGATGCTTTGATGACCGAGCGGAAGCTCACCGCGGCAGCGCGCAGCATCAATCTCAGTCAACCAGCCATGAGCGCAGCCATCGGCAGGTTGCGCGCCTACTTCAATGACGAGCTGTTTGTGATGCAGCAGCGCAGACTTGTCCCGACACCGCGAGCCGAGGCGCTCGCCCCTGCAGTTCGCGATGCTCTTTTGCAGATTCAGCTCTCCGTGATTGCGTGGGATCCATTGGTCCCC</t>
  </si>
  <si>
    <t>Zotu103</t>
  </si>
  <si>
    <t>AAATCTTCTCGTCGCTCTCAATGCTTTGATGACAGAGCGGAAGCTCACCGCGGCAGCGCGCAGCATCAACCTCAGTCAACCAGCCATGAGCGCAGCCATCGGCAGGTTGCGCGCCTACTTCAATGACGAGCTGTTTGTGATGCAGAAGCGCAGACTTGTCCCGACACCGCGAGCCGAGGCGCTCGCCCCTGCAGTTCGCGAAGCTCTACTTCAGATTCAGCTCTCGGTGATTGCGTGGGATCCATTGGTCCCG</t>
  </si>
  <si>
    <t>Zotu137</t>
  </si>
  <si>
    <t>AAATCTTCTCGTCGCTCTCAATGCTTTGATGACCGAGCGGAAGCTCACGGCAGCAGCGCGCAGCATTAACCTCAGTCAACCAGCCATGAGCGCAGCCATCGGCAGGTTGCGCGCCTACTTCAATGACGAGCTGTTTGTGATGCAGAAGCGCAGACTTGTCCCGACACCGCGAGCCGAGGCGCTCGCCCCTGCAGTTCGCGAAGCTCTACTTCAGATTCAGCTCTCGGTGATTGCGTGGGATCCATTGGTCCCG</t>
  </si>
  <si>
    <t>seq_2_7067_155</t>
  </si>
  <si>
    <t>seq_1_7459_197</t>
  </si>
  <si>
    <t>seq_3_3668_95</t>
  </si>
  <si>
    <t>seq_4_1898_106</t>
  </si>
  <si>
    <t>seq_9_118_103</t>
  </si>
  <si>
    <t>CGCGGTCGAAGACGAAAAGGTCCAGAGCGAGCTCGAAGCGCTGCGTGGTCAGTACGACGAATCCAAGTCGCGCCTCGAACAGCGCTTCATGGACAAGGTCGAAAAGGTCCAGCGCGGCGATGAAATGCCCCCTGGCGTCATGAAGATGGTCAAGGTCTTCGTCGCCGTAAAGCGCAAGATCCAGCCGGGCGACAAGATGGCCGGCCGTCACGGGAACAAGGGCGTCGTCTCGCGCATTGTGCCGGTGGAGGAC</t>
  </si>
  <si>
    <t>seq_8_229_71</t>
  </si>
  <si>
    <t>seq_5_489_19</t>
  </si>
  <si>
    <t>seq_6_362_13</t>
  </si>
  <si>
    <t>seq_15_34_0</t>
  </si>
  <si>
    <t>CGCGGTCGAAGACGAAAAGGTCCAGAGCGAGCTCGAAGCGCTTCGCGGCCAGTACGACGAATCCAAGTCGCGCCTCGAACAGCGCTTCATGGACAAGGTCGAAAAGGTCCAGCGCGGCGATGAAATGCCTCCTGGCGTCATGAAGATGGTCAAGGTCTTCGTCGCCGTAAAGCGCAAGATCCAGCCCGGCGACAAGATGGCCGGCCGTCACGGGAACAAGGGCGTCGTCTCGCGCATTGTGCCGGTGGAGGAC</t>
  </si>
  <si>
    <t>seq_12_62_15</t>
  </si>
  <si>
    <t>seq_11_90_3</t>
  </si>
  <si>
    <t>CGCGGTCGAAGACGAAAAGGTCCAGAGCGAGCTCGAAGCGCTCCGTGGTCAGTACGACGAATCCAAGTCGCGCCTTGAACAGCGCTTCATGGACAAGGTCGAAAAGGTCCAGCGCGGCGATGAAATGCCCCCTGGCGTCATGAAGATGGTCAAGGTCTTCGTCGCCGTAAAGCGCAAGATCCAGCCGGGCGACAAGATGGCCGGCCGTCACGGGAACAAGGGCGTCGTCTCGCGCATTGTGCCGGTGGAGGAC</t>
  </si>
  <si>
    <t>CGCGGTCGAAGATGAAAAGGTCCAGAGCGAGCTCGAAGCGCTCCGCGGTCAGTACGACGAATCCAAGTCGCGCCTTGAACAGCGCTTCATGGACAAGGTCGAAAAGGTCCAGCGCGGCGATGAAATGCCCCCTGGCGTCATGAAGATGGTCAAGGTCTTCGTCGCCGTAAAGCGCAAGATCCAGCCGGGCGACAAGATGGCCGGCCGTCACGGGAACAAGGGCGTCGTCTCGCGCATTGTGCCGGTGGAGGAC</t>
  </si>
  <si>
    <t>seqr_41_946</t>
  </si>
  <si>
    <t>CGCGGTCGAAGACGAAAAGGTCCAGAGCGAACTCGAAGCGCTCCGCGGCCAGTACGACGAATCCAAGTCGCGCCTCGAACAGCGCTTCATGGACAAGGTCGAAAAGGTCCAGCGCGGCGATGAAATGCCTCCTGGCGTCATGAAGATGGTCAAGGTCTTCGTCGCCGTAAAGCGCAAGATCCAGCCGGGCGACAAGATGGCCGGCCGCCACGGGAACAAGGGCGTCGTCTCGCGCATTGTGCCAGTGGAAGAC</t>
  </si>
  <si>
    <t>seqr_60_436</t>
  </si>
  <si>
    <t>CGCGGTCGAAGACGAAAAGGTCCAGAGCGAACTCGAAGCGCTCCGCGGCCAGTACGATGAATCCAAGTCGCGCCTCGAACAGCGCTTCATGGACAAGGTCGAAAAGGTCCAGCGCGGCGATGAAATGCCCCCTGGCGTCATGAAGATGGTCAAGGTCTTCGTCGCCGTAAAGCGCAAGATCCAGCCGGGCGACAAGATGGCCGGCCGTCACGGGAACAAGGGCGTCGTCTCGCGCATTGTGCCGGTGGAGGAC</t>
  </si>
  <si>
    <t>CGCGGTCGAAGACGAAAAGGTCCAGAGCGAACTCGAAGCGCTCCGCGGCCAGTACGACGAATCCAAGTCGCGCCTTGAACAGCGCTTCATGGACAAGGTCGAAAAGGTCCAGCGCGGCGATGAAATGCCCCCTGGCGTCATGAAGATGGTCAAGGTCTTCGTCGCCGTAAAGCGCAAGATCCAGCCGGGCGACAAGATGGCCGGCCGTCACGGGAACAAGGGCGTCGTCTCGCGCATTGTGCCGGTGGAGGAC</t>
  </si>
  <si>
    <t>CGCGGTCGAAGACGAAAAGGTCCAGAGCGAGCTCGAAGCGCTCCGCGGTCAGTACGACGAATCCAAGTCGCGCCTCGAACAGCGCTTCATGGACAAGGTCGAAAAGGTCCAGCGCGGCGATGAAATGCCCCCTGGCGTCATGAAGATGGTCAAGGTCTTCGTCGCCGTAAAGCGCAAGATCCAGCCGGGCGACAAGATGGCCGGCCGTCACGGGAACAAGGGCGTCGTCTCGCGCATTGTGCCGGTGGAGGAT</t>
  </si>
  <si>
    <t>seq_7_270_15</t>
  </si>
  <si>
    <t>seq_10_96_6</t>
  </si>
  <si>
    <t>seq_13_42_10</t>
  </si>
  <si>
    <t>seq_14_35_2</t>
  </si>
  <si>
    <t>seq_16_22_3</t>
  </si>
  <si>
    <t>CGCGGTCGAAGACGAAAAGGTCCAGAGCGAGCTCGAAGCGCTCCGCGGTCAGTACGACGAATCCAAGTCGCGCCTCGAACAGCGCTTCATGGACAAGGTCGAAAAGGTCCAGCGCGGCGATGAAATGCCCCCTGGCGTCATGAAGATGGTCAAGGTCTTCGTCGCCGTAAAGCGCAAGATCCAGCCGGGCGACAAGATGGCCGGCCGTCACGGGAACAAGGGCGTCGTCTCGCGCATTGTGCCGGTGGAGGACA</t>
  </si>
  <si>
    <t>order</t>
  </si>
  <si>
    <t>-</t>
  </si>
  <si>
    <t>seq_3_2323_31</t>
  </si>
  <si>
    <t>seq_1_3091_80</t>
  </si>
  <si>
    <t>seq_2_2558_64</t>
  </si>
  <si>
    <t>seq_4_1203_39</t>
  </si>
  <si>
    <t>seq_7_126_34</t>
  </si>
  <si>
    <t>seq_9_68_26</t>
  </si>
  <si>
    <t>seq_6_150_7</t>
  </si>
  <si>
    <t>seq_5_181_3</t>
  </si>
  <si>
    <t>seq_15_10_0</t>
  </si>
  <si>
    <t>seq_12_26_5</t>
  </si>
  <si>
    <t>seq_10_37_1</t>
  </si>
  <si>
    <t>seqr_25_1577</t>
  </si>
  <si>
    <t>seqr_39_1106</t>
  </si>
  <si>
    <t>seqr_46_773</t>
  </si>
  <si>
    <t>TGCGGTCGAAGACGAAAAGGTCCAGAGCGAACTCGAAGCGCTCCGTGGTCAGTACGACGAATCCAAGTCGCGCCTTGAACAGCGCTTCATGGACAAGGTCGAAAAGGTCCAGCGCGGCGATGAAATGCCTCCTGGCGTCATGAAGATGGTCAAGGTCTTCGTCGCCGTAAAGCGCAAGATCCAGCCCGGCGACAAGATGGCCGGCCGTCACGGGAACAAGGGCGTCGTCTCGCGCATTGTGCCGGTGGAGGAC</t>
  </si>
  <si>
    <t>seqr_57_514</t>
  </si>
  <si>
    <t>seqr_70_434</t>
  </si>
  <si>
    <t>CGCGGTCGAAGACGAAAAGGTCCAGAGCGAGCTCGAAGCGCTGCGTGGTCAGTACGACGAATCCAAGTCGCGCCTCGAACAGCGCTTCATGGACAAGGTCGAAAAGGTCCAGCGCGGCGATGAAATGCCTCCTGGCGTCATGAAGATGGTCAAGGTCTTTGTCGCGGTAAAGCGTAAGATCCAGCCGGGCGACAAGATGGCCGGTCGTCACGGGAACAAGGGCGTTGTCTCGCGCATTGTTCCGGTGGAGGAC</t>
  </si>
  <si>
    <t>CGCGGTCGAAGACGAAAAGGTCCAGAGCGAGCTCGAAGCGCTCCGCGGCCAGTACGACGAATCCAAGTCGCGCCTCGAACAGCGCTTCATGGACAAGGTCGAAAAGGTCCAGCGCGGCGATGAAATGCCCCCTGGCGTCATGAAGATGGTCAAGGTCTTCGTCGCCGTAAAGCGCAAGATCCAGCCGGGCGACAAGATGGCCGGCCGTCACGGGAACAAGGGCGTCGTCTCGCGCATTGTGCCGGTGGAGGAT</t>
  </si>
  <si>
    <t>CGCGGTCGAAGACGAAAAGGTCCAGAGCGAGCTCGAAGCGCTCCGTGGTCAGTACGACGAATCCAAGTCGCGCCTCGAACAGCGCTTCATGGACAAGGTCGAAAAGGTCCAGCGCGGCGATGAAATGCCCCCTGGCGTCATGAAGATGGTCAAGGTCTTCGTCGCCGTAAAGCGCAAGATCCAGCCGGGCGACAAGATGGCCGGCCGTCACGGGAACAAGGGCGTCGTCTCGCGCATTGTGCCGGTGGAGGAC</t>
  </si>
  <si>
    <t>CGCGGTCGAAGACGAAAAGGTCCAGAGCGAGCTCGAAGCGCTCCGTGGTCAGTACGACGAATCCAAGTCGCGCCTCGAACAGCGCTTCATGGACAAGGTCGAAAAGGTCCAGCGCGGCGATGAAATGCCCCCTGGCGTCATGAAGATGGTCAAGGTCTTCGTCGCCGTAAAGCGCAAGATCCAGCCCGGCGACAAGATGGCCGGCCGTCACGGGAACAAGGGCGTCGTCTCGCGCATTGTGCCGGTGGAGGAC</t>
  </si>
  <si>
    <t>CGCGGTCGAAGACGAAAAGGTCCAGAGCGAACTCGAAGCGCTCCGCGGCCAGTACGACGAATCCAAGTCGCGCCTCGAACAGCGCTTCATGGACAAGGTCGAAAAGGTCCAGCGCGGCGATGAAATGCCCCCTGGCGTCATGAAGATGGTCAAGGTCTTCGTCGCCGTAAAGCGCAAGATCCAGCCGGGCGACAAGATGGCCGGCCGTCACGGGAACAAGGGCGTCGTCTCGCGCATTGTGCCGGTGGAGGAT</t>
  </si>
  <si>
    <t>seq_8_74_2</t>
  </si>
  <si>
    <t>seq_11_30_7</t>
  </si>
  <si>
    <t>seq_13_23_14</t>
  </si>
  <si>
    <t>seq_14_16_2</t>
  </si>
  <si>
    <t>seq_16_10_3</t>
  </si>
  <si>
    <t>seqr_55_594</t>
  </si>
  <si>
    <t>seqr_63_477</t>
  </si>
  <si>
    <t>seq_1_14783_125</t>
  </si>
  <si>
    <t>seq_2_4750_186</t>
  </si>
  <si>
    <t>seq_3_151_39</t>
  </si>
  <si>
    <t>seq_6_72_12</t>
  </si>
  <si>
    <t>TCTCGACCGGCTCGCTTGGTCTCGATATTGCACTCGGCGTTGGTGGCCTGCCGAGGGGCCGCATCATCGAAATCTACGGGCCGGAAAGCTCCGGTAAGACGACGCTTGCATTGCAGACGATTGCCGAAGCGCAGAAGAAGGGTGGCATCTGCGCCTTCGTCGATGCCGAACATGCGCTCGATCCCGTCTATGCCCGCAAGCTTGGCGTCGACCTGCAGAATCTTTTGATCTCGCAGCCCGATACCGGCGAA</t>
  </si>
  <si>
    <t>seqr_18_326</t>
  </si>
  <si>
    <t>TCTCGACCGGCTCGCTTGGCCTCGATATTGCACTCGGCGTTGGTGGCCTGCCGAGGGGCCGCATCGTCGAAATCTACGGGCCGGAGAGCTCCGGCAAGACGACGCTTGCATTGCAGACGATTGCCGAAGCGCAGAAGAAGGGCGGCATCTGCGCCTTCGTCGATGCCGAACATGCGCTCGATCCCGTCTATGCCCGCAAGCTTGGCGTCGACCTGCAGAACCTTCTGATCTCGCAGCCCGATACCGGCGAG</t>
  </si>
  <si>
    <t>seq_4_123_34</t>
  </si>
  <si>
    <t>seq_7_65_16</t>
  </si>
  <si>
    <t>seq_8_40_26</t>
  </si>
  <si>
    <t>seq_9_33_9</t>
  </si>
  <si>
    <t>TCTCGACCGGCTCGCTTGGTCTGGATATTGCACTCGGCGTTGGTGGCCTGCCGAGGGGCCGCATCATCGAAATCTACGGGCCGGAAAGCTCCGGTAAGACGACGCTTGCACTGCAGACGATTGCCGAAGCGCAGAAGAAGGGCGGCATCTGCGCCTTCGTCGATGCCGAACATGCGCTCGATCCCGTCTATGCCCGCAAGCTTGGCGTCGACCTGCAGAACCTTCTGATCTCGCAGCCCGATACCGGCGAG</t>
  </si>
  <si>
    <t>TCTCGACCGGCTCGCTTGGTCTCGATATTGCACTCGGCGTTGGTGGCCTGCCGAGGGGCCGCATCATCGAAATCTACGGGCCGGAAAGCTCCGGTAAGACGACGCTTGCACTGCAGACGATTGCCGAAGCGCAGAAGAAGGGCGGCATCTGCGCCTTCGTCGATGCCGAACATGCGCTCGATTCCGTCTATGCCCGCAAGCTTGGCGTCGACCTGCAGAACCTTCTGATCTCGCAGCCCGATACCGGCGAG</t>
  </si>
  <si>
    <t>TCTCGACCGGCTCGCTTGGCCTCGATATTGCACTCGGCGTCGGTGGCCTGCCGAGGGGCCGCATCATCGAAATCTACGGGCCGGAAAGCTCCGGTAAGACGACGCTTGCACTGCAGACGATTGCCGAAGCGCAGAAGAAGGGTGGCATCTGCGCCTTCGTCGATGCCGAACATGCGCTGGATCCCGTCTATGCCCGCAAGCTTGGCGTCGACCTGCAGAACCTTCTGATCTCGCAGCCCGATACCGGCGAG</t>
  </si>
  <si>
    <t>seq_1_9409_98</t>
  </si>
  <si>
    <t>seq_2_4914_90</t>
  </si>
  <si>
    <t>seq_3_245_32</t>
  </si>
  <si>
    <t>seq_6_39_11</t>
  </si>
  <si>
    <t>seqr_25_513</t>
  </si>
  <si>
    <t>seqr_48_340</t>
  </si>
  <si>
    <t>seq_8_22_0</t>
  </si>
  <si>
    <t>seq_4_89_18</t>
  </si>
  <si>
    <t>seq_7_25_1</t>
  </si>
  <si>
    <t>seq_9_20_3</t>
  </si>
  <si>
    <t>seq_11_16_11</t>
  </si>
  <si>
    <t>seq_1_1625_4</t>
  </si>
  <si>
    <t>seq_2_1213_1</t>
  </si>
  <si>
    <t>seq_3_788_2</t>
  </si>
  <si>
    <t>seq_9_15_2</t>
  </si>
  <si>
    <t>seq_5_26_3</t>
  </si>
  <si>
    <t>TGGCATCGCTCACTCGATCCGCGCTTTGGCTCCGGCTTTGCAGGAACTGGCGGTGCCGTTCGCGTTCGGCACTGTCCGACATGCCATGCGGAACCACGTAGAGAGATTTTGCCGAGACGGTATTTCCAATATCGTCACGGGGGTTCGTGTACGCTCGACGCTTCCAGATGTGCTGCCCGATATGCCCTCCACACGCACCGAAGACGTGCTCGTCCTGGTATTTCCGATAGGACGACCGATGAGCGAGTGGCCTTCCGGA</t>
  </si>
  <si>
    <t>seq_4_76_2</t>
  </si>
  <si>
    <t>seq_16_5_2</t>
  </si>
  <si>
    <t>seqr_44_810</t>
  </si>
  <si>
    <t>TGGCATCGCTCACTCGATCCGCGCTTTGGCTCCGGCTTTGCAGGAACTGGCGGTGCCGTTCGCGTTCGGCACCGTCCGACATGCTATGCGGAACCACGTGGAGAGATTCTGCCGAGACGGTATCTCCAATATCGTCACGGGGGTTCGTGTACGCTCGACGCTTCCAGATGTGCTGCCCGATATGCCCTCCACACGCACCGAAGACGTGCTCGTCCTGGTATTTCCGATAGGACGACCGATGAGCGAGTGGCCCTCCGGA</t>
  </si>
  <si>
    <t>seq_17_4_2</t>
  </si>
  <si>
    <t>TGGCATCGCTCACTCGATCCGCGCTTTGGCTCCGGCTTTGCAGGAACTGGCGGTGCCGTTCGCGTTCGGCACTGTCCGACATGCCATGCGGAACCACGTAGAGAGATTTTGCCGAGACGGTATTTCCAATATCGTCACGGGGGTTCGTGTACGCTCGACCCTTCCAGATGTGCTGCCCAATATGCCCTCTACGCGCACCGAAGACGTGCTCGTCCTGGTATTTCCGATAGGACGACCGATGAGCGAGTGGCCTTCCGGA</t>
  </si>
  <si>
    <t>seq_15_5_1</t>
  </si>
  <si>
    <t>seq_6_23_0</t>
  </si>
  <si>
    <t>seq_14_9_0</t>
  </si>
  <si>
    <t>seq_7_18_2</t>
  </si>
  <si>
    <t>seqr_34_1156</t>
  </si>
  <si>
    <t>TGGCATCGCTCACTCGATCCGCGCTTTGGCTCCGGCTTTGCAGGAACTGGCGGTGCCGTTCGCGTTCGGCACCGTCCGACATGCCATGCGGAACCACGTGGAGAGATTTTGCCGAGACGGTATTTCCAATATCGTCACGGGGGTTCGTGTACGATCGACGCTTCCAGATGTGCTGCCCGATATGCCCTCCACGCGCACCGAAGACGTGCTCGTCCTGGTATTTCCGATAGGACGACCGATGAGCGAGTGGCCCTCCGGA</t>
  </si>
  <si>
    <t>TGGCATCGCTCACTCGATCCGCGCTTTGGCTCCGGCTTTGCAGGAACTGGCGGTGCCGTTCGCGTTCGGCACTGTCCGACATGCCATGCGGAACCACGTAGAGAGATTTTGCCGAGACGGTATTTCCAATATCGTCACGGGGGTTCGTGTACGATCGACGCTTCCAGATGTGCTGCCCGATATGCCCTCCACGCGCACCGAAGACGTGCTCGTCCTGGTATTTCCGATAGGACGACCGATGAGCGAGTGGCCTTCCGGA</t>
  </si>
  <si>
    <t>seq_12_14_0</t>
  </si>
  <si>
    <t>TGGCATCGCTCACTCGATCCGCGCTTTGGCTCCGGCTTTGCAGGAACTGGCGGTGCCGTTCGCGTTCGGCACTGTCCGACATGCCATGCGGAACCACGTAGAGAGATTCTGCCGAGACGGTATCTCCAATATCGTCACGGGGGTTCGTGTACGCTCGACCCTTCCAGATGTGCTGCCCAATATGCCCTCTACGCGCACCGAAGACGTGCTCGTCCTGGTATTTCCGATAGGACGACCGATGAGCGAGTGGCCCTCCGGA</t>
  </si>
  <si>
    <t>Zotu51</t>
  </si>
  <si>
    <t>TGGCATCGCTCACTCGATCCGCGCTTTGGCTCCGGCTTTGCAGGAACTGGCGGTGCCGTTCGCGTTCGGCACCGTCCGACATGCTATGCGGAACCACGTGGAGAGATTCTGCCGAGACGGTATTTCCAATATCGTCACGGGGGTTCGTGTACGCTCGACGCTTCCAGATGTGCTGCCCGATATGCCCTCCACGCGCACCGAAGACGTGCTCGTCCTGGTATTTCCGATAGGACGACCGATGAGCGAGTGGCCTTCCGGA</t>
  </si>
  <si>
    <t>seqr_49_736</t>
  </si>
  <si>
    <t>TGGCATCGCTCACTCGATCCGCGCTTTGGCTCCGGCTTTGCAGGAACTGGCGGTGCCGTTCGCGTTCGGCACTGTCCGACATGCCATGCGGAACCACGTAGAGAGATTTTGCCGAGACGGTATTTCCAATATCGTCACGGGGGTTCGTGTACGCTCGACCCTTCCAGATGTGCTGCCCAATATGCCCTCTACGCGCACCGAAGACGTGCTCGTCCTGGTATTTCCGATAGGACGACCGATGAGCGAGTGGCCCTCCGGA</t>
  </si>
  <si>
    <t>TGGAATCGCTCACTCGATCCGCGCTTTGGCTCCGGCTTTGCAGGAACTGGCGGTGCCGTTCGCGTTCGGCACTGTCCGACATGCCATGCGGAACCACGTGGAGAGATTCTGCCGAGACGGTATCTCCAATATCGTCACGGGGGTTCGTGTACGCTCGACCCTTCCAGATGTGCTGCCCGATATGCCCTCCACGCGCACCGAAGACGTGCTCGTCCTGGTATTTCCGATAGGACGACCGATGAGCGAGTGGCCTTCCGGA</t>
  </si>
  <si>
    <t>TGGAATCGCTCACTCGATCCGCGCTTTGGCTCCGGCTTTGCAGGAACTGGCGGTGCCGTTCGCGTTCGGCACTGTCCGACATGCCATGCGGAACCACGTAGAGAGATTTTGCCGAGACGGTATTTCCAATATCGTCACGGGGGTTCGTGTACGCTCGACGCTTCCAGATGTGCTGCCCGATATGCCCTCTACGCGCACCGAAGACGTGCTCGTCCTGGTATTTCCGATAGGACGACCGATGAGCGAGTGGCCTTCCGGA</t>
  </si>
  <si>
    <t>TGGCATCGCTCACTCGATCCGCGCTTTGGCTCCGGCTTTGCAGGAGCTGGCGGTGCCGTTCGCGTTCGGTACCGTCCGACATGCTATGCGGAACCACGTGGAGAGATTCTGCCGAGACGGTATTTCCAATATCGTCACGGGGGTTCGTGTACGCTCGACGCTTCCAGATGTGCTGCCCGATATGCCCTCCACACGCACCGAAGACGTGCTCGTCCTGGTATTTCCGATAGGACGACCGATGAGCGAGTGGCCCTCCGGA</t>
  </si>
  <si>
    <t>TGGAATCGCTCACTCGATCCGCGCTTTGGCTCCGGCTTTGCAGGAACTGGCGGTGCCGTTCGCGTTCGGCACTGTCCGACATGCCATGCGGAACCACGTAGAGAGATTTTGCCGAGACGGTATTTCCAATATCGTCACGGGGGTTCGTGTACGCTCGACCCTTCCAGATGTGCTGCCCAATATGCCCTCTACGCGCACCGAAGACGTGCTCGTCCTGGTATTTCCGATAGGACGACCGATGAGCGAGTGGCCTTCCGGA</t>
  </si>
  <si>
    <t>TGGCATCGCTCACTCGATCCGCGCTTTGGCTCCGGCTTTGCAGGAACTGGCGGTGCCGTTCGCGTTCGGCACCGTCCGACATGCCATGCGGAACCACGTGGAGAGATTTTGCCGAGACGGTATTTCCAATATCGTCACGGGGGTTCGTGTACGCTCGACCCTTCCAGATGTGCTGCCCAATATGCCCTCTACGCGCACCGAAGACGTGCTCGTCCTGGTATTTCCGATAGGACGACCGATGAGCGAGTGGCCCTCCGGA</t>
  </si>
  <si>
    <t>TGGCATCGCTCACTCGATCCGCGCTTTGGCTCCGGCTTTGCAGGAACTGGCGGTGCCGTTCGCGTTCGGCACCGTCCGACATGCTATGCGGAACCACGTGGAGAGATTCTGCCGAGACGGTATTTCCAATATCGTCACGGGGGTTCGTGTACGCTCGACCCTTCCAGATGTGCTGCCCGATATGCCCTCCACGCGCACCGAAGACGTGCTCGTCCTGGTATTTCCGATAGGACGACCGATGAGCGAGTGGCCCTCCGGA</t>
  </si>
  <si>
    <t>seqr_77_414</t>
  </si>
  <si>
    <t>TGGCATCGCTCACTCGATCCGCGCTTTGGCTCCGGCTTTGCAGGAACTGGCGGTGCCGTTCGCGTTCGGCACTGTCCGACATGCCATGCGGAACCACGTAGAGAGATTTTGCCGAGACGGTATTTCCAATATCGTCACTGGGATTCGTGTACGCTCGACCCTTCCAGATGCGCTGCCGGATATGCCCTCCACGCGCACCGAAGACGTGCTCGTCCTGGTATTTCCGATAGGACGACCAATGAGCGAGTGGCCTTCCGGG</t>
  </si>
  <si>
    <t>TGGAATCGCTCACTCGATCCGCGCTTTGGCTCCGGCTTTGCAGGAACTGGCGGTGCCGTTCGCGTTCGGCACCGTCCGACATGCTATGCGGAACCACGTGGAGAGATTCTGCCGAGACGGTATTTCCAATATCGTCACTGGGATTCGTGTACGCTCGACCCTTCCAGATGCGCTGCCGGATATGCCCTCCACGCGCACCGAAGACGTGCTCGTCCTGGTATTTCCGATAGGACGACCAATGAGCGAGTGGCCTTCCGGG</t>
  </si>
  <si>
    <t>TGGCATCGCTCACTCGATCCGCGCTTTGGCTCCGGCTTTGCAGGAGCTGGCGGTGCCGTTCGCGTTCGGTACCGTCCGACATGCTATGCGGAACCACGTGGAGAGATTCTGCCGAGACGGTATCTCCAATATCGTCACGGGGGTTCGTGTACGCTCGACCCTTCCAGATGTGCTGCCCAATATGCCCTCTACGCGCACCGAAGACGTGCTCGTCCTGGTATTTCCGATAGGACGACCGATGAGCGAGTGGCCTTCCGGA</t>
  </si>
  <si>
    <t>seqr_96_321</t>
  </si>
  <si>
    <t>TGGCATCGCTCACTCGATCCGCGCTTTGGCTCCGGCTTTGCAGGAACTGGCGGTGCCGTTCGCGTTCGGCACTGTCCGACATGCCATGCGGAACCACGTAGAGAGATTTTGCCGAGACGGTATCTCCAATATCGTCACGGGGGTTCGTGTACGCTCGACCCTTCCAGATGTGCTGCCCAATATGCCCTCTACGCGCACCGAAGACGTGCTCGTCCTGGTATTTCCGATAGGACGACCGATGAGCGAGTGGCCCTCCGGA</t>
  </si>
  <si>
    <t>TGGAATCGCTCACTCGATCCGCGCTTTGGCTCCGGCTTTGCAGGAACTGGCGGTGCCGTTCGCGTTCGGCACTGTCCGACATGCCATGCGGAACCACGTAGAGAGATTTTGCCGAGACGGTATCTCCAATATCGTCACGGGGGTTCGTGTACGCTCGACCCTTCCAGATGTGCTGCCCAATATGCCCTCTACGCGCACCGAAGACGTGCTCGTCCTGGTATTTCCGATAGGACGACCGATGAGCGAGTGGCCTTCCGGA</t>
  </si>
  <si>
    <t>seq_8_16_0</t>
  </si>
  <si>
    <t>seq_10_15_1</t>
  </si>
  <si>
    <t>seq_11_14_2</t>
  </si>
  <si>
    <t>seq_13_11_0</t>
  </si>
  <si>
    <t>seq_18_4_0</t>
  </si>
  <si>
    <t>seq_1_3469_6</t>
  </si>
  <si>
    <t>seq_2_2982_7</t>
  </si>
  <si>
    <t>seq_3_1327_2</t>
  </si>
  <si>
    <t>seq_6_61_15</t>
  </si>
  <si>
    <t>seq_4_175_5</t>
  </si>
  <si>
    <t>seq_7_61_0</t>
  </si>
  <si>
    <t>seqr_48_623</t>
  </si>
  <si>
    <t>TGGCATCGCTCACTCGATCCGCGCTTTGGCTCCGGCTTTGCAGGAACTGGCGGTGCCGTTCGCGTTCGGCACCGTCCGACATGCTATGCGGAACCACGTGGAGAGATTCTGCCGAGACGGTATTTCCAATATCGTCACGGGGGTTCGTGTACGCTCGACGCTTCCAGATGTGCTGCCCGATATGCCCTCCACACGCACCGAAGACGTGCTCGTCCTGGTATTTCCGATAGGACGACCGATGAGCGAGTGGCCCTCCGGA</t>
  </si>
  <si>
    <t>seq_5_64_2</t>
  </si>
  <si>
    <t>seq_9_30_1</t>
  </si>
  <si>
    <t>seq_8_33_2</t>
  </si>
  <si>
    <t>seqr_45_675</t>
  </si>
  <si>
    <t>seqr_44_700</t>
  </si>
  <si>
    <t>seqr_77_349</t>
  </si>
  <si>
    <t>seq_12_20_0</t>
  </si>
  <si>
    <t>seqr_64_392</t>
  </si>
  <si>
    <t>TGGCATCGCTCACTCGATCCGCGCTTTGGCTCCGGCTTTGCAGGAACTGGCGGTGCCGTTCGCGTTCGGCACTGTCCGACATGCCATGCGGAACCACGTGGAGAGATTCTGCCGAGACGGTATCTCCAATATCGTCACGGGGGTTCGTGTACGCTCGACCCTTCCAGATGTGCTGCCCAATATGCCCTCTACGCGCACCGAAGACGTGCTCGTCCTGGTATTTCCGATAGGACGACCGATGAGCGAGTGGCCCTCCGGA</t>
  </si>
  <si>
    <t>seqr_69_376</t>
  </si>
  <si>
    <t>TGGCATCGCTCACTCGATCCGCGCTTTGGCTCCGGCTTTGCAGGAGCTGGCGGTGCCGTTCGCGTTCGGTACCGTCCGACATGCTATGCGGAACCACGTGGAGAGATTCTGCCGAGACGGTATTTCCAATATCGTCACGGGGGTTCGTGTACGCTCGACCCTTCCAGATGTGCTGCCCAATATGCCCTCTACGCGCACCGAAGACGTGCTCGTCCTGGTATTTCCGATAGGACGACCGATGAGCGAGTGGCCTTCCGGA</t>
  </si>
  <si>
    <t>TGGCATCGCTCACTCGATCCGCGCTTTGGCTCCGGCTTTGCAGGAGCTGGCGGTGCCGTTCGCGTTCGGTACCGTCCGACATGCTATGCGGAACCACGTGGAGAGATTCTGCCGAGACGGTATTTCCAATATCGTCACTGGGATTCGTGTACGCTCGACCCTTCCAGATGCGCTGCCGGATATGCCCTCCACGCGCACCGAAGACGTGCTCGTCCTGGTATTTCCGATAGGACGACCGATGAGCGAGTGGCCCTCCGGA</t>
  </si>
  <si>
    <t>TGGCATCGCTCACTCGATCCGCGCTTTGGCTCCGGCGTTGCAGGAACTGGCGGTGCCGTTCGCGTTCGGCACTGTCCGACATGCTATGCGGAACCACGTAGAGAGATTTTGCCGAGACGGTATTTCCAATATCGTCACGGGGGTTCGTGTACGCTCGACCCTTCCAGATGTGCTGCCCAATATGCCCTCTACGCGCACCGAAGACGTGCTCGTCCTGGTATTTCCGATAGGACGACCGATGAGCGAGTGGCCCTCCGGA</t>
  </si>
  <si>
    <t>seq_10_25_2</t>
  </si>
  <si>
    <t>seq_11_23_6</t>
  </si>
  <si>
    <t>seq_13_20_0</t>
  </si>
  <si>
    <t>seq_14_18_1</t>
  </si>
  <si>
    <t>seq_15_15_0</t>
  </si>
  <si>
    <t>seq_16_12_5</t>
  </si>
  <si>
    <t>seq_17_11_2</t>
  </si>
  <si>
    <t>TGGAATCGCTCACTCGATCCGCGCTTTGGCTCCGGCTTTGCAGGAACTGGCGGTGCCGTTCGCGTTCGGCACCGTCCGACATGCTATGCGGAACCACGTGGAGAGATTCTGCCGAGACGGTATCTCCAATATCGTCACGGGGGTTCGTGTACGCTCGACCCTTCCAGATGTGCTGCCCAATATGCCCTCTACGCGCACCGAAGACGTGCTCGTCCTGGTATTTCCGATAGGACGACCGATGAGCGAGTGGCCCTCCGGAT</t>
  </si>
  <si>
    <t>TGGCATCGCTCACTCGATCCGCGCTTTGGCTCCGGCTTTGCAGGAACTGGCGGTGCCGTTCGCGTTCGGCACTGTCCGACATGCTATGCGGAACCACGTAGAGAGATTTTGCCGAGACGGTATTTCCAATATCGTCACGGGGGTTCGTGTACGCTCGACGCTTCCAGATGTGCTGCCCGATATGCCCTCCACGCGCACCGAAGACGTGCTCGTCCTGGTATTTCCGATAGGACGACCGATGAGCGAGTGGCCCTCCGGA</t>
  </si>
  <si>
    <t>TGGCATCGCTCACTCGATCCGCGCTTTGGCTCCGGCTTTGCAGGAACTGGCGGTGCCGTTCGCGTTCGGCACCGTCCGACATGCCATGCGGAACCACGTAGAGAGATTTTGCCGAGACGGTATTTCCAATATCGTCACGGGGGTTCGTGTACGATCGACGCTTCCAGATGTGCTGCCCGATATGCCCTCCACGCGCACCGAAGACGTGCTCGTCCTGGTATTTCCGATAGGACGACCGATGAGCGAGTGGCCTTCCGGA</t>
  </si>
  <si>
    <t>TGGCATTGCTCACTCGATCCGCGCTTTGGCTCCGGCTTTGCAGGAACTGGCGGTACCGTTCGCGTTCGGCACCGTCCGACATGCCATGCGGAACCATGTTGAGAGATTTTGCCGGGACGGTATTTCCAATATCGTGACCGGGGTTCGTGTGCGCTCGACCCTTCCAGATGTGCTGCCCAATATGCCCTCTACGCGCACCGAAGACGTGCTCGTCCTGGTATTTCCGATAGGGCGACCGATGAGCGAGTGGCCTTCCGGA</t>
  </si>
  <si>
    <t>seq_1_3096_12</t>
  </si>
  <si>
    <t>seq_2_1140_4</t>
  </si>
  <si>
    <t>seq_3_638_7</t>
  </si>
  <si>
    <t>seq_4_424_5</t>
  </si>
  <si>
    <t>seq_5_201_3</t>
  </si>
  <si>
    <t>seq_11_34_13</t>
  </si>
  <si>
    <t>AAATCTTCTCGTGGCGCTCGATGCTTTGATGACCGAGCGGAAGCTCACCGCGGCAGCGCGCAGCATCAACCTCAGTCAACCAGCCATGAGCGCAGCCATCGGCAGGTTGCGCGCCTACTTCAATGACGAGCTGTTTGTGATGCAGCAGCGCAGACTTGTCCCGACACCGCGAGCCGAAGCGCTCGCCCCTGCAGTTCGCGAAGCTCTACTTCAGATTCAGCTCTCGGTGATTGCGTGGGATCCATTGGTCCCG</t>
  </si>
  <si>
    <t>seq_6_122_4</t>
  </si>
  <si>
    <t>seq_21_9_2</t>
  </si>
  <si>
    <t>seq_16_13_8</t>
  </si>
  <si>
    <t>seq_20_9_6</t>
  </si>
  <si>
    <t>AAACCTTCTCGTGGCGCTCGATGCTTTGATGACCGAGCGGAAGCTCACCGCGGCAGCGCGCAGCATCAACCTCAGTCAACCAGCCATGAGCGCAGCCATCGGCAGGTTGCGCGCCTACTTCAATGACGAGCTGTTTGTGATGCAGAAGCGCAGACTTATCCCGACACCGCGAGCCGAGGCGCTCGCCCCTGCGGTTCGCGAAGCTCTACTTCAGATTCAGCTCTCGGTGATTGCGTGGGATCCATTGGTCCCG</t>
  </si>
  <si>
    <t>seq_8_58_4</t>
  </si>
  <si>
    <t>seq_9_53_0</t>
  </si>
  <si>
    <t>seq_7_111_5</t>
  </si>
  <si>
    <t>AAACCTTCTCGTGGCGCTCGATGCTTTGATGACCGAGCGGAAGCTCACCGCGGCAGCGCGCAGCATCAATCTCAGTCAACCAGCCATGAGCGCAGCCATCGGCAGGTTGCGCGCCTACTTCAATGACGAGCTGTTTGTGATGCAGAAGCGCAGACTTGTCCCGACACCGCGAGCCGAGGCGCTCGCCCCTGCGGTTCGCGAAGCTCTACTTCAGATTCAGCTCTCGGTGATTGCGTGGGATCCATTGGTCCCG</t>
  </si>
  <si>
    <t>seq_13_26_0</t>
  </si>
  <si>
    <t>AAACCTTCTCGTGGCGCTCGATGCTTTGATGACCGAGCGGAAGCTCACCGCGGCAGCGCGCAGCATCAATCTCAGTCAACCAGCCATGAGCGCAGCCATCGGCAGGTTGCGCGCCTACTTCAATGACGAGCTGTTTGTGATGCAGCAGCGCAGACTTGTCCCGACACCGCGAGCCGAGGCGCTCGCCCCTGCAGTTCGCGAAGCTCTACTGCAGATTCAGCTCTCGGTGATTGCGTGGGATCCATTGGTCCCA</t>
  </si>
  <si>
    <t>seq_12_27_1</t>
  </si>
  <si>
    <t>AAATCTTCTCGTGGCGCTCGATGCTTTGATGACCGAGCGGAAGCTCACCGCGGCAGCGCGCAGCATCAACCTCAGTCAACCAGCCATGAGCGCAGCCATCGGCAGGTTGCGCGCCTACTTCAATGACGAGCTGTTTGTGATGCAGCAGCGCAGACTTGTCCCGACACCGCGAGCCGAGGCGCTCGCCCCTGCGGTTCGCGAAGCTCTACTTCAGATTCAGCTCTCGGTGATTGCGTGGGATCCATTGGTCCCG</t>
  </si>
  <si>
    <t>seqr_48_873</t>
  </si>
  <si>
    <t>Zotu75</t>
  </si>
  <si>
    <t>Zotu61</t>
  </si>
  <si>
    <t>AAATCTTCTCGTGGCGCTCGATGCTTTGATGACCGAGCGGAAGCTCACGGCAGCAGCGCGCAGCATTAACCTCAGTCAACCAGCCATGAGCGCAGCCATCGGCAGGTTGCGCGCCTACTTCAATGACGAGCTGTTTGTGATGCAGAAGCGCAGACTTATCCCGACACCGCGAGCCGAGGCGCTCGCCCCTGCAGTTCGCGAAGCTCTACTTCAGATTCAGCTCTCGGTGATTGCGTGGGATCCATTGGTCCCG</t>
  </si>
  <si>
    <t>Zotu78</t>
  </si>
  <si>
    <t>AAATCTTCTCGTCGCTCTCAATGCTTTGATGACAGAGCGAAAGCTCACCGCGGCAGCGCGCAGCATCAATCTCAGTCAACCAGCCATGAGCGCAGCCATCGGCAGGTTGCGCGCCTACTTCAATGACGAGCTGTTTGTGATGCAGCAGCGCAGACTTGTCCCGACACCGCGAGCCGAGGCGCTCGCCCCTGCAGTTCGCGAAGCTCTACTTCAGATTCAGCTCTCGGTGATTGCGTGGGATCCATTGGTCCCG</t>
  </si>
  <si>
    <t>AAACCTTCTCGTGGCGCTCGATGCTTTGATGACCGAGCGGAAGCTCACGGCAGCAGCGCGCAGCATTAACCTCAGTCAACCAGCCATGAGCGCAGCCATCGGCAGGTTGCGCGCCTACTTCAATGACGAGCTGTTTGTGATGCAGCAGCGCAGACTTGTCCCGACACCGCGAGCCGAAGCGCTCGCCCCTGCAGTTCGCGAAGCTCTACTTCAGATTCAGCTCTCGGTGATTGCGTGGGATCCATTGGTCCCG</t>
  </si>
  <si>
    <t>seq_14_17_0</t>
  </si>
  <si>
    <t>AAATCTTCTCGTCGCTCTCAATGCTTTGATGACCGAGCGGAAGCTCACGGCAGCGGCGCGCAGCATCAACCTTAGTCAGCCAGCCATGAGCGCAGCCATCGCTAGGTTGCGCGCCTACTTCAATGACGAGCTGTTTGTGATGCAGCAGCGTAGACTTGTCCCGACCCCGCGAGCCGAGGCGCTCGCCCCTGCAGTTCGCGAAGCTCTACTGCAGATTCAGCTCTCTGTCATTGCGTGGGATCCATTAGTCCCA</t>
  </si>
  <si>
    <t>Zotu80</t>
  </si>
  <si>
    <t>AAATCTTCTCGTCGCTCTCAATGCTTTGATGACAGAGCGAAAGCTCACGGCAGCAGCGCGCAGCATCAACCTCAGTCAACCAGCCATGAGCGCAGCCATCGGCAGGTTGCGCGCCTACTTCAATGACGAGCTGTTTGTGATGCAGAAGCGCAGACTTATCCCGACACCGCGAGCCGAGGCGCTCGCCCCTGCAGTTCGCGAAGCTCTACTTCAGATTCAGCTCTCGGTGATTGCGTGGGATCCATTGGTCCCG</t>
  </si>
  <si>
    <t>Zotu64</t>
  </si>
  <si>
    <t>AAATCTTCTCGTGGCGCTCGATGCTTTGATGACCGAGCGGAAGCTCACCGCGGCAGCGCGCAGCATCAATCTCAGTCAACCAGCCATGAGCGCAGCCATTGGCAGATTGCGCGCCTACTTCAATGACGAGCTGTTTGTGATGCAGCAGCGCAGACTTGTCCCGACACCGCGAGCCGAGGCGCTCGCCCCTGCAGTTCGCGAAGCTCTACTGCAGATTCAGCTCTCGGTGATTGCGTGGGATCCATTGGTCCCA</t>
  </si>
  <si>
    <t>seqr_34_1135</t>
  </si>
  <si>
    <t>AAACCTTCTCGTGGCGCTCGATGCTTTGATGACCGAGCGGAAGCTCACCGCGGCAGCGCGCAGCATCAATCTCAGTCAACCAGCCATGAGCGCAGCCATCGGCAGGTTGCGCGCCTACTTCAATGACGAGCTGTTTGTGATGCAGCAGCGCCGACTTGTCCCGACACCGCGAGCCGAGGCGCTCGCCCCTGCGGTTCGCGAAGCTCTACTTCAGATTCAGCTCTCGGTGATTGCGTGGGATCCATTGGTCCCG</t>
  </si>
  <si>
    <t>seqr_61_568</t>
  </si>
  <si>
    <t>seqr_71_476</t>
  </si>
  <si>
    <t>Zotu66</t>
  </si>
  <si>
    <t>AAACCTTCTCGTGGCGCTCGATGCTTTGATGACCGAGCGGAAGCTCACCGCGGCAGCGCGCAGCATTAACCTCAGTCAACCAGCCATGAGCGCAGCCATTGGCAGATTGCGCGCCTACTTCAATGACGAGCTGTTTGTGATGCAGCAGCGCAGACTTGTCCCGACACCGCGAGCCGAGGCGCTCGCCCCTGCAGTTCGCGAAGCTCTACTGCAGATTCAGCTCTCGGTGATTGCGTGGGATCCATTGGTCCCG</t>
  </si>
  <si>
    <t>AAACCTTCTCGTGGCGCTCGATGCTTTGATGACCGAGCGGAAGCTCACCGCGGCAGCGCGCAGCATCAACCTCAGTCAACCAGCCATGAGCGCAGCCATCGGCAGGTTGCGCGCCTACTTCAATGACGAGCTGTTTGTGATGCAGCAGCGCCGACTTGTCCCGACACCGCGAGCCGAGGCGCTCGCCCCTGCGGTTCGCGAAGCTCTACTTCAGATTCAGCTCTCGGTGATTGCGTGGGATCCATTGGTCCCG</t>
  </si>
  <si>
    <t>seq_15_13_0</t>
  </si>
  <si>
    <t>seqr_88_358</t>
  </si>
  <si>
    <t>AAATCTTCTCGTGGCGCTCGATGCTTTGATGACCGAGCGGAAGCTCACCGCGGCAGCGCGCAGCATCAACCTCAGTCAACCAGCCATGAGCGCAGCCATCGGCAGGTTGCGCGCCTACTTCAATGACGAGCTGTTTGTGATGCAGCAGCGCAGACTTGTCCCGACACCGCGAGCCGAGGCGCTCGCCCCTGCAGTTCGCGAAGCTCTACTGCAGATTCAGCTCTCTGTCATTGCGTGGGATCCATTGGTCCCG</t>
  </si>
  <si>
    <t>Zotu56</t>
  </si>
  <si>
    <t>AAATCTTCTCGTCGCTCTCAATGCTTTGATGACCGAGCGGAAGCTCACGGCAGCAGCGCGCAGCATCAACCTCAGTCAACCAGCCATGAGCGCAGCCATCGGCAGGTTGCGCGCCTACTTCAATGACGAGCTGTTTGTGATGCAGAAGCGCAGACTTGTCCCGACACCGCGAGCCGAGGCGCTCGCCCCTGCGGTTCGCGAAGCTCTACTTCAGATTCAGCTCTCGGTGATTGCGTGGGATCCATTGGTCCCG</t>
  </si>
  <si>
    <t>Zotu83</t>
  </si>
  <si>
    <t>AAATCTTCTCGTGGCGCTCGATGCTTTGATGACCGAGCGGAAGCTCACCGCGGCAGCGCGCAGCATCAACCTCAGTCAACCAGCCATGAGCGCAGCCATCGGCAGGTTGCGCGCCTACTTCAATGACGAGCTGTTTGTGATGCAGCAGCGCAGACTTGTCCCGACACCGCGAGCCGAGGCGCTCGCCCCTGCAGTTCGCGATGCTCTTTTGCAGATTCAGCTCTCGGTGATTGCGTGGGATCCATTGGTCCCG</t>
  </si>
  <si>
    <t>AAACCTTCTCGTGGCGCTCGATGCTTTGATGACCGAGCGGAAGCTCACCGCGGCAGCGCGCAGCATCAATCTCAGTCAACCAGCCATGAGCGCAGCCATCGGCAGGTTGCGCGCCTACTTCAATGACGAGCTGTTTGTGATGCAGCAGCGCAGACTTGTCCCGACACCGCGAGCCGAAGCGCTCGCCCCTGCAGTTCGCGAAGCTCTACTGCAGATTCAGCTCTCTGTCATTGCGTGGGATCCATTAGTCCCA</t>
  </si>
  <si>
    <t>Zotu53</t>
  </si>
  <si>
    <t>AAATCTTCTCGTGGCGCTCGATGCTTTGATGACCGAGCGGAAGCTCACGGCAGCAGCGCGCAGCATTAACCTCAGTCAACCAGCCATGAGCGCAGCCATTGGCAGATTGCGCGCCTACTTCAATGACGAGCTGTTTGTGATGCAGCAGCGCAGACTTGTCCCGACACCGCGAGCCGAGGCGCTCGCCCCTGCAGTTCGCGAAGCTCTACTGCAGATTCAGCTCTCTGTCATTGCGTGGGATCCATTAGTCCCA</t>
  </si>
  <si>
    <t>AAACCTTCTCGTGGCGCTCGATGCTTTGATGACCGAGCGGAAGCTCACCGCGGCAGCGCGCAGCATCAATCTCAGTCAACCAGCCATGAGCGCAGCCATCGGCAGGTTGCGCGCCTACTTCAATGACGAGCTGTTTGTGATGCAGCAGCGTAGACTTGTCCCGACCCCGCGAGCCGAGGCGCTCGCCCCTGCAGTTCGCGAAGCTCTACTGCAGATTCAGCTCTCTGTCATTGCGTGGGATCCATTAGTCCCA</t>
  </si>
  <si>
    <t>AAATCTTCTCGTCGCTCTCAATGCTTTGATGACCGAGCGGAAGCTCACGGCAGCGGCGCGCAGCATCAACCTTAGTCAGCCAGCCATGAGCGCAGCCATCGCTAGGTTGCGCGCCTACTTCAATGACGAGCTGTTTGTGATGCAGCAGCGCAGACTTGTCCCGACACCGCGAGCCGAAGCGCTCGCCCCTGCAGTTCGCGAAGCTCTACTTCAGATTCAGCTCTCGGTGATTGCGTGGGATCCATTGGTCCCG</t>
  </si>
  <si>
    <t>AAATCTTCTCGTGGCGCTCGATGCTTTGATGACCGAGCGGAAGCTCACGGCAGCAGCGCGCAGCATTAACCTCAGTCAACCGGCCATGAGCGCAGCCATTGGCAGGCTTCGCGCCTATTTCAACGACGAGCTATTTGTGATGCAGCAGCGTAGACTTGTCCCGACCCCACGAGCCGAAGCGCTCGCCCCTGCAGTTCGCGATGCTCTTTTGCAGATTCAGCTCTCTGTCATTGCGTGGGATCCATTAGTCCCA</t>
  </si>
  <si>
    <t>AAATCTTCTCGTCGCTCTCAATGCTTTGATGACCGAGCGGAAGCTCACGGCAGCGGCGCGCAGCATCAACCTTAGTCAGCCAGCCATGAGCGCAGCCATCGCTAGGTTGCGCGCCTACTTCAATGACGAGCTGTTTGTGATGCAGCAGCGTAGACTTGTCCCGACCCCGCGAGCCGAGGCGCTCGCCCCTGCAGTTCGCGAAGCTCTACTTCAGATTCAGCTCTCGGTGATTGCGTGGGATCCATTGGTCCCG</t>
  </si>
  <si>
    <t>seq_10_35_10</t>
  </si>
  <si>
    <t>seq_17_13_0</t>
  </si>
  <si>
    <t>seq_19_10_2</t>
  </si>
  <si>
    <t>seq_1_7429_32</t>
  </si>
  <si>
    <t>seq_2_1898_13</t>
  </si>
  <si>
    <t>seq_3_1202_23</t>
  </si>
  <si>
    <t>seq_5_516_15</t>
  </si>
  <si>
    <t>seq_4_751_14</t>
  </si>
  <si>
    <t>seq_6_440_11</t>
  </si>
  <si>
    <t>seq_8_196_4</t>
  </si>
  <si>
    <t>seq_9_150_13</t>
  </si>
  <si>
    <t>seq_18_36_14</t>
  </si>
  <si>
    <t>seq_11_133_17</t>
  </si>
  <si>
    <t>seq_10_140_5</t>
  </si>
  <si>
    <t>seq_12_123_5</t>
  </si>
  <si>
    <t>seq_25_18_12</t>
  </si>
  <si>
    <t>seqr_23_2483</t>
  </si>
  <si>
    <t>seq_22_26_14</t>
  </si>
  <si>
    <t>seq_7_198_7</t>
  </si>
  <si>
    <t>seqr_39_1320</t>
  </si>
  <si>
    <t>Zotu82</t>
  </si>
  <si>
    <t>seq_15_45_1</t>
  </si>
  <si>
    <t>AAATCTTCTCGTCGCTCTCAATGCTTTGATGACCGAGCGGAAGCTCACGGCAGCGGCGCGCAGCATCAACCTTAGTCAGCCAGCCATGAGCGCAGCCATCGCTAGGTTGCGCGCCTACTTCAATGACGAGCTGTTTGTGATGCAGCAGCGTAGACTTGTCCCGACCCCGCGAGCCGAGGCGCTCGCCCCTGCAGTTCGCGAAGCTCTACTGCAGATTCAGCTCTCGGTGATTGCGTGGGATCCATTGGTCCCG</t>
  </si>
  <si>
    <t>Zotu86</t>
  </si>
  <si>
    <t>AAATCTTCTCGTGGCGCTCGATGCTTTGATGACCGAGCGGAAGCTCACCGCGGCAGCGCGCAGCATCAACCTCAGTCAACCAGCCATGAGCGCAGCCATCGGCAGGTTGCGCGCCTACTTCAATGACGAGCTGTTTGTGATGCAGCAGCGCAGACTTGTCCCGACACCGCGAGCCGAGGCGCTCGCCCCTGCGGTTCGCGAAGCTCTACTGCAGATTCAGCTCTCTGTCATTGCGTGGGATCCATTAGTCCCA</t>
  </si>
  <si>
    <t>seqr_26_1910</t>
  </si>
  <si>
    <t>AAACCTTCTCGTGGCGCTCGATGCTTTGATGACCGAGCGGAAGCTCACCGCGGCAGCGCGCAGCATCAATCTCAGTCAACCAGCCATGAGCGCAGCCATCGGCAGGTTGCGCGCCTACTTCAATGACGAGCTGTTTGTGATGCAGCAGCGCAGACTTGTCCCGACACCGCGAGCCGAAGCGCTCGCCCCTGCAGTTCGCGAAGCTCTACTTCAGATTCAGCTCTCTGTCATTGCGTGGGATCCATTAGTCCCA</t>
  </si>
  <si>
    <t>Zotu57</t>
  </si>
  <si>
    <t>AAATCTTCTCGTCGCTCTCAATGCTTTGATGACCGAGCGGAAGCTCACGGCAGCAGCGCGCAGCATCAACCTTAGTCAGCCAGCCATGAGCGCAGCCATCGCTAGGTTGCGCGCCTACTTCAATGACGAGCTGTTTGTGATGCAGAAGCGCAGACTTATCCCGACACCGCGAGCCGAGGCGCTCGCCCCTGCGGTTCGCGAAGCTCTACTTCAGATTCAGCTCTCGGTGATTGCGTGGGATCCATTGGTCCCG</t>
  </si>
  <si>
    <t>Zotu60</t>
  </si>
  <si>
    <t>AAATCTTCTCGTCGCTCTCAATGCTTTGATGACCGAGCGGAAGCTCACGGCAGCAGCGCGCAGCATCAACCTTAGTCAGCCAGCCATGAGCGCAGCCATCGGCAGGTTGCGCGCCTACTTCAATGACGAGCTGTTTGTGATGCAGCAGCGCAGACTTGTCCCGACACCGCGAGCCGAAGCGCTCGCCCCTGCAGTTCGCGAAGCTCTACTTCAGATTCAGCTCTCGGTGATTGCGTGGGATCCATTGGTCCCG</t>
  </si>
  <si>
    <t>AAACCTTCTCGTGGCGCTCGATGCTTTGATGACCGAGCGGAAGCTCACGGCAGCAGCGCGCAGCATCAACCTTAGTCAGCCAGCCATGAGCGCAGCCATCGCTAGGTTGCGCGCCTACTTCAATGACGAGCTGTTTGTGATGCAGCAGCGTAGACTTGTCCCGACCCCGCGAGCGGAGGCGCTCGCCCCTGCAGTTCGCGAAGCTCTACTGCAGATTCAGCTCTCTGTCATTGCGTGGGATCCATTAGTCCCA</t>
  </si>
  <si>
    <t>seqr_57_936</t>
  </si>
  <si>
    <t>AAACCTTCTCGTGGCGCTCGATGCTTTGATGACCGAGCGGAAGCTCACCGCGGCAGCGCGCAGCATCAATCTCAGTCAACCAGCCATGAGCGCAGCCATCGGCAGGTTGCGCGCCTACTTCAATGACGAGCTGTTTGTGATGCAGCAGCGCAGACTTGTCCCGACACCGCGAGCCGAAGCGCTCGCCCCTGCAGTTCGCGAAGCTCTACTGCAGATTCAGCTCTCTGTCATTGCGTGGGATCCATTGGTCCCG</t>
  </si>
  <si>
    <t>AAATCTTCTCGTCGCTCTCAATGCTTTGATGACCGAGCGGAAGCTCACGGCAGCGGCGCGCAGCATCAACCTTAGTCAGCCAGCCATGAGCGCAGCCATCGCTAGGTTGCGCGCCTACTTCAATGACGAGCTGTTTGTGATGCAGCAGCGTAGACTTGTCCCGACCCCGCGAGCCGAGGCGCTCGCCCCTGCAGTTCGCGAAGCTCTACTGCAGATTCAGCTCTCTGTCATTGCGTGGGATCCATTGGTCCCG</t>
  </si>
  <si>
    <t>seq_13_55_2</t>
  </si>
  <si>
    <t>AAATCTTCTCGTCGCTCTCAATGCTTTGATGACCGAGCGGAAACTCACGGCAGCAGCGCGCAGCATCAACCTTAGTCAGCCAGCCATGAGCGCAGCCATCGCTAGGTTGCGCGCCTACTTCAATGACGAGCTGTTTGTGATGCAGCAGCGTAGACTTGTCCCGACCCCGCGAGCCGAGGCGCTCGCCCCTGCAGTTCGCGAAGCTCTACTGCAGATTCAGCTCTCTGTCATTGCGTGGGATCCATTAGTCCCA</t>
  </si>
  <si>
    <t>AAATCTTCTCGTCGCTCTCAATGCTTTGATGACAGAGCGAAAGCTCACGGCAGCAGCGCGCAGCATTAACCTCAGTCAACCGGCCATGAGCGCAGCCATTGGCAGGCTTCGCGCCTATTTCAACGACGAGCTATTTGTGATGCAGCAGCGTAGACTTGTCCCGACCCCACGAGCCGAAGCGCTCGCCCCTGCAGTTCGCGAAGCTCTACTTCAGATTCAGCTCTCGGTGATTGCGTGGGATCCATTGGTCCCG</t>
  </si>
  <si>
    <t>seqr_109_428</t>
  </si>
  <si>
    <t>AAACCTTCTCGTGGCGCTCGATGCTTTGATGACCGAGCGGAAGCTCACCGCGGCAGCGCGCAGCATCAATCTCAGTCAACCAGCCATGAGCGCAGCCATCGGCAGGTTGCGCGCCTACTTCAATGACGAGCTGTTTGTGATGCAGCAGCGTAGACTTGTCCCGACCCCGCGAGCCGAGGCGCTCGCCCCTGCAGTTCGCGAAGCTCTACTGCAGATTCAGCTCTCGGTGATTGCGTGGGATCCATTGGTCCCG</t>
  </si>
  <si>
    <t>AAATCTTCTCGTGGCGCTCGATGCTTTGATGACCGAGCGGAAGCTCACCGCGGCAGCGCGCAGCATCAATCTCAGTCAACCAGCCATGAGCGCAGCCATCGCTAGGTTGCGCGCCTACTTCAATGACGAGCTGTTTGTGATGCAGCAGCGTAGACTTGTCCCGACCCCGCGAGCCGAGGCGCTCGCCCCTGCAGTTCGCGAAGCTCTACTGCAGATTCAGCTCTCTGTCATTGCGTGGGATCCATTAGTCCCA</t>
  </si>
  <si>
    <t>seqr_67_727</t>
  </si>
  <si>
    <t>Zotu79</t>
  </si>
  <si>
    <t>AAACCTTCTCGTGGCGCTCGATGCTTTGATGACCGAGCGGAAGCTCACGGCAGCAGCGCGCAGCATTAACCTCAGTCAACCAGCCATGAGCGCAGCCATTGGCAGATTGCGCGCCTACTTCAATGACGAGCTGTTTGTGATGCAGCAGCGTAGACTTGTCCCGACCCCGCGAGCCGAGGCGCTCGCCCCTGCAGTTCGCGAAGCTCTACTGCAGATTCAGCTCTCTGTCATTGCGTGGGATCCATTAGTCCCA</t>
  </si>
  <si>
    <t>AAATCTTCTCGTGGCGCTCGATGCTTTGATGACCGAGCGGAAGCTCACCGCGGCAGCGCGCAGCATCAATCTCAGTCAACCAGCCATGAGCGCAGCCATCGGCAGGTTGCGCGCCTACTTCAATGACGAGCTGTTTGTGATGCAGCAGCGCAGACTTGTCCCGACACCGCGAGCCGAGGCGCTCGCCCCTGCAGTTCGCGATGCTCTTTTGCAGATTCAGCTCTCCGTGATTGCGTGGGATCCATTGGTCCCC</t>
  </si>
  <si>
    <t>Zotu96</t>
  </si>
  <si>
    <t>AAATCTTCTCGTCGCTCTCAATGCTTTGATGACCGAGCGGAAGCTCACGGCAGCGGCGCGCAGCATCAACCTCAGTCAACCAGCCATGAGCGCAGCCATTGGCAGATTGCGCGCCTACTTCAATGACGAGCTGTTTGTGATGCAGCAGCGCAGACTTGTCCCGACACCGCGAGCCGAAGCGCTCGCCCCTGCAGTTCGCGAAGCTCTACTTCAGATTCAGCTCTCGGTGATTGCGTGGGATCCATTGGTCCCG</t>
  </si>
  <si>
    <t>AAACCTTCTCGTGGCGCTCGATGCTTTGATGACAGAGCGAAAGCTCACGGCAGCAGCGCGCAGCATTAACCTCAGTCAACCAGCCATGAGCGCAGCCATTGGCAGATTGCGCGCCTACTTCAATGACGAGCTGTTTGTGATGCAGCAGCGCAGACTTGTCCCGACACCGCGAGCCGAAGCGCTCGCCCCTGCAGTTCGCGAAGCTCTACTTCAGATTCAGCTCTCGGTGATTGCGTGGGATCCATTGGTCCCG</t>
  </si>
  <si>
    <t>seq_20_27_0</t>
  </si>
  <si>
    <t>AAATCTTCTCGTCGCTCTCAATGCTTTGATGACCGAGCGGAAGCTCACGGCAGCAGCGCGCAGCATCAACCTTAGTCAGCCAGCCATGAGCGCAGCCATCGCTAGGTTGCGCGCCTACTTCAATGACGAGCTGTTTGTGATGCAGCAGCGTAGACTTGTCCCGACCCCGCGAGCCGAGGCGCTCGCCCCTGCAGTTCGCGAAGCTCTACTGCAGATTCAGCTCTCTGTCATTGCGTGGGATCCATTGGTCCCA</t>
  </si>
  <si>
    <t>seqr_76_657</t>
  </si>
  <si>
    <t>AAATCTTCTCGTCGCTCTCAATGCTTTGATGACAGAGCGAAAGCTCACGGCAGCAGCGCGCAGCATTAACCTCAGTCAACCGGCCATGAGCGCAGCCATTGGCAGGCTTCGCGCCTACTTCAATGACGAACTATTTGTGATGCAGCAGCGCAGACTTGTCCCGACACCGCGAGCCGAGGCGCTCGCCCCTGCAGTTCGCGATGCTCTTTTGCAGATTCAGCTCTCGGTGATTGCGTGGGATCCATTGGTCCCG</t>
  </si>
  <si>
    <t>Zotu95</t>
  </si>
  <si>
    <t>seqr_104_449</t>
  </si>
  <si>
    <t>AAATCTTCTCGTCGCTCTCAATGCTTTGATGACCGAGCGGAAGCTCACGGCAGCAGCGCGCAGCATCAACCTTAGTCAGCCAGCCATGAGCGCAGCCATCGCTAGGTTGCGCGCCTACTTCAATGACGAGCTGTTTGTGATGCAGCAGCGTAGACTTGTCCCGACCCCGCGAGCCGAGGCGCTCGCCCCTGCAGTTCGCGAAGCTCTACTTCAGATTCAGCTCTCGGTGATTGCGTGGGATCCATTGGTCCCG</t>
  </si>
  <si>
    <t>AAACCTTCTCGTGGCGCTCGATGCTTTGATGACCGAGCGGAAGCTCACGGCAGCGGCGCGCAGCATCAACCTTAGTCAGCCAGCCATGAGCGCAGCCATCGCTAGGTTGCGCGCCTACTTCAATGACGAGCTGTTTGTGATGCAGCAGCGTAGACTTGTCCCGACCCCGCGAGCCGAGGCGCTCGCCCCTGCAGTTCGCGAAGCTCTACTTCAGATTCAGCTCTCGGTGATTGCGTGGGATCCATTGGTCCCG</t>
  </si>
  <si>
    <t>seq_23_20_2</t>
  </si>
  <si>
    <t>Zotu91</t>
  </si>
  <si>
    <t>AAATCTTCTCGTGGCGCTCGATGCTTTGATGACCGAGCGGAAGCTCACGGCAGCAGCGCGCAGCATTAACCTCAGTCAACCGGCCATGAGCGCAGCCATTGGCAGGCTTCGCGCCTATTTCAACGACGAGCTATTTGTGATGCAGCAGCGTAGACTTGTCCCGACCCCACGAGCCGAAGCGCTCGCCCCTGCAGTTCGCGATGCTCTTTTGCAGATTCAGCTCTCTGTCATTGCGTGGGATCCATTGGTCCCG</t>
  </si>
  <si>
    <t>Zotu97</t>
  </si>
  <si>
    <t>AAATCTTCTCGTGGCGCTCGATGCTTTGATGACCGAGCGGAAGCTCACCGCGGCAGCGCGCAGCATCAATCTCAGTCAACCAGCCATGAGCGCAGCCATCGGCAGGTTGCGCGCCTACTTCAATGACGAGCTGTTTGTGATGCAGCAGCGCAGACTTGTCCCGACACCGCGAGCCGAAGCGCTCGCCCCTGCAGTTCGCGATGCTCTTTTGCAGATTCAGCTCTCTGTCATTGCGTGGGATCCATTAGTCCCA</t>
  </si>
  <si>
    <t>Zotu84</t>
  </si>
  <si>
    <t>seqr_111_424</t>
  </si>
  <si>
    <t>AAATCTTCTCGTCGCTCTCAATGCTTTGATGACAGAGCGAAAGCTCACGGCAGCAGCGCGCAGCATTAACCTCAGTCAACCGGCCATGAGCGCAGCCATTGGCAGGCTTCGCGCCTATTTCAACGACGAGCTATTTGTGATGCAGCAGCGTAGACTTGTCCCGACCCCACGAGCCGAAGCGCTCGCCCCTGCAGTTCGCGATGCTCTTTTGCAGATTCAGCTCTCGGTGATTGCGTGGGATCCATTGGTCCCG</t>
  </si>
  <si>
    <t>AAACCTTCTCGTGGCGCTCGATGCTTTGATGACCGAGCGGAAGCTCACCGCGGCAGCGCGCAGCATCAATCTCAGTCAACCAGCCATGAGCGCAGCCATCGGCAGGTTGCGCGCCTACTTCAATGACGAGCTGTTTGTGATGCAGCAGCGCAGACTTGTCCCGACACCGCGAGCCGAGGCGCTCGCCCCTGCAGTTCGCGAAGCTCTACTGCAGATTCAGCTCTCCGTGATTGCGTGGGATCCGTTGGTCCCA</t>
  </si>
  <si>
    <t>seq_24_18_1</t>
  </si>
  <si>
    <t>AAATCTTCTCGTCGCTCTCAATGCTTTGATGACCGAGCGGAAGCTCACGGCAGCAGCGCGCAGCATCAACCTTAGTCAGCCAGCCATGAGCGCAGCCATCGCTAGGTTGCGCGCCTACTTCAATGACGAGCTGTTTGTGATGCAGCAGCGTAGACTTGTCCCGACCCCGCGAGCGGAGGCGCTCGCCCCTGCAGTTCGCGAAGCTCTACTGCAGATTCAGCTCTCTGTCATTGCGTGGGATCCATTAGTCCCA</t>
  </si>
  <si>
    <t>seq_19_28_0</t>
  </si>
  <si>
    <t>AAATCTTCTCGTCGCTCTCAATGCTTTGATGACCGAGCGGAAACTCACGGCAGCAGCGCGCAGCATCAACCTTAGTCAGCCAGCCATGAGCGCAGCCATCGCTAGGTTGCGCGCCTACTTCAATGACGAGCTGTTTGTGATGCAGCAGCGTAGACTTGTCCCGACCCCGCGAGCCGAGGCGCTCGCCCCTGCAGTTCGCGAAGCTCTACTGCAGATTCAGCTCTCTGTCATCGCGTGGGATCCATTAGTCCCA</t>
  </si>
  <si>
    <t>AAATCTTCTCGTGGCGCTCGATGCTTTGATGACCGAGCGGAAGCTCACCGCGGCAGCGCGCAGCATCAACCTCAGTCAACCAGCCATGAGCGCAGCCATCGGCAGGTTGCGCGCCTACTTCAATGACGAGCTGTTTGTGATGCAGCAGCGTAGACTTGTCCCGACCCCGCGAGCCGAGGCGCTCGCCCCTGCAGTTCGCGAAGCTCTACTTCAGATTCAGCTCTCGGTGATTGCGTGGGATCCATTGGTCCCG</t>
  </si>
  <si>
    <t>seq_28_15_0</t>
  </si>
  <si>
    <t>AAACCTTCTCGTGGCGCTCGATGCTTTGATGACCGAGCGGAAGCTCACCGCGGCAGCGCGCAGCATCAACCTCAGTCAACCAGCCATGAGCGCAGCCATCGGTAGGTTGCGCGCCTACTTCAATGACGAGCTGTTTGTGATGCAGCAGCGCAGACTTGTCCCGACACCGCGAGCCGAGGCGCTCGCCCCTGCAGTTCGCGAAGCTCTACTGCAGATTCAGCTCTCCGTGATTGCGTGGGATCCGTTGGTCCCA</t>
  </si>
  <si>
    <t>seqr_113_416</t>
  </si>
  <si>
    <t>AAATCTTCTCGTCGCTCTCAATGCTTTGATGACCGAGCGGAAGCTCACGGCAGCAGCGCGCAGCATCAACCTTAGTCAGCCAGCCATGAGCGCAGCCATCGCTAGGTTGCGCGCCTACTTCAATGACGAGCTGTTTGTGATGCAGCAGCGCAGACTTGTCCCGACACCGCGAGCCGAAGCGCTCGCCCCTGCAGTTCGCGAAGCTCTACTTCAGATTCAGCTCTCGGTGATTGCGTGGGATCCATTGGTCCCG</t>
  </si>
  <si>
    <t>Zotu81</t>
  </si>
  <si>
    <t>AAACCTTCTCGTGGCGCTCGATGCTTTGATGACCGAGCGGAAGCTCACCGCGGCAGCGCGCAGCATCAATCTCAGTCAACCAGCCATGAGCGCAGCCATCGGCAGGTTGCGCGCCTACTTCAATGACGAACTATTTGTGATGCAGCAGCGCAGACTTGTCCCGACACCGCGAGCCGAGGCGCTCGCCCCTGCAGTTCGCGATGCTCTTTTGCAGATTCAGCTCTCCGTGATTGCGTGGGATCCATTGGTCCCG</t>
  </si>
  <si>
    <t>Zotu88</t>
  </si>
  <si>
    <t>AAATCTTCTCGTGGCGCTCGATGCTTTGATGACCGAGCGGAAGCTCACCGCGGCAGCGCGCAGCATCAATCTCAGTCAACCAGCCATGAGCGCAGCCATCGGCAGGTTGCGCGCCTACTTCAATGACGAACTATTTGTGATGCAGCAGCGCAGACTTGTCCCGACACCGCGAGCCGAGGCGCTCGCCCCTGCAGTTCGCGATGCTCTTTTGCAGATTCAGCTCTCCGTGATTGCGTGGGATCCATTGGTCCCC</t>
  </si>
  <si>
    <t>AAATCTTCTCGTCGCTCTCAATGCTTTGATGACCGAGCGGAAGCTCACGGCAGCAGCGCGCAGCATCAACCTTAGTCAGCCAGCCATGAGCGCAGCCATCGCTAGGTTGCGCGCCTACTTCAATGACGAGCTGTTTGTGATGCAGAAGCGCAGACTTGTCCCGACACCGCGAGCCGAGGCGCTCGCCCCTGCGGTTCGCGAAGCTCTACTTCAGATTCAGCTCTCGGTGATTGCGTGGGATCCATTGGTCCCG</t>
  </si>
  <si>
    <t>Zotu49</t>
  </si>
  <si>
    <t>AAACCTTCTCGTGGCGCTCGATGCTTTGATGACCGAGCGGAAGCTCACGGCAGCGGCGCGCAGCATCAACCTTAGTCAGCCAGCCATGAGCGCAGCCATCGCTAGGTTGCGCGCCTACTTCAATGACGAGCTGTTTGTGATGCAGCAGCGCAGACTTGTCCCGACACCGCGAGCCGAAGCGCTCGCCCCTGCAGTTCGCGAAGCTCTACTTCAGATTCAGCTCTCGGTGATTGCGTGGGATCCATTGGTCCCG</t>
  </si>
  <si>
    <t>AAATCTTCTCGTCGCTCTCAATGCTTTGATGACCGAGCGGAAGCTCACGGCAGCAGCGCGCAGCATCAACCTTAGTCAGCCAGCCATGAGCGCAGCCATCGCTAGGTTGCGCGCCTACTTCAATGACGAGCTGTTTGTGATGCAGCAGCGTAGACTTGTCCCGACCCCGCGAGCCGAGGCGCTCGCCCCTGCAGTTCGCGAAGCTCTACTGCAGATTCAGCTCTCGGTGATTGCGTGGGATCCATTGGTCCCG</t>
  </si>
  <si>
    <t>Zotu98</t>
  </si>
  <si>
    <t>AAATCTTCTCGTCGCTCTCAATGCTTTGATGACAGAGCGAAAGCTCACGGCAGCAGCGCGCAGCATTAACCTCAGTCAACCGGCCATGAGCGCAGCCATTGGCAGATTGCGCGCCTACTTCAATGACGAGCTGTTTGTGATGCAGCAGCGTAGACTTGTCCCGACCCCACGAGCCGAAGCGCTCGCCCCTGCAGTTCGCGATGCTCTTTTGCAGATTCAGCTCTCTGTCATTGCGTGGGATCCATTAGTCCCA</t>
  </si>
  <si>
    <t>AAACCTTCTCGTGGCGCTCGATGCTTTGATGACCGAGCGGAAGCTCACCGCGGCAGCGCGCAGCATCAATCTCAGTCAACCAGCCATGAGCGCAGCCATCGGCAGGTTGCGCGCCTACTTCAATGACGAGCTGTTTGTGATGCAGCAGCGTAGACTTGTCCCGACCCCGCGAGCCGAGGCGCTCGCCCCTGCAGTTCGCGAAGCTCTACTGCAGATTCAGCTCTCTGTCATTGCGTGGGATCCATTGGTCCCG</t>
  </si>
  <si>
    <t>Zotu46</t>
  </si>
  <si>
    <t>AAATCTTCTCGTCGCTCTCAATGCTTTGATGACAGAGCGAAAGCTCACGGCAGCAGCGCGCAGCATTAACCTCAGTCAACCAGCCATGAGCGCAGCCATTGGCAGATTGCGCGCCTACTTCAATGACGAGCTGTTTGTGATGCAGCAGCGCAGACTTGTCCCGACACCGCGAGCCGAGGCGCTCGCCCCTGCAGTTCGCGATGCTCTTTTGCAGATTCAGCTCTCGGTGATTGCGTGGGATCCATTGGTCCCG</t>
  </si>
  <si>
    <t>Zotu87</t>
  </si>
  <si>
    <t>AAATCTTCTCGTCGCTCTCAATGCTTTGATGACAGAGCGAAAGCTCACGGCAGCAGCGCGCAGCATTAACCTCAGTCAACCAGCCATGAGCGCAGCCATTGGCAGATTGCGCGCCTACTTCAATGACGAACTATTTGTGATGCAGCAGCGCAGACTTGTCCCGACACCGCGAGCCGAGGCGCTCGCCCCTGCAGTTCGCGATGCTCTTTTGCAGATTCAGCTCTCTGTCATTGCGTGGGATCCATTAGTCCCA</t>
  </si>
  <si>
    <t>AAATCTTCTCGTCGCTCTCAATGCTTTGATGACCGAGCGGAAACTCACGGCAGCAGCGCGCAGCATCAACCTTAGTCAGCCAGCCATGAGCGCAGCCATCGCTAGGTTGCGCGCCTACTTCAATGACGAGCTGTTTGTGATGCAGCAGCGTAGACTTGTCCCGACCCCGCGAGCCGAGGCGCTCGCCCCTGCAGTTCGCGAAGCTCTACTTCAGATTCAGCTCTCGGTGATTGCGTGGGATCCATTGGTCCCG</t>
  </si>
  <si>
    <t>seq_14_48_2</t>
  </si>
  <si>
    <t>seq_16_42_21</t>
  </si>
  <si>
    <t>seq_17_42_3</t>
  </si>
  <si>
    <t>seq_21_27_9</t>
  </si>
  <si>
    <t>seq_26_16_0</t>
  </si>
  <si>
    <t>AAATCTTCTCGTGGCGCTCGATGCTTTGATGACCGAGCGGAAGCTCACCGCGGCAGCGCGCAGCATCAATCTCAGTCAACCAGCCATGAGCGCAGCCATCGGCAGGTTGCGCGCCTACTTCAATGACGAGCTGTTTGTGATGCAGCAGCGCAGACTTGTCCCGACACCGCGAGCCGAAGCGCTCGCCCCTGCAGTTCGCGAAGCTCTACTTCAGATTCAGCTCTCGGTGATTGCGTGGGATCCATTGGTCCCG</t>
  </si>
  <si>
    <t>AAATCTTCTCGTCGCTCTCAATGCTTTGATGACCGAGCGGAAGCTCACGGCAGCAGCGCGCAGCATCAACCTTAGTCAGCCAGCCATGAGCGCAGCCATCGCTAGGTTGCGCGCCTACTTCAATGACGAGCTGTTTGTGATGCAGCAGCGTAGACTTGTCCCGACCCCGCGAGCCGAGGCGCTCGCCCCTGCAGTTCGCGAAGCTCTACTGCAGATTCAGCTCTCTGTCATTGCGTGGGATCCATTAGTCCCA</t>
  </si>
  <si>
    <t>AAACCTTCTCGTGGCGCTCGATGCTTTGATGACCGAGCGGAAGCTCACCGCGGCAGCGCGCAGCATCAATCTCAGTCAACCAGCCATGAGCGCAGCCATCGGCAGGTTGCGCGCCTACTTCAATGACGAGCTGTTTGTGATGCAGCAGCGCAGACTTGTCCCGACACCGCGAGCCGAAGCGCTCGCCCCTGCAGTTCGCGAAGCTCTACTTCAGATTCAGCTCTCGGTGATTGCGTGGGATCCGTTGGTCCCG</t>
  </si>
  <si>
    <t>AAATCTTCTCGTCGCTCTCAATGCTTTGATGACCGAGCGGAAGCTCACGGCAGCGGCGCGCAGCATCAACCTTAGTCAGCCAGCCATGAGCGCAGCCATCGCTAGGTTGCGCGCCTACTTCAATGACGAGCTGTTTGTGATGCAGCAGCGTAGACTTGTTCCGACCCCGCGAGCCGAGGCGCTCGCCCCTGCAGTTCGCGAAGCTCTACTGCAGATTCAGCTCTCTGTCATTGCGTGGGATCCATTAGTCCCA</t>
  </si>
  <si>
    <t>AAATCTTCTCGTCGCTCTCAATGCTTTGATGACCGAGCGGAAGCTCACGGCAGCGGCGCGCAGCATCAACCTTAGTCAGCCAGCCATGAGCGCAGCCATCGCTAGGTTGCGCGCCTACTTCAATGACGAGCTGTTTGTGATGCAGCAGCGCAGACTTGTCCCGACACCGCGAGCCGAGGCGCTCGCCCCTGCAGTTCGCGAAGCTCTACTTCAGATTCAGCTCTCGGTGATTGCGTGGGATCCATTGGTCCCG</t>
  </si>
  <si>
    <t>AAATCTTCTCGTCGCTCTCAATGCTTTGATGACAGAGCGAAAGCTCACGGCAGCAGCGCGCAGCATTAACCTCAGTCAACCAGCCATGAGCGCAGCCATTGGCAGATTGCGCGCCTACTTCAATGACGAGCTGTTTGTGATGCAGCAGCGCAGACTTGTCCCGACACCGCGAGCCGAAGCGCTCGCCCCTGCAGTTCGCGAAGCTCTACTTCAGATTCAGCTCTCGGTGATTGCGTGGGATCCATTGGTCCCG</t>
  </si>
  <si>
    <t>TGGAATCGCTCACTCGATCCGCGCTTTGGCTCCGGCTTTGCAGGAACTGGCGGTGCCGTTCGCGTTCGGCACTGTCCGACATGCTATGCGGAACCACGTGGAGAGATTTTGCCGAGACGGTATTTCCAATATCGTCACGGGGGTTCGTGTACGCTCGACCCTTCCAGATGTGCTGCCCGATATGCCCTCCACGCGCACCGAAGACGTGCTCGTCCTGGTATTTCCGATAGGACGACCGATGAGCGAGTGGCCTTCCGGA</t>
  </si>
  <si>
    <t>TGGAATCGCTCACTCGATCCGCGCTTTGGCTCCGGCTTTGCAGGAACTGGCGGTGCCGTTCGCGTTCGGCACTGTCCGACATGCCATGCGGAACCACGTAGAGAGATTTTGCCGAGACGGTATTTCCAATATCGTCACGGGGGTTCGTGTACGCTCGACGCTTCCAGATGTGCTGCCCGATATGCCCTCCACACGCACCGAAGACGTGCTCGTCCTGGTATTTCCGATAGGACGACCGATGAGCGAGTGGCCCTCCGGA</t>
  </si>
  <si>
    <t>TGGCATCGCTCACTCGATCCGCGCTTTGGCTCCGGCTTTGCAGGAACTGGCGGTGCCGTTCGCGTTCGGCACTGTCCGACATGCTATGCGGAACCACGTGGAGAGATTTTGCCGAGACGGTATTTCCAATATCGTCACGGGGGTTCGTGTACGCTCGACGCTTCCAGATGTGCTGCCCGATATGCCCTCCACACGCACCGAAGACGTGCTCGTCCTGGTATTTCCGATAGGACGACCGATGAGCGAGTGGCCCTCCGGA</t>
  </si>
  <si>
    <t>TGGAATCGCTCACTCGATCCGCGCTTTGGCTCCGGCTTTGCAGGAACTGGCGGTGCCGTTCGCGTTCGGCACCGTCCGACATGCTATGCGGAACCACGTGGAGAGATTCTGCCGAGACGGTATCTCCAATATCGTCACGGGGGTTCGTGTACGCTCGACCCTTCCAGATGTGCTGCCCAATATGCCCTCTACGCGCACCGAAGACGTGCTCGTCCTGGTATTTCCGATAGGACGACCGATGAGCGAGTGGCCCTCCGGA</t>
  </si>
  <si>
    <t>CGCGGTCGAAGACGAAAAGGTCCAGAGCGAGCTCGAAGCGCTCCGCGGTCAGTACGACGAATCCAAGTCGCGCCTCGAACAGCGCTTCATGGACAAGGTCGAAAAGGTCCAGCGCGGCGATGAAATGCCCCCTGGCGTCATGAAGATGGTCAAGGTCTTCGTCGCCGTAAAGCGCAAGATCCAGCCGGGCGACAAGATGGCCGGCCGTCACGGGAACAAGGGCGTCGTCTCGCGCATTGTGCCGGTGGAGGAC</t>
  </si>
  <si>
    <t>seq_17_21_27</t>
  </si>
  <si>
    <t>seq_29_5_5</t>
  </si>
  <si>
    <t>seq_24_7_0</t>
  </si>
  <si>
    <t>seq_38_3_19</t>
  </si>
  <si>
    <t>seq_18_9_9</t>
  </si>
  <si>
    <t>seq_31_4_1</t>
  </si>
  <si>
    <t>seq_32_4_5</t>
  </si>
  <si>
    <t>seqr_109_182</t>
  </si>
  <si>
    <t>seq_10_20_1</t>
  </si>
  <si>
    <t>seq_12_12_7</t>
  </si>
  <si>
    <t>seq_15_7_16</t>
  </si>
  <si>
    <t>seq_16_3_14</t>
  </si>
  <si>
    <t>seqr_55_88</t>
  </si>
  <si>
    <t>seqr_141_123</t>
  </si>
  <si>
    <t>seq_20_6_11</t>
  </si>
  <si>
    <t>seq_24_5_5</t>
  </si>
  <si>
    <t>seq_25_4_3</t>
  </si>
  <si>
    <t>seq_23_6_1</t>
  </si>
  <si>
    <t>seq_39_1_0</t>
  </si>
  <si>
    <t>seq_27_3_2</t>
  </si>
  <si>
    <t>seq_29_3_0</t>
  </si>
  <si>
    <t>seqr_120_174</t>
  </si>
  <si>
    <t>seqr_116_180</t>
  </si>
  <si>
    <t>seqr_230_70</t>
  </si>
  <si>
    <t>seqr_103_222</t>
  </si>
  <si>
    <t>seqr_105_217</t>
  </si>
  <si>
    <t>seq_49_1_0</t>
  </si>
  <si>
    <t>seqr_114_183</t>
  </si>
  <si>
    <t>seq_51_1_0</t>
  </si>
  <si>
    <t>seqr_93_269</t>
  </si>
  <si>
    <t>seqr_397_37</t>
  </si>
  <si>
    <t>seqr_60_850</t>
  </si>
  <si>
    <t>seq_30_13_27</t>
  </si>
  <si>
    <t>seq_39_6_4</t>
  </si>
  <si>
    <t>seq_41_4_12</t>
  </si>
  <si>
    <t>seq_33_11_25</t>
  </si>
  <si>
    <t>seq_48_3_4</t>
  </si>
  <si>
    <t>seq_32_11_13</t>
  </si>
  <si>
    <t>seq_60_2_6</t>
  </si>
  <si>
    <t>seqr_220_174</t>
  </si>
  <si>
    <t>seqr_315_111</t>
  </si>
  <si>
    <t>seq_36_7_3</t>
  </si>
  <si>
    <t>seqr_619_52</t>
  </si>
  <si>
    <t>seq_40_5_2</t>
  </si>
  <si>
    <t>seq_47_3_0</t>
  </si>
  <si>
    <t>seqr_472_70</t>
  </si>
  <si>
    <t>seqr_225_167</t>
  </si>
  <si>
    <t>seqr_159_272</t>
  </si>
  <si>
    <t>seqr_317_111</t>
  </si>
  <si>
    <t>seqr_134_337</t>
  </si>
  <si>
    <t>seqr_136_330</t>
  </si>
  <si>
    <t>seqr_534_61</t>
  </si>
  <si>
    <t>seqr_141_317</t>
  </si>
  <si>
    <t>seqr_142_312</t>
  </si>
  <si>
    <t>seqr_149_294</t>
  </si>
  <si>
    <t>seqr_165_257</t>
  </si>
  <si>
    <t>seqr_122_396</t>
  </si>
  <si>
    <t>seq_22_6_1</t>
  </si>
  <si>
    <t>seqr_137_279</t>
  </si>
  <si>
    <t>seq_227_1_0</t>
  </si>
  <si>
    <t>seq_31_3_0</t>
  </si>
  <si>
    <t>seq_51_2_0</t>
  </si>
  <si>
    <t>seq_167_1_3</t>
  </si>
  <si>
    <t>seq_254_1_0</t>
  </si>
  <si>
    <t>seqr_793_66</t>
  </si>
  <si>
    <t>seqr_186_241</t>
  </si>
  <si>
    <t>seqr_985_50</t>
  </si>
  <si>
    <t>seq_69_1_1</t>
  </si>
  <si>
    <t>seq_47_2_0</t>
  </si>
  <si>
    <t>seqr_163_257</t>
  </si>
  <si>
    <t>seqr_247_175</t>
  </si>
  <si>
    <t>seqr_800_65</t>
  </si>
  <si>
    <t>seqr_217_208</t>
  </si>
  <si>
    <t>seqr_194_228</t>
  </si>
  <si>
    <t>seqr_641_79</t>
  </si>
  <si>
    <t>seq_225_1_0</t>
  </si>
  <si>
    <t>seq_101_1_0</t>
  </si>
  <si>
    <t>seq_35_2_0</t>
  </si>
  <si>
    <t>seq_141_1_0</t>
  </si>
  <si>
    <t>seq_43_2_0</t>
  </si>
  <si>
    <t>seq_100_1_0</t>
  </si>
  <si>
    <t>seqr_699_71</t>
  </si>
  <si>
    <t>seq_22_3_0</t>
  </si>
  <si>
    <t>seq_19_3_1</t>
  </si>
  <si>
    <t>seq_84_1_2</t>
  </si>
  <si>
    <t>seqr_240_181</t>
  </si>
  <si>
    <t>seq_48_2_0</t>
  </si>
  <si>
    <t>seqr_685_72</t>
  </si>
  <si>
    <t>seq_95_1_0</t>
  </si>
  <si>
    <t>seq_62_1_0</t>
  </si>
  <si>
    <t>seqr_678_73</t>
  </si>
  <si>
    <t>seqr_926_52</t>
  </si>
  <si>
    <t>seqr_258_176</t>
  </si>
  <si>
    <t>seq_21_3_0</t>
  </si>
  <si>
    <t>seqr_233_184</t>
  </si>
  <si>
    <t>seq_103_1_0</t>
  </si>
  <si>
    <t>seqr_111_263</t>
  </si>
  <si>
    <t>seq_12_14_7</t>
  </si>
  <si>
    <t>seq_22_6_18</t>
  </si>
  <si>
    <t>seq_19_6_15</t>
  </si>
  <si>
    <t>seq_15_8_10</t>
  </si>
  <si>
    <t>seqr_200_180</t>
  </si>
  <si>
    <t>seq_26_5_14</t>
  </si>
  <si>
    <t>seq_23_5_2</t>
  </si>
  <si>
    <t>seq_34_4_2</t>
  </si>
  <si>
    <t>seq_18_8_2</t>
  </si>
  <si>
    <t>seq_17_9_1</t>
  </si>
  <si>
    <t>seq_20_6_0</t>
  </si>
  <si>
    <t>seq_36_4_4</t>
  </si>
  <si>
    <t>seq_24_5_2</t>
  </si>
  <si>
    <t>seq_19_7_6</t>
  </si>
  <si>
    <t>seq_107_2_1</t>
  </si>
  <si>
    <t>seqr_79_368</t>
  </si>
  <si>
    <t>seqr_382_166</t>
  </si>
  <si>
    <t>seqr_757_80</t>
  </si>
  <si>
    <t>1A-phusion-dada2</t>
  </si>
  <si>
    <t>2A-phusion-dada2</t>
  </si>
  <si>
    <t>3A-phusion-dada2</t>
  </si>
  <si>
    <t>4A-phusion-dada2</t>
  </si>
  <si>
    <t>5A-phusion-dada2</t>
  </si>
  <si>
    <t>6A-phusion-dada2</t>
  </si>
  <si>
    <t>7A-phusion-dada2</t>
  </si>
  <si>
    <t>8A-phusion-dada2</t>
  </si>
  <si>
    <t>9A-phusion-dada2</t>
  </si>
  <si>
    <t>10A-phusion-dada2</t>
  </si>
  <si>
    <t>11A-phusion-dada2</t>
  </si>
  <si>
    <t>12A-phusion-dada2</t>
  </si>
  <si>
    <t>13A-phusion-dada2</t>
  </si>
  <si>
    <t>1A-phusion-unoise3</t>
  </si>
  <si>
    <t>2A-phusion-unoise3</t>
  </si>
  <si>
    <t>3A-phusion-unoise3</t>
  </si>
  <si>
    <t>4A-phusion-unoise3</t>
  </si>
  <si>
    <t>5A-phusion-unoise3</t>
  </si>
  <si>
    <t>6A-phusion-unoise3</t>
  </si>
  <si>
    <t>7A-phusion-unoise3</t>
  </si>
  <si>
    <t>8A-phusion-unoise3</t>
  </si>
  <si>
    <t>9A-phusion-unoise3</t>
  </si>
  <si>
    <t>10A-phusion-unoise3</t>
  </si>
  <si>
    <t>11A-phusion-unoise3</t>
  </si>
  <si>
    <t>12A-phusion-unoise3</t>
  </si>
  <si>
    <t>13A-phusion-unoise3</t>
  </si>
  <si>
    <t>1A-phusion-MAUI</t>
  </si>
  <si>
    <t>2A-phusion-MAUI</t>
  </si>
  <si>
    <t>3A-phusion-MAUI</t>
  </si>
  <si>
    <t>4A-phusion-MAUI</t>
  </si>
  <si>
    <t>5A-phusion-MAUI</t>
  </si>
  <si>
    <t>6A-phusion-MAUI</t>
  </si>
  <si>
    <t>7A-phusion-MAUI</t>
  </si>
  <si>
    <t>8A-phusion-MAUI</t>
  </si>
  <si>
    <t>9A-phusion-MAUI</t>
  </si>
  <si>
    <t>10A-phusion-MAUI</t>
  </si>
  <si>
    <t>11A-phusion-MAUI</t>
  </si>
  <si>
    <t>12A-phusion-MAUI</t>
  </si>
  <si>
    <t>13A-phusion-MAUI</t>
  </si>
  <si>
    <t>1A-platinum-dada2</t>
  </si>
  <si>
    <t>2A-platinum-dada2</t>
  </si>
  <si>
    <t>3A-platinum-dada2</t>
  </si>
  <si>
    <t>4A-platinum-dada2</t>
  </si>
  <si>
    <t>5A-platinum-dada2</t>
  </si>
  <si>
    <t>6A-platinum-dada2</t>
  </si>
  <si>
    <t>7A-platinum-dada2</t>
  </si>
  <si>
    <t>8A-platinum-dada2</t>
  </si>
  <si>
    <t>9A-platinum-dada2</t>
  </si>
  <si>
    <t>10A-platinum-dada2</t>
  </si>
  <si>
    <t>11A-platinum-dada2</t>
  </si>
  <si>
    <t>12A-platinum-dada2</t>
  </si>
  <si>
    <t>13A-platinum-dada2</t>
  </si>
  <si>
    <t>1A-platinum-unoise3</t>
  </si>
  <si>
    <t>2A-platinum-unoise3</t>
  </si>
  <si>
    <t>3A-platinum-unoise3</t>
  </si>
  <si>
    <t>4A-platinum-unoise3</t>
  </si>
  <si>
    <t>5A-platinum-unoise3</t>
  </si>
  <si>
    <t>6A-platinum-unoise3</t>
  </si>
  <si>
    <t>7A-platinum-unoise3</t>
  </si>
  <si>
    <t>8A-platinum-unoise3</t>
  </si>
  <si>
    <t>9A-platinum-unoise3</t>
  </si>
  <si>
    <t>10A-platinum-unoise3</t>
  </si>
  <si>
    <t>11A-platinum-unoise3</t>
  </si>
  <si>
    <t>12A-platinum-unoise3</t>
  </si>
  <si>
    <t>13A-platinum-unoise3</t>
  </si>
  <si>
    <t>1A-platinum-MAUI</t>
  </si>
  <si>
    <t>2A-platinum-MAUI</t>
  </si>
  <si>
    <t>3A-platinum-MAUI</t>
  </si>
  <si>
    <t>4A-platinum-MAUI</t>
  </si>
  <si>
    <t>5A-platinum-MAUI</t>
  </si>
  <si>
    <t>6A-platinum-MAUI</t>
  </si>
  <si>
    <t>7A-platinum-MAUI</t>
  </si>
  <si>
    <t>8A-platinum-MAUI</t>
  </si>
  <si>
    <t>9A-platinum-MAUI</t>
  </si>
  <si>
    <t>10A-platinum-MAUI</t>
  </si>
  <si>
    <t>11A-platinum-MAUI</t>
  </si>
  <si>
    <t>12A-platinum-MAUI</t>
  </si>
  <si>
    <t>13A-platinum-MAUI</t>
  </si>
  <si>
    <t>Sequences filtered out as chimeric by DADA2, included by MAUI due to good secondary/primary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</si>
</sst>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D1D3D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BC6E7"/>
        <bgColor indexed="64"/>
      </patternFill>
    </fill>
    <fill>
      <patternFill patternType="solid">
        <fgColor rgb="FFBB7FE7"/>
        <bgColor indexed="64"/>
      </patternFill>
    </fill>
    <fill>
      <patternFill patternType="solid">
        <fgColor rgb="FFC181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93E7"/>
        <bgColor indexed="64"/>
      </patternFill>
    </fill>
    <fill>
      <patternFill patternType="solid">
        <fgColor rgb="FF884299"/>
        <bgColor indexed="64"/>
      </patternFill>
    </fill>
    <fill>
      <patternFill patternType="solid">
        <fgColor rgb="FFF068A0"/>
        <bgColor indexed="64"/>
      </patternFill>
    </fill>
    <fill>
      <patternFill patternType="solid">
        <fgColor rgb="FFCA2027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C6E7"/>
        <bgColor rgb="FF000000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Fill="1"/>
    <xf numFmtId="9" fontId="1" fillId="0" borderId="0" xfId="0" applyNumberFormat="1" applyFont="1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0" fillId="0" borderId="0" xfId="0" applyFont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2" fillId="2" borderId="0" xfId="0" applyFont="1" applyFill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3" borderId="0" xfId="0" applyFill="1" applyAlignment="1">
      <alignment wrapText="1"/>
    </xf>
    <xf numFmtId="0" fontId="3" fillId="0" borderId="0" xfId="0" applyFont="1"/>
    <xf numFmtId="49" fontId="0" fillId="0" borderId="0" xfId="0" applyNumberFormat="1" applyAlignment="1">
      <alignment wrapText="1"/>
    </xf>
    <xf numFmtId="0" fontId="3" fillId="14" borderId="0" xfId="0" applyFont="1" applyFill="1"/>
    <xf numFmtId="0" fontId="0" fillId="0" borderId="0" xfId="0" applyBorder="1"/>
    <xf numFmtId="0" fontId="0" fillId="2" borderId="0" xfId="0" applyFill="1" applyBorder="1"/>
    <xf numFmtId="0" fontId="0" fillId="0" borderId="0" xfId="0" applyFill="1" applyBorder="1"/>
    <xf numFmtId="2" fontId="0" fillId="0" borderId="0" xfId="0" applyNumberFormat="1" applyBorder="1"/>
    <xf numFmtId="0" fontId="1" fillId="0" borderId="0" xfId="0" applyFont="1" applyBorder="1"/>
    <xf numFmtId="0" fontId="0" fillId="2" borderId="1" xfId="0" applyFill="1" applyBorder="1"/>
    <xf numFmtId="0" fontId="0" fillId="3" borderId="0" xfId="0" applyFill="1" applyBorder="1"/>
    <xf numFmtId="0" fontId="0" fillId="13" borderId="0" xfId="0" applyFill="1" applyBorder="1"/>
    <xf numFmtId="0" fontId="0" fillId="4" borderId="0" xfId="0" applyFill="1" applyBorder="1"/>
    <xf numFmtId="0" fontId="0" fillId="2" borderId="2" xfId="0" applyFill="1" applyBorder="1"/>
    <xf numFmtId="49" fontId="0" fillId="0" borderId="0" xfId="0" applyNumberFormat="1" applyBorder="1" applyAlignment="1">
      <alignment horizontal="right"/>
    </xf>
    <xf numFmtId="0" fontId="0" fillId="0" borderId="1" xfId="0" applyBorder="1"/>
    <xf numFmtId="165" fontId="0" fillId="0" borderId="0" xfId="0" applyNumberFormat="1" applyBorder="1"/>
  </cellXfs>
  <cellStyles count="1">
    <cellStyle name="Normal" xfId="0" builtinId="0"/>
  </cellStyles>
  <dxfs count="21">
    <dxf>
      <font>
        <color theme="1"/>
      </font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2" tint="-9.9948118533890809E-2"/>
        </patternFill>
      </fill>
    </dxf>
    <dxf>
      <font>
        <color theme="1"/>
      </font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2" tint="-9.9948118533890809E-2"/>
        </patternFill>
      </fill>
    </dxf>
    <dxf>
      <font>
        <color theme="1"/>
      </font>
      <fill>
        <patternFill>
          <bgColor theme="2" tint="-9.9948118533890809E-2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theme="2" tint="-9.9948118533890809E-2"/>
        </patternFill>
      </fill>
    </dxf>
    <dxf>
      <font>
        <color theme="1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884299"/>
      <color rgb="FFCA2027"/>
      <color rgb="FFBB7FE7"/>
      <color rgb="FFEBC6E7"/>
      <color rgb="FFF068A0"/>
      <color rgb="FFD1D3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8D98D-C64A-C244-92E9-AAF91D307CAB}">
  <dimension ref="A1:EN42"/>
  <sheetViews>
    <sheetView tabSelected="1" workbookViewId="0"/>
  </sheetViews>
  <sheetFormatPr baseColWidth="10" defaultRowHeight="16" x14ac:dyDescent="0.2"/>
  <sheetData>
    <row r="1" spans="1:144" x14ac:dyDescent="0.2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/>
      <c r="V1" s="1" t="s">
        <v>20</v>
      </c>
      <c r="W1" s="1" t="s">
        <v>21</v>
      </c>
      <c r="X1" s="1" t="s">
        <v>22</v>
      </c>
      <c r="Y1" s="1"/>
      <c r="Z1" s="1" t="s">
        <v>23</v>
      </c>
      <c r="AA1" s="1" t="s">
        <v>24</v>
      </c>
      <c r="AB1" s="1" t="s">
        <v>25</v>
      </c>
      <c r="AC1" s="1"/>
      <c r="AD1" s="1" t="s">
        <v>26</v>
      </c>
      <c r="AE1" s="1" t="s">
        <v>27</v>
      </c>
      <c r="AF1" s="1" t="s">
        <v>28</v>
      </c>
      <c r="AG1" s="1"/>
      <c r="AH1" s="1" t="s">
        <v>29</v>
      </c>
      <c r="AI1" s="1" t="s">
        <v>30</v>
      </c>
      <c r="AJ1" s="1" t="s">
        <v>31</v>
      </c>
      <c r="AK1" s="1"/>
      <c r="AL1" s="1" t="s">
        <v>32</v>
      </c>
      <c r="AM1" s="1" t="s">
        <v>33</v>
      </c>
      <c r="AN1" s="1" t="s">
        <v>34</v>
      </c>
      <c r="AO1" s="1"/>
      <c r="AP1" s="1" t="s">
        <v>35</v>
      </c>
      <c r="AQ1" s="1" t="s">
        <v>36</v>
      </c>
      <c r="AR1" s="1" t="s">
        <v>37</v>
      </c>
      <c r="AS1" s="1"/>
      <c r="AT1" s="1" t="s">
        <v>38</v>
      </c>
      <c r="AU1" s="1" t="s">
        <v>39</v>
      </c>
      <c r="AV1" s="1" t="s">
        <v>40</v>
      </c>
      <c r="AW1" s="1"/>
      <c r="AX1" s="1" t="s">
        <v>41</v>
      </c>
      <c r="AY1" s="1" t="s">
        <v>42</v>
      </c>
      <c r="AZ1" s="1" t="s">
        <v>43</v>
      </c>
      <c r="BA1" s="1"/>
      <c r="BB1" s="1" t="s">
        <v>44</v>
      </c>
      <c r="BC1" s="1" t="s">
        <v>45</v>
      </c>
      <c r="BD1" s="1" t="s">
        <v>46</v>
      </c>
      <c r="BE1" s="1"/>
      <c r="BF1" s="1" t="s">
        <v>47</v>
      </c>
      <c r="BG1" s="1" t="s">
        <v>48</v>
      </c>
      <c r="BH1" s="1" t="s">
        <v>49</v>
      </c>
      <c r="BI1" s="1"/>
      <c r="BJ1" s="1" t="s">
        <v>50</v>
      </c>
      <c r="BK1" s="1" t="s">
        <v>51</v>
      </c>
      <c r="BL1" s="1" t="s">
        <v>52</v>
      </c>
      <c r="BM1" s="1"/>
      <c r="BN1" s="1" t="s">
        <v>53</v>
      </c>
      <c r="BO1" s="1" t="s">
        <v>54</v>
      </c>
      <c r="BP1" s="1" t="s">
        <v>55</v>
      </c>
      <c r="BQ1" s="1"/>
      <c r="BR1" s="1" t="s">
        <v>56</v>
      </c>
      <c r="BS1" s="1" t="s">
        <v>57</v>
      </c>
      <c r="BT1" s="1" t="s">
        <v>58</v>
      </c>
      <c r="BU1" s="1"/>
      <c r="BV1" s="1" t="s">
        <v>59</v>
      </c>
      <c r="BW1" s="1" t="s">
        <v>60</v>
      </c>
      <c r="BX1" s="1" t="s">
        <v>61</v>
      </c>
      <c r="BY1" s="1"/>
      <c r="BZ1" s="1" t="s">
        <v>62</v>
      </c>
      <c r="CA1" s="1" t="s">
        <v>63</v>
      </c>
      <c r="CB1" s="1" t="s">
        <v>64</v>
      </c>
      <c r="CC1" s="1"/>
      <c r="CD1" s="1" t="s">
        <v>65</v>
      </c>
      <c r="CE1" s="1" t="s">
        <v>66</v>
      </c>
      <c r="CF1" s="1" t="s">
        <v>67</v>
      </c>
      <c r="CG1" s="1"/>
      <c r="CH1" s="1" t="s">
        <v>68</v>
      </c>
      <c r="CI1" s="1" t="s">
        <v>69</v>
      </c>
      <c r="CJ1" s="1" t="s">
        <v>70</v>
      </c>
      <c r="CK1" s="1"/>
      <c r="CL1" s="1" t="s">
        <v>71</v>
      </c>
      <c r="CM1" s="1" t="s">
        <v>72</v>
      </c>
      <c r="CN1" s="1" t="s">
        <v>73</v>
      </c>
      <c r="CO1" s="1"/>
      <c r="CP1" s="1" t="s">
        <v>74</v>
      </c>
      <c r="CQ1" s="1" t="s">
        <v>75</v>
      </c>
      <c r="CR1" s="1" t="s">
        <v>76</v>
      </c>
      <c r="CS1" s="1"/>
      <c r="CT1" s="1" t="s">
        <v>77</v>
      </c>
      <c r="CU1" s="1" t="s">
        <v>78</v>
      </c>
      <c r="CV1" s="1" t="s">
        <v>79</v>
      </c>
      <c r="CW1" s="1"/>
      <c r="CX1" s="1" t="s">
        <v>80</v>
      </c>
      <c r="CY1" s="1" t="s">
        <v>81</v>
      </c>
      <c r="CZ1" s="1" t="s">
        <v>82</v>
      </c>
      <c r="DA1" s="1"/>
      <c r="DB1" s="1" t="s">
        <v>83</v>
      </c>
      <c r="DC1" s="1" t="s">
        <v>84</v>
      </c>
      <c r="DD1" s="1" t="s">
        <v>85</v>
      </c>
      <c r="DE1" s="1"/>
      <c r="DF1" s="1" t="s">
        <v>86</v>
      </c>
      <c r="DG1" s="1" t="s">
        <v>87</v>
      </c>
      <c r="DH1" s="1" t="s">
        <v>88</v>
      </c>
      <c r="DI1" s="1"/>
      <c r="DJ1" s="1" t="s">
        <v>89</v>
      </c>
      <c r="DK1" s="1" t="s">
        <v>90</v>
      </c>
      <c r="DL1" s="1" t="s">
        <v>91</v>
      </c>
      <c r="DM1" s="1"/>
      <c r="DN1" s="1" t="s">
        <v>92</v>
      </c>
      <c r="DO1" s="1" t="s">
        <v>93</v>
      </c>
      <c r="DP1" s="1" t="s">
        <v>94</v>
      </c>
      <c r="DQ1" s="1"/>
      <c r="DR1" s="1" t="s">
        <v>95</v>
      </c>
      <c r="DS1" s="1" t="s">
        <v>96</v>
      </c>
      <c r="DT1" s="1" t="s">
        <v>97</v>
      </c>
      <c r="DU1" s="1"/>
      <c r="DV1" s="1" t="s">
        <v>98</v>
      </c>
      <c r="DW1" s="1" t="s">
        <v>99</v>
      </c>
      <c r="DX1" s="1" t="s">
        <v>100</v>
      </c>
      <c r="DY1" s="1"/>
      <c r="DZ1" s="1" t="s">
        <v>101</v>
      </c>
      <c r="EA1" s="1" t="s">
        <v>102</v>
      </c>
      <c r="EB1" s="1" t="s">
        <v>103</v>
      </c>
      <c r="EC1" s="1"/>
      <c r="ED1" s="1" t="s">
        <v>104</v>
      </c>
      <c r="EE1" s="1" t="s">
        <v>105</v>
      </c>
      <c r="EF1" s="1" t="s">
        <v>106</v>
      </c>
      <c r="EG1" s="1"/>
      <c r="EH1" s="1" t="s">
        <v>107</v>
      </c>
      <c r="EI1" s="1" t="s">
        <v>108</v>
      </c>
      <c r="EJ1" s="1" t="s">
        <v>109</v>
      </c>
      <c r="EK1" s="1"/>
      <c r="EL1" s="1" t="s">
        <v>110</v>
      </c>
      <c r="EM1" s="1" t="s">
        <v>111</v>
      </c>
      <c r="EN1" s="2" t="s">
        <v>112</v>
      </c>
    </row>
    <row r="2" spans="1:144" x14ac:dyDescent="0.2">
      <c r="A2" s="4" t="s">
        <v>113</v>
      </c>
      <c r="B2" s="20" t="s">
        <v>114</v>
      </c>
      <c r="C2" s="5">
        <v>1</v>
      </c>
      <c r="D2" s="6">
        <v>1</v>
      </c>
      <c r="E2" s="6">
        <v>1</v>
      </c>
      <c r="F2" s="7"/>
      <c r="H2" s="7">
        <v>1987372</v>
      </c>
      <c r="I2">
        <v>59884</v>
      </c>
      <c r="J2">
        <v>775</v>
      </c>
      <c r="K2">
        <f t="shared" ref="K2:K23" si="0">H2/(I2+J2)</f>
        <v>32.763019502464594</v>
      </c>
      <c r="L2">
        <f>J2/I2</f>
        <v>1.2941687262039944E-2</v>
      </c>
      <c r="M2">
        <f t="shared" ref="M2:M34" si="1">I2/J2</f>
        <v>77.269677419354835</v>
      </c>
      <c r="N2">
        <v>1758213</v>
      </c>
      <c r="O2">
        <v>1766540</v>
      </c>
      <c r="P2" t="s">
        <v>115</v>
      </c>
      <c r="Q2" t="s">
        <v>16</v>
      </c>
      <c r="R2">
        <v>3422</v>
      </c>
      <c r="S2">
        <v>86623</v>
      </c>
      <c r="T2" s="7">
        <v>87146</v>
      </c>
      <c r="U2" s="7"/>
      <c r="V2">
        <v>2700</v>
      </c>
      <c r="W2">
        <v>81254</v>
      </c>
      <c r="X2">
        <v>78936</v>
      </c>
      <c r="Z2">
        <v>2706</v>
      </c>
      <c r="AA2">
        <v>62518</v>
      </c>
      <c r="AB2">
        <v>63781</v>
      </c>
      <c r="AD2">
        <v>1991</v>
      </c>
      <c r="AE2">
        <v>58398</v>
      </c>
      <c r="AF2">
        <v>59368</v>
      </c>
      <c r="AH2">
        <v>3521</v>
      </c>
      <c r="AI2">
        <v>71050</v>
      </c>
      <c r="AJ2">
        <v>73002</v>
      </c>
      <c r="AL2">
        <v>1662</v>
      </c>
      <c r="AM2">
        <v>46732</v>
      </c>
      <c r="AN2">
        <v>50174</v>
      </c>
      <c r="AP2">
        <v>2334</v>
      </c>
      <c r="AQ2">
        <v>60543</v>
      </c>
      <c r="AR2">
        <v>61324</v>
      </c>
      <c r="AT2">
        <v>4011</v>
      </c>
      <c r="AU2">
        <v>88425</v>
      </c>
      <c r="AV2">
        <v>90022</v>
      </c>
      <c r="AX2">
        <v>3681</v>
      </c>
      <c r="AY2">
        <v>78147</v>
      </c>
      <c r="AZ2">
        <v>81038</v>
      </c>
      <c r="BB2">
        <v>429</v>
      </c>
      <c r="BC2">
        <v>26071</v>
      </c>
      <c r="BD2">
        <v>24421</v>
      </c>
      <c r="BF2">
        <v>806</v>
      </c>
      <c r="BG2">
        <v>37202</v>
      </c>
      <c r="BH2">
        <v>36494</v>
      </c>
      <c r="BJ2">
        <v>1020</v>
      </c>
      <c r="BK2">
        <v>43479</v>
      </c>
      <c r="BL2">
        <v>41923</v>
      </c>
      <c r="BN2">
        <v>1975</v>
      </c>
      <c r="BO2">
        <v>59342</v>
      </c>
      <c r="BP2">
        <v>64182</v>
      </c>
      <c r="BR2">
        <v>1257</v>
      </c>
      <c r="BS2">
        <v>50968</v>
      </c>
      <c r="BT2">
        <v>50359</v>
      </c>
      <c r="BV2">
        <v>650</v>
      </c>
      <c r="BW2">
        <v>30041</v>
      </c>
      <c r="BX2">
        <v>30268</v>
      </c>
      <c r="BZ2">
        <v>3081</v>
      </c>
      <c r="CA2">
        <v>71981</v>
      </c>
      <c r="CB2">
        <v>75074</v>
      </c>
      <c r="CD2">
        <v>1693</v>
      </c>
      <c r="CE2">
        <v>50003</v>
      </c>
      <c r="CF2">
        <v>51531</v>
      </c>
      <c r="CH2">
        <v>2857</v>
      </c>
      <c r="CI2">
        <v>72424</v>
      </c>
      <c r="CJ2">
        <v>76394</v>
      </c>
      <c r="CL2">
        <v>1340</v>
      </c>
      <c r="CM2">
        <v>47223</v>
      </c>
      <c r="CN2">
        <v>47288</v>
      </c>
      <c r="CP2">
        <v>2354</v>
      </c>
      <c r="CQ2">
        <v>63127</v>
      </c>
      <c r="CR2">
        <v>63494</v>
      </c>
      <c r="CT2">
        <v>2412</v>
      </c>
      <c r="CU2">
        <v>61212</v>
      </c>
      <c r="CV2">
        <v>62795</v>
      </c>
      <c r="CX2">
        <v>1475</v>
      </c>
      <c r="CY2">
        <v>50393</v>
      </c>
      <c r="CZ2">
        <v>52332</v>
      </c>
      <c r="DB2">
        <v>1483</v>
      </c>
      <c r="DC2">
        <v>50113</v>
      </c>
      <c r="DD2">
        <v>50405</v>
      </c>
      <c r="DF2">
        <v>2908</v>
      </c>
      <c r="DG2">
        <v>66160</v>
      </c>
      <c r="DH2">
        <v>70142</v>
      </c>
      <c r="DJ2">
        <v>2196</v>
      </c>
      <c r="DK2">
        <v>67622</v>
      </c>
      <c r="DL2">
        <v>64748</v>
      </c>
      <c r="DN2">
        <v>438</v>
      </c>
      <c r="DO2">
        <v>36056</v>
      </c>
      <c r="DP2">
        <v>27816</v>
      </c>
      <c r="DR2">
        <v>283</v>
      </c>
      <c r="DS2">
        <v>21904</v>
      </c>
      <c r="DT2">
        <v>20355</v>
      </c>
      <c r="DV2">
        <v>1196</v>
      </c>
      <c r="DW2">
        <v>58393</v>
      </c>
      <c r="DX2">
        <v>53989</v>
      </c>
      <c r="DZ2">
        <v>1429</v>
      </c>
      <c r="EA2">
        <v>45804</v>
      </c>
      <c r="EB2">
        <v>47533</v>
      </c>
      <c r="ED2">
        <v>1181</v>
      </c>
      <c r="EE2">
        <v>48058</v>
      </c>
      <c r="EF2">
        <v>46266</v>
      </c>
      <c r="EH2">
        <v>467</v>
      </c>
      <c r="EI2">
        <v>26441</v>
      </c>
      <c r="EJ2">
        <v>23954</v>
      </c>
      <c r="EL2">
        <v>926</v>
      </c>
      <c r="EM2">
        <v>40506</v>
      </c>
      <c r="EN2">
        <v>39986</v>
      </c>
    </row>
    <row r="3" spans="1:144" x14ac:dyDescent="0.2">
      <c r="A3" s="4" t="s">
        <v>116</v>
      </c>
      <c r="B3" s="20" t="s">
        <v>117</v>
      </c>
      <c r="C3" s="5">
        <v>2</v>
      </c>
      <c r="D3" s="6">
        <v>1</v>
      </c>
      <c r="E3" s="6">
        <v>1</v>
      </c>
      <c r="F3" s="7"/>
      <c r="H3" s="7">
        <v>823304</v>
      </c>
      <c r="I3">
        <v>12310</v>
      </c>
      <c r="J3">
        <v>2000</v>
      </c>
      <c r="K3">
        <f t="shared" si="0"/>
        <v>57.53347309573725</v>
      </c>
      <c r="L3">
        <f t="shared" ref="L3:L34" si="2">J3/I3</f>
        <v>0.16246953696181965</v>
      </c>
      <c r="M3">
        <f t="shared" si="1"/>
        <v>6.1550000000000002</v>
      </c>
      <c r="N3">
        <v>755177</v>
      </c>
      <c r="O3">
        <v>724750</v>
      </c>
      <c r="P3" t="s">
        <v>118</v>
      </c>
      <c r="Q3" t="s">
        <v>16</v>
      </c>
      <c r="R3">
        <v>449</v>
      </c>
      <c r="S3">
        <v>28056</v>
      </c>
      <c r="T3" s="7">
        <v>25658</v>
      </c>
      <c r="U3" s="7"/>
      <c r="V3">
        <v>379</v>
      </c>
      <c r="W3">
        <v>30425</v>
      </c>
      <c r="X3">
        <v>27362</v>
      </c>
      <c r="Z3">
        <v>787</v>
      </c>
      <c r="AA3">
        <v>33533</v>
      </c>
      <c r="AB3">
        <v>32246</v>
      </c>
      <c r="AD3">
        <v>486</v>
      </c>
      <c r="AE3">
        <v>29201</v>
      </c>
      <c r="AF3">
        <v>26855</v>
      </c>
      <c r="AH3">
        <v>344</v>
      </c>
      <c r="AI3">
        <v>18055</v>
      </c>
      <c r="AJ3">
        <v>17263</v>
      </c>
      <c r="AL3">
        <v>491</v>
      </c>
      <c r="AM3">
        <v>23336</v>
      </c>
      <c r="AN3">
        <v>23543</v>
      </c>
      <c r="AP3">
        <v>228</v>
      </c>
      <c r="AQ3">
        <v>18545</v>
      </c>
      <c r="AR3">
        <v>17296</v>
      </c>
      <c r="AT3">
        <v>337</v>
      </c>
      <c r="AU3">
        <v>24878</v>
      </c>
      <c r="AV3">
        <v>22495</v>
      </c>
      <c r="AX3">
        <v>520</v>
      </c>
      <c r="AY3">
        <v>26887</v>
      </c>
      <c r="AZ3">
        <v>26230</v>
      </c>
      <c r="BB3">
        <v>259</v>
      </c>
      <c r="BC3">
        <v>20261</v>
      </c>
      <c r="BD3">
        <v>17186</v>
      </c>
      <c r="BF3">
        <v>202</v>
      </c>
      <c r="BG3">
        <v>18748</v>
      </c>
      <c r="BH3">
        <v>17077</v>
      </c>
      <c r="BJ3">
        <v>352</v>
      </c>
      <c r="BK3">
        <v>24667</v>
      </c>
      <c r="BL3">
        <v>22433</v>
      </c>
      <c r="BN3">
        <v>563</v>
      </c>
      <c r="BO3">
        <v>29256</v>
      </c>
      <c r="BP3">
        <v>30350</v>
      </c>
      <c r="BR3">
        <v>335</v>
      </c>
      <c r="BS3">
        <v>26204</v>
      </c>
      <c r="BT3">
        <v>23721</v>
      </c>
      <c r="BV3">
        <v>324</v>
      </c>
      <c r="BW3">
        <v>20506</v>
      </c>
      <c r="BX3">
        <v>19630</v>
      </c>
      <c r="BZ3">
        <v>498</v>
      </c>
      <c r="CA3">
        <v>26808</v>
      </c>
      <c r="CB3">
        <v>26366</v>
      </c>
      <c r="CD3">
        <v>954</v>
      </c>
      <c r="CE3">
        <v>36145</v>
      </c>
      <c r="CF3">
        <v>36129</v>
      </c>
      <c r="CH3">
        <v>492</v>
      </c>
      <c r="CI3">
        <v>29102</v>
      </c>
      <c r="CJ3">
        <v>28297</v>
      </c>
      <c r="CL3">
        <v>402</v>
      </c>
      <c r="CM3">
        <v>25765</v>
      </c>
      <c r="CN3">
        <v>24704</v>
      </c>
      <c r="CP3">
        <v>335</v>
      </c>
      <c r="CQ3">
        <v>23745</v>
      </c>
      <c r="CR3">
        <v>22211</v>
      </c>
      <c r="CT3">
        <v>535</v>
      </c>
      <c r="CU3">
        <v>27503</v>
      </c>
      <c r="CV3">
        <v>26728</v>
      </c>
      <c r="CX3">
        <v>264</v>
      </c>
      <c r="CY3">
        <v>21243</v>
      </c>
      <c r="CZ3">
        <v>20893</v>
      </c>
      <c r="DB3">
        <v>225</v>
      </c>
      <c r="DC3">
        <v>19460</v>
      </c>
      <c r="DD3">
        <v>17647</v>
      </c>
      <c r="DF3">
        <v>320</v>
      </c>
      <c r="DG3">
        <v>19296</v>
      </c>
      <c r="DH3">
        <v>19796</v>
      </c>
      <c r="DJ3">
        <v>445</v>
      </c>
      <c r="DK3">
        <v>27248</v>
      </c>
      <c r="DL3">
        <v>26460</v>
      </c>
      <c r="DN3">
        <v>195</v>
      </c>
      <c r="DO3">
        <v>20151</v>
      </c>
      <c r="DP3">
        <v>18111</v>
      </c>
      <c r="DR3">
        <v>44</v>
      </c>
      <c r="DS3">
        <v>6868</v>
      </c>
      <c r="DT3">
        <v>6365</v>
      </c>
      <c r="DV3">
        <v>482</v>
      </c>
      <c r="DW3">
        <v>33619</v>
      </c>
      <c r="DX3">
        <v>33181</v>
      </c>
      <c r="DZ3">
        <v>148</v>
      </c>
      <c r="EA3">
        <v>12742</v>
      </c>
      <c r="EB3">
        <v>13151</v>
      </c>
      <c r="ED3">
        <v>550</v>
      </c>
      <c r="EE3">
        <v>28245</v>
      </c>
      <c r="EF3">
        <v>29459</v>
      </c>
      <c r="EH3">
        <v>37</v>
      </c>
      <c r="EI3">
        <v>4464</v>
      </c>
      <c r="EJ3">
        <v>4325</v>
      </c>
      <c r="EL3">
        <v>328</v>
      </c>
      <c r="EM3">
        <v>20215</v>
      </c>
      <c r="EN3">
        <v>21582</v>
      </c>
    </row>
    <row r="4" spans="1:144" x14ac:dyDescent="0.2">
      <c r="A4" s="4" t="s">
        <v>119</v>
      </c>
      <c r="B4" s="20" t="s">
        <v>120</v>
      </c>
      <c r="C4" s="5">
        <v>4</v>
      </c>
      <c r="D4" s="7">
        <v>0</v>
      </c>
      <c r="E4" s="8">
        <v>1</v>
      </c>
      <c r="F4" s="7"/>
      <c r="H4" s="7">
        <v>144058</v>
      </c>
      <c r="I4">
        <v>1826</v>
      </c>
      <c r="J4">
        <v>233</v>
      </c>
      <c r="K4">
        <f t="shared" si="0"/>
        <v>69.965031568722679</v>
      </c>
      <c r="L4">
        <f t="shared" si="2"/>
        <v>0.1276013143483023</v>
      </c>
      <c r="M4">
        <f t="shared" si="1"/>
        <v>7.836909871244635</v>
      </c>
      <c r="N4">
        <v>144962</v>
      </c>
      <c r="O4">
        <v>131867</v>
      </c>
      <c r="P4" t="s">
        <v>121</v>
      </c>
      <c r="Q4" t="s">
        <v>16</v>
      </c>
      <c r="R4">
        <v>167</v>
      </c>
      <c r="S4">
        <v>10163</v>
      </c>
      <c r="T4" s="7">
        <v>9250</v>
      </c>
      <c r="U4" s="7"/>
      <c r="V4">
        <v>59</v>
      </c>
      <c r="W4">
        <v>6627</v>
      </c>
      <c r="X4">
        <v>5569</v>
      </c>
      <c r="Z4">
        <v>148</v>
      </c>
      <c r="AA4">
        <v>8981</v>
      </c>
      <c r="AB4">
        <v>8351</v>
      </c>
      <c r="AD4">
        <v>125</v>
      </c>
      <c r="AE4">
        <v>8365</v>
      </c>
      <c r="AF4">
        <v>7831</v>
      </c>
      <c r="AH4">
        <v>97</v>
      </c>
      <c r="AI4">
        <v>5412</v>
      </c>
      <c r="AJ4">
        <v>5056</v>
      </c>
      <c r="AL4">
        <v>80</v>
      </c>
      <c r="AM4">
        <v>4834</v>
      </c>
      <c r="AN4">
        <v>4941</v>
      </c>
      <c r="AP4">
        <v>53</v>
      </c>
      <c r="AQ4">
        <v>4095</v>
      </c>
      <c r="AR4">
        <v>3732</v>
      </c>
      <c r="AT4">
        <v>108</v>
      </c>
      <c r="AU4">
        <v>8112</v>
      </c>
      <c r="AV4">
        <v>7345</v>
      </c>
      <c r="AX4">
        <v>88</v>
      </c>
      <c r="AY4">
        <v>5598</v>
      </c>
      <c r="AZ4">
        <v>5417</v>
      </c>
      <c r="BB4">
        <v>83</v>
      </c>
      <c r="BC4">
        <v>8551</v>
      </c>
      <c r="BD4">
        <v>7254</v>
      </c>
      <c r="BF4">
        <v>34</v>
      </c>
      <c r="BG4">
        <v>5035</v>
      </c>
      <c r="BH4">
        <v>4190</v>
      </c>
      <c r="BJ4">
        <v>54</v>
      </c>
      <c r="BK4">
        <v>5769</v>
      </c>
      <c r="BL4">
        <v>4997</v>
      </c>
      <c r="BN4">
        <v>52</v>
      </c>
      <c r="BO4">
        <v>4620</v>
      </c>
      <c r="BP4">
        <v>4663</v>
      </c>
      <c r="BR4">
        <v>78</v>
      </c>
      <c r="BS4">
        <v>8730</v>
      </c>
      <c r="BT4">
        <v>7834</v>
      </c>
      <c r="BV4">
        <v>24</v>
      </c>
      <c r="BW4">
        <v>3164</v>
      </c>
      <c r="BX4">
        <v>2765</v>
      </c>
      <c r="BZ4">
        <v>49</v>
      </c>
      <c r="CA4">
        <v>4104</v>
      </c>
      <c r="CB4">
        <v>4051</v>
      </c>
      <c r="CD4">
        <v>96</v>
      </c>
      <c r="CE4">
        <v>5332</v>
      </c>
      <c r="CF4">
        <v>4944</v>
      </c>
      <c r="CH4">
        <v>90</v>
      </c>
      <c r="CI4">
        <v>6077</v>
      </c>
      <c r="CJ4">
        <v>5916</v>
      </c>
      <c r="CL4">
        <v>27</v>
      </c>
      <c r="CM4">
        <v>4311</v>
      </c>
      <c r="CN4">
        <v>3905</v>
      </c>
      <c r="CP4">
        <v>116</v>
      </c>
      <c r="CQ4">
        <v>7733</v>
      </c>
      <c r="CR4">
        <v>6944</v>
      </c>
      <c r="CT4">
        <v>96</v>
      </c>
      <c r="CU4">
        <v>6864</v>
      </c>
      <c r="CV4">
        <v>6573</v>
      </c>
      <c r="CX4">
        <v>36</v>
      </c>
      <c r="CY4">
        <v>4014</v>
      </c>
      <c r="CZ4">
        <v>3735</v>
      </c>
      <c r="DB4">
        <v>47</v>
      </c>
      <c r="DC4">
        <v>5592</v>
      </c>
      <c r="DD4">
        <v>5124</v>
      </c>
      <c r="DF4">
        <v>19</v>
      </c>
      <c r="DG4">
        <v>1591</v>
      </c>
      <c r="DH4">
        <v>1480</v>
      </c>
      <c r="DJ4">
        <v>0</v>
      </c>
      <c r="DK4">
        <v>39</v>
      </c>
      <c r="DL4">
        <v>0</v>
      </c>
      <c r="DN4">
        <v>0</v>
      </c>
      <c r="DO4">
        <v>144</v>
      </c>
      <c r="DP4">
        <v>0</v>
      </c>
      <c r="DR4">
        <v>0</v>
      </c>
      <c r="DS4">
        <v>526</v>
      </c>
      <c r="DT4">
        <v>0</v>
      </c>
      <c r="DV4">
        <v>0</v>
      </c>
      <c r="DW4">
        <v>69</v>
      </c>
      <c r="DX4">
        <v>0</v>
      </c>
      <c r="DZ4">
        <v>0</v>
      </c>
      <c r="EA4">
        <v>314</v>
      </c>
      <c r="EB4">
        <v>0</v>
      </c>
      <c r="ED4">
        <v>0</v>
      </c>
      <c r="EE4">
        <v>10</v>
      </c>
      <c r="EF4">
        <v>0</v>
      </c>
      <c r="EH4">
        <v>0</v>
      </c>
      <c r="EI4">
        <v>181</v>
      </c>
      <c r="EJ4">
        <v>0</v>
      </c>
      <c r="EL4">
        <v>0</v>
      </c>
      <c r="EM4">
        <v>5</v>
      </c>
      <c r="EN4">
        <v>0</v>
      </c>
    </row>
    <row r="5" spans="1:144" x14ac:dyDescent="0.2">
      <c r="A5" s="4" t="s">
        <v>122</v>
      </c>
      <c r="B5" s="20" t="s">
        <v>123</v>
      </c>
      <c r="C5" s="5">
        <v>3</v>
      </c>
      <c r="D5" s="6">
        <v>1</v>
      </c>
      <c r="E5" s="6">
        <v>1</v>
      </c>
      <c r="F5" s="7"/>
      <c r="H5" s="7">
        <v>186952</v>
      </c>
      <c r="I5">
        <v>1298</v>
      </c>
      <c r="J5">
        <v>547</v>
      </c>
      <c r="K5">
        <f t="shared" si="0"/>
        <v>101.3289972899729</v>
      </c>
      <c r="L5">
        <f t="shared" si="2"/>
        <v>0.42141756548536208</v>
      </c>
      <c r="M5">
        <f t="shared" si="1"/>
        <v>2.3729433272394882</v>
      </c>
      <c r="N5">
        <v>192572</v>
      </c>
      <c r="O5">
        <v>169022</v>
      </c>
      <c r="P5" t="s">
        <v>124</v>
      </c>
      <c r="Q5" t="s">
        <v>16</v>
      </c>
      <c r="R5">
        <v>55</v>
      </c>
      <c r="S5">
        <v>6430</v>
      </c>
      <c r="T5" s="7">
        <v>5952</v>
      </c>
      <c r="U5" s="7"/>
      <c r="V5">
        <v>45</v>
      </c>
      <c r="W5">
        <v>8149</v>
      </c>
      <c r="X5">
        <v>7672</v>
      </c>
      <c r="Z5">
        <v>41</v>
      </c>
      <c r="AA5">
        <v>5595</v>
      </c>
      <c r="AB5">
        <v>4861</v>
      </c>
      <c r="AD5">
        <v>97</v>
      </c>
      <c r="AE5">
        <v>10502</v>
      </c>
      <c r="AF5">
        <v>9667</v>
      </c>
      <c r="AH5">
        <v>87</v>
      </c>
      <c r="AI5">
        <v>7247</v>
      </c>
      <c r="AJ5">
        <v>7396</v>
      </c>
      <c r="AL5">
        <v>0</v>
      </c>
      <c r="AM5">
        <v>763</v>
      </c>
      <c r="AN5">
        <v>585</v>
      </c>
      <c r="AP5">
        <v>61</v>
      </c>
      <c r="AQ5">
        <v>7714</v>
      </c>
      <c r="AR5">
        <v>7068</v>
      </c>
      <c r="AT5">
        <v>38</v>
      </c>
      <c r="AU5">
        <v>5997</v>
      </c>
      <c r="AV5">
        <v>5364</v>
      </c>
      <c r="AX5">
        <v>10</v>
      </c>
      <c r="AY5">
        <v>1568</v>
      </c>
      <c r="AZ5">
        <v>1231</v>
      </c>
      <c r="BB5">
        <v>44</v>
      </c>
      <c r="BC5">
        <v>6863</v>
      </c>
      <c r="BD5">
        <v>5739</v>
      </c>
      <c r="BF5">
        <v>33</v>
      </c>
      <c r="BG5">
        <v>5923</v>
      </c>
      <c r="BH5">
        <v>5180</v>
      </c>
      <c r="BJ5">
        <v>33</v>
      </c>
      <c r="BK5">
        <v>6656</v>
      </c>
      <c r="BL5">
        <v>5245</v>
      </c>
      <c r="BN5">
        <v>10</v>
      </c>
      <c r="BO5">
        <v>1405</v>
      </c>
      <c r="BP5">
        <v>1520</v>
      </c>
      <c r="BR5">
        <v>14</v>
      </c>
      <c r="BS5">
        <v>4263</v>
      </c>
      <c r="BT5">
        <v>4129</v>
      </c>
      <c r="BV5">
        <v>16</v>
      </c>
      <c r="BW5">
        <v>4267</v>
      </c>
      <c r="BX5">
        <v>4314</v>
      </c>
      <c r="BZ5">
        <v>9</v>
      </c>
      <c r="CA5">
        <v>1971</v>
      </c>
      <c r="CB5">
        <v>1685</v>
      </c>
      <c r="CD5">
        <v>153</v>
      </c>
      <c r="CE5">
        <v>10907</v>
      </c>
      <c r="CF5">
        <v>11732</v>
      </c>
      <c r="CH5">
        <v>42</v>
      </c>
      <c r="CI5">
        <v>4586</v>
      </c>
      <c r="CJ5">
        <v>4715</v>
      </c>
      <c r="CL5">
        <v>20</v>
      </c>
      <c r="CM5">
        <v>5401</v>
      </c>
      <c r="CN5">
        <v>4909</v>
      </c>
      <c r="CP5">
        <v>115</v>
      </c>
      <c r="CQ5">
        <v>10409</v>
      </c>
      <c r="CR5">
        <v>10341</v>
      </c>
      <c r="CT5">
        <v>37</v>
      </c>
      <c r="CU5">
        <v>4786</v>
      </c>
      <c r="CV5">
        <v>4621</v>
      </c>
      <c r="CX5">
        <v>21</v>
      </c>
      <c r="CY5">
        <v>3404</v>
      </c>
      <c r="CZ5">
        <v>3566</v>
      </c>
      <c r="DB5">
        <v>43</v>
      </c>
      <c r="DC5">
        <v>5330</v>
      </c>
      <c r="DD5">
        <v>5722</v>
      </c>
      <c r="DF5">
        <v>18</v>
      </c>
      <c r="DG5">
        <v>3106</v>
      </c>
      <c r="DH5">
        <v>2824</v>
      </c>
      <c r="DJ5">
        <v>62</v>
      </c>
      <c r="DK5">
        <v>9772</v>
      </c>
      <c r="DL5">
        <v>7197</v>
      </c>
      <c r="DN5">
        <v>45</v>
      </c>
      <c r="DO5">
        <v>9214</v>
      </c>
      <c r="DP5">
        <v>6550</v>
      </c>
      <c r="DR5">
        <v>41</v>
      </c>
      <c r="DS5">
        <v>7759</v>
      </c>
      <c r="DT5">
        <v>5590</v>
      </c>
      <c r="DV5">
        <v>28</v>
      </c>
      <c r="DW5">
        <v>8562</v>
      </c>
      <c r="DX5">
        <v>6088</v>
      </c>
      <c r="DZ5">
        <v>17</v>
      </c>
      <c r="EA5">
        <v>7288</v>
      </c>
      <c r="EB5">
        <v>4712</v>
      </c>
      <c r="ED5">
        <v>20</v>
      </c>
      <c r="EE5">
        <v>4956</v>
      </c>
      <c r="EF5">
        <v>3969</v>
      </c>
      <c r="EH5">
        <v>5</v>
      </c>
      <c r="EI5">
        <v>3782</v>
      </c>
      <c r="EJ5">
        <v>1934</v>
      </c>
      <c r="EL5">
        <v>38</v>
      </c>
      <c r="EM5">
        <v>7997</v>
      </c>
      <c r="EN5">
        <v>6944</v>
      </c>
    </row>
    <row r="6" spans="1:144" x14ac:dyDescent="0.2">
      <c r="A6" s="4" t="s">
        <v>125</v>
      </c>
      <c r="B6" s="20" t="s">
        <v>126</v>
      </c>
      <c r="C6" s="5">
        <v>5</v>
      </c>
      <c r="D6" s="6">
        <v>1</v>
      </c>
      <c r="E6" s="6">
        <v>1</v>
      </c>
      <c r="F6" s="7"/>
      <c r="H6" s="7">
        <v>94586</v>
      </c>
      <c r="I6">
        <v>1031</v>
      </c>
      <c r="J6">
        <v>84</v>
      </c>
      <c r="K6">
        <f t="shared" si="0"/>
        <v>84.830493273542601</v>
      </c>
      <c r="L6">
        <f t="shared" si="2"/>
        <v>8.147429679922405E-2</v>
      </c>
      <c r="M6">
        <f t="shared" si="1"/>
        <v>12.273809523809524</v>
      </c>
      <c r="N6">
        <v>96422</v>
      </c>
      <c r="O6">
        <v>85853</v>
      </c>
      <c r="P6" t="s">
        <v>127</v>
      </c>
      <c r="Q6" t="s">
        <v>16</v>
      </c>
      <c r="R6">
        <v>59</v>
      </c>
      <c r="S6">
        <v>5825</v>
      </c>
      <c r="T6" s="7">
        <v>5158</v>
      </c>
      <c r="U6" s="7"/>
      <c r="V6">
        <v>14</v>
      </c>
      <c r="W6">
        <v>2320</v>
      </c>
      <c r="X6">
        <v>1791</v>
      </c>
      <c r="Z6">
        <v>9</v>
      </c>
      <c r="AA6">
        <v>1017</v>
      </c>
      <c r="AB6">
        <v>919</v>
      </c>
      <c r="AD6">
        <v>11</v>
      </c>
      <c r="AE6">
        <v>1109</v>
      </c>
      <c r="AF6">
        <v>979</v>
      </c>
      <c r="AH6">
        <v>4</v>
      </c>
      <c r="AI6">
        <v>623</v>
      </c>
      <c r="AJ6">
        <v>557</v>
      </c>
      <c r="AL6">
        <v>8</v>
      </c>
      <c r="AM6">
        <v>1031</v>
      </c>
      <c r="AN6">
        <v>436</v>
      </c>
      <c r="AP6">
        <v>10</v>
      </c>
      <c r="AQ6">
        <v>904</v>
      </c>
      <c r="AR6">
        <v>806</v>
      </c>
      <c r="AT6">
        <v>22</v>
      </c>
      <c r="AU6">
        <v>3038</v>
      </c>
      <c r="AV6">
        <v>2611</v>
      </c>
      <c r="AX6">
        <v>30</v>
      </c>
      <c r="AY6">
        <v>2234</v>
      </c>
      <c r="AZ6">
        <v>1784</v>
      </c>
      <c r="BB6">
        <v>6</v>
      </c>
      <c r="BC6">
        <v>1790</v>
      </c>
      <c r="BD6">
        <v>1427</v>
      </c>
      <c r="BF6">
        <v>16</v>
      </c>
      <c r="BG6">
        <v>2700</v>
      </c>
      <c r="BH6">
        <v>2189</v>
      </c>
      <c r="BJ6">
        <v>8</v>
      </c>
      <c r="BK6">
        <v>2279</v>
      </c>
      <c r="BL6">
        <v>1471</v>
      </c>
      <c r="BN6">
        <v>6</v>
      </c>
      <c r="BO6">
        <v>192</v>
      </c>
      <c r="BP6">
        <v>195</v>
      </c>
      <c r="BR6">
        <v>0</v>
      </c>
      <c r="BS6">
        <v>657</v>
      </c>
      <c r="BT6">
        <v>0</v>
      </c>
      <c r="BV6">
        <v>0</v>
      </c>
      <c r="BW6">
        <v>359</v>
      </c>
      <c r="BX6">
        <v>168</v>
      </c>
      <c r="BZ6">
        <v>2</v>
      </c>
      <c r="CA6">
        <v>679</v>
      </c>
      <c r="CB6">
        <v>606</v>
      </c>
      <c r="CD6">
        <v>0</v>
      </c>
      <c r="CE6">
        <v>7</v>
      </c>
      <c r="CF6">
        <v>0</v>
      </c>
      <c r="CH6">
        <v>0</v>
      </c>
      <c r="CI6">
        <v>4</v>
      </c>
      <c r="CJ6">
        <v>0</v>
      </c>
      <c r="CL6">
        <v>0</v>
      </c>
      <c r="CM6">
        <v>6</v>
      </c>
      <c r="CN6">
        <v>0</v>
      </c>
      <c r="CP6">
        <v>0</v>
      </c>
      <c r="CQ6">
        <v>8</v>
      </c>
      <c r="CR6">
        <v>0</v>
      </c>
      <c r="CT6">
        <v>12</v>
      </c>
      <c r="CU6">
        <v>1631</v>
      </c>
      <c r="CV6">
        <v>1545</v>
      </c>
      <c r="CX6">
        <v>0</v>
      </c>
      <c r="CY6">
        <v>2</v>
      </c>
      <c r="CZ6">
        <v>0</v>
      </c>
      <c r="DB6">
        <v>0</v>
      </c>
      <c r="DC6">
        <v>3</v>
      </c>
      <c r="DD6">
        <v>0</v>
      </c>
      <c r="DF6">
        <v>3</v>
      </c>
      <c r="DG6">
        <v>957</v>
      </c>
      <c r="DH6">
        <v>652</v>
      </c>
      <c r="DJ6">
        <v>223</v>
      </c>
      <c r="DK6">
        <v>15147</v>
      </c>
      <c r="DL6">
        <v>13791</v>
      </c>
      <c r="DN6">
        <v>53</v>
      </c>
      <c r="DO6">
        <v>7549</v>
      </c>
      <c r="DP6">
        <v>6778</v>
      </c>
      <c r="DR6">
        <v>341</v>
      </c>
      <c r="DS6">
        <v>23552</v>
      </c>
      <c r="DT6">
        <v>22464</v>
      </c>
      <c r="DV6">
        <v>71</v>
      </c>
      <c r="DW6">
        <v>8473</v>
      </c>
      <c r="DX6">
        <v>7547</v>
      </c>
      <c r="DZ6">
        <v>73</v>
      </c>
      <c r="EA6">
        <v>6585</v>
      </c>
      <c r="EB6">
        <v>6442</v>
      </c>
      <c r="ED6">
        <v>3</v>
      </c>
      <c r="EE6">
        <v>745</v>
      </c>
      <c r="EF6">
        <v>738</v>
      </c>
      <c r="EH6">
        <v>44</v>
      </c>
      <c r="EI6">
        <v>4691</v>
      </c>
      <c r="EJ6">
        <v>4500</v>
      </c>
      <c r="EL6">
        <v>3</v>
      </c>
      <c r="EM6">
        <v>305</v>
      </c>
      <c r="EN6">
        <v>299</v>
      </c>
    </row>
    <row r="7" spans="1:144" x14ac:dyDescent="0.2">
      <c r="A7" s="4" t="s">
        <v>128</v>
      </c>
      <c r="B7" s="20" t="s">
        <v>129</v>
      </c>
      <c r="C7" s="5">
        <v>6</v>
      </c>
      <c r="D7" s="6">
        <v>1</v>
      </c>
      <c r="E7" s="6">
        <v>1</v>
      </c>
      <c r="F7" s="7"/>
      <c r="H7" s="7">
        <v>54660</v>
      </c>
      <c r="I7">
        <v>574</v>
      </c>
      <c r="J7">
        <v>52</v>
      </c>
      <c r="K7">
        <f t="shared" si="0"/>
        <v>87.316293929712458</v>
      </c>
      <c r="L7">
        <f t="shared" si="2"/>
        <v>9.0592334494773524E-2</v>
      </c>
      <c r="M7">
        <f t="shared" si="1"/>
        <v>11.038461538461538</v>
      </c>
      <c r="N7">
        <v>44508</v>
      </c>
      <c r="O7">
        <v>48353</v>
      </c>
      <c r="P7" t="s">
        <v>130</v>
      </c>
      <c r="Q7" t="s">
        <v>16</v>
      </c>
      <c r="R7">
        <v>49</v>
      </c>
      <c r="S7">
        <v>2873</v>
      </c>
      <c r="T7" s="7">
        <v>3077</v>
      </c>
      <c r="U7" s="7"/>
      <c r="V7">
        <v>92</v>
      </c>
      <c r="W7">
        <v>6694</v>
      </c>
      <c r="X7">
        <v>7043</v>
      </c>
      <c r="Z7">
        <v>23</v>
      </c>
      <c r="AA7">
        <v>1521</v>
      </c>
      <c r="AB7">
        <v>1697</v>
      </c>
      <c r="AD7">
        <v>23</v>
      </c>
      <c r="AE7">
        <v>2024</v>
      </c>
      <c r="AF7">
        <v>2233</v>
      </c>
      <c r="AH7">
        <v>75</v>
      </c>
      <c r="AI7">
        <v>3750</v>
      </c>
      <c r="AJ7">
        <v>4117</v>
      </c>
      <c r="AL7">
        <v>22</v>
      </c>
      <c r="AM7">
        <v>1619</v>
      </c>
      <c r="AN7">
        <v>1864</v>
      </c>
      <c r="AP7">
        <v>10</v>
      </c>
      <c r="AQ7">
        <v>1204</v>
      </c>
      <c r="AR7">
        <v>1322</v>
      </c>
      <c r="AT7">
        <v>11</v>
      </c>
      <c r="AU7">
        <v>1500</v>
      </c>
      <c r="AV7">
        <v>1591</v>
      </c>
      <c r="AX7">
        <v>13</v>
      </c>
      <c r="AY7">
        <v>867</v>
      </c>
      <c r="AZ7">
        <v>935</v>
      </c>
      <c r="BB7">
        <v>8</v>
      </c>
      <c r="BC7">
        <v>1104</v>
      </c>
      <c r="BD7">
        <v>1134</v>
      </c>
      <c r="BF7">
        <v>15</v>
      </c>
      <c r="BG7">
        <v>2302</v>
      </c>
      <c r="BH7">
        <v>2427</v>
      </c>
      <c r="BJ7">
        <v>15</v>
      </c>
      <c r="BK7">
        <v>1438</v>
      </c>
      <c r="BL7">
        <v>1545</v>
      </c>
      <c r="BN7">
        <v>0</v>
      </c>
      <c r="BO7">
        <v>1</v>
      </c>
      <c r="BP7">
        <v>0</v>
      </c>
      <c r="BR7">
        <v>12</v>
      </c>
      <c r="BS7">
        <v>1686</v>
      </c>
      <c r="BT7">
        <v>1842</v>
      </c>
      <c r="BV7">
        <v>11</v>
      </c>
      <c r="BW7">
        <v>1164</v>
      </c>
      <c r="BX7">
        <v>1223</v>
      </c>
      <c r="BZ7">
        <v>18</v>
      </c>
      <c r="CA7">
        <v>1116</v>
      </c>
      <c r="CB7">
        <v>1246</v>
      </c>
      <c r="CD7">
        <v>45</v>
      </c>
      <c r="CE7">
        <v>2323</v>
      </c>
      <c r="CF7">
        <v>2528</v>
      </c>
      <c r="CH7">
        <v>3</v>
      </c>
      <c r="CI7">
        <v>239</v>
      </c>
      <c r="CJ7">
        <v>273</v>
      </c>
      <c r="CL7">
        <v>13</v>
      </c>
      <c r="CM7">
        <v>1661</v>
      </c>
      <c r="CN7">
        <v>1810</v>
      </c>
      <c r="CP7">
        <v>39</v>
      </c>
      <c r="CQ7">
        <v>2857</v>
      </c>
      <c r="CR7">
        <v>3220</v>
      </c>
      <c r="CT7">
        <v>12</v>
      </c>
      <c r="CU7">
        <v>1016</v>
      </c>
      <c r="CV7">
        <v>1109</v>
      </c>
      <c r="CX7">
        <v>24</v>
      </c>
      <c r="CY7">
        <v>2305</v>
      </c>
      <c r="CZ7">
        <v>2560</v>
      </c>
      <c r="DB7">
        <v>17</v>
      </c>
      <c r="DC7">
        <v>1391</v>
      </c>
      <c r="DD7">
        <v>1559</v>
      </c>
      <c r="DF7">
        <v>14</v>
      </c>
      <c r="DG7">
        <v>1139</v>
      </c>
      <c r="DH7">
        <v>1289</v>
      </c>
      <c r="DJ7">
        <v>2</v>
      </c>
      <c r="DK7">
        <v>162</v>
      </c>
      <c r="DL7">
        <v>161</v>
      </c>
      <c r="DN7">
        <v>0</v>
      </c>
      <c r="DO7">
        <v>0</v>
      </c>
      <c r="DP7">
        <v>0</v>
      </c>
      <c r="DR7">
        <v>7</v>
      </c>
      <c r="DS7">
        <v>454</v>
      </c>
      <c r="DT7">
        <v>445</v>
      </c>
      <c r="DV7">
        <v>0</v>
      </c>
      <c r="DW7">
        <v>0</v>
      </c>
      <c r="DX7">
        <v>0</v>
      </c>
      <c r="DZ7">
        <v>0</v>
      </c>
      <c r="EA7">
        <v>2</v>
      </c>
      <c r="EB7">
        <v>0</v>
      </c>
      <c r="ED7">
        <v>1</v>
      </c>
      <c r="EE7">
        <v>95</v>
      </c>
      <c r="EF7">
        <v>103</v>
      </c>
      <c r="EH7">
        <v>0</v>
      </c>
      <c r="EI7">
        <v>0</v>
      </c>
      <c r="EJ7">
        <v>0</v>
      </c>
      <c r="EL7">
        <v>0</v>
      </c>
      <c r="EM7">
        <v>1</v>
      </c>
      <c r="EN7">
        <v>0</v>
      </c>
    </row>
    <row r="8" spans="1:144" x14ac:dyDescent="0.2">
      <c r="A8" s="4" t="s">
        <v>131</v>
      </c>
      <c r="B8" s="7"/>
      <c r="C8" s="5">
        <v>11</v>
      </c>
      <c r="D8" s="7">
        <v>0</v>
      </c>
      <c r="E8" s="8">
        <v>1</v>
      </c>
      <c r="F8" s="7"/>
      <c r="H8" s="7">
        <v>25584</v>
      </c>
      <c r="I8">
        <v>246</v>
      </c>
      <c r="J8">
        <v>35</v>
      </c>
      <c r="K8">
        <f t="shared" si="0"/>
        <v>91.046263345195726</v>
      </c>
      <c r="L8">
        <f t="shared" si="2"/>
        <v>0.14227642276422764</v>
      </c>
      <c r="M8">
        <f t="shared" si="1"/>
        <v>7.0285714285714285</v>
      </c>
      <c r="N8" t="s">
        <v>132</v>
      </c>
      <c r="O8">
        <v>18121</v>
      </c>
      <c r="P8" t="s">
        <v>133</v>
      </c>
      <c r="Q8" t="s">
        <v>16</v>
      </c>
      <c r="R8">
        <v>13</v>
      </c>
      <c r="S8" t="s">
        <v>132</v>
      </c>
      <c r="T8" s="7">
        <v>537</v>
      </c>
      <c r="U8" s="7"/>
      <c r="V8">
        <v>0</v>
      </c>
      <c r="W8" t="s">
        <v>132</v>
      </c>
      <c r="X8">
        <v>141</v>
      </c>
      <c r="Z8">
        <v>1</v>
      </c>
      <c r="AA8" t="s">
        <v>132</v>
      </c>
      <c r="AB8">
        <v>252</v>
      </c>
      <c r="AD8">
        <v>0</v>
      </c>
      <c r="AE8" t="s">
        <v>132</v>
      </c>
      <c r="AF8">
        <v>0</v>
      </c>
      <c r="AH8">
        <v>29</v>
      </c>
      <c r="AI8" t="s">
        <v>132</v>
      </c>
      <c r="AJ8">
        <v>1044</v>
      </c>
      <c r="AL8">
        <v>0</v>
      </c>
      <c r="AM8" t="s">
        <v>132</v>
      </c>
      <c r="AN8">
        <v>0</v>
      </c>
      <c r="AP8">
        <v>16</v>
      </c>
      <c r="AQ8" t="s">
        <v>132</v>
      </c>
      <c r="AR8">
        <v>1123</v>
      </c>
      <c r="AT8">
        <v>0</v>
      </c>
      <c r="AU8" t="s">
        <v>132</v>
      </c>
      <c r="AV8">
        <v>0</v>
      </c>
      <c r="AX8">
        <v>13</v>
      </c>
      <c r="AY8" t="s">
        <v>132</v>
      </c>
      <c r="AZ8">
        <v>585</v>
      </c>
      <c r="BB8">
        <v>2</v>
      </c>
      <c r="BC8" t="s">
        <v>132</v>
      </c>
      <c r="BD8">
        <v>536</v>
      </c>
      <c r="BF8">
        <v>0</v>
      </c>
      <c r="BG8" t="s">
        <v>132</v>
      </c>
      <c r="BH8">
        <v>75</v>
      </c>
      <c r="BJ8">
        <v>0</v>
      </c>
      <c r="BK8" t="s">
        <v>132</v>
      </c>
      <c r="BL8">
        <v>53</v>
      </c>
      <c r="BN8">
        <v>24</v>
      </c>
      <c r="BO8" t="s">
        <v>132</v>
      </c>
      <c r="BP8">
        <v>1422</v>
      </c>
      <c r="BR8">
        <v>14</v>
      </c>
      <c r="BS8" t="s">
        <v>132</v>
      </c>
      <c r="BT8">
        <v>1342</v>
      </c>
      <c r="BV8">
        <v>0</v>
      </c>
      <c r="BW8" t="s">
        <v>132</v>
      </c>
      <c r="BX8">
        <v>73</v>
      </c>
      <c r="BZ8">
        <v>12</v>
      </c>
      <c r="CA8" t="s">
        <v>132</v>
      </c>
      <c r="CB8">
        <v>1014</v>
      </c>
      <c r="CD8">
        <v>22</v>
      </c>
      <c r="CE8" t="s">
        <v>132</v>
      </c>
      <c r="CF8">
        <v>816</v>
      </c>
      <c r="CH8">
        <v>0</v>
      </c>
      <c r="CI8" t="s">
        <v>132</v>
      </c>
      <c r="CJ8">
        <v>0</v>
      </c>
      <c r="CL8">
        <v>11</v>
      </c>
      <c r="CM8" t="s">
        <v>132</v>
      </c>
      <c r="CN8">
        <v>2016</v>
      </c>
      <c r="CP8">
        <v>22</v>
      </c>
      <c r="CQ8" t="s">
        <v>132</v>
      </c>
      <c r="CR8">
        <v>1973</v>
      </c>
      <c r="CT8">
        <v>36</v>
      </c>
      <c r="CU8" t="s">
        <v>132</v>
      </c>
      <c r="CV8">
        <v>2293</v>
      </c>
      <c r="CX8">
        <v>0</v>
      </c>
      <c r="CY8" t="s">
        <v>132</v>
      </c>
      <c r="CZ8">
        <v>74</v>
      </c>
      <c r="DB8">
        <v>17</v>
      </c>
      <c r="DC8" t="s">
        <v>132</v>
      </c>
      <c r="DD8">
        <v>1208</v>
      </c>
      <c r="DF8">
        <v>5</v>
      </c>
      <c r="DG8" t="s">
        <v>132</v>
      </c>
      <c r="DH8">
        <v>408</v>
      </c>
      <c r="DJ8">
        <v>0</v>
      </c>
      <c r="DK8" t="s">
        <v>132</v>
      </c>
      <c r="DL8">
        <v>0</v>
      </c>
      <c r="DN8">
        <v>2</v>
      </c>
      <c r="DO8" t="s">
        <v>132</v>
      </c>
      <c r="DP8">
        <v>261</v>
      </c>
      <c r="DR8">
        <v>0</v>
      </c>
      <c r="DS8" t="s">
        <v>132</v>
      </c>
      <c r="DT8">
        <v>214</v>
      </c>
      <c r="DV8">
        <v>0</v>
      </c>
      <c r="DW8" t="s">
        <v>132</v>
      </c>
      <c r="DX8">
        <v>0</v>
      </c>
      <c r="DZ8">
        <v>0</v>
      </c>
      <c r="EA8" t="s">
        <v>132</v>
      </c>
      <c r="EB8">
        <v>94</v>
      </c>
      <c r="ED8">
        <v>7</v>
      </c>
      <c r="EE8" t="s">
        <v>132</v>
      </c>
      <c r="EF8">
        <v>429</v>
      </c>
      <c r="EH8">
        <v>0</v>
      </c>
      <c r="EI8" t="s">
        <v>132</v>
      </c>
      <c r="EJ8">
        <v>0</v>
      </c>
      <c r="EL8">
        <v>0</v>
      </c>
      <c r="EM8" t="s">
        <v>132</v>
      </c>
      <c r="EN8">
        <v>138</v>
      </c>
    </row>
    <row r="9" spans="1:144" x14ac:dyDescent="0.2">
      <c r="A9" s="4" t="s">
        <v>134</v>
      </c>
      <c r="B9" s="20" t="s">
        <v>135</v>
      </c>
      <c r="C9" s="5">
        <v>12</v>
      </c>
      <c r="D9" s="6">
        <v>1</v>
      </c>
      <c r="E9" s="6">
        <v>1</v>
      </c>
      <c r="F9" s="7"/>
      <c r="H9" s="7">
        <v>15732</v>
      </c>
      <c r="I9">
        <v>150</v>
      </c>
      <c r="J9">
        <v>15</v>
      </c>
      <c r="K9">
        <f t="shared" si="0"/>
        <v>95.345454545454544</v>
      </c>
      <c r="L9">
        <f t="shared" si="2"/>
        <v>0.1</v>
      </c>
      <c r="M9">
        <f t="shared" si="1"/>
        <v>10</v>
      </c>
      <c r="N9">
        <v>15946</v>
      </c>
      <c r="O9">
        <v>14623</v>
      </c>
      <c r="P9" t="s">
        <v>136</v>
      </c>
      <c r="Q9" t="s">
        <v>16</v>
      </c>
      <c r="R9">
        <v>0</v>
      </c>
      <c r="S9">
        <v>3</v>
      </c>
      <c r="T9" s="7">
        <v>0</v>
      </c>
      <c r="U9" s="7"/>
      <c r="V9">
        <v>0</v>
      </c>
      <c r="W9">
        <v>0</v>
      </c>
      <c r="X9">
        <v>0</v>
      </c>
      <c r="Z9">
        <v>1</v>
      </c>
      <c r="AA9">
        <v>306</v>
      </c>
      <c r="AB9">
        <v>0</v>
      </c>
      <c r="AD9">
        <v>7</v>
      </c>
      <c r="AE9">
        <v>524</v>
      </c>
      <c r="AF9">
        <v>475</v>
      </c>
      <c r="AH9">
        <v>0</v>
      </c>
      <c r="AI9">
        <v>23</v>
      </c>
      <c r="AJ9">
        <v>0</v>
      </c>
      <c r="AL9">
        <v>0</v>
      </c>
      <c r="AM9">
        <v>1</v>
      </c>
      <c r="AN9">
        <v>0</v>
      </c>
      <c r="AP9">
        <v>0</v>
      </c>
      <c r="AQ9">
        <v>12</v>
      </c>
      <c r="AR9">
        <v>0</v>
      </c>
      <c r="AT9">
        <v>3</v>
      </c>
      <c r="AU9">
        <v>188</v>
      </c>
      <c r="AV9">
        <v>160</v>
      </c>
      <c r="AX9">
        <v>0</v>
      </c>
      <c r="AY9">
        <v>1</v>
      </c>
      <c r="AZ9">
        <v>0</v>
      </c>
      <c r="BB9">
        <v>1</v>
      </c>
      <c r="BC9">
        <v>312</v>
      </c>
      <c r="BD9">
        <v>236</v>
      </c>
      <c r="BF9">
        <v>9</v>
      </c>
      <c r="BG9">
        <v>632</v>
      </c>
      <c r="BH9">
        <v>551</v>
      </c>
      <c r="BJ9">
        <v>6</v>
      </c>
      <c r="BK9">
        <v>785</v>
      </c>
      <c r="BL9">
        <v>702</v>
      </c>
      <c r="BN9">
        <v>0</v>
      </c>
      <c r="BO9">
        <v>2</v>
      </c>
      <c r="BP9">
        <v>0</v>
      </c>
      <c r="BR9">
        <v>0</v>
      </c>
      <c r="BS9">
        <v>6</v>
      </c>
      <c r="BT9">
        <v>0</v>
      </c>
      <c r="BV9">
        <v>0</v>
      </c>
      <c r="BW9">
        <v>2</v>
      </c>
      <c r="BX9">
        <v>0</v>
      </c>
      <c r="BZ9">
        <v>0</v>
      </c>
      <c r="CA9">
        <v>41</v>
      </c>
      <c r="CB9">
        <v>0</v>
      </c>
      <c r="CD9">
        <v>0</v>
      </c>
      <c r="CE9">
        <v>3</v>
      </c>
      <c r="CF9">
        <v>0</v>
      </c>
      <c r="CH9">
        <v>0</v>
      </c>
      <c r="CI9">
        <v>1</v>
      </c>
      <c r="CJ9">
        <v>0</v>
      </c>
      <c r="CL9">
        <v>0</v>
      </c>
      <c r="CM9">
        <v>7</v>
      </c>
      <c r="CN9">
        <v>0</v>
      </c>
      <c r="CP9">
        <v>0</v>
      </c>
      <c r="CQ9">
        <v>63</v>
      </c>
      <c r="CR9">
        <v>0</v>
      </c>
      <c r="CT9">
        <v>2</v>
      </c>
      <c r="CU9">
        <v>313</v>
      </c>
      <c r="CV9">
        <v>292</v>
      </c>
      <c r="CX9">
        <v>0</v>
      </c>
      <c r="CY9">
        <v>0</v>
      </c>
      <c r="CZ9">
        <v>0</v>
      </c>
      <c r="DB9">
        <v>0</v>
      </c>
      <c r="DC9">
        <v>1</v>
      </c>
      <c r="DD9">
        <v>0</v>
      </c>
      <c r="DF9">
        <v>3</v>
      </c>
      <c r="DG9">
        <v>547</v>
      </c>
      <c r="DH9">
        <v>617</v>
      </c>
      <c r="DJ9">
        <v>2</v>
      </c>
      <c r="DK9">
        <v>339</v>
      </c>
      <c r="DL9">
        <v>311</v>
      </c>
      <c r="DN9">
        <v>8</v>
      </c>
      <c r="DO9">
        <v>1532</v>
      </c>
      <c r="DP9">
        <v>1333</v>
      </c>
      <c r="DR9">
        <v>14</v>
      </c>
      <c r="DS9">
        <v>1350</v>
      </c>
      <c r="DT9">
        <v>1117</v>
      </c>
      <c r="DV9">
        <v>3</v>
      </c>
      <c r="DW9">
        <v>741</v>
      </c>
      <c r="DX9">
        <v>718</v>
      </c>
      <c r="DZ9">
        <v>52</v>
      </c>
      <c r="EA9">
        <v>3797</v>
      </c>
      <c r="EB9">
        <v>3784</v>
      </c>
      <c r="ED9">
        <v>7</v>
      </c>
      <c r="EE9">
        <v>1173</v>
      </c>
      <c r="EF9">
        <v>1257</v>
      </c>
      <c r="EH9">
        <v>20</v>
      </c>
      <c r="EI9">
        <v>2407</v>
      </c>
      <c r="EJ9">
        <v>2301</v>
      </c>
      <c r="EL9">
        <v>12</v>
      </c>
      <c r="EM9">
        <v>834</v>
      </c>
      <c r="EN9">
        <v>769</v>
      </c>
    </row>
    <row r="10" spans="1:144" x14ac:dyDescent="0.2">
      <c r="A10" s="4" t="s">
        <v>137</v>
      </c>
      <c r="B10" s="7"/>
      <c r="C10" s="5">
        <v>10</v>
      </c>
      <c r="D10" s="7">
        <v>0</v>
      </c>
      <c r="E10" s="7">
        <v>0</v>
      </c>
      <c r="F10" s="7">
        <v>1</v>
      </c>
      <c r="H10" s="7">
        <v>25584</v>
      </c>
      <c r="I10">
        <v>138</v>
      </c>
      <c r="J10">
        <v>29</v>
      </c>
      <c r="K10">
        <f t="shared" si="0"/>
        <v>153.19760479041915</v>
      </c>
      <c r="L10">
        <f t="shared" si="2"/>
        <v>0.21014492753623187</v>
      </c>
      <c r="M10">
        <f t="shared" si="1"/>
        <v>4.7586206896551726</v>
      </c>
      <c r="N10" t="s">
        <v>132</v>
      </c>
      <c r="O10">
        <v>23704</v>
      </c>
      <c r="P10" t="s">
        <v>138</v>
      </c>
      <c r="Q10" t="s">
        <v>16</v>
      </c>
      <c r="R10">
        <v>0</v>
      </c>
      <c r="S10" t="s">
        <v>132</v>
      </c>
      <c r="T10" s="7">
        <v>0</v>
      </c>
      <c r="U10" s="7"/>
      <c r="V10">
        <v>0</v>
      </c>
      <c r="W10" t="s">
        <v>132</v>
      </c>
      <c r="X10">
        <v>0</v>
      </c>
      <c r="Z10">
        <v>0</v>
      </c>
      <c r="AA10" t="s">
        <v>132</v>
      </c>
      <c r="AB10">
        <v>0</v>
      </c>
      <c r="AD10">
        <v>0</v>
      </c>
      <c r="AE10" t="s">
        <v>132</v>
      </c>
      <c r="AF10">
        <v>0</v>
      </c>
      <c r="AH10">
        <v>0</v>
      </c>
      <c r="AI10" t="s">
        <v>132</v>
      </c>
      <c r="AJ10">
        <v>0</v>
      </c>
      <c r="AL10">
        <v>0</v>
      </c>
      <c r="AM10" t="s">
        <v>132</v>
      </c>
      <c r="AN10">
        <v>0</v>
      </c>
      <c r="AP10">
        <v>0</v>
      </c>
      <c r="AQ10" t="s">
        <v>132</v>
      </c>
      <c r="AR10">
        <v>0</v>
      </c>
      <c r="AT10">
        <v>0</v>
      </c>
      <c r="AU10" t="s">
        <v>132</v>
      </c>
      <c r="AV10">
        <v>0</v>
      </c>
      <c r="AX10">
        <v>0</v>
      </c>
      <c r="AY10" t="s">
        <v>132</v>
      </c>
      <c r="AZ10">
        <v>0</v>
      </c>
      <c r="BB10">
        <v>0</v>
      </c>
      <c r="BC10" t="s">
        <v>132</v>
      </c>
      <c r="BD10">
        <v>0</v>
      </c>
      <c r="BF10">
        <v>0</v>
      </c>
      <c r="BG10" t="s">
        <v>132</v>
      </c>
      <c r="BH10">
        <v>0</v>
      </c>
      <c r="BJ10">
        <v>0</v>
      </c>
      <c r="BK10" t="s">
        <v>132</v>
      </c>
      <c r="BL10">
        <v>0</v>
      </c>
      <c r="BN10">
        <v>0</v>
      </c>
      <c r="BO10" t="s">
        <v>132</v>
      </c>
      <c r="BP10">
        <v>0</v>
      </c>
      <c r="BR10">
        <v>0</v>
      </c>
      <c r="BS10" t="s">
        <v>132</v>
      </c>
      <c r="BT10">
        <v>0</v>
      </c>
      <c r="BV10">
        <v>0</v>
      </c>
      <c r="BW10" t="s">
        <v>132</v>
      </c>
      <c r="BX10">
        <v>0</v>
      </c>
      <c r="BZ10">
        <v>0</v>
      </c>
      <c r="CA10" t="s">
        <v>132</v>
      </c>
      <c r="CB10">
        <v>0</v>
      </c>
      <c r="CD10">
        <v>0</v>
      </c>
      <c r="CE10" t="s">
        <v>132</v>
      </c>
      <c r="CF10">
        <v>0</v>
      </c>
      <c r="CH10">
        <v>0</v>
      </c>
      <c r="CI10" t="s">
        <v>132</v>
      </c>
      <c r="CJ10">
        <v>0</v>
      </c>
      <c r="CL10">
        <v>0</v>
      </c>
      <c r="CM10" t="s">
        <v>132</v>
      </c>
      <c r="CN10">
        <v>0</v>
      </c>
      <c r="CP10">
        <v>0</v>
      </c>
      <c r="CQ10" t="s">
        <v>132</v>
      </c>
      <c r="CR10">
        <v>0</v>
      </c>
      <c r="CT10">
        <v>0</v>
      </c>
      <c r="CU10" t="s">
        <v>132</v>
      </c>
      <c r="CV10">
        <v>0</v>
      </c>
      <c r="CX10">
        <v>0</v>
      </c>
      <c r="CY10" t="s">
        <v>132</v>
      </c>
      <c r="CZ10">
        <v>0</v>
      </c>
      <c r="DB10">
        <v>0</v>
      </c>
      <c r="DC10" t="s">
        <v>132</v>
      </c>
      <c r="DD10">
        <v>0</v>
      </c>
      <c r="DF10">
        <v>0</v>
      </c>
      <c r="DG10" t="s">
        <v>132</v>
      </c>
      <c r="DH10">
        <v>0</v>
      </c>
      <c r="DJ10">
        <v>10</v>
      </c>
      <c r="DK10" t="s">
        <v>132</v>
      </c>
      <c r="DL10">
        <v>1826</v>
      </c>
      <c r="DN10">
        <v>39</v>
      </c>
      <c r="DO10" t="s">
        <v>132</v>
      </c>
      <c r="DP10">
        <v>6408</v>
      </c>
      <c r="DR10">
        <v>0</v>
      </c>
      <c r="DS10" t="s">
        <v>132</v>
      </c>
      <c r="DT10">
        <v>0</v>
      </c>
      <c r="DV10">
        <v>26</v>
      </c>
      <c r="DW10" t="s">
        <v>132</v>
      </c>
      <c r="DX10">
        <v>4107</v>
      </c>
      <c r="DZ10">
        <v>0</v>
      </c>
      <c r="EA10" t="s">
        <v>132</v>
      </c>
      <c r="EB10">
        <v>0</v>
      </c>
      <c r="ED10">
        <v>34</v>
      </c>
      <c r="EE10" t="s">
        <v>132</v>
      </c>
      <c r="EF10">
        <v>4829</v>
      </c>
      <c r="EH10">
        <v>9</v>
      </c>
      <c r="EI10" t="s">
        <v>132</v>
      </c>
      <c r="EJ10">
        <v>2151</v>
      </c>
      <c r="EL10">
        <v>20</v>
      </c>
      <c r="EM10" t="s">
        <v>132</v>
      </c>
      <c r="EN10">
        <v>4383</v>
      </c>
    </row>
    <row r="11" spans="1:144" x14ac:dyDescent="0.2">
      <c r="A11" s="4" t="s">
        <v>139</v>
      </c>
      <c r="B11" s="20" t="s">
        <v>140</v>
      </c>
      <c r="C11" s="5">
        <v>9</v>
      </c>
      <c r="D11" s="7">
        <v>0</v>
      </c>
      <c r="E11" s="7">
        <v>0</v>
      </c>
      <c r="F11" s="7"/>
      <c r="G11" s="7">
        <v>1</v>
      </c>
      <c r="H11" s="7">
        <v>31036</v>
      </c>
      <c r="I11">
        <v>136</v>
      </c>
      <c r="J11">
        <v>36</v>
      </c>
      <c r="K11">
        <f t="shared" si="0"/>
        <v>180.44186046511629</v>
      </c>
      <c r="L11">
        <f t="shared" si="2"/>
        <v>0.26470588235294118</v>
      </c>
      <c r="M11">
        <f t="shared" si="1"/>
        <v>3.7777777777777777</v>
      </c>
      <c r="N11">
        <v>34588</v>
      </c>
      <c r="O11">
        <v>26486</v>
      </c>
      <c r="P11" t="s">
        <v>141</v>
      </c>
      <c r="Q11" t="s">
        <v>16</v>
      </c>
      <c r="R11">
        <v>10</v>
      </c>
      <c r="S11">
        <v>2198</v>
      </c>
      <c r="T11" s="7">
        <v>1679</v>
      </c>
      <c r="U11" s="7"/>
      <c r="V11">
        <v>19</v>
      </c>
      <c r="W11">
        <v>4792</v>
      </c>
      <c r="X11">
        <v>3654</v>
      </c>
      <c r="Z11">
        <v>4</v>
      </c>
      <c r="AA11">
        <v>1156</v>
      </c>
      <c r="AB11">
        <v>873</v>
      </c>
      <c r="AD11">
        <v>7</v>
      </c>
      <c r="AE11">
        <v>1388</v>
      </c>
      <c r="AF11">
        <v>1088</v>
      </c>
      <c r="AH11">
        <v>17</v>
      </c>
      <c r="AI11">
        <v>2674</v>
      </c>
      <c r="AJ11">
        <v>2145</v>
      </c>
      <c r="AL11">
        <v>3</v>
      </c>
      <c r="AM11">
        <v>1095</v>
      </c>
      <c r="AN11">
        <v>888</v>
      </c>
      <c r="AP11">
        <v>8</v>
      </c>
      <c r="AQ11">
        <v>1265</v>
      </c>
      <c r="AR11">
        <v>956</v>
      </c>
      <c r="AT11">
        <v>7</v>
      </c>
      <c r="AU11">
        <v>1567</v>
      </c>
      <c r="AV11">
        <v>1200</v>
      </c>
      <c r="AX11">
        <v>1</v>
      </c>
      <c r="AY11">
        <v>731</v>
      </c>
      <c r="AZ11">
        <v>549</v>
      </c>
      <c r="BB11">
        <v>1</v>
      </c>
      <c r="BC11">
        <v>715</v>
      </c>
      <c r="BD11">
        <v>534</v>
      </c>
      <c r="BF11">
        <v>9</v>
      </c>
      <c r="BG11">
        <v>1762</v>
      </c>
      <c r="BH11">
        <v>1401</v>
      </c>
      <c r="BJ11">
        <v>6</v>
      </c>
      <c r="BK11">
        <v>1147</v>
      </c>
      <c r="BL11">
        <v>827</v>
      </c>
      <c r="BN11">
        <v>0</v>
      </c>
      <c r="BO11">
        <v>2</v>
      </c>
      <c r="BP11">
        <v>0</v>
      </c>
      <c r="BR11">
        <v>6</v>
      </c>
      <c r="BS11">
        <v>1485</v>
      </c>
      <c r="BT11">
        <v>1066</v>
      </c>
      <c r="BV11">
        <v>0</v>
      </c>
      <c r="BW11">
        <v>829</v>
      </c>
      <c r="BX11">
        <v>588</v>
      </c>
      <c r="BZ11">
        <v>2</v>
      </c>
      <c r="CA11">
        <v>1052</v>
      </c>
      <c r="CB11">
        <v>811</v>
      </c>
      <c r="CD11">
        <v>6</v>
      </c>
      <c r="CE11">
        <v>1098</v>
      </c>
      <c r="CF11">
        <v>863</v>
      </c>
      <c r="CH11">
        <v>1</v>
      </c>
      <c r="CI11">
        <v>303</v>
      </c>
      <c r="CJ11">
        <v>224</v>
      </c>
      <c r="CL11">
        <v>7</v>
      </c>
      <c r="CM11">
        <v>1601</v>
      </c>
      <c r="CN11">
        <v>1213</v>
      </c>
      <c r="CP11">
        <v>6</v>
      </c>
      <c r="CQ11">
        <v>2056</v>
      </c>
      <c r="CR11">
        <v>1553</v>
      </c>
      <c r="CT11">
        <v>4</v>
      </c>
      <c r="CU11">
        <v>829</v>
      </c>
      <c r="CV11">
        <v>646</v>
      </c>
      <c r="CX11">
        <v>4</v>
      </c>
      <c r="CY11">
        <v>1871</v>
      </c>
      <c r="CZ11">
        <v>1476</v>
      </c>
      <c r="DB11">
        <v>5</v>
      </c>
      <c r="DC11">
        <v>1433</v>
      </c>
      <c r="DD11">
        <v>1035</v>
      </c>
      <c r="DF11">
        <v>3</v>
      </c>
      <c r="DG11">
        <v>1118</v>
      </c>
      <c r="DH11">
        <v>908</v>
      </c>
      <c r="DJ11">
        <v>0</v>
      </c>
      <c r="DK11">
        <v>139</v>
      </c>
      <c r="DL11">
        <v>101</v>
      </c>
      <c r="DN11">
        <v>0</v>
      </c>
      <c r="DO11">
        <v>2</v>
      </c>
      <c r="DP11">
        <v>0</v>
      </c>
      <c r="DR11">
        <v>0</v>
      </c>
      <c r="DS11">
        <v>188</v>
      </c>
      <c r="DT11">
        <v>150</v>
      </c>
      <c r="DV11">
        <v>0</v>
      </c>
      <c r="DW11">
        <v>1</v>
      </c>
      <c r="DX11">
        <v>0</v>
      </c>
      <c r="DZ11">
        <v>0</v>
      </c>
      <c r="EA11">
        <v>2</v>
      </c>
      <c r="EB11">
        <v>0</v>
      </c>
      <c r="ED11">
        <v>0</v>
      </c>
      <c r="EE11">
        <v>86</v>
      </c>
      <c r="EF11">
        <v>58</v>
      </c>
      <c r="EH11">
        <v>0</v>
      </c>
      <c r="EI11">
        <v>3</v>
      </c>
      <c r="EJ11">
        <v>0</v>
      </c>
      <c r="EL11">
        <v>0</v>
      </c>
      <c r="EM11">
        <v>0</v>
      </c>
      <c r="EN11">
        <v>0</v>
      </c>
    </row>
    <row r="12" spans="1:144" x14ac:dyDescent="0.2">
      <c r="A12" s="4" t="s">
        <v>142</v>
      </c>
      <c r="B12" s="20" t="s">
        <v>143</v>
      </c>
      <c r="C12" s="5">
        <v>13</v>
      </c>
      <c r="D12" s="7">
        <v>0</v>
      </c>
      <c r="E12" s="8">
        <v>1</v>
      </c>
      <c r="F12" s="7"/>
      <c r="H12" s="7">
        <v>11690</v>
      </c>
      <c r="I12">
        <v>132</v>
      </c>
      <c r="J12">
        <v>4</v>
      </c>
      <c r="K12">
        <f t="shared" si="0"/>
        <v>85.955882352941174</v>
      </c>
      <c r="L12">
        <f t="shared" si="2"/>
        <v>3.0303030303030304E-2</v>
      </c>
      <c r="M12">
        <f t="shared" si="1"/>
        <v>33</v>
      </c>
      <c r="N12">
        <v>11210</v>
      </c>
      <c r="O12">
        <v>10866</v>
      </c>
      <c r="P12" t="s">
        <v>144</v>
      </c>
      <c r="Q12" t="s">
        <v>16</v>
      </c>
      <c r="R12">
        <v>0</v>
      </c>
      <c r="S12">
        <v>1</v>
      </c>
      <c r="T12" s="7">
        <v>0</v>
      </c>
      <c r="U12" s="7"/>
      <c r="V12">
        <v>0</v>
      </c>
      <c r="W12">
        <v>2</v>
      </c>
      <c r="X12">
        <v>0</v>
      </c>
      <c r="Z12">
        <v>0</v>
      </c>
      <c r="AA12">
        <v>1</v>
      </c>
      <c r="AB12">
        <v>0</v>
      </c>
      <c r="AD12">
        <v>0</v>
      </c>
      <c r="AE12">
        <v>0</v>
      </c>
      <c r="AF12">
        <v>0</v>
      </c>
      <c r="AH12">
        <v>0</v>
      </c>
      <c r="AI12">
        <v>0</v>
      </c>
      <c r="AJ12">
        <v>0</v>
      </c>
      <c r="AL12">
        <v>0</v>
      </c>
      <c r="AM12">
        <v>0</v>
      </c>
      <c r="AN12">
        <v>0</v>
      </c>
      <c r="AP12">
        <v>0</v>
      </c>
      <c r="AQ12">
        <v>1</v>
      </c>
      <c r="AR12">
        <v>0</v>
      </c>
      <c r="AT12">
        <v>0</v>
      </c>
      <c r="AU12">
        <v>3</v>
      </c>
      <c r="AV12">
        <v>0</v>
      </c>
      <c r="AX12">
        <v>0</v>
      </c>
      <c r="AY12">
        <v>0</v>
      </c>
      <c r="AZ12">
        <v>0</v>
      </c>
      <c r="BB12">
        <v>0</v>
      </c>
      <c r="BC12">
        <v>1</v>
      </c>
      <c r="BD12">
        <v>0</v>
      </c>
      <c r="BF12">
        <v>0</v>
      </c>
      <c r="BG12">
        <v>0</v>
      </c>
      <c r="BH12">
        <v>0</v>
      </c>
      <c r="BJ12">
        <v>0</v>
      </c>
      <c r="BK12">
        <v>1</v>
      </c>
      <c r="BL12">
        <v>0</v>
      </c>
      <c r="BN12">
        <v>0</v>
      </c>
      <c r="BO12">
        <v>0</v>
      </c>
      <c r="BP12">
        <v>0</v>
      </c>
      <c r="BR12">
        <v>0</v>
      </c>
      <c r="BS12">
        <v>2</v>
      </c>
      <c r="BT12">
        <v>0</v>
      </c>
      <c r="BV12">
        <v>0</v>
      </c>
      <c r="BW12">
        <v>0</v>
      </c>
      <c r="BX12">
        <v>0</v>
      </c>
      <c r="BZ12">
        <v>0</v>
      </c>
      <c r="CA12">
        <v>0</v>
      </c>
      <c r="CB12">
        <v>0</v>
      </c>
      <c r="CD12">
        <v>0</v>
      </c>
      <c r="CE12">
        <v>2</v>
      </c>
      <c r="CF12">
        <v>0</v>
      </c>
      <c r="CH12">
        <v>0</v>
      </c>
      <c r="CI12">
        <v>0</v>
      </c>
      <c r="CJ12">
        <v>0</v>
      </c>
      <c r="CL12">
        <v>0</v>
      </c>
      <c r="CM12">
        <v>2</v>
      </c>
      <c r="CN12">
        <v>0</v>
      </c>
      <c r="CP12">
        <v>0</v>
      </c>
      <c r="CQ12">
        <v>4</v>
      </c>
      <c r="CR12">
        <v>0</v>
      </c>
      <c r="CT12">
        <v>0</v>
      </c>
      <c r="CU12">
        <v>1</v>
      </c>
      <c r="CV12">
        <v>0</v>
      </c>
      <c r="CX12">
        <v>0</v>
      </c>
      <c r="CY12">
        <v>0</v>
      </c>
      <c r="CZ12">
        <v>0</v>
      </c>
      <c r="DB12">
        <v>0</v>
      </c>
      <c r="DC12">
        <v>1</v>
      </c>
      <c r="DD12">
        <v>0</v>
      </c>
      <c r="DF12">
        <v>0</v>
      </c>
      <c r="DG12">
        <v>1</v>
      </c>
      <c r="DH12">
        <v>0</v>
      </c>
      <c r="DJ12">
        <v>34</v>
      </c>
      <c r="DK12">
        <v>2349</v>
      </c>
      <c r="DL12">
        <v>2218</v>
      </c>
      <c r="DN12">
        <v>11</v>
      </c>
      <c r="DO12">
        <v>1566</v>
      </c>
      <c r="DP12">
        <v>1358</v>
      </c>
      <c r="DR12">
        <v>14</v>
      </c>
      <c r="DS12">
        <v>1472</v>
      </c>
      <c r="DT12">
        <v>1289</v>
      </c>
      <c r="DV12">
        <v>17</v>
      </c>
      <c r="DW12">
        <v>1233</v>
      </c>
      <c r="DX12">
        <v>1215</v>
      </c>
      <c r="DZ12">
        <v>0</v>
      </c>
      <c r="EA12">
        <v>1</v>
      </c>
      <c r="EB12">
        <v>0</v>
      </c>
      <c r="ED12">
        <v>8</v>
      </c>
      <c r="EE12">
        <v>962</v>
      </c>
      <c r="EF12">
        <v>984</v>
      </c>
      <c r="EH12">
        <v>5</v>
      </c>
      <c r="EI12">
        <v>648</v>
      </c>
      <c r="EJ12">
        <v>671</v>
      </c>
      <c r="EL12">
        <v>43</v>
      </c>
      <c r="EM12">
        <v>2956</v>
      </c>
      <c r="EN12">
        <v>3131</v>
      </c>
    </row>
    <row r="13" spans="1:144" x14ac:dyDescent="0.2">
      <c r="A13" s="4" t="s">
        <v>145</v>
      </c>
      <c r="B13" s="20" t="s">
        <v>146</v>
      </c>
      <c r="C13" s="5">
        <v>14</v>
      </c>
      <c r="D13" s="6">
        <v>1</v>
      </c>
      <c r="E13" s="6">
        <v>1</v>
      </c>
      <c r="F13" s="7"/>
      <c r="H13" s="7">
        <v>7576</v>
      </c>
      <c r="I13">
        <v>90</v>
      </c>
      <c r="J13">
        <v>3</v>
      </c>
      <c r="K13">
        <f t="shared" si="0"/>
        <v>81.462365591397855</v>
      </c>
      <c r="L13">
        <f t="shared" si="2"/>
        <v>3.3333333333333333E-2</v>
      </c>
      <c r="M13">
        <f t="shared" si="1"/>
        <v>30</v>
      </c>
      <c r="N13">
        <v>10212</v>
      </c>
      <c r="O13">
        <v>7099</v>
      </c>
      <c r="P13" t="s">
        <v>147</v>
      </c>
      <c r="Q13" t="s">
        <v>16</v>
      </c>
      <c r="R13">
        <v>0</v>
      </c>
      <c r="S13">
        <v>0</v>
      </c>
      <c r="T13" s="7">
        <v>0</v>
      </c>
      <c r="U13" s="7"/>
      <c r="V13">
        <v>0</v>
      </c>
      <c r="W13">
        <v>0</v>
      </c>
      <c r="X13">
        <v>0</v>
      </c>
      <c r="Z13">
        <v>0</v>
      </c>
      <c r="AA13">
        <v>256</v>
      </c>
      <c r="AB13">
        <v>0</v>
      </c>
      <c r="AD13">
        <v>20</v>
      </c>
      <c r="AE13">
        <v>1417</v>
      </c>
      <c r="AF13">
        <v>1042</v>
      </c>
      <c r="AH13">
        <v>12</v>
      </c>
      <c r="AI13">
        <v>465</v>
      </c>
      <c r="AJ13">
        <v>401</v>
      </c>
      <c r="AL13">
        <v>0</v>
      </c>
      <c r="AM13">
        <v>1</v>
      </c>
      <c r="AN13">
        <v>0</v>
      </c>
      <c r="AP13">
        <v>4</v>
      </c>
      <c r="AQ13">
        <v>191</v>
      </c>
      <c r="AR13">
        <v>156</v>
      </c>
      <c r="AT13">
        <v>5</v>
      </c>
      <c r="AU13">
        <v>400</v>
      </c>
      <c r="AV13">
        <v>284</v>
      </c>
      <c r="AX13">
        <v>0</v>
      </c>
      <c r="AY13">
        <v>1</v>
      </c>
      <c r="AZ13">
        <v>0</v>
      </c>
      <c r="BB13">
        <v>8</v>
      </c>
      <c r="BC13">
        <v>749</v>
      </c>
      <c r="BD13">
        <v>443</v>
      </c>
      <c r="BF13">
        <v>6</v>
      </c>
      <c r="BG13">
        <v>690</v>
      </c>
      <c r="BH13">
        <v>487</v>
      </c>
      <c r="BJ13">
        <v>0</v>
      </c>
      <c r="BK13">
        <v>3</v>
      </c>
      <c r="BL13">
        <v>0</v>
      </c>
      <c r="BN13">
        <v>0</v>
      </c>
      <c r="BO13">
        <v>0</v>
      </c>
      <c r="BP13">
        <v>0</v>
      </c>
      <c r="BR13">
        <v>0</v>
      </c>
      <c r="BS13">
        <v>0</v>
      </c>
      <c r="BT13">
        <v>0</v>
      </c>
      <c r="BV13">
        <v>0</v>
      </c>
      <c r="BW13">
        <v>6</v>
      </c>
      <c r="BX13">
        <v>0</v>
      </c>
      <c r="BZ13">
        <v>5</v>
      </c>
      <c r="CA13">
        <v>650</v>
      </c>
      <c r="CB13">
        <v>510</v>
      </c>
      <c r="CD13">
        <v>0</v>
      </c>
      <c r="CE13">
        <v>5</v>
      </c>
      <c r="CF13">
        <v>0</v>
      </c>
      <c r="CH13">
        <v>0</v>
      </c>
      <c r="CI13">
        <v>0</v>
      </c>
      <c r="CJ13">
        <v>0</v>
      </c>
      <c r="CL13">
        <v>0</v>
      </c>
      <c r="CM13">
        <v>0</v>
      </c>
      <c r="CN13">
        <v>0</v>
      </c>
      <c r="CP13">
        <v>0</v>
      </c>
      <c r="CQ13">
        <v>145</v>
      </c>
      <c r="CR13">
        <v>117</v>
      </c>
      <c r="CT13">
        <v>0</v>
      </c>
      <c r="CU13">
        <v>1</v>
      </c>
      <c r="CV13">
        <v>0</v>
      </c>
      <c r="CX13">
        <v>0</v>
      </c>
      <c r="CY13">
        <v>0</v>
      </c>
      <c r="CZ13">
        <v>0</v>
      </c>
      <c r="DB13">
        <v>0</v>
      </c>
      <c r="DC13">
        <v>0</v>
      </c>
      <c r="DD13">
        <v>0</v>
      </c>
      <c r="DF13">
        <v>0</v>
      </c>
      <c r="DG13">
        <v>31</v>
      </c>
      <c r="DH13">
        <v>0</v>
      </c>
      <c r="DJ13">
        <v>0</v>
      </c>
      <c r="DK13">
        <v>1</v>
      </c>
      <c r="DL13">
        <v>0</v>
      </c>
      <c r="DN13">
        <v>0</v>
      </c>
      <c r="DO13">
        <v>536</v>
      </c>
      <c r="DP13">
        <v>212</v>
      </c>
      <c r="DR13">
        <v>20</v>
      </c>
      <c r="DS13">
        <v>2462</v>
      </c>
      <c r="DT13">
        <v>1782</v>
      </c>
      <c r="DV13">
        <v>4</v>
      </c>
      <c r="DW13">
        <v>547</v>
      </c>
      <c r="DX13">
        <v>376</v>
      </c>
      <c r="DZ13">
        <v>1</v>
      </c>
      <c r="EA13">
        <v>733</v>
      </c>
      <c r="EB13">
        <v>648</v>
      </c>
      <c r="ED13">
        <v>0</v>
      </c>
      <c r="EE13">
        <v>214</v>
      </c>
      <c r="EF13">
        <v>152</v>
      </c>
      <c r="EH13">
        <v>1</v>
      </c>
      <c r="EI13">
        <v>316</v>
      </c>
      <c r="EJ13">
        <v>176</v>
      </c>
      <c r="EL13">
        <v>4</v>
      </c>
      <c r="EM13">
        <v>392</v>
      </c>
      <c r="EN13">
        <v>313</v>
      </c>
    </row>
    <row r="14" spans="1:144" x14ac:dyDescent="0.2">
      <c r="A14" s="19" t="s">
        <v>148</v>
      </c>
      <c r="B14" s="20" t="s">
        <v>149</v>
      </c>
      <c r="D14" s="7">
        <v>0</v>
      </c>
      <c r="E14" s="7">
        <v>0</v>
      </c>
      <c r="F14" s="7"/>
      <c r="G14">
        <v>1</v>
      </c>
      <c r="H14" s="7">
        <v>76848</v>
      </c>
      <c r="I14">
        <v>175</v>
      </c>
      <c r="J14">
        <v>167</v>
      </c>
      <c r="K14">
        <f>H14/(I14+J14)</f>
        <v>224.7017543859649</v>
      </c>
      <c r="L14">
        <f>J14/I14</f>
        <v>0.95428571428571429</v>
      </c>
      <c r="M14">
        <f>I14/J14</f>
        <v>1.0479041916167664</v>
      </c>
      <c r="N14">
        <v>77522</v>
      </c>
      <c r="O14" t="s">
        <v>132</v>
      </c>
      <c r="P14" t="s">
        <v>150</v>
      </c>
      <c r="Q14" t="s">
        <v>16</v>
      </c>
      <c r="R14">
        <v>15</v>
      </c>
      <c r="S14">
        <v>4912</v>
      </c>
      <c r="T14" s="7" t="s">
        <v>132</v>
      </c>
      <c r="U14" s="7"/>
      <c r="V14">
        <v>5</v>
      </c>
      <c r="W14">
        <v>3758</v>
      </c>
      <c r="X14" t="s">
        <v>132</v>
      </c>
      <c r="Z14">
        <v>4</v>
      </c>
      <c r="AA14">
        <v>2558</v>
      </c>
      <c r="AB14" t="s">
        <v>132</v>
      </c>
      <c r="AD14">
        <v>1</v>
      </c>
      <c r="AE14">
        <v>2324</v>
      </c>
      <c r="AF14" t="s">
        <v>132</v>
      </c>
      <c r="AH14">
        <v>2</v>
      </c>
      <c r="AI14">
        <v>1985</v>
      </c>
      <c r="AJ14" t="s">
        <v>132</v>
      </c>
      <c r="AL14">
        <v>4</v>
      </c>
      <c r="AM14">
        <v>1515</v>
      </c>
      <c r="AN14" t="s">
        <v>132</v>
      </c>
      <c r="AP14">
        <v>3</v>
      </c>
      <c r="AQ14">
        <v>1929</v>
      </c>
      <c r="AR14" t="s">
        <v>132</v>
      </c>
      <c r="AT14">
        <v>17</v>
      </c>
      <c r="AU14">
        <v>4423</v>
      </c>
      <c r="AV14" t="s">
        <v>132</v>
      </c>
      <c r="AX14">
        <v>8</v>
      </c>
      <c r="AY14">
        <v>2419</v>
      </c>
      <c r="AZ14" t="s">
        <v>132</v>
      </c>
      <c r="BB14">
        <v>5</v>
      </c>
      <c r="BC14">
        <v>2167</v>
      </c>
      <c r="BD14" t="s">
        <v>132</v>
      </c>
      <c r="BF14">
        <v>8</v>
      </c>
      <c r="BG14">
        <v>2466</v>
      </c>
      <c r="BH14" t="s">
        <v>132</v>
      </c>
      <c r="BJ14">
        <v>4</v>
      </c>
      <c r="BK14">
        <v>2480</v>
      </c>
      <c r="BL14" t="s">
        <v>132</v>
      </c>
      <c r="BN14">
        <v>0</v>
      </c>
      <c r="BO14">
        <v>1037</v>
      </c>
      <c r="BP14" t="s">
        <v>132</v>
      </c>
      <c r="BR14">
        <v>5</v>
      </c>
      <c r="BS14">
        <v>2595</v>
      </c>
      <c r="BT14" t="s">
        <v>132</v>
      </c>
      <c r="BV14">
        <v>4</v>
      </c>
      <c r="BW14">
        <v>1054</v>
      </c>
      <c r="BX14" t="s">
        <v>132</v>
      </c>
      <c r="BZ14">
        <v>7</v>
      </c>
      <c r="CA14">
        <v>1729</v>
      </c>
      <c r="CB14" t="s">
        <v>132</v>
      </c>
      <c r="CD14">
        <v>2</v>
      </c>
      <c r="CE14">
        <v>1184</v>
      </c>
      <c r="CF14" t="s">
        <v>132</v>
      </c>
      <c r="CH14">
        <v>6</v>
      </c>
      <c r="CI14">
        <v>1821</v>
      </c>
      <c r="CJ14" t="s">
        <v>132</v>
      </c>
      <c r="CL14">
        <v>2</v>
      </c>
      <c r="CM14">
        <v>1603</v>
      </c>
      <c r="CN14" t="s">
        <v>132</v>
      </c>
      <c r="CP14">
        <v>1</v>
      </c>
      <c r="CQ14">
        <v>2275</v>
      </c>
      <c r="CR14" t="s">
        <v>132</v>
      </c>
      <c r="CT14">
        <v>5</v>
      </c>
      <c r="CU14">
        <v>2519</v>
      </c>
      <c r="CV14" t="s">
        <v>132</v>
      </c>
      <c r="CX14">
        <v>1</v>
      </c>
      <c r="CY14">
        <v>1519</v>
      </c>
      <c r="CZ14" t="s">
        <v>132</v>
      </c>
      <c r="DB14">
        <v>4</v>
      </c>
      <c r="DC14">
        <v>1816</v>
      </c>
      <c r="DD14" t="s">
        <v>132</v>
      </c>
      <c r="DF14">
        <v>2</v>
      </c>
      <c r="DG14">
        <v>1333</v>
      </c>
      <c r="DH14" t="s">
        <v>132</v>
      </c>
      <c r="DJ14">
        <v>19</v>
      </c>
      <c r="DK14">
        <v>6144</v>
      </c>
      <c r="DL14" t="s">
        <v>132</v>
      </c>
      <c r="DN14">
        <v>7</v>
      </c>
      <c r="DO14">
        <v>3254</v>
      </c>
      <c r="DP14" t="s">
        <v>132</v>
      </c>
      <c r="DR14">
        <v>4</v>
      </c>
      <c r="DS14">
        <v>4575</v>
      </c>
      <c r="DT14" t="s">
        <v>132</v>
      </c>
      <c r="DV14">
        <v>7</v>
      </c>
      <c r="DW14">
        <v>3936</v>
      </c>
      <c r="DX14" t="s">
        <v>132</v>
      </c>
      <c r="DZ14">
        <v>14</v>
      </c>
      <c r="EA14">
        <v>3345</v>
      </c>
      <c r="EB14" t="s">
        <v>132</v>
      </c>
      <c r="ED14">
        <v>1</v>
      </c>
      <c r="EE14">
        <v>481</v>
      </c>
      <c r="EF14" t="s">
        <v>132</v>
      </c>
      <c r="EH14">
        <v>7</v>
      </c>
      <c r="EI14">
        <v>2176</v>
      </c>
      <c r="EJ14" t="s">
        <v>132</v>
      </c>
      <c r="EL14">
        <v>1</v>
      </c>
      <c r="EM14">
        <v>190</v>
      </c>
      <c r="EN14" t="s">
        <v>132</v>
      </c>
    </row>
    <row r="15" spans="1:144" x14ac:dyDescent="0.2">
      <c r="A15" s="19" t="s">
        <v>151</v>
      </c>
      <c r="B15" s="20" t="s">
        <v>152</v>
      </c>
      <c r="C15" s="5">
        <v>7</v>
      </c>
      <c r="D15" s="7">
        <v>0</v>
      </c>
      <c r="E15" s="7">
        <v>0</v>
      </c>
      <c r="F15" s="7"/>
      <c r="G15" s="7">
        <v>1</v>
      </c>
      <c r="H15" s="7">
        <v>49728</v>
      </c>
      <c r="I15">
        <v>73</v>
      </c>
      <c r="J15">
        <v>147</v>
      </c>
      <c r="K15">
        <f t="shared" si="0"/>
        <v>226.03636363636363</v>
      </c>
      <c r="L15">
        <f t="shared" si="2"/>
        <v>2.0136986301369864</v>
      </c>
      <c r="M15">
        <f t="shared" si="1"/>
        <v>0.49659863945578231</v>
      </c>
      <c r="N15">
        <v>59546</v>
      </c>
      <c r="O15">
        <v>46226</v>
      </c>
      <c r="P15" t="s">
        <v>153</v>
      </c>
      <c r="Q15" t="s">
        <v>16</v>
      </c>
      <c r="R15">
        <v>1</v>
      </c>
      <c r="S15">
        <v>3377</v>
      </c>
      <c r="T15" s="7">
        <v>2724</v>
      </c>
      <c r="U15" s="7"/>
      <c r="V15">
        <v>0</v>
      </c>
      <c r="W15">
        <v>1642</v>
      </c>
      <c r="X15">
        <v>1232</v>
      </c>
      <c r="Z15">
        <v>0</v>
      </c>
      <c r="AA15">
        <v>776</v>
      </c>
      <c r="AB15">
        <v>627</v>
      </c>
      <c r="AD15">
        <v>0</v>
      </c>
      <c r="AE15">
        <v>713</v>
      </c>
      <c r="AF15">
        <v>546</v>
      </c>
      <c r="AH15">
        <v>0</v>
      </c>
      <c r="AI15">
        <v>437</v>
      </c>
      <c r="AJ15">
        <v>330</v>
      </c>
      <c r="AL15">
        <v>0</v>
      </c>
      <c r="AM15">
        <v>708</v>
      </c>
      <c r="AN15">
        <v>468</v>
      </c>
      <c r="AP15">
        <v>0</v>
      </c>
      <c r="AQ15">
        <v>869</v>
      </c>
      <c r="AR15">
        <v>659</v>
      </c>
      <c r="AT15">
        <v>1</v>
      </c>
      <c r="AU15">
        <v>2365</v>
      </c>
      <c r="AV15">
        <v>1925</v>
      </c>
      <c r="AX15">
        <v>0</v>
      </c>
      <c r="AY15">
        <v>1540</v>
      </c>
      <c r="AZ15">
        <v>1197</v>
      </c>
      <c r="BB15">
        <v>1</v>
      </c>
      <c r="BC15">
        <v>1267</v>
      </c>
      <c r="BD15">
        <v>913</v>
      </c>
      <c r="BF15">
        <v>2</v>
      </c>
      <c r="BG15">
        <v>1938</v>
      </c>
      <c r="BH15">
        <v>1434</v>
      </c>
      <c r="BJ15">
        <v>0</v>
      </c>
      <c r="BK15">
        <v>1837</v>
      </c>
      <c r="BL15">
        <v>1236</v>
      </c>
      <c r="BN15">
        <v>0</v>
      </c>
      <c r="BO15">
        <v>132</v>
      </c>
      <c r="BP15">
        <v>120</v>
      </c>
      <c r="BR15">
        <v>0</v>
      </c>
      <c r="BS15">
        <v>509</v>
      </c>
      <c r="BT15">
        <v>184</v>
      </c>
      <c r="BV15">
        <v>0</v>
      </c>
      <c r="BW15">
        <v>368</v>
      </c>
      <c r="BX15">
        <v>249</v>
      </c>
      <c r="BZ15">
        <v>0</v>
      </c>
      <c r="CA15">
        <v>578</v>
      </c>
      <c r="CB15">
        <v>472</v>
      </c>
      <c r="CD15">
        <v>0</v>
      </c>
      <c r="CE15">
        <v>15</v>
      </c>
      <c r="CF15">
        <v>0</v>
      </c>
      <c r="CH15">
        <v>0</v>
      </c>
      <c r="CI15">
        <v>4</v>
      </c>
      <c r="CJ15">
        <v>0</v>
      </c>
      <c r="CL15">
        <v>0</v>
      </c>
      <c r="CM15">
        <v>12</v>
      </c>
      <c r="CN15">
        <v>0</v>
      </c>
      <c r="CP15">
        <v>0</v>
      </c>
      <c r="CQ15">
        <v>16</v>
      </c>
      <c r="CR15">
        <v>0</v>
      </c>
      <c r="CT15">
        <v>1</v>
      </c>
      <c r="CU15">
        <v>1220</v>
      </c>
      <c r="CV15">
        <v>1018</v>
      </c>
      <c r="CX15">
        <v>0</v>
      </c>
      <c r="CY15">
        <v>10</v>
      </c>
      <c r="CZ15">
        <v>0</v>
      </c>
      <c r="DB15">
        <v>0</v>
      </c>
      <c r="DC15">
        <v>12</v>
      </c>
      <c r="DD15">
        <v>0</v>
      </c>
      <c r="DF15">
        <v>0</v>
      </c>
      <c r="DG15">
        <v>874</v>
      </c>
      <c r="DH15">
        <v>625</v>
      </c>
      <c r="DJ15">
        <v>22</v>
      </c>
      <c r="DK15">
        <v>9808</v>
      </c>
      <c r="DL15">
        <v>7686</v>
      </c>
      <c r="DN15">
        <v>4</v>
      </c>
      <c r="DO15">
        <v>5748</v>
      </c>
      <c r="DP15">
        <v>4396</v>
      </c>
      <c r="DR15">
        <v>20</v>
      </c>
      <c r="DS15">
        <v>7755</v>
      </c>
      <c r="DT15">
        <v>6569</v>
      </c>
      <c r="DV15">
        <v>8</v>
      </c>
      <c r="DW15">
        <v>6243</v>
      </c>
      <c r="DX15">
        <v>4824</v>
      </c>
      <c r="DZ15">
        <v>10</v>
      </c>
      <c r="EA15">
        <v>4925</v>
      </c>
      <c r="EB15">
        <v>3838</v>
      </c>
      <c r="ED15">
        <v>0</v>
      </c>
      <c r="EE15">
        <v>700</v>
      </c>
      <c r="EF15">
        <v>545</v>
      </c>
      <c r="EH15">
        <v>3</v>
      </c>
      <c r="EI15">
        <v>2816</v>
      </c>
      <c r="EJ15">
        <v>2134</v>
      </c>
      <c r="EL15">
        <v>0</v>
      </c>
      <c r="EM15">
        <v>332</v>
      </c>
      <c r="EN15">
        <v>275</v>
      </c>
    </row>
    <row r="16" spans="1:144" x14ac:dyDescent="0.2">
      <c r="A16" s="19" t="s">
        <v>154</v>
      </c>
      <c r="B16" s="20" t="s">
        <v>155</v>
      </c>
      <c r="C16" s="5">
        <v>8</v>
      </c>
      <c r="D16" s="7">
        <v>0</v>
      </c>
      <c r="E16" s="7">
        <v>0</v>
      </c>
      <c r="F16" s="7">
        <v>1</v>
      </c>
      <c r="H16" s="7">
        <v>40030</v>
      </c>
      <c r="I16">
        <v>27</v>
      </c>
      <c r="J16">
        <v>159</v>
      </c>
      <c r="K16">
        <f t="shared" si="0"/>
        <v>215.21505376344086</v>
      </c>
      <c r="L16">
        <f t="shared" si="2"/>
        <v>5.8888888888888893</v>
      </c>
      <c r="M16">
        <f t="shared" si="1"/>
        <v>0.16981132075471697</v>
      </c>
      <c r="N16">
        <v>39959</v>
      </c>
      <c r="O16">
        <v>36965</v>
      </c>
      <c r="P16" t="s">
        <v>156</v>
      </c>
      <c r="Q16" t="s">
        <v>16</v>
      </c>
      <c r="R16">
        <v>1</v>
      </c>
      <c r="S16">
        <v>1946</v>
      </c>
      <c r="T16" s="7">
        <v>1837</v>
      </c>
      <c r="U16" s="7"/>
      <c r="V16">
        <v>3</v>
      </c>
      <c r="W16">
        <v>4912</v>
      </c>
      <c r="X16">
        <v>4367</v>
      </c>
      <c r="Z16">
        <v>0</v>
      </c>
      <c r="AA16">
        <v>1223</v>
      </c>
      <c r="AB16">
        <v>1147</v>
      </c>
      <c r="AD16">
        <v>1</v>
      </c>
      <c r="AE16">
        <v>1548</v>
      </c>
      <c r="AF16">
        <v>1463</v>
      </c>
      <c r="AH16">
        <v>1</v>
      </c>
      <c r="AI16">
        <v>2431</v>
      </c>
      <c r="AJ16">
        <v>2276</v>
      </c>
      <c r="AL16">
        <v>0</v>
      </c>
      <c r="AM16">
        <v>1041</v>
      </c>
      <c r="AN16">
        <v>1024</v>
      </c>
      <c r="AP16">
        <v>0</v>
      </c>
      <c r="AQ16">
        <v>1242</v>
      </c>
      <c r="AR16">
        <v>1160</v>
      </c>
      <c r="AT16">
        <v>0</v>
      </c>
      <c r="AU16">
        <v>1401</v>
      </c>
      <c r="AV16">
        <v>1236</v>
      </c>
      <c r="AX16">
        <v>0</v>
      </c>
      <c r="AY16">
        <v>638</v>
      </c>
      <c r="AZ16">
        <v>585</v>
      </c>
      <c r="BB16">
        <v>0</v>
      </c>
      <c r="BC16">
        <v>1069</v>
      </c>
      <c r="BD16">
        <v>908</v>
      </c>
      <c r="BF16">
        <v>4</v>
      </c>
      <c r="BG16">
        <v>1971</v>
      </c>
      <c r="BH16">
        <v>1788</v>
      </c>
      <c r="BJ16">
        <v>1</v>
      </c>
      <c r="BK16">
        <v>1431</v>
      </c>
      <c r="BL16">
        <v>1219</v>
      </c>
      <c r="BN16">
        <v>0</v>
      </c>
      <c r="BO16">
        <v>8</v>
      </c>
      <c r="BP16">
        <v>0</v>
      </c>
      <c r="BR16">
        <v>2</v>
      </c>
      <c r="BS16">
        <v>1543</v>
      </c>
      <c r="BT16">
        <v>1414</v>
      </c>
      <c r="BV16">
        <v>3</v>
      </c>
      <c r="BW16">
        <v>1683</v>
      </c>
      <c r="BX16">
        <v>1614</v>
      </c>
      <c r="BZ16">
        <v>1</v>
      </c>
      <c r="CA16">
        <v>883</v>
      </c>
      <c r="CB16">
        <v>840</v>
      </c>
      <c r="CD16">
        <v>3</v>
      </c>
      <c r="CE16">
        <v>2215</v>
      </c>
      <c r="CF16">
        <v>2204</v>
      </c>
      <c r="CH16">
        <v>1</v>
      </c>
      <c r="CI16">
        <v>299</v>
      </c>
      <c r="CJ16">
        <v>295</v>
      </c>
      <c r="CL16">
        <v>0</v>
      </c>
      <c r="CM16">
        <v>1705</v>
      </c>
      <c r="CN16">
        <v>1622</v>
      </c>
      <c r="CP16">
        <v>3</v>
      </c>
      <c r="CQ16">
        <v>2295</v>
      </c>
      <c r="CR16">
        <v>2099</v>
      </c>
      <c r="CT16">
        <v>0</v>
      </c>
      <c r="CU16">
        <v>892</v>
      </c>
      <c r="CV16">
        <v>787</v>
      </c>
      <c r="CX16">
        <v>0</v>
      </c>
      <c r="CY16">
        <v>1832</v>
      </c>
      <c r="CZ16">
        <v>1750</v>
      </c>
      <c r="DB16">
        <v>2</v>
      </c>
      <c r="DC16">
        <v>1430</v>
      </c>
      <c r="DD16">
        <v>1406</v>
      </c>
      <c r="DF16">
        <v>0</v>
      </c>
      <c r="DG16">
        <v>1157</v>
      </c>
      <c r="DH16">
        <v>1108</v>
      </c>
      <c r="DJ16">
        <v>0</v>
      </c>
      <c r="DK16">
        <v>302</v>
      </c>
      <c r="DL16">
        <v>269</v>
      </c>
      <c r="DN16">
        <v>0</v>
      </c>
      <c r="DO16">
        <v>980</v>
      </c>
      <c r="DP16">
        <v>867</v>
      </c>
      <c r="DR16">
        <v>0</v>
      </c>
      <c r="DS16">
        <v>911</v>
      </c>
      <c r="DT16">
        <v>802</v>
      </c>
      <c r="DV16">
        <v>1</v>
      </c>
      <c r="DW16">
        <v>214</v>
      </c>
      <c r="DX16">
        <v>195</v>
      </c>
      <c r="DZ16">
        <v>0</v>
      </c>
      <c r="EA16">
        <v>173</v>
      </c>
      <c r="EB16">
        <v>154</v>
      </c>
      <c r="ED16">
        <v>0</v>
      </c>
      <c r="EE16">
        <v>112</v>
      </c>
      <c r="EF16">
        <v>92</v>
      </c>
      <c r="EH16">
        <v>0</v>
      </c>
      <c r="EI16">
        <v>253</v>
      </c>
      <c r="EJ16">
        <v>219</v>
      </c>
      <c r="EL16">
        <v>0</v>
      </c>
      <c r="EM16">
        <v>219</v>
      </c>
      <c r="EN16">
        <v>218</v>
      </c>
    </row>
    <row r="17" spans="1:144" x14ac:dyDescent="0.2">
      <c r="A17" s="18" t="s">
        <v>157</v>
      </c>
      <c r="B17" s="7"/>
      <c r="C17" s="5">
        <v>15</v>
      </c>
      <c r="D17" s="7">
        <v>0</v>
      </c>
      <c r="E17" s="7">
        <v>0</v>
      </c>
      <c r="F17" s="7">
        <v>1</v>
      </c>
      <c r="H17">
        <v>5448</v>
      </c>
      <c r="I17">
        <v>31</v>
      </c>
      <c r="J17">
        <v>6</v>
      </c>
      <c r="K17">
        <f t="shared" si="0"/>
        <v>147.24324324324326</v>
      </c>
      <c r="L17">
        <f t="shared" si="2"/>
        <v>0.19354838709677419</v>
      </c>
      <c r="M17">
        <f t="shared" si="1"/>
        <v>5.166666666666667</v>
      </c>
      <c r="N17" t="s">
        <v>132</v>
      </c>
      <c r="O17">
        <v>4349</v>
      </c>
      <c r="P17" t="s">
        <v>158</v>
      </c>
      <c r="Q17" t="s">
        <v>16</v>
      </c>
      <c r="R17">
        <v>0</v>
      </c>
      <c r="S17" t="s">
        <v>132</v>
      </c>
      <c r="T17" s="7">
        <v>0</v>
      </c>
      <c r="U17" s="7"/>
      <c r="V17">
        <v>0</v>
      </c>
      <c r="W17" t="s">
        <v>132</v>
      </c>
      <c r="X17">
        <v>0</v>
      </c>
      <c r="Z17">
        <v>0</v>
      </c>
      <c r="AA17" t="s">
        <v>132</v>
      </c>
      <c r="AB17">
        <v>0</v>
      </c>
      <c r="AD17">
        <v>8</v>
      </c>
      <c r="AE17" t="s">
        <v>132</v>
      </c>
      <c r="AF17">
        <v>413</v>
      </c>
      <c r="AH17">
        <v>0</v>
      </c>
      <c r="AI17" t="s">
        <v>132</v>
      </c>
      <c r="AJ17">
        <v>0</v>
      </c>
      <c r="AL17">
        <v>0</v>
      </c>
      <c r="AM17" t="s">
        <v>132</v>
      </c>
      <c r="AN17">
        <v>0</v>
      </c>
      <c r="AP17">
        <v>2</v>
      </c>
      <c r="AQ17" t="s">
        <v>132</v>
      </c>
      <c r="AR17">
        <v>846</v>
      </c>
      <c r="AT17">
        <v>0</v>
      </c>
      <c r="AU17" t="s">
        <v>132</v>
      </c>
      <c r="AV17">
        <v>0</v>
      </c>
      <c r="AX17">
        <v>0</v>
      </c>
      <c r="AY17" t="s">
        <v>132</v>
      </c>
      <c r="AZ17">
        <v>0</v>
      </c>
      <c r="BB17">
        <v>4</v>
      </c>
      <c r="BC17" t="s">
        <v>132</v>
      </c>
      <c r="BD17">
        <v>550</v>
      </c>
      <c r="BF17">
        <v>0</v>
      </c>
      <c r="BG17" t="s">
        <v>132</v>
      </c>
      <c r="BH17">
        <v>0</v>
      </c>
      <c r="BJ17">
        <v>1</v>
      </c>
      <c r="BK17" t="s">
        <v>132</v>
      </c>
      <c r="BL17">
        <v>780</v>
      </c>
      <c r="BN17">
        <v>0</v>
      </c>
      <c r="BO17" t="s">
        <v>132</v>
      </c>
      <c r="BP17">
        <v>0</v>
      </c>
      <c r="BR17">
        <v>0</v>
      </c>
      <c r="BS17" t="s">
        <v>132</v>
      </c>
      <c r="BT17">
        <v>0</v>
      </c>
      <c r="BV17">
        <v>0</v>
      </c>
      <c r="BW17" t="s">
        <v>132</v>
      </c>
      <c r="BX17">
        <v>0</v>
      </c>
      <c r="BZ17">
        <v>2</v>
      </c>
      <c r="CA17" t="s">
        <v>132</v>
      </c>
      <c r="CB17">
        <v>0</v>
      </c>
      <c r="CD17">
        <v>0</v>
      </c>
      <c r="CE17" t="s">
        <v>132</v>
      </c>
      <c r="CF17">
        <v>0</v>
      </c>
      <c r="CH17">
        <v>3</v>
      </c>
      <c r="CI17" t="s">
        <v>132</v>
      </c>
      <c r="CJ17">
        <v>299</v>
      </c>
      <c r="CL17">
        <v>5</v>
      </c>
      <c r="CM17" t="s">
        <v>132</v>
      </c>
      <c r="CN17">
        <v>857</v>
      </c>
      <c r="CP17">
        <v>6</v>
      </c>
      <c r="CQ17" t="s">
        <v>132</v>
      </c>
      <c r="CR17">
        <v>604</v>
      </c>
      <c r="CT17">
        <v>0</v>
      </c>
      <c r="CU17" t="s">
        <v>132</v>
      </c>
      <c r="CV17">
        <v>0</v>
      </c>
      <c r="CX17">
        <v>0</v>
      </c>
      <c r="CY17" t="s">
        <v>132</v>
      </c>
      <c r="CZ17">
        <v>0</v>
      </c>
      <c r="DB17">
        <v>0</v>
      </c>
      <c r="DC17" t="s">
        <v>132</v>
      </c>
      <c r="DD17">
        <v>0</v>
      </c>
      <c r="DF17">
        <v>0</v>
      </c>
      <c r="DG17" t="s">
        <v>132</v>
      </c>
      <c r="DH17">
        <v>0</v>
      </c>
      <c r="DJ17">
        <v>0</v>
      </c>
      <c r="DK17" t="s">
        <v>132</v>
      </c>
      <c r="DL17">
        <v>0</v>
      </c>
      <c r="DN17">
        <v>0</v>
      </c>
      <c r="DO17" t="s">
        <v>132</v>
      </c>
      <c r="DP17">
        <v>0</v>
      </c>
      <c r="DR17">
        <v>0</v>
      </c>
      <c r="DS17" t="s">
        <v>132</v>
      </c>
      <c r="DT17">
        <v>0</v>
      </c>
      <c r="DV17">
        <v>0</v>
      </c>
      <c r="DW17" t="s">
        <v>132</v>
      </c>
      <c r="DX17">
        <v>0</v>
      </c>
      <c r="DZ17">
        <v>0</v>
      </c>
      <c r="EA17" t="s">
        <v>132</v>
      </c>
      <c r="EB17">
        <v>0</v>
      </c>
      <c r="ED17">
        <v>0</v>
      </c>
      <c r="EE17" t="s">
        <v>132</v>
      </c>
      <c r="EF17">
        <v>0</v>
      </c>
      <c r="EH17">
        <v>0</v>
      </c>
      <c r="EI17" t="s">
        <v>132</v>
      </c>
      <c r="EJ17">
        <v>0</v>
      </c>
      <c r="EL17">
        <v>0</v>
      </c>
      <c r="EM17" t="s">
        <v>132</v>
      </c>
      <c r="EN17">
        <v>0</v>
      </c>
    </row>
    <row r="18" spans="1:144" x14ac:dyDescent="0.2">
      <c r="A18" s="19" t="s">
        <v>159</v>
      </c>
      <c r="B18" s="20" t="s">
        <v>160</v>
      </c>
      <c r="C18" s="7"/>
      <c r="D18" s="7">
        <v>0</v>
      </c>
      <c r="E18" s="7">
        <v>0</v>
      </c>
      <c r="F18" s="7"/>
      <c r="G18">
        <v>1</v>
      </c>
      <c r="H18" s="7">
        <v>42874</v>
      </c>
      <c r="I18">
        <v>31</v>
      </c>
      <c r="J18">
        <v>206</v>
      </c>
      <c r="K18">
        <f t="shared" si="0"/>
        <v>180.90295358649789</v>
      </c>
      <c r="L18">
        <f t="shared" si="2"/>
        <v>6.645161290322581</v>
      </c>
      <c r="M18">
        <f t="shared" si="1"/>
        <v>0.15048543689320387</v>
      </c>
      <c r="N18">
        <v>36692</v>
      </c>
      <c r="O18" t="s">
        <v>132</v>
      </c>
      <c r="P18" t="s">
        <v>161</v>
      </c>
      <c r="Q18" t="s">
        <v>16</v>
      </c>
      <c r="R18">
        <v>4</v>
      </c>
      <c r="S18">
        <v>2092</v>
      </c>
      <c r="T18" t="s">
        <v>132</v>
      </c>
      <c r="V18">
        <v>2</v>
      </c>
      <c r="W18">
        <v>1709</v>
      </c>
      <c r="X18" t="s">
        <v>132</v>
      </c>
      <c r="Z18">
        <v>3</v>
      </c>
      <c r="AA18">
        <v>2240</v>
      </c>
      <c r="AB18" t="s">
        <v>132</v>
      </c>
      <c r="AD18">
        <v>1</v>
      </c>
      <c r="AE18">
        <v>1907</v>
      </c>
      <c r="AF18" t="s">
        <v>132</v>
      </c>
      <c r="AH18">
        <v>1</v>
      </c>
      <c r="AI18">
        <v>1276</v>
      </c>
      <c r="AJ18" t="s">
        <v>132</v>
      </c>
      <c r="AL18">
        <v>1</v>
      </c>
      <c r="AM18">
        <v>1058</v>
      </c>
      <c r="AN18" t="s">
        <v>132</v>
      </c>
      <c r="AP18">
        <v>0</v>
      </c>
      <c r="AQ18">
        <v>1166</v>
      </c>
      <c r="AR18" t="s">
        <v>132</v>
      </c>
      <c r="AT18">
        <v>4</v>
      </c>
      <c r="AU18">
        <v>2306</v>
      </c>
      <c r="AV18" t="s">
        <v>132</v>
      </c>
      <c r="AX18">
        <v>1</v>
      </c>
      <c r="AY18">
        <v>1341</v>
      </c>
      <c r="AZ18" t="s">
        <v>132</v>
      </c>
      <c r="BB18">
        <v>3</v>
      </c>
      <c r="BC18">
        <v>1954</v>
      </c>
      <c r="BD18" t="s">
        <v>132</v>
      </c>
      <c r="BF18">
        <v>0</v>
      </c>
      <c r="BG18">
        <v>1157</v>
      </c>
      <c r="BH18" t="s">
        <v>132</v>
      </c>
      <c r="BJ18">
        <v>1</v>
      </c>
      <c r="BK18">
        <v>1569</v>
      </c>
      <c r="BL18" t="s">
        <v>132</v>
      </c>
      <c r="BN18">
        <v>1</v>
      </c>
      <c r="BO18">
        <v>1099</v>
      </c>
      <c r="BP18" t="s">
        <v>132</v>
      </c>
      <c r="BR18">
        <v>1</v>
      </c>
      <c r="BS18">
        <v>2269</v>
      </c>
      <c r="BT18" t="s">
        <v>132</v>
      </c>
      <c r="BV18">
        <v>0</v>
      </c>
      <c r="BW18">
        <v>907</v>
      </c>
      <c r="BX18" t="s">
        <v>132</v>
      </c>
      <c r="BZ18">
        <v>0</v>
      </c>
      <c r="CA18">
        <v>1171</v>
      </c>
      <c r="CB18" t="s">
        <v>132</v>
      </c>
      <c r="CD18">
        <v>0</v>
      </c>
      <c r="CE18">
        <v>1273</v>
      </c>
      <c r="CF18" t="s">
        <v>132</v>
      </c>
      <c r="CH18">
        <v>3</v>
      </c>
      <c r="CI18">
        <v>1977</v>
      </c>
      <c r="CJ18" t="s">
        <v>132</v>
      </c>
      <c r="CL18">
        <v>0</v>
      </c>
      <c r="CM18">
        <v>1400</v>
      </c>
      <c r="CN18" t="s">
        <v>132</v>
      </c>
      <c r="CP18">
        <v>2</v>
      </c>
      <c r="CQ18">
        <v>1869</v>
      </c>
      <c r="CR18" t="s">
        <v>132</v>
      </c>
      <c r="CT18">
        <v>1</v>
      </c>
      <c r="CU18">
        <v>1754</v>
      </c>
      <c r="CV18" t="s">
        <v>132</v>
      </c>
      <c r="CX18">
        <v>0</v>
      </c>
      <c r="CY18">
        <v>1084</v>
      </c>
      <c r="CZ18" t="s">
        <v>132</v>
      </c>
      <c r="DB18">
        <v>1</v>
      </c>
      <c r="DC18">
        <v>1638</v>
      </c>
      <c r="DD18" t="s">
        <v>132</v>
      </c>
      <c r="DF18">
        <v>1</v>
      </c>
      <c r="DG18">
        <v>455</v>
      </c>
      <c r="DH18" t="s">
        <v>132</v>
      </c>
      <c r="DJ18">
        <v>0</v>
      </c>
      <c r="DK18">
        <v>1</v>
      </c>
      <c r="DL18" t="s">
        <v>132</v>
      </c>
      <c r="DN18">
        <v>0</v>
      </c>
      <c r="DO18">
        <v>3</v>
      </c>
      <c r="DP18" t="s">
        <v>132</v>
      </c>
      <c r="DR18">
        <v>0</v>
      </c>
      <c r="DS18">
        <v>2</v>
      </c>
      <c r="DT18" t="s">
        <v>132</v>
      </c>
      <c r="DV18">
        <v>0</v>
      </c>
      <c r="DW18">
        <v>5</v>
      </c>
      <c r="DX18" t="s">
        <v>132</v>
      </c>
      <c r="DZ18">
        <v>0</v>
      </c>
      <c r="EA18">
        <v>2</v>
      </c>
      <c r="EB18" t="s">
        <v>132</v>
      </c>
      <c r="ED18">
        <v>0</v>
      </c>
      <c r="EE18">
        <v>4</v>
      </c>
      <c r="EF18" t="s">
        <v>132</v>
      </c>
      <c r="EH18">
        <v>0</v>
      </c>
      <c r="EI18">
        <v>2</v>
      </c>
      <c r="EJ18" t="s">
        <v>132</v>
      </c>
      <c r="EL18">
        <v>0</v>
      </c>
      <c r="EM18">
        <v>2</v>
      </c>
      <c r="EN18" s="7" t="s">
        <v>132</v>
      </c>
    </row>
    <row r="19" spans="1:144" x14ac:dyDescent="0.2">
      <c r="A19" s="19" t="s">
        <v>162</v>
      </c>
      <c r="B19" s="20" t="s">
        <v>163</v>
      </c>
      <c r="C19" s="7"/>
      <c r="D19" s="7">
        <v>0</v>
      </c>
      <c r="E19" s="7">
        <v>0</v>
      </c>
      <c r="F19" s="7"/>
      <c r="G19">
        <v>1</v>
      </c>
      <c r="H19" s="7">
        <v>39382</v>
      </c>
      <c r="I19">
        <v>64</v>
      </c>
      <c r="J19">
        <v>89</v>
      </c>
      <c r="K19">
        <f t="shared" si="0"/>
        <v>257.39869281045753</v>
      </c>
      <c r="L19">
        <f t="shared" si="2"/>
        <v>1.390625</v>
      </c>
      <c r="M19">
        <f t="shared" si="1"/>
        <v>0.7191011235955056</v>
      </c>
      <c r="N19">
        <v>33471</v>
      </c>
      <c r="O19" t="s">
        <v>132</v>
      </c>
      <c r="P19" t="s">
        <v>164</v>
      </c>
      <c r="Q19" t="s">
        <v>16</v>
      </c>
      <c r="R19">
        <v>1</v>
      </c>
      <c r="S19">
        <v>1681</v>
      </c>
      <c r="T19" t="s">
        <v>132</v>
      </c>
      <c r="V19">
        <v>4</v>
      </c>
      <c r="W19">
        <v>1158</v>
      </c>
      <c r="X19" t="s">
        <v>132</v>
      </c>
      <c r="Z19">
        <v>1</v>
      </c>
      <c r="AA19">
        <v>1252</v>
      </c>
      <c r="AB19" t="s">
        <v>132</v>
      </c>
      <c r="AD19">
        <v>1</v>
      </c>
      <c r="AE19">
        <v>1080</v>
      </c>
      <c r="AF19" t="s">
        <v>132</v>
      </c>
      <c r="AH19">
        <v>0</v>
      </c>
      <c r="AI19">
        <v>450</v>
      </c>
      <c r="AJ19" t="s">
        <v>132</v>
      </c>
      <c r="AL19">
        <v>0</v>
      </c>
      <c r="AM19">
        <v>670</v>
      </c>
      <c r="AN19" t="s">
        <v>132</v>
      </c>
      <c r="AP19">
        <v>0</v>
      </c>
      <c r="AQ19">
        <v>589</v>
      </c>
      <c r="AR19" t="s">
        <v>132</v>
      </c>
      <c r="AT19">
        <v>1</v>
      </c>
      <c r="AU19">
        <v>1270</v>
      </c>
      <c r="AV19" t="s">
        <v>132</v>
      </c>
      <c r="AX19">
        <v>1</v>
      </c>
      <c r="AY19">
        <v>909</v>
      </c>
      <c r="AZ19" t="s">
        <v>132</v>
      </c>
      <c r="BB19">
        <v>2</v>
      </c>
      <c r="BC19">
        <v>1501</v>
      </c>
      <c r="BD19" t="s">
        <v>132</v>
      </c>
      <c r="BF19">
        <v>1</v>
      </c>
      <c r="BG19">
        <v>1181</v>
      </c>
      <c r="BH19" t="s">
        <v>132</v>
      </c>
      <c r="BJ19">
        <v>1</v>
      </c>
      <c r="BK19">
        <v>1248</v>
      </c>
      <c r="BL19" t="s">
        <v>132</v>
      </c>
      <c r="BN19">
        <v>1</v>
      </c>
      <c r="BO19">
        <v>537</v>
      </c>
      <c r="BP19" t="s">
        <v>132</v>
      </c>
      <c r="BR19">
        <v>3</v>
      </c>
      <c r="BS19">
        <v>1070</v>
      </c>
      <c r="BT19" t="s">
        <v>132</v>
      </c>
      <c r="BV19">
        <v>2</v>
      </c>
      <c r="BW19">
        <v>560</v>
      </c>
      <c r="BX19" t="s">
        <v>132</v>
      </c>
      <c r="BZ19">
        <v>1</v>
      </c>
      <c r="CA19">
        <v>643</v>
      </c>
      <c r="CB19" t="s">
        <v>132</v>
      </c>
      <c r="CD19">
        <v>1</v>
      </c>
      <c r="CE19">
        <v>616</v>
      </c>
      <c r="CF19" t="s">
        <v>132</v>
      </c>
      <c r="CH19">
        <v>1</v>
      </c>
      <c r="CI19">
        <v>647</v>
      </c>
      <c r="CJ19" t="s">
        <v>132</v>
      </c>
      <c r="CL19">
        <v>3</v>
      </c>
      <c r="CM19">
        <v>690</v>
      </c>
      <c r="CN19" t="s">
        <v>132</v>
      </c>
      <c r="CP19">
        <v>0</v>
      </c>
      <c r="CQ19">
        <v>703</v>
      </c>
      <c r="CR19" t="s">
        <v>132</v>
      </c>
      <c r="CT19">
        <v>2</v>
      </c>
      <c r="CU19">
        <v>1158</v>
      </c>
      <c r="CV19" t="s">
        <v>132</v>
      </c>
      <c r="CX19">
        <v>0</v>
      </c>
      <c r="CY19">
        <v>419</v>
      </c>
      <c r="CZ19" t="s">
        <v>132</v>
      </c>
      <c r="DB19">
        <v>0</v>
      </c>
      <c r="DC19">
        <v>578</v>
      </c>
      <c r="DD19" t="s">
        <v>132</v>
      </c>
      <c r="DF19">
        <v>2</v>
      </c>
      <c r="DG19">
        <v>373</v>
      </c>
      <c r="DH19" t="s">
        <v>132</v>
      </c>
      <c r="DJ19">
        <v>4</v>
      </c>
      <c r="DK19">
        <v>3131</v>
      </c>
      <c r="DL19" t="s">
        <v>132</v>
      </c>
      <c r="DN19">
        <v>12</v>
      </c>
      <c r="DO19">
        <v>2160</v>
      </c>
      <c r="DP19" t="s">
        <v>132</v>
      </c>
      <c r="DR19">
        <v>2</v>
      </c>
      <c r="DS19">
        <v>1926</v>
      </c>
      <c r="DT19" t="s">
        <v>132</v>
      </c>
      <c r="DV19">
        <v>12</v>
      </c>
      <c r="DW19">
        <v>2847</v>
      </c>
      <c r="DX19" t="s">
        <v>132</v>
      </c>
      <c r="DZ19">
        <v>3</v>
      </c>
      <c r="EA19">
        <v>1320</v>
      </c>
      <c r="EB19" t="s">
        <v>132</v>
      </c>
      <c r="ED19">
        <v>1</v>
      </c>
      <c r="EE19">
        <v>354</v>
      </c>
      <c r="EF19" t="s">
        <v>132</v>
      </c>
      <c r="EH19">
        <v>1</v>
      </c>
      <c r="EI19">
        <v>629</v>
      </c>
      <c r="EJ19" t="s">
        <v>132</v>
      </c>
      <c r="EL19">
        <v>0</v>
      </c>
      <c r="EM19">
        <v>121</v>
      </c>
      <c r="EN19" s="7" t="s">
        <v>132</v>
      </c>
    </row>
    <row r="20" spans="1:144" x14ac:dyDescent="0.2">
      <c r="A20" s="19" t="s">
        <v>165</v>
      </c>
      <c r="B20" s="20" t="s">
        <v>166</v>
      </c>
      <c r="C20" s="7"/>
      <c r="D20" s="7">
        <v>0</v>
      </c>
      <c r="E20" s="7">
        <v>0</v>
      </c>
      <c r="F20" s="7"/>
      <c r="G20">
        <v>1</v>
      </c>
      <c r="H20" s="7">
        <v>23356</v>
      </c>
      <c r="I20">
        <v>18</v>
      </c>
      <c r="J20">
        <v>61</v>
      </c>
      <c r="K20">
        <f t="shared" si="0"/>
        <v>295.64556962025318</v>
      </c>
      <c r="L20">
        <f t="shared" si="2"/>
        <v>3.3888888888888888</v>
      </c>
      <c r="M20">
        <f t="shared" si="1"/>
        <v>0.29508196721311475</v>
      </c>
      <c r="N20">
        <v>24530</v>
      </c>
      <c r="O20" t="s">
        <v>132</v>
      </c>
      <c r="P20" t="s">
        <v>167</v>
      </c>
      <c r="Q20" t="s">
        <v>16</v>
      </c>
      <c r="R20">
        <v>1</v>
      </c>
      <c r="S20">
        <v>1496</v>
      </c>
      <c r="T20" t="s">
        <v>132</v>
      </c>
      <c r="V20">
        <v>0</v>
      </c>
      <c r="W20">
        <v>1092</v>
      </c>
      <c r="X20" t="s">
        <v>132</v>
      </c>
      <c r="Z20">
        <v>1</v>
      </c>
      <c r="AA20">
        <v>1338</v>
      </c>
      <c r="AB20" t="s">
        <v>132</v>
      </c>
      <c r="AD20">
        <v>1</v>
      </c>
      <c r="AE20">
        <v>1142</v>
      </c>
      <c r="AF20" t="s">
        <v>132</v>
      </c>
      <c r="AH20">
        <v>1</v>
      </c>
      <c r="AI20">
        <v>867</v>
      </c>
      <c r="AJ20" t="s">
        <v>132</v>
      </c>
      <c r="AL20">
        <v>0</v>
      </c>
      <c r="AM20">
        <v>832</v>
      </c>
      <c r="AN20" t="s">
        <v>132</v>
      </c>
      <c r="AP20">
        <v>2</v>
      </c>
      <c r="AQ20">
        <v>741</v>
      </c>
      <c r="AR20" t="s">
        <v>132</v>
      </c>
      <c r="AT20">
        <v>4</v>
      </c>
      <c r="AU20">
        <v>1650</v>
      </c>
      <c r="AV20" t="s">
        <v>132</v>
      </c>
      <c r="AX20">
        <v>0</v>
      </c>
      <c r="AY20">
        <v>1066</v>
      </c>
      <c r="AZ20" t="s">
        <v>132</v>
      </c>
      <c r="BB20">
        <v>0</v>
      </c>
      <c r="BC20">
        <v>1005</v>
      </c>
      <c r="BD20" t="s">
        <v>132</v>
      </c>
      <c r="BF20">
        <v>0</v>
      </c>
      <c r="BG20">
        <v>756</v>
      </c>
      <c r="BH20" t="s">
        <v>132</v>
      </c>
      <c r="BJ20">
        <v>1</v>
      </c>
      <c r="BK20">
        <v>1024</v>
      </c>
      <c r="BL20" t="s">
        <v>132</v>
      </c>
      <c r="BN20">
        <v>1</v>
      </c>
      <c r="BO20">
        <v>753</v>
      </c>
      <c r="BP20" t="s">
        <v>132</v>
      </c>
      <c r="BR20">
        <v>1</v>
      </c>
      <c r="BS20">
        <v>1617</v>
      </c>
      <c r="BT20" t="s">
        <v>132</v>
      </c>
      <c r="BV20">
        <v>0</v>
      </c>
      <c r="BW20">
        <v>546</v>
      </c>
      <c r="BX20" t="s">
        <v>132</v>
      </c>
      <c r="BZ20">
        <v>0</v>
      </c>
      <c r="CA20">
        <v>817</v>
      </c>
      <c r="CB20" t="s">
        <v>132</v>
      </c>
      <c r="CD20">
        <v>0</v>
      </c>
      <c r="CE20">
        <v>628</v>
      </c>
      <c r="CF20" t="s">
        <v>132</v>
      </c>
      <c r="CH20">
        <v>1</v>
      </c>
      <c r="CI20">
        <v>1180</v>
      </c>
      <c r="CJ20" t="s">
        <v>132</v>
      </c>
      <c r="CL20">
        <v>0</v>
      </c>
      <c r="CM20">
        <v>681</v>
      </c>
      <c r="CN20" t="s">
        <v>132</v>
      </c>
      <c r="CP20">
        <v>1</v>
      </c>
      <c r="CQ20">
        <v>1198</v>
      </c>
      <c r="CR20" t="s">
        <v>132</v>
      </c>
      <c r="CT20">
        <v>1</v>
      </c>
      <c r="CU20">
        <v>1031</v>
      </c>
      <c r="CV20" t="s">
        <v>132</v>
      </c>
      <c r="CX20">
        <v>0</v>
      </c>
      <c r="CY20">
        <v>656</v>
      </c>
      <c r="CZ20" t="s">
        <v>132</v>
      </c>
      <c r="DB20">
        <v>1</v>
      </c>
      <c r="DC20">
        <v>1075</v>
      </c>
      <c r="DD20" t="s">
        <v>132</v>
      </c>
      <c r="DF20">
        <v>1</v>
      </c>
      <c r="DG20">
        <v>386</v>
      </c>
      <c r="DH20" t="s">
        <v>132</v>
      </c>
      <c r="DJ20">
        <v>0</v>
      </c>
      <c r="DK20">
        <v>38</v>
      </c>
      <c r="DL20" t="s">
        <v>132</v>
      </c>
      <c r="DN20">
        <v>0</v>
      </c>
      <c r="DO20">
        <v>119</v>
      </c>
      <c r="DP20" t="s">
        <v>132</v>
      </c>
      <c r="DR20">
        <v>0</v>
      </c>
      <c r="DS20">
        <v>140</v>
      </c>
      <c r="DT20" t="s">
        <v>132</v>
      </c>
      <c r="DV20">
        <v>0</v>
      </c>
      <c r="DW20">
        <v>184</v>
      </c>
      <c r="DX20" t="s">
        <v>132</v>
      </c>
      <c r="DZ20">
        <v>0</v>
      </c>
      <c r="EA20">
        <v>196</v>
      </c>
      <c r="EB20" t="s">
        <v>132</v>
      </c>
      <c r="ED20">
        <v>0</v>
      </c>
      <c r="EE20">
        <v>12</v>
      </c>
      <c r="EF20" t="s">
        <v>132</v>
      </c>
      <c r="EH20">
        <v>0</v>
      </c>
      <c r="EI20">
        <v>141</v>
      </c>
      <c r="EJ20" t="s">
        <v>132</v>
      </c>
      <c r="EL20">
        <v>0</v>
      </c>
      <c r="EM20">
        <v>123</v>
      </c>
      <c r="EN20" s="7" t="s">
        <v>132</v>
      </c>
    </row>
    <row r="21" spans="1:144" x14ac:dyDescent="0.2">
      <c r="A21" s="19" t="s">
        <v>168</v>
      </c>
      <c r="B21" s="20" t="s">
        <v>169</v>
      </c>
      <c r="C21" s="7"/>
      <c r="D21" s="7">
        <v>0</v>
      </c>
      <c r="E21" s="7">
        <v>0</v>
      </c>
      <c r="F21" s="7">
        <v>1</v>
      </c>
      <c r="H21" s="7">
        <v>20648</v>
      </c>
      <c r="I21">
        <v>29</v>
      </c>
      <c r="J21">
        <v>52</v>
      </c>
      <c r="K21">
        <f t="shared" si="0"/>
        <v>254.91358024691357</v>
      </c>
      <c r="L21">
        <f t="shared" si="2"/>
        <v>1.7931034482758621</v>
      </c>
      <c r="M21">
        <f t="shared" si="1"/>
        <v>0.55769230769230771</v>
      </c>
      <c r="N21">
        <v>22446</v>
      </c>
      <c r="O21" t="s">
        <v>132</v>
      </c>
      <c r="P21" t="s">
        <v>170</v>
      </c>
      <c r="Q21" t="s">
        <v>16</v>
      </c>
      <c r="R21">
        <v>1</v>
      </c>
      <c r="S21">
        <v>1120</v>
      </c>
      <c r="T21" t="s">
        <v>132</v>
      </c>
      <c r="V21">
        <v>0</v>
      </c>
      <c r="W21">
        <v>838</v>
      </c>
      <c r="X21" t="s">
        <v>132</v>
      </c>
      <c r="Z21">
        <v>1</v>
      </c>
      <c r="AA21">
        <v>1242</v>
      </c>
      <c r="AB21" t="s">
        <v>132</v>
      </c>
      <c r="AD21">
        <v>0</v>
      </c>
      <c r="AE21">
        <v>1099</v>
      </c>
      <c r="AF21" t="s">
        <v>132</v>
      </c>
      <c r="AH21">
        <v>0</v>
      </c>
      <c r="AI21">
        <v>570</v>
      </c>
      <c r="AJ21" t="s">
        <v>132</v>
      </c>
      <c r="AL21">
        <v>4</v>
      </c>
      <c r="AM21">
        <v>741</v>
      </c>
      <c r="AN21" t="s">
        <v>132</v>
      </c>
      <c r="AP21">
        <v>1</v>
      </c>
      <c r="AQ21">
        <v>544</v>
      </c>
      <c r="AR21" t="s">
        <v>132</v>
      </c>
      <c r="AT21">
        <v>1</v>
      </c>
      <c r="AU21">
        <v>1016</v>
      </c>
      <c r="AV21" t="s">
        <v>132</v>
      </c>
      <c r="AX21">
        <v>1</v>
      </c>
      <c r="AY21">
        <v>804</v>
      </c>
      <c r="AZ21" t="s">
        <v>132</v>
      </c>
      <c r="BB21">
        <v>2</v>
      </c>
      <c r="BC21">
        <v>1143</v>
      </c>
      <c r="BD21" t="s">
        <v>132</v>
      </c>
      <c r="BF21">
        <v>2</v>
      </c>
      <c r="BG21">
        <v>650</v>
      </c>
      <c r="BH21" t="s">
        <v>132</v>
      </c>
      <c r="BJ21">
        <v>1</v>
      </c>
      <c r="BK21">
        <v>984</v>
      </c>
      <c r="BL21" t="s">
        <v>132</v>
      </c>
      <c r="BN21">
        <v>1</v>
      </c>
      <c r="BO21">
        <v>724</v>
      </c>
      <c r="BP21" t="s">
        <v>132</v>
      </c>
      <c r="BR21">
        <v>4</v>
      </c>
      <c r="BS21">
        <v>1451</v>
      </c>
      <c r="BT21" t="s">
        <v>132</v>
      </c>
      <c r="BV21">
        <v>1</v>
      </c>
      <c r="BW21">
        <v>603</v>
      </c>
      <c r="BX21" t="s">
        <v>132</v>
      </c>
      <c r="BZ21">
        <v>1</v>
      </c>
      <c r="CA21">
        <v>666</v>
      </c>
      <c r="CB21" t="s">
        <v>132</v>
      </c>
      <c r="CD21">
        <v>2</v>
      </c>
      <c r="CE21">
        <v>756</v>
      </c>
      <c r="CF21" t="s">
        <v>132</v>
      </c>
      <c r="CH21">
        <v>1</v>
      </c>
      <c r="CI21">
        <v>974</v>
      </c>
      <c r="CJ21" t="s">
        <v>132</v>
      </c>
      <c r="CL21">
        <v>1</v>
      </c>
      <c r="CM21">
        <v>773</v>
      </c>
      <c r="CN21" t="s">
        <v>132</v>
      </c>
      <c r="CP21">
        <v>1</v>
      </c>
      <c r="CQ21">
        <v>974</v>
      </c>
      <c r="CR21" t="s">
        <v>132</v>
      </c>
      <c r="CT21">
        <v>0</v>
      </c>
      <c r="CU21">
        <v>979</v>
      </c>
      <c r="CV21" t="s">
        <v>132</v>
      </c>
      <c r="CX21">
        <v>1</v>
      </c>
      <c r="CY21">
        <v>532</v>
      </c>
      <c r="CZ21" t="s">
        <v>132</v>
      </c>
      <c r="DB21">
        <v>2</v>
      </c>
      <c r="DC21">
        <v>752</v>
      </c>
      <c r="DD21" t="s">
        <v>132</v>
      </c>
      <c r="DF21">
        <v>0</v>
      </c>
      <c r="DG21">
        <v>258</v>
      </c>
      <c r="DH21" t="s">
        <v>132</v>
      </c>
      <c r="DJ21">
        <v>0</v>
      </c>
      <c r="DK21">
        <v>18</v>
      </c>
      <c r="DL21" t="s">
        <v>132</v>
      </c>
      <c r="DN21">
        <v>0</v>
      </c>
      <c r="DO21">
        <v>354</v>
      </c>
      <c r="DP21" t="s">
        <v>132</v>
      </c>
      <c r="DR21">
        <v>0</v>
      </c>
      <c r="DS21">
        <v>83</v>
      </c>
      <c r="DT21" t="s">
        <v>132</v>
      </c>
      <c r="DV21">
        <v>0</v>
      </c>
      <c r="DW21">
        <v>937</v>
      </c>
      <c r="DX21" t="s">
        <v>132</v>
      </c>
      <c r="DZ21">
        <v>0</v>
      </c>
      <c r="EA21">
        <v>91</v>
      </c>
      <c r="EB21" t="s">
        <v>132</v>
      </c>
      <c r="ED21">
        <v>0</v>
      </c>
      <c r="EE21">
        <v>10</v>
      </c>
      <c r="EF21" t="s">
        <v>132</v>
      </c>
      <c r="EH21">
        <v>0</v>
      </c>
      <c r="EI21">
        <v>49</v>
      </c>
      <c r="EJ21" t="s">
        <v>132</v>
      </c>
      <c r="EL21">
        <v>0</v>
      </c>
      <c r="EM21">
        <v>711</v>
      </c>
      <c r="EN21" s="7" t="s">
        <v>132</v>
      </c>
    </row>
    <row r="22" spans="1:144" x14ac:dyDescent="0.2">
      <c r="A22" s="19" t="s">
        <v>171</v>
      </c>
      <c r="B22" s="20" t="s">
        <v>172</v>
      </c>
      <c r="C22" s="7"/>
      <c r="D22" s="7">
        <v>0</v>
      </c>
      <c r="E22" s="7">
        <v>0</v>
      </c>
      <c r="F22" s="7">
        <v>1</v>
      </c>
      <c r="H22" s="7">
        <v>5942</v>
      </c>
      <c r="I22">
        <v>2</v>
      </c>
      <c r="J22" s="7">
        <v>22</v>
      </c>
      <c r="K22">
        <f t="shared" si="0"/>
        <v>247.58333333333334</v>
      </c>
      <c r="L22">
        <f t="shared" si="2"/>
        <v>11</v>
      </c>
      <c r="M22">
        <f t="shared" si="1"/>
        <v>9.0909090909090912E-2</v>
      </c>
      <c r="N22" s="7">
        <v>21319</v>
      </c>
      <c r="O22" s="7" t="s">
        <v>132</v>
      </c>
      <c r="P22" t="s">
        <v>173</v>
      </c>
      <c r="Q22" t="s">
        <v>16</v>
      </c>
      <c r="R22" t="s">
        <v>132</v>
      </c>
      <c r="S22">
        <v>704</v>
      </c>
      <c r="T22" t="s">
        <v>132</v>
      </c>
      <c r="V22" t="s">
        <v>132</v>
      </c>
      <c r="W22">
        <v>657</v>
      </c>
      <c r="X22" t="s">
        <v>132</v>
      </c>
      <c r="Z22" t="s">
        <v>132</v>
      </c>
      <c r="AA22">
        <v>444</v>
      </c>
      <c r="AB22" t="s">
        <v>132</v>
      </c>
      <c r="AD22" t="s">
        <v>132</v>
      </c>
      <c r="AE22">
        <v>248</v>
      </c>
      <c r="AF22" t="s">
        <v>132</v>
      </c>
      <c r="AH22" t="s">
        <v>132</v>
      </c>
      <c r="AI22">
        <v>1113</v>
      </c>
      <c r="AJ22" t="s">
        <v>132</v>
      </c>
      <c r="AL22" t="s">
        <v>132</v>
      </c>
      <c r="AM22">
        <v>186</v>
      </c>
      <c r="AN22" t="s">
        <v>132</v>
      </c>
      <c r="AP22" t="s">
        <v>132</v>
      </c>
      <c r="AQ22">
        <v>1135</v>
      </c>
      <c r="AR22" t="s">
        <v>132</v>
      </c>
      <c r="AT22" t="s">
        <v>132</v>
      </c>
      <c r="AU22">
        <v>204</v>
      </c>
      <c r="AV22" t="s">
        <v>132</v>
      </c>
      <c r="AX22" t="s">
        <v>132</v>
      </c>
      <c r="AY22">
        <v>593</v>
      </c>
      <c r="AZ22" t="s">
        <v>132</v>
      </c>
      <c r="BB22" t="s">
        <v>132</v>
      </c>
      <c r="BC22">
        <v>652</v>
      </c>
      <c r="BD22" t="s">
        <v>132</v>
      </c>
      <c r="BF22" t="s">
        <v>132</v>
      </c>
      <c r="BG22">
        <v>309</v>
      </c>
      <c r="BH22" t="s">
        <v>132</v>
      </c>
      <c r="BJ22" t="s">
        <v>132</v>
      </c>
      <c r="BK22">
        <v>253</v>
      </c>
      <c r="BL22" t="s">
        <v>132</v>
      </c>
      <c r="BN22" t="s">
        <v>132</v>
      </c>
      <c r="BO22">
        <v>1269</v>
      </c>
      <c r="BP22" t="s">
        <v>132</v>
      </c>
      <c r="BR22" t="s">
        <v>132</v>
      </c>
      <c r="BS22">
        <v>1423</v>
      </c>
      <c r="BT22" t="s">
        <v>132</v>
      </c>
      <c r="BV22" t="s">
        <v>132</v>
      </c>
      <c r="BW22">
        <v>260</v>
      </c>
      <c r="BX22" t="s">
        <v>132</v>
      </c>
      <c r="BZ22" t="s">
        <v>132</v>
      </c>
      <c r="CA22">
        <v>1022</v>
      </c>
      <c r="CB22" t="s">
        <v>132</v>
      </c>
      <c r="CD22" t="s">
        <v>132</v>
      </c>
      <c r="CE22">
        <v>963</v>
      </c>
      <c r="CF22" t="s">
        <v>132</v>
      </c>
      <c r="CH22" t="s">
        <v>132</v>
      </c>
      <c r="CI22">
        <v>55</v>
      </c>
      <c r="CJ22" t="s">
        <v>132</v>
      </c>
      <c r="CL22" t="s">
        <v>132</v>
      </c>
      <c r="CM22">
        <v>2108</v>
      </c>
      <c r="CN22" t="s">
        <v>132</v>
      </c>
      <c r="CP22" t="s">
        <v>132</v>
      </c>
      <c r="CQ22">
        <v>2001</v>
      </c>
      <c r="CR22" t="s">
        <v>132</v>
      </c>
      <c r="CT22" t="s">
        <v>132</v>
      </c>
      <c r="CU22">
        <v>2120</v>
      </c>
      <c r="CV22" t="s">
        <v>132</v>
      </c>
      <c r="CX22" t="s">
        <v>132</v>
      </c>
      <c r="CY22">
        <v>308</v>
      </c>
      <c r="CZ22" t="s">
        <v>132</v>
      </c>
      <c r="DB22" t="s">
        <v>132</v>
      </c>
      <c r="DC22">
        <v>1261</v>
      </c>
      <c r="DD22" t="s">
        <v>132</v>
      </c>
      <c r="DF22" t="s">
        <v>132</v>
      </c>
      <c r="DG22">
        <v>505</v>
      </c>
      <c r="DH22" t="s">
        <v>132</v>
      </c>
      <c r="DJ22" t="s">
        <v>132</v>
      </c>
      <c r="DK22">
        <v>129</v>
      </c>
      <c r="DL22" t="s">
        <v>132</v>
      </c>
      <c r="DN22" t="s">
        <v>132</v>
      </c>
      <c r="DO22">
        <v>311</v>
      </c>
      <c r="DP22" t="s">
        <v>132</v>
      </c>
      <c r="DR22" t="s">
        <v>132</v>
      </c>
      <c r="DS22">
        <v>300</v>
      </c>
      <c r="DT22" t="s">
        <v>132</v>
      </c>
      <c r="DV22" t="s">
        <v>132</v>
      </c>
      <c r="DW22">
        <v>71</v>
      </c>
      <c r="DX22" t="s">
        <v>132</v>
      </c>
      <c r="DZ22" t="s">
        <v>132</v>
      </c>
      <c r="EA22">
        <v>122</v>
      </c>
      <c r="EB22" t="s">
        <v>132</v>
      </c>
      <c r="ED22" t="s">
        <v>132</v>
      </c>
      <c r="EE22">
        <v>391</v>
      </c>
      <c r="EF22" t="s">
        <v>132</v>
      </c>
      <c r="EH22" t="s">
        <v>132</v>
      </c>
      <c r="EI22">
        <v>67</v>
      </c>
      <c r="EJ22" t="s">
        <v>132</v>
      </c>
      <c r="EL22" t="s">
        <v>132</v>
      </c>
      <c r="EM22">
        <v>135</v>
      </c>
      <c r="EN22" s="7" t="s">
        <v>132</v>
      </c>
    </row>
    <row r="23" spans="1:144" x14ac:dyDescent="0.2">
      <c r="A23" s="18" t="s">
        <v>174</v>
      </c>
      <c r="B23" s="20" t="s">
        <v>175</v>
      </c>
      <c r="C23" s="7"/>
      <c r="D23" s="7">
        <v>0</v>
      </c>
      <c r="E23" s="7">
        <v>0</v>
      </c>
      <c r="F23" s="7">
        <v>1</v>
      </c>
      <c r="H23" s="7">
        <v>21112</v>
      </c>
      <c r="I23">
        <v>65</v>
      </c>
      <c r="J23">
        <v>29</v>
      </c>
      <c r="K23">
        <f t="shared" si="0"/>
        <v>224.59574468085106</v>
      </c>
      <c r="L23">
        <f t="shared" si="2"/>
        <v>0.44615384615384618</v>
      </c>
      <c r="M23">
        <f t="shared" si="1"/>
        <v>2.2413793103448274</v>
      </c>
      <c r="N23">
        <v>21118</v>
      </c>
      <c r="O23" t="s">
        <v>132</v>
      </c>
      <c r="P23" t="s">
        <v>176</v>
      </c>
      <c r="Q23" t="s">
        <v>16</v>
      </c>
      <c r="R23">
        <v>4</v>
      </c>
      <c r="S23">
        <v>1220</v>
      </c>
      <c r="T23" t="s">
        <v>132</v>
      </c>
      <c r="V23">
        <v>11</v>
      </c>
      <c r="W23">
        <v>2837</v>
      </c>
      <c r="X23" t="s">
        <v>132</v>
      </c>
      <c r="Z23">
        <v>2</v>
      </c>
      <c r="AA23">
        <v>720</v>
      </c>
      <c r="AB23" t="s">
        <v>132</v>
      </c>
      <c r="AD23">
        <v>1</v>
      </c>
      <c r="AE23">
        <v>1027</v>
      </c>
      <c r="AF23" t="s">
        <v>132</v>
      </c>
      <c r="AH23">
        <v>2</v>
      </c>
      <c r="AI23">
        <v>1495</v>
      </c>
      <c r="AJ23" t="s">
        <v>132</v>
      </c>
      <c r="AL23">
        <v>1</v>
      </c>
      <c r="AM23">
        <v>496</v>
      </c>
      <c r="AN23" t="s">
        <v>132</v>
      </c>
      <c r="AP23">
        <v>4</v>
      </c>
      <c r="AQ23">
        <v>639</v>
      </c>
      <c r="AR23" t="s">
        <v>132</v>
      </c>
      <c r="AT23">
        <v>1</v>
      </c>
      <c r="AU23">
        <v>723</v>
      </c>
      <c r="AV23" t="s">
        <v>132</v>
      </c>
      <c r="AX23">
        <v>0</v>
      </c>
      <c r="AY23">
        <v>316</v>
      </c>
      <c r="AZ23" t="s">
        <v>132</v>
      </c>
      <c r="BB23">
        <v>0</v>
      </c>
      <c r="BC23">
        <v>822</v>
      </c>
      <c r="BD23" t="s">
        <v>132</v>
      </c>
      <c r="BF23">
        <v>3</v>
      </c>
      <c r="BG23">
        <v>1305</v>
      </c>
      <c r="BH23" t="s">
        <v>132</v>
      </c>
      <c r="BJ23">
        <v>1</v>
      </c>
      <c r="BK23">
        <v>810</v>
      </c>
      <c r="BL23" t="s">
        <v>132</v>
      </c>
      <c r="BN23">
        <v>0</v>
      </c>
      <c r="BO23">
        <v>2</v>
      </c>
      <c r="BP23" t="s">
        <v>132</v>
      </c>
      <c r="BR23">
        <v>1</v>
      </c>
      <c r="BS23">
        <v>895</v>
      </c>
      <c r="BT23" t="s">
        <v>132</v>
      </c>
      <c r="BV23">
        <v>2</v>
      </c>
      <c r="BW23">
        <v>603</v>
      </c>
      <c r="BX23" t="s">
        <v>132</v>
      </c>
      <c r="BZ23">
        <v>0</v>
      </c>
      <c r="CA23">
        <v>415</v>
      </c>
      <c r="CB23" t="s">
        <v>132</v>
      </c>
      <c r="CD23">
        <v>8</v>
      </c>
      <c r="CE23">
        <v>1057</v>
      </c>
      <c r="CF23" t="s">
        <v>132</v>
      </c>
      <c r="CH23">
        <v>1</v>
      </c>
      <c r="CI23">
        <v>126</v>
      </c>
      <c r="CJ23" t="s">
        <v>132</v>
      </c>
      <c r="CL23">
        <v>3</v>
      </c>
      <c r="CM23">
        <v>872</v>
      </c>
      <c r="CN23" t="s">
        <v>132</v>
      </c>
      <c r="CP23">
        <v>7</v>
      </c>
      <c r="CQ23">
        <v>1504</v>
      </c>
      <c r="CR23" t="s">
        <v>132</v>
      </c>
      <c r="CT23">
        <v>1</v>
      </c>
      <c r="CU23">
        <v>473</v>
      </c>
      <c r="CV23" t="s">
        <v>132</v>
      </c>
      <c r="CX23">
        <v>6</v>
      </c>
      <c r="CY23">
        <v>1029</v>
      </c>
      <c r="CZ23" t="s">
        <v>132</v>
      </c>
      <c r="DB23">
        <v>1</v>
      </c>
      <c r="DC23">
        <v>831</v>
      </c>
      <c r="DD23" t="s">
        <v>132</v>
      </c>
      <c r="DF23">
        <v>4</v>
      </c>
      <c r="DG23">
        <v>496</v>
      </c>
      <c r="DH23" t="s">
        <v>132</v>
      </c>
      <c r="DJ23">
        <v>0</v>
      </c>
      <c r="DK23">
        <v>85</v>
      </c>
      <c r="DL23" t="s">
        <v>132</v>
      </c>
      <c r="DN23">
        <v>0</v>
      </c>
      <c r="DO23">
        <v>0</v>
      </c>
      <c r="DP23" t="s">
        <v>132</v>
      </c>
      <c r="DR23">
        <v>1</v>
      </c>
      <c r="DS23">
        <v>272</v>
      </c>
      <c r="DT23" t="s">
        <v>132</v>
      </c>
      <c r="DV23">
        <v>0</v>
      </c>
      <c r="DW23">
        <v>2</v>
      </c>
      <c r="DX23" t="s">
        <v>132</v>
      </c>
      <c r="DZ23">
        <v>0</v>
      </c>
      <c r="EA23">
        <v>3</v>
      </c>
      <c r="EB23" t="s">
        <v>132</v>
      </c>
      <c r="ED23">
        <v>0</v>
      </c>
      <c r="EE23">
        <v>41</v>
      </c>
      <c r="EF23" t="s">
        <v>132</v>
      </c>
      <c r="EH23">
        <v>0</v>
      </c>
      <c r="EI23">
        <v>2</v>
      </c>
      <c r="EJ23" t="s">
        <v>132</v>
      </c>
      <c r="EL23">
        <v>0</v>
      </c>
      <c r="EM23">
        <v>0</v>
      </c>
      <c r="EN23" s="7" t="s">
        <v>132</v>
      </c>
    </row>
    <row r="24" spans="1:144" x14ac:dyDescent="0.2">
      <c r="A24" s="18" t="s">
        <v>177</v>
      </c>
      <c r="B24" s="20" t="s">
        <v>178</v>
      </c>
      <c r="C24" s="7"/>
      <c r="D24" s="7">
        <v>0</v>
      </c>
      <c r="E24" s="7">
        <v>0</v>
      </c>
      <c r="F24" s="7"/>
      <c r="G24">
        <v>1</v>
      </c>
      <c r="H24" s="7">
        <v>17642</v>
      </c>
      <c r="I24">
        <v>34</v>
      </c>
      <c r="J24">
        <v>26</v>
      </c>
      <c r="K24">
        <f>H24/(I24+J24)</f>
        <v>294.03333333333336</v>
      </c>
      <c r="L24">
        <f t="shared" si="2"/>
        <v>0.76470588235294112</v>
      </c>
      <c r="M24">
        <f t="shared" si="1"/>
        <v>1.3076923076923077</v>
      </c>
      <c r="N24">
        <v>17925</v>
      </c>
      <c r="O24" t="s">
        <v>132</v>
      </c>
      <c r="P24" t="s">
        <v>179</v>
      </c>
      <c r="Q24" t="s">
        <v>16</v>
      </c>
      <c r="R24">
        <v>3</v>
      </c>
      <c r="S24">
        <v>842</v>
      </c>
      <c r="T24" t="s">
        <v>132</v>
      </c>
      <c r="V24">
        <v>6</v>
      </c>
      <c r="W24">
        <v>2183</v>
      </c>
      <c r="X24" t="s">
        <v>132</v>
      </c>
      <c r="Z24">
        <v>1</v>
      </c>
      <c r="AA24">
        <v>748</v>
      </c>
      <c r="AB24" t="s">
        <v>132</v>
      </c>
      <c r="AD24">
        <v>0</v>
      </c>
      <c r="AE24">
        <v>766</v>
      </c>
      <c r="AF24" t="s">
        <v>132</v>
      </c>
      <c r="AH24">
        <v>0</v>
      </c>
      <c r="AI24">
        <v>982</v>
      </c>
      <c r="AJ24" t="s">
        <v>132</v>
      </c>
      <c r="AL24">
        <v>0</v>
      </c>
      <c r="AM24">
        <v>632</v>
      </c>
      <c r="AN24" t="s">
        <v>132</v>
      </c>
      <c r="AP24">
        <v>2</v>
      </c>
      <c r="AQ24">
        <v>505</v>
      </c>
      <c r="AR24" t="s">
        <v>132</v>
      </c>
      <c r="AT24">
        <v>0</v>
      </c>
      <c r="AU24">
        <v>515</v>
      </c>
      <c r="AV24" t="s">
        <v>132</v>
      </c>
      <c r="AX24">
        <v>0</v>
      </c>
      <c r="AY24">
        <v>330</v>
      </c>
      <c r="AZ24" t="s">
        <v>132</v>
      </c>
      <c r="BB24">
        <v>1</v>
      </c>
      <c r="BC24">
        <v>576</v>
      </c>
      <c r="BD24" t="s">
        <v>132</v>
      </c>
      <c r="BF24">
        <v>0</v>
      </c>
      <c r="BG24">
        <v>984</v>
      </c>
      <c r="BH24" t="s">
        <v>132</v>
      </c>
      <c r="BJ24">
        <v>3</v>
      </c>
      <c r="BK24">
        <v>735</v>
      </c>
      <c r="BL24" t="s">
        <v>132</v>
      </c>
      <c r="BN24">
        <v>0</v>
      </c>
      <c r="BO24">
        <v>2</v>
      </c>
      <c r="BP24" t="s">
        <v>132</v>
      </c>
      <c r="BR24">
        <v>1</v>
      </c>
      <c r="BS24">
        <v>869</v>
      </c>
      <c r="BT24" t="s">
        <v>132</v>
      </c>
      <c r="BV24">
        <v>3</v>
      </c>
      <c r="BW24">
        <v>650</v>
      </c>
      <c r="BX24" t="s">
        <v>132</v>
      </c>
      <c r="BZ24">
        <v>1</v>
      </c>
      <c r="CA24">
        <v>480</v>
      </c>
      <c r="CB24" t="s">
        <v>132</v>
      </c>
      <c r="CD24">
        <v>2</v>
      </c>
      <c r="CE24">
        <v>1000</v>
      </c>
      <c r="CF24" t="s">
        <v>132</v>
      </c>
      <c r="CH24">
        <v>0</v>
      </c>
      <c r="CI24">
        <v>102</v>
      </c>
      <c r="CJ24" t="s">
        <v>132</v>
      </c>
      <c r="CL24">
        <v>1</v>
      </c>
      <c r="CM24">
        <v>1068</v>
      </c>
      <c r="CN24" t="s">
        <v>132</v>
      </c>
      <c r="CP24">
        <v>4</v>
      </c>
      <c r="CQ24">
        <v>1121</v>
      </c>
      <c r="CR24" t="s">
        <v>132</v>
      </c>
      <c r="CT24">
        <v>2</v>
      </c>
      <c r="CU24">
        <v>488</v>
      </c>
      <c r="CV24" t="s">
        <v>132</v>
      </c>
      <c r="CX24">
        <v>1</v>
      </c>
      <c r="CY24">
        <v>1000</v>
      </c>
      <c r="CZ24" t="s">
        <v>132</v>
      </c>
      <c r="DB24">
        <v>2</v>
      </c>
      <c r="DC24">
        <v>689</v>
      </c>
      <c r="DD24" t="s">
        <v>132</v>
      </c>
      <c r="DF24">
        <v>0</v>
      </c>
      <c r="DG24">
        <v>435</v>
      </c>
      <c r="DH24" t="s">
        <v>132</v>
      </c>
      <c r="DJ24">
        <v>0</v>
      </c>
      <c r="DK24">
        <v>67</v>
      </c>
      <c r="DL24" t="s">
        <v>132</v>
      </c>
      <c r="DN24">
        <v>0</v>
      </c>
      <c r="DO24">
        <v>1</v>
      </c>
      <c r="DP24" t="s">
        <v>132</v>
      </c>
      <c r="DR24">
        <v>1</v>
      </c>
      <c r="DS24">
        <v>79</v>
      </c>
      <c r="DT24" t="s">
        <v>132</v>
      </c>
      <c r="DV24">
        <v>0</v>
      </c>
      <c r="DW24">
        <v>0</v>
      </c>
      <c r="DX24" t="s">
        <v>132</v>
      </c>
      <c r="DZ24">
        <v>0</v>
      </c>
      <c r="EA24">
        <v>0</v>
      </c>
      <c r="EB24" t="s">
        <v>132</v>
      </c>
      <c r="ED24">
        <v>0</v>
      </c>
      <c r="EE24">
        <v>74</v>
      </c>
      <c r="EF24" t="s">
        <v>132</v>
      </c>
      <c r="EH24">
        <v>0</v>
      </c>
      <c r="EI24">
        <v>0</v>
      </c>
      <c r="EJ24" t="s">
        <v>132</v>
      </c>
      <c r="EL24">
        <v>0</v>
      </c>
      <c r="EM24">
        <v>2</v>
      </c>
      <c r="EN24" s="7" t="s">
        <v>132</v>
      </c>
    </row>
    <row r="25" spans="1:144" x14ac:dyDescent="0.2">
      <c r="A25" s="19" t="s">
        <v>180</v>
      </c>
      <c r="B25" s="20" t="s">
        <v>181</v>
      </c>
      <c r="C25" s="7"/>
      <c r="D25" s="7">
        <v>0</v>
      </c>
      <c r="E25" s="7">
        <v>0</v>
      </c>
      <c r="F25" s="7"/>
      <c r="G25">
        <v>1</v>
      </c>
      <c r="H25" s="7">
        <v>21042</v>
      </c>
      <c r="I25">
        <v>23</v>
      </c>
      <c r="J25">
        <v>35</v>
      </c>
      <c r="K25">
        <f>H25/(I25+J25)</f>
        <v>362.79310344827587</v>
      </c>
      <c r="L25">
        <f t="shared" si="2"/>
        <v>1.5217391304347827</v>
      </c>
      <c r="M25">
        <f t="shared" si="1"/>
        <v>0.65714285714285714</v>
      </c>
      <c r="N25">
        <v>17837</v>
      </c>
      <c r="O25" t="s">
        <v>132</v>
      </c>
      <c r="P25" t="s">
        <v>182</v>
      </c>
      <c r="Q25" t="s">
        <v>16</v>
      </c>
      <c r="R25">
        <v>1</v>
      </c>
      <c r="S25">
        <v>868</v>
      </c>
      <c r="T25" t="s">
        <v>132</v>
      </c>
      <c r="V25">
        <v>0</v>
      </c>
      <c r="W25">
        <v>536</v>
      </c>
      <c r="X25" t="s">
        <v>132</v>
      </c>
      <c r="Z25">
        <v>1</v>
      </c>
      <c r="AA25">
        <v>375</v>
      </c>
      <c r="AB25" t="s">
        <v>132</v>
      </c>
      <c r="AD25">
        <v>1</v>
      </c>
      <c r="AE25">
        <v>631</v>
      </c>
      <c r="AF25" t="s">
        <v>132</v>
      </c>
      <c r="AH25">
        <v>1</v>
      </c>
      <c r="AI25">
        <v>275</v>
      </c>
      <c r="AJ25" t="s">
        <v>132</v>
      </c>
      <c r="AL25">
        <v>0</v>
      </c>
      <c r="AM25">
        <v>96</v>
      </c>
      <c r="AN25" t="s">
        <v>132</v>
      </c>
      <c r="AP25">
        <v>0</v>
      </c>
      <c r="AQ25">
        <v>375</v>
      </c>
      <c r="AR25" t="s">
        <v>132</v>
      </c>
      <c r="AT25">
        <v>0</v>
      </c>
      <c r="AU25">
        <v>591</v>
      </c>
      <c r="AV25" t="s">
        <v>132</v>
      </c>
      <c r="AX25">
        <v>0</v>
      </c>
      <c r="AY25">
        <v>195</v>
      </c>
      <c r="AZ25" t="s">
        <v>132</v>
      </c>
      <c r="BB25">
        <v>1</v>
      </c>
      <c r="BC25">
        <v>704</v>
      </c>
      <c r="BD25" t="s">
        <v>132</v>
      </c>
      <c r="BF25">
        <v>1</v>
      </c>
      <c r="BG25">
        <v>647</v>
      </c>
      <c r="BH25" t="s">
        <v>132</v>
      </c>
      <c r="BJ25">
        <v>0</v>
      </c>
      <c r="BK25">
        <v>534</v>
      </c>
      <c r="BL25" t="s">
        <v>132</v>
      </c>
      <c r="BN25">
        <v>0</v>
      </c>
      <c r="BO25">
        <v>53</v>
      </c>
      <c r="BP25" t="s">
        <v>132</v>
      </c>
      <c r="BR25">
        <v>0</v>
      </c>
      <c r="BS25">
        <v>262</v>
      </c>
      <c r="BT25" t="s">
        <v>132</v>
      </c>
      <c r="BV25">
        <v>0</v>
      </c>
      <c r="BW25">
        <v>194</v>
      </c>
      <c r="BX25" t="s">
        <v>132</v>
      </c>
      <c r="BZ25">
        <v>0</v>
      </c>
      <c r="CA25">
        <v>131</v>
      </c>
      <c r="CB25" t="s">
        <v>132</v>
      </c>
      <c r="CD25">
        <v>0</v>
      </c>
      <c r="CE25">
        <v>267</v>
      </c>
      <c r="CF25" t="s">
        <v>132</v>
      </c>
      <c r="CH25">
        <v>0</v>
      </c>
      <c r="CI25">
        <v>102</v>
      </c>
      <c r="CJ25" t="s">
        <v>132</v>
      </c>
      <c r="CL25">
        <v>0</v>
      </c>
      <c r="CM25">
        <v>199</v>
      </c>
      <c r="CN25" t="s">
        <v>132</v>
      </c>
      <c r="CP25">
        <v>0</v>
      </c>
      <c r="CQ25">
        <v>341</v>
      </c>
      <c r="CR25" t="s">
        <v>132</v>
      </c>
      <c r="CT25">
        <v>0</v>
      </c>
      <c r="CU25">
        <v>351</v>
      </c>
      <c r="CV25" t="s">
        <v>132</v>
      </c>
      <c r="CX25">
        <v>1</v>
      </c>
      <c r="CY25">
        <v>125</v>
      </c>
      <c r="CZ25" t="s">
        <v>132</v>
      </c>
      <c r="DB25">
        <v>0</v>
      </c>
      <c r="DC25">
        <v>204</v>
      </c>
      <c r="DD25" t="s">
        <v>132</v>
      </c>
      <c r="DF25">
        <v>1</v>
      </c>
      <c r="DG25">
        <v>154</v>
      </c>
      <c r="DH25" t="s">
        <v>132</v>
      </c>
      <c r="DJ25">
        <v>2</v>
      </c>
      <c r="DK25">
        <v>1915</v>
      </c>
      <c r="DL25" t="s">
        <v>132</v>
      </c>
      <c r="DN25">
        <v>2</v>
      </c>
      <c r="DO25">
        <v>1535</v>
      </c>
      <c r="DP25" t="s">
        <v>132</v>
      </c>
      <c r="DR25">
        <v>7</v>
      </c>
      <c r="DS25">
        <v>2944</v>
      </c>
      <c r="DT25" t="s">
        <v>132</v>
      </c>
      <c r="DV25">
        <v>2</v>
      </c>
      <c r="DW25">
        <v>1204</v>
      </c>
      <c r="DX25" t="s">
        <v>132</v>
      </c>
      <c r="DZ25">
        <v>1</v>
      </c>
      <c r="EA25">
        <v>1033</v>
      </c>
      <c r="EB25" t="s">
        <v>132</v>
      </c>
      <c r="ED25">
        <v>0</v>
      </c>
      <c r="EE25">
        <v>150</v>
      </c>
      <c r="EF25" t="s">
        <v>132</v>
      </c>
      <c r="EH25">
        <v>1</v>
      </c>
      <c r="EI25">
        <v>755</v>
      </c>
      <c r="EJ25" t="s">
        <v>132</v>
      </c>
      <c r="EL25">
        <v>0</v>
      </c>
      <c r="EM25">
        <v>91</v>
      </c>
      <c r="EN25" s="7" t="s">
        <v>132</v>
      </c>
    </row>
    <row r="26" spans="1:144" x14ac:dyDescent="0.2">
      <c r="A26" s="19" t="s">
        <v>183</v>
      </c>
      <c r="B26" s="20" t="s">
        <v>184</v>
      </c>
      <c r="C26" s="7"/>
      <c r="D26" s="7">
        <v>0</v>
      </c>
      <c r="E26" s="7">
        <v>0</v>
      </c>
      <c r="F26" s="7"/>
      <c r="G26">
        <v>1</v>
      </c>
      <c r="H26" s="7">
        <v>15272</v>
      </c>
      <c r="I26">
        <v>19</v>
      </c>
      <c r="J26">
        <v>22</v>
      </c>
      <c r="K26">
        <f>H26/(I26+J26)</f>
        <v>372.48780487804879</v>
      </c>
      <c r="L26">
        <f t="shared" si="2"/>
        <v>1.1578947368421053</v>
      </c>
      <c r="M26">
        <f t="shared" si="1"/>
        <v>0.86363636363636365</v>
      </c>
      <c r="N26">
        <v>16518</v>
      </c>
      <c r="O26" t="s">
        <v>132</v>
      </c>
      <c r="P26" t="s">
        <v>185</v>
      </c>
      <c r="Q26" t="s">
        <v>16</v>
      </c>
      <c r="R26">
        <v>1</v>
      </c>
      <c r="S26">
        <v>1010</v>
      </c>
      <c r="T26" t="s">
        <v>132</v>
      </c>
      <c r="V26">
        <v>0</v>
      </c>
      <c r="W26">
        <v>396</v>
      </c>
      <c r="X26" t="s">
        <v>132</v>
      </c>
      <c r="Z26">
        <v>0</v>
      </c>
      <c r="AA26">
        <v>228</v>
      </c>
      <c r="AB26" t="s">
        <v>132</v>
      </c>
      <c r="AD26">
        <v>0</v>
      </c>
      <c r="AE26">
        <v>192</v>
      </c>
      <c r="AF26" t="s">
        <v>132</v>
      </c>
      <c r="AH26">
        <v>0</v>
      </c>
      <c r="AI26">
        <v>99</v>
      </c>
      <c r="AJ26" t="s">
        <v>132</v>
      </c>
      <c r="AL26">
        <v>0</v>
      </c>
      <c r="AM26">
        <v>174</v>
      </c>
      <c r="AN26" t="s">
        <v>132</v>
      </c>
      <c r="AP26">
        <v>0</v>
      </c>
      <c r="AQ26">
        <v>221</v>
      </c>
      <c r="AR26" t="s">
        <v>132</v>
      </c>
      <c r="AT26">
        <v>1</v>
      </c>
      <c r="AU26">
        <v>631</v>
      </c>
      <c r="AV26" t="s">
        <v>132</v>
      </c>
      <c r="AX26">
        <v>1</v>
      </c>
      <c r="AY26">
        <v>409</v>
      </c>
      <c r="AZ26" t="s">
        <v>132</v>
      </c>
      <c r="BB26">
        <v>0</v>
      </c>
      <c r="BC26">
        <v>396</v>
      </c>
      <c r="BD26" t="s">
        <v>132</v>
      </c>
      <c r="BF26">
        <v>0</v>
      </c>
      <c r="BG26">
        <v>532</v>
      </c>
      <c r="BH26" t="s">
        <v>132</v>
      </c>
      <c r="BJ26">
        <v>0</v>
      </c>
      <c r="BK26">
        <v>460</v>
      </c>
      <c r="BL26" t="s">
        <v>132</v>
      </c>
      <c r="BN26">
        <v>0</v>
      </c>
      <c r="BO26">
        <v>44</v>
      </c>
      <c r="BP26" t="s">
        <v>132</v>
      </c>
      <c r="BR26">
        <v>0</v>
      </c>
      <c r="BS26">
        <v>161</v>
      </c>
      <c r="BT26" t="s">
        <v>132</v>
      </c>
      <c r="BV26">
        <v>0</v>
      </c>
      <c r="BW26">
        <v>110</v>
      </c>
      <c r="BX26" t="s">
        <v>132</v>
      </c>
      <c r="BZ26">
        <v>0</v>
      </c>
      <c r="CA26">
        <v>132</v>
      </c>
      <c r="CB26" t="s">
        <v>132</v>
      </c>
      <c r="CD26">
        <v>0</v>
      </c>
      <c r="CE26">
        <v>8</v>
      </c>
      <c r="CF26" t="s">
        <v>132</v>
      </c>
      <c r="CH26">
        <v>0</v>
      </c>
      <c r="CI26">
        <v>3</v>
      </c>
      <c r="CJ26" t="s">
        <v>132</v>
      </c>
      <c r="CL26">
        <v>0</v>
      </c>
      <c r="CM26">
        <v>2</v>
      </c>
      <c r="CN26" t="s">
        <v>132</v>
      </c>
      <c r="CP26">
        <v>0</v>
      </c>
      <c r="CQ26">
        <v>5</v>
      </c>
      <c r="CR26" t="s">
        <v>132</v>
      </c>
      <c r="CT26">
        <v>0</v>
      </c>
      <c r="CU26">
        <v>341</v>
      </c>
      <c r="CV26" t="s">
        <v>132</v>
      </c>
      <c r="CX26">
        <v>0</v>
      </c>
      <c r="CY26">
        <v>4</v>
      </c>
      <c r="CZ26" t="s">
        <v>132</v>
      </c>
      <c r="DB26">
        <v>0</v>
      </c>
      <c r="DC26">
        <v>5</v>
      </c>
      <c r="DD26" t="s">
        <v>132</v>
      </c>
      <c r="DF26">
        <v>1</v>
      </c>
      <c r="DG26">
        <v>207</v>
      </c>
      <c r="DH26" t="s">
        <v>132</v>
      </c>
      <c r="DJ26">
        <v>5</v>
      </c>
      <c r="DK26">
        <v>2421</v>
      </c>
      <c r="DL26" t="s">
        <v>132</v>
      </c>
      <c r="DN26">
        <v>3</v>
      </c>
      <c r="DO26">
        <v>1508</v>
      </c>
      <c r="DP26" t="s">
        <v>132</v>
      </c>
      <c r="DR26">
        <v>3</v>
      </c>
      <c r="DS26">
        <v>2753</v>
      </c>
      <c r="DT26" t="s">
        <v>132</v>
      </c>
      <c r="DV26">
        <v>1</v>
      </c>
      <c r="DW26">
        <v>1659</v>
      </c>
      <c r="DX26" t="s">
        <v>132</v>
      </c>
      <c r="DZ26">
        <v>1</v>
      </c>
      <c r="EA26">
        <v>1232</v>
      </c>
      <c r="EB26" t="s">
        <v>132</v>
      </c>
      <c r="ED26">
        <v>1</v>
      </c>
      <c r="EE26">
        <v>181</v>
      </c>
      <c r="EF26" t="s">
        <v>132</v>
      </c>
      <c r="EH26">
        <v>1</v>
      </c>
      <c r="EI26">
        <v>934</v>
      </c>
      <c r="EJ26" t="s">
        <v>132</v>
      </c>
      <c r="EL26">
        <v>0</v>
      </c>
      <c r="EM26">
        <v>60</v>
      </c>
      <c r="EN26" s="7" t="s">
        <v>132</v>
      </c>
    </row>
    <row r="27" spans="1:144" x14ac:dyDescent="0.2">
      <c r="A27" s="18" t="s">
        <v>186</v>
      </c>
      <c r="B27" s="20" t="s">
        <v>187</v>
      </c>
      <c r="C27" s="7"/>
      <c r="D27" s="7">
        <v>0</v>
      </c>
      <c r="E27" s="7">
        <v>0</v>
      </c>
      <c r="F27" s="7">
        <v>1</v>
      </c>
      <c r="H27" s="7">
        <v>2040</v>
      </c>
      <c r="I27">
        <v>1</v>
      </c>
      <c r="J27" s="7">
        <v>1</v>
      </c>
      <c r="K27">
        <f t="shared" ref="K27:K34" si="3">H27/(I27+J27)</f>
        <v>1020</v>
      </c>
      <c r="L27">
        <f t="shared" si="2"/>
        <v>1</v>
      </c>
      <c r="M27">
        <f t="shared" si="1"/>
        <v>1</v>
      </c>
      <c r="N27" s="7">
        <v>12455</v>
      </c>
      <c r="O27" s="7" t="s">
        <v>132</v>
      </c>
      <c r="P27" t="s">
        <v>188</v>
      </c>
      <c r="Q27" t="s">
        <v>16</v>
      </c>
      <c r="R27" t="s">
        <v>132</v>
      </c>
      <c r="S27">
        <v>9</v>
      </c>
      <c r="T27" t="s">
        <v>132</v>
      </c>
      <c r="V27" t="s">
        <v>132</v>
      </c>
      <c r="W27">
        <v>5</v>
      </c>
      <c r="X27" t="s">
        <v>132</v>
      </c>
      <c r="Z27" t="s">
        <v>132</v>
      </c>
      <c r="AA27">
        <v>149</v>
      </c>
      <c r="AB27" t="s">
        <v>132</v>
      </c>
      <c r="AD27" t="s">
        <v>132</v>
      </c>
      <c r="AE27">
        <v>335</v>
      </c>
      <c r="AF27" t="s">
        <v>132</v>
      </c>
      <c r="AH27" t="s">
        <v>132</v>
      </c>
      <c r="AI27">
        <v>35</v>
      </c>
      <c r="AJ27" t="s">
        <v>132</v>
      </c>
      <c r="AL27" t="s">
        <v>132</v>
      </c>
      <c r="AM27">
        <v>2</v>
      </c>
      <c r="AN27" t="s">
        <v>132</v>
      </c>
      <c r="AP27" t="s">
        <v>132</v>
      </c>
      <c r="AQ27">
        <v>26</v>
      </c>
      <c r="AR27" t="s">
        <v>132</v>
      </c>
      <c r="AT27" t="s">
        <v>132</v>
      </c>
      <c r="AU27">
        <v>199</v>
      </c>
      <c r="AV27" t="s">
        <v>132</v>
      </c>
      <c r="AX27" t="s">
        <v>132</v>
      </c>
      <c r="AY27">
        <v>6</v>
      </c>
      <c r="AZ27" t="s">
        <v>132</v>
      </c>
      <c r="BB27" t="s">
        <v>132</v>
      </c>
      <c r="BC27">
        <v>252</v>
      </c>
      <c r="BD27" t="s">
        <v>132</v>
      </c>
      <c r="BF27" t="s">
        <v>132</v>
      </c>
      <c r="BG27">
        <v>473</v>
      </c>
      <c r="BH27" t="s">
        <v>132</v>
      </c>
      <c r="BJ27" t="s">
        <v>132</v>
      </c>
      <c r="BK27">
        <v>668</v>
      </c>
      <c r="BL27" t="s">
        <v>132</v>
      </c>
      <c r="BN27" t="s">
        <v>132</v>
      </c>
      <c r="BO27">
        <v>15</v>
      </c>
      <c r="BP27" t="s">
        <v>132</v>
      </c>
      <c r="BR27" t="s">
        <v>132</v>
      </c>
      <c r="BS27">
        <v>23</v>
      </c>
      <c r="BT27" t="s">
        <v>132</v>
      </c>
      <c r="BV27" t="s">
        <v>132</v>
      </c>
      <c r="BW27">
        <v>3</v>
      </c>
      <c r="BX27" t="s">
        <v>132</v>
      </c>
      <c r="BZ27" t="s">
        <v>132</v>
      </c>
      <c r="CA27">
        <v>39</v>
      </c>
      <c r="CB27" t="s">
        <v>132</v>
      </c>
      <c r="CD27" t="s">
        <v>132</v>
      </c>
      <c r="CE27">
        <v>12</v>
      </c>
      <c r="CF27" t="s">
        <v>132</v>
      </c>
      <c r="CH27" t="s">
        <v>132</v>
      </c>
      <c r="CI27">
        <v>1</v>
      </c>
      <c r="CJ27" t="s">
        <v>132</v>
      </c>
      <c r="CL27" t="s">
        <v>132</v>
      </c>
      <c r="CM27">
        <v>32</v>
      </c>
      <c r="CN27" t="s">
        <v>132</v>
      </c>
      <c r="CP27" t="s">
        <v>132</v>
      </c>
      <c r="CQ27">
        <v>393</v>
      </c>
      <c r="CR27" t="s">
        <v>132</v>
      </c>
      <c r="CT27" t="s">
        <v>132</v>
      </c>
      <c r="CU27">
        <v>264</v>
      </c>
      <c r="CV27" t="s">
        <v>132</v>
      </c>
      <c r="CX27" t="s">
        <v>132</v>
      </c>
      <c r="CY27">
        <v>2</v>
      </c>
      <c r="CZ27" t="s">
        <v>132</v>
      </c>
      <c r="DB27" t="s">
        <v>132</v>
      </c>
      <c r="DC27">
        <v>15</v>
      </c>
      <c r="DD27" t="s">
        <v>132</v>
      </c>
      <c r="DF27" t="s">
        <v>132</v>
      </c>
      <c r="DG27">
        <v>508</v>
      </c>
      <c r="DH27" t="s">
        <v>132</v>
      </c>
      <c r="DJ27" t="s">
        <v>132</v>
      </c>
      <c r="DK27">
        <v>259</v>
      </c>
      <c r="DL27" t="s">
        <v>132</v>
      </c>
      <c r="DN27" t="s">
        <v>132</v>
      </c>
      <c r="DO27">
        <v>1175</v>
      </c>
      <c r="DP27" t="s">
        <v>132</v>
      </c>
      <c r="DR27" t="s">
        <v>132</v>
      </c>
      <c r="DS27">
        <v>473</v>
      </c>
      <c r="DT27" t="s">
        <v>132</v>
      </c>
      <c r="DV27" t="s">
        <v>132</v>
      </c>
      <c r="DW27">
        <v>720</v>
      </c>
      <c r="DX27" t="s">
        <v>132</v>
      </c>
      <c r="DZ27" t="s">
        <v>132</v>
      </c>
      <c r="EA27">
        <v>2997</v>
      </c>
      <c r="EB27" t="s">
        <v>132</v>
      </c>
      <c r="ED27" t="s">
        <v>132</v>
      </c>
      <c r="EE27">
        <v>1285</v>
      </c>
      <c r="EF27" t="s">
        <v>132</v>
      </c>
      <c r="EH27" t="s">
        <v>132</v>
      </c>
      <c r="EI27">
        <v>1405</v>
      </c>
      <c r="EJ27" t="s">
        <v>132</v>
      </c>
      <c r="EL27" t="s">
        <v>132</v>
      </c>
      <c r="EM27">
        <v>675</v>
      </c>
      <c r="EN27" s="7" t="s">
        <v>132</v>
      </c>
    </row>
    <row r="28" spans="1:144" x14ac:dyDescent="0.2">
      <c r="A28" s="18" t="s">
        <v>189</v>
      </c>
      <c r="B28" s="20" t="s">
        <v>190</v>
      </c>
      <c r="C28" s="7"/>
      <c r="D28" s="7">
        <v>0</v>
      </c>
      <c r="E28" s="7">
        <v>0</v>
      </c>
      <c r="F28" s="7">
        <v>1</v>
      </c>
      <c r="H28" s="7">
        <v>1676</v>
      </c>
      <c r="I28" s="7">
        <v>2</v>
      </c>
      <c r="J28" s="7">
        <v>1</v>
      </c>
      <c r="K28">
        <f t="shared" si="3"/>
        <v>558.66666666666663</v>
      </c>
      <c r="L28">
        <f t="shared" si="2"/>
        <v>0.5</v>
      </c>
      <c r="M28">
        <f t="shared" si="1"/>
        <v>2</v>
      </c>
      <c r="N28" s="7">
        <v>9664</v>
      </c>
      <c r="O28" s="7" t="s">
        <v>132</v>
      </c>
      <c r="P28" t="s">
        <v>191</v>
      </c>
      <c r="Q28" t="s">
        <v>16</v>
      </c>
      <c r="R28" t="s">
        <v>132</v>
      </c>
      <c r="S28">
        <v>1</v>
      </c>
      <c r="T28" t="s">
        <v>132</v>
      </c>
      <c r="V28" t="s">
        <v>132</v>
      </c>
      <c r="W28">
        <v>6</v>
      </c>
      <c r="X28" t="s">
        <v>132</v>
      </c>
      <c r="Z28" t="s">
        <v>132</v>
      </c>
      <c r="AA28">
        <v>7</v>
      </c>
      <c r="AB28" t="s">
        <v>132</v>
      </c>
      <c r="AD28" t="s">
        <v>132</v>
      </c>
      <c r="AE28">
        <v>0</v>
      </c>
      <c r="AF28" t="s">
        <v>132</v>
      </c>
      <c r="AH28" t="s">
        <v>132</v>
      </c>
      <c r="AI28">
        <v>9</v>
      </c>
      <c r="AJ28" t="s">
        <v>132</v>
      </c>
      <c r="AL28" t="s">
        <v>132</v>
      </c>
      <c r="AM28">
        <v>2</v>
      </c>
      <c r="AN28" t="s">
        <v>132</v>
      </c>
      <c r="AP28" t="s">
        <v>132</v>
      </c>
      <c r="AQ28">
        <v>17</v>
      </c>
      <c r="AR28" t="s">
        <v>132</v>
      </c>
      <c r="AT28" t="s">
        <v>132</v>
      </c>
      <c r="AU28">
        <v>1</v>
      </c>
      <c r="AV28" t="s">
        <v>132</v>
      </c>
      <c r="AX28" t="s">
        <v>132</v>
      </c>
      <c r="AY28">
        <v>6</v>
      </c>
      <c r="AZ28" t="s">
        <v>132</v>
      </c>
      <c r="BB28" t="s">
        <v>132</v>
      </c>
      <c r="BC28">
        <v>4</v>
      </c>
      <c r="BD28" t="s">
        <v>132</v>
      </c>
      <c r="BF28" t="s">
        <v>132</v>
      </c>
      <c r="BG28">
        <v>1</v>
      </c>
      <c r="BH28" t="s">
        <v>132</v>
      </c>
      <c r="BJ28" t="s">
        <v>132</v>
      </c>
      <c r="BK28">
        <v>1</v>
      </c>
      <c r="BL28" t="s">
        <v>132</v>
      </c>
      <c r="BN28" t="s">
        <v>132</v>
      </c>
      <c r="BO28">
        <v>11</v>
      </c>
      <c r="BP28" t="s">
        <v>132</v>
      </c>
      <c r="BR28" t="s">
        <v>132</v>
      </c>
      <c r="BS28">
        <v>11</v>
      </c>
      <c r="BT28" t="s">
        <v>132</v>
      </c>
      <c r="BV28" t="s">
        <v>132</v>
      </c>
      <c r="BW28">
        <v>1</v>
      </c>
      <c r="BX28" t="s">
        <v>132</v>
      </c>
      <c r="BZ28" t="s">
        <v>132</v>
      </c>
      <c r="CA28">
        <v>12</v>
      </c>
      <c r="CB28" t="s">
        <v>132</v>
      </c>
      <c r="CD28" t="s">
        <v>132</v>
      </c>
      <c r="CE28">
        <v>3</v>
      </c>
      <c r="CF28" t="s">
        <v>132</v>
      </c>
      <c r="CH28" t="s">
        <v>132</v>
      </c>
      <c r="CI28">
        <v>0</v>
      </c>
      <c r="CJ28" t="s">
        <v>132</v>
      </c>
      <c r="CL28" t="s">
        <v>132</v>
      </c>
      <c r="CM28">
        <v>14</v>
      </c>
      <c r="CN28" t="s">
        <v>132</v>
      </c>
      <c r="CP28" t="s">
        <v>132</v>
      </c>
      <c r="CQ28">
        <v>12</v>
      </c>
      <c r="CR28" t="s">
        <v>132</v>
      </c>
      <c r="CT28" t="s">
        <v>132</v>
      </c>
      <c r="CU28">
        <v>16</v>
      </c>
      <c r="CV28" t="s">
        <v>132</v>
      </c>
      <c r="CX28" t="s">
        <v>132</v>
      </c>
      <c r="CY28">
        <v>3</v>
      </c>
      <c r="CZ28" t="s">
        <v>132</v>
      </c>
      <c r="DB28" t="s">
        <v>132</v>
      </c>
      <c r="DC28">
        <v>20</v>
      </c>
      <c r="DD28" t="s">
        <v>132</v>
      </c>
      <c r="DF28" t="s">
        <v>132</v>
      </c>
      <c r="DG28">
        <v>5</v>
      </c>
      <c r="DH28" t="s">
        <v>132</v>
      </c>
      <c r="DJ28" t="s">
        <v>132</v>
      </c>
      <c r="DK28">
        <v>2021</v>
      </c>
      <c r="DL28" t="s">
        <v>132</v>
      </c>
      <c r="DN28" t="s">
        <v>132</v>
      </c>
      <c r="DO28">
        <v>1319</v>
      </c>
      <c r="DP28" t="s">
        <v>132</v>
      </c>
      <c r="DR28" t="s">
        <v>132</v>
      </c>
      <c r="DS28">
        <v>570</v>
      </c>
      <c r="DT28" t="s">
        <v>132</v>
      </c>
      <c r="DV28" t="s">
        <v>132</v>
      </c>
      <c r="DW28">
        <v>1237</v>
      </c>
      <c r="DX28" t="s">
        <v>132</v>
      </c>
      <c r="DZ28" t="s">
        <v>132</v>
      </c>
      <c r="EA28">
        <v>3</v>
      </c>
      <c r="EB28" t="s">
        <v>132</v>
      </c>
      <c r="ED28" t="s">
        <v>132</v>
      </c>
      <c r="EE28">
        <v>1109</v>
      </c>
      <c r="EF28" t="s">
        <v>132</v>
      </c>
      <c r="EH28" t="s">
        <v>132</v>
      </c>
      <c r="EI28">
        <v>512</v>
      </c>
      <c r="EJ28" t="s">
        <v>132</v>
      </c>
      <c r="EL28" t="s">
        <v>132</v>
      </c>
      <c r="EM28">
        <v>2730</v>
      </c>
      <c r="EN28" s="7" t="s">
        <v>132</v>
      </c>
    </row>
    <row r="29" spans="1:144" x14ac:dyDescent="0.2">
      <c r="A29" s="18" t="s">
        <v>192</v>
      </c>
      <c r="B29" s="20" t="s">
        <v>193</v>
      </c>
      <c r="C29" s="7"/>
      <c r="D29" s="7">
        <v>0</v>
      </c>
      <c r="E29" s="7">
        <v>0</v>
      </c>
      <c r="F29" s="7"/>
      <c r="G29">
        <v>1</v>
      </c>
      <c r="H29" s="7">
        <v>6198</v>
      </c>
      <c r="I29" s="7" t="s">
        <v>132</v>
      </c>
      <c r="J29" s="7" t="s">
        <v>132</v>
      </c>
      <c r="K29" s="7" t="s">
        <v>132</v>
      </c>
      <c r="L29" t="s">
        <v>132</v>
      </c>
      <c r="M29" t="s">
        <v>132</v>
      </c>
      <c r="N29" s="7">
        <v>8355</v>
      </c>
      <c r="O29" s="7" t="s">
        <v>132</v>
      </c>
      <c r="P29" t="s">
        <v>194</v>
      </c>
      <c r="Q29" t="s">
        <v>16</v>
      </c>
      <c r="R29" t="s">
        <v>132</v>
      </c>
      <c r="S29">
        <v>350</v>
      </c>
      <c r="T29" t="s">
        <v>132</v>
      </c>
      <c r="V29" t="s">
        <v>132</v>
      </c>
      <c r="W29">
        <v>738</v>
      </c>
      <c r="X29" t="s">
        <v>132</v>
      </c>
      <c r="Z29" t="s">
        <v>132</v>
      </c>
      <c r="AA29">
        <v>286</v>
      </c>
      <c r="AB29" t="s">
        <v>132</v>
      </c>
      <c r="AD29" t="s">
        <v>132</v>
      </c>
      <c r="AE29">
        <v>314</v>
      </c>
      <c r="AF29" t="s">
        <v>132</v>
      </c>
      <c r="AH29" t="s">
        <v>132</v>
      </c>
      <c r="AI29">
        <v>431</v>
      </c>
      <c r="AJ29" t="s">
        <v>132</v>
      </c>
      <c r="AL29" t="s">
        <v>132</v>
      </c>
      <c r="AM29">
        <v>121</v>
      </c>
      <c r="AN29" t="s">
        <v>132</v>
      </c>
      <c r="AP29" t="s">
        <v>132</v>
      </c>
      <c r="AQ29">
        <v>328</v>
      </c>
      <c r="AR29" t="s">
        <v>132</v>
      </c>
      <c r="AT29" t="s">
        <v>132</v>
      </c>
      <c r="AU29">
        <v>250</v>
      </c>
      <c r="AV29" t="s">
        <v>132</v>
      </c>
      <c r="AX29" t="s">
        <v>132</v>
      </c>
      <c r="AY29">
        <v>77</v>
      </c>
      <c r="AZ29" t="s">
        <v>132</v>
      </c>
      <c r="BB29" t="s">
        <v>132</v>
      </c>
      <c r="BC29">
        <v>291</v>
      </c>
      <c r="BD29" t="s">
        <v>132</v>
      </c>
      <c r="BF29" t="s">
        <v>132</v>
      </c>
      <c r="BG29">
        <v>364</v>
      </c>
      <c r="BH29" t="s">
        <v>132</v>
      </c>
      <c r="BJ29" t="s">
        <v>132</v>
      </c>
      <c r="BK29">
        <v>271</v>
      </c>
      <c r="BL29" t="s">
        <v>132</v>
      </c>
      <c r="BN29" t="s">
        <v>132</v>
      </c>
      <c r="BO29">
        <v>10</v>
      </c>
      <c r="BP29" t="s">
        <v>132</v>
      </c>
      <c r="BR29" t="s">
        <v>132</v>
      </c>
      <c r="BS29">
        <v>411</v>
      </c>
      <c r="BT29" t="s">
        <v>132</v>
      </c>
      <c r="BV29" t="s">
        <v>132</v>
      </c>
      <c r="BW29">
        <v>211</v>
      </c>
      <c r="BX29" t="s">
        <v>132</v>
      </c>
      <c r="BZ29" t="s">
        <v>132</v>
      </c>
      <c r="CA29">
        <v>128</v>
      </c>
      <c r="CB29" t="s">
        <v>132</v>
      </c>
      <c r="CD29" t="s">
        <v>132</v>
      </c>
      <c r="CE29">
        <v>325</v>
      </c>
      <c r="CF29" t="s">
        <v>132</v>
      </c>
      <c r="CH29" t="s">
        <v>132</v>
      </c>
      <c r="CI29">
        <v>57</v>
      </c>
      <c r="CJ29" t="s">
        <v>132</v>
      </c>
      <c r="CL29" t="s">
        <v>132</v>
      </c>
      <c r="CM29">
        <v>454</v>
      </c>
      <c r="CN29" t="s">
        <v>132</v>
      </c>
      <c r="CP29" t="s">
        <v>132</v>
      </c>
      <c r="CQ29">
        <v>648</v>
      </c>
      <c r="CR29" t="s">
        <v>132</v>
      </c>
      <c r="CT29" t="s">
        <v>132</v>
      </c>
      <c r="CU29">
        <v>268</v>
      </c>
      <c r="CV29" t="s">
        <v>132</v>
      </c>
      <c r="CX29" t="s">
        <v>132</v>
      </c>
      <c r="CY29">
        <v>290</v>
      </c>
      <c r="CZ29" t="s">
        <v>132</v>
      </c>
      <c r="DB29" t="s">
        <v>132</v>
      </c>
      <c r="DC29">
        <v>354</v>
      </c>
      <c r="DD29" t="s">
        <v>132</v>
      </c>
      <c r="DF29" t="s">
        <v>132</v>
      </c>
      <c r="DG29">
        <v>158</v>
      </c>
      <c r="DH29" t="s">
        <v>132</v>
      </c>
      <c r="DJ29" t="s">
        <v>132</v>
      </c>
      <c r="DK29">
        <v>105</v>
      </c>
      <c r="DL29" t="s">
        <v>132</v>
      </c>
      <c r="DN29" t="s">
        <v>132</v>
      </c>
      <c r="DO29">
        <v>279</v>
      </c>
      <c r="DP29" t="s">
        <v>132</v>
      </c>
      <c r="DR29" t="s">
        <v>132</v>
      </c>
      <c r="DS29">
        <v>512</v>
      </c>
      <c r="DT29" t="s">
        <v>132</v>
      </c>
      <c r="DV29" t="s">
        <v>132</v>
      </c>
      <c r="DW29">
        <v>33</v>
      </c>
      <c r="DX29" t="s">
        <v>132</v>
      </c>
      <c r="DZ29" t="s">
        <v>132</v>
      </c>
      <c r="EA29">
        <v>72</v>
      </c>
      <c r="EB29" t="s">
        <v>132</v>
      </c>
      <c r="ED29" t="s">
        <v>132</v>
      </c>
      <c r="EE29">
        <v>41</v>
      </c>
      <c r="EF29" t="s">
        <v>132</v>
      </c>
      <c r="EH29" t="s">
        <v>132</v>
      </c>
      <c r="EI29">
        <v>53</v>
      </c>
      <c r="EJ29" t="s">
        <v>132</v>
      </c>
      <c r="EL29" t="s">
        <v>132</v>
      </c>
      <c r="EM29">
        <v>125</v>
      </c>
      <c r="EN29" s="7" t="s">
        <v>132</v>
      </c>
    </row>
    <row r="30" spans="1:144" x14ac:dyDescent="0.2">
      <c r="A30" s="19" t="s">
        <v>195</v>
      </c>
      <c r="B30" s="20" t="s">
        <v>196</v>
      </c>
      <c r="C30" s="7"/>
      <c r="D30" s="7">
        <v>0</v>
      </c>
      <c r="E30" s="7">
        <v>0</v>
      </c>
      <c r="F30" s="7">
        <v>1</v>
      </c>
      <c r="H30" s="7">
        <v>9688</v>
      </c>
      <c r="I30" s="7">
        <v>2</v>
      </c>
      <c r="J30" s="7">
        <v>39</v>
      </c>
      <c r="K30">
        <f t="shared" si="3"/>
        <v>236.29268292682926</v>
      </c>
      <c r="L30">
        <f t="shared" si="2"/>
        <v>19.5</v>
      </c>
      <c r="M30">
        <f t="shared" si="1"/>
        <v>5.128205128205128E-2</v>
      </c>
      <c r="N30" s="7">
        <v>8197</v>
      </c>
      <c r="O30" s="7" t="s">
        <v>132</v>
      </c>
      <c r="P30" t="s">
        <v>197</v>
      </c>
      <c r="Q30" t="s">
        <v>16</v>
      </c>
      <c r="R30" t="s">
        <v>132</v>
      </c>
      <c r="S30">
        <v>511</v>
      </c>
      <c r="T30" t="s">
        <v>132</v>
      </c>
      <c r="V30" t="s">
        <v>132</v>
      </c>
      <c r="W30">
        <v>1065</v>
      </c>
      <c r="X30" t="s">
        <v>132</v>
      </c>
      <c r="Z30" t="s">
        <v>132</v>
      </c>
      <c r="AA30">
        <v>289</v>
      </c>
      <c r="AB30" t="s">
        <v>132</v>
      </c>
      <c r="AD30" t="s">
        <v>132</v>
      </c>
      <c r="AE30">
        <v>342</v>
      </c>
      <c r="AF30" t="s">
        <v>132</v>
      </c>
      <c r="AH30" t="s">
        <v>132</v>
      </c>
      <c r="AI30">
        <v>601</v>
      </c>
      <c r="AJ30" t="s">
        <v>132</v>
      </c>
      <c r="AL30" t="s">
        <v>132</v>
      </c>
      <c r="AM30">
        <v>227</v>
      </c>
      <c r="AN30" t="s">
        <v>132</v>
      </c>
      <c r="AP30" t="s">
        <v>132</v>
      </c>
      <c r="AQ30">
        <v>221</v>
      </c>
      <c r="AR30" t="s">
        <v>132</v>
      </c>
      <c r="AT30" t="s">
        <v>132</v>
      </c>
      <c r="AU30">
        <v>301</v>
      </c>
      <c r="AV30" t="s">
        <v>132</v>
      </c>
      <c r="AX30" t="s">
        <v>132</v>
      </c>
      <c r="AY30">
        <v>141</v>
      </c>
      <c r="AZ30" t="s">
        <v>132</v>
      </c>
      <c r="BB30" t="s">
        <v>132</v>
      </c>
      <c r="BC30">
        <v>224</v>
      </c>
      <c r="BD30" t="s">
        <v>132</v>
      </c>
      <c r="BF30" t="s">
        <v>132</v>
      </c>
      <c r="BG30">
        <v>458</v>
      </c>
      <c r="BH30" t="s">
        <v>132</v>
      </c>
      <c r="BJ30" t="s">
        <v>132</v>
      </c>
      <c r="BK30">
        <v>312</v>
      </c>
      <c r="BL30" t="s">
        <v>132</v>
      </c>
      <c r="BN30" t="s">
        <v>132</v>
      </c>
      <c r="BO30">
        <v>0</v>
      </c>
      <c r="BP30" t="s">
        <v>132</v>
      </c>
      <c r="BR30" t="s">
        <v>132</v>
      </c>
      <c r="BS30">
        <v>336</v>
      </c>
      <c r="BT30" t="s">
        <v>132</v>
      </c>
      <c r="BV30" t="s">
        <v>132</v>
      </c>
      <c r="BW30">
        <v>252</v>
      </c>
      <c r="BX30" t="s">
        <v>132</v>
      </c>
      <c r="BZ30" t="s">
        <v>132</v>
      </c>
      <c r="CA30">
        <v>209</v>
      </c>
      <c r="CB30" t="s">
        <v>132</v>
      </c>
      <c r="CD30" t="s">
        <v>132</v>
      </c>
      <c r="CE30">
        <v>321</v>
      </c>
      <c r="CF30" t="s">
        <v>132</v>
      </c>
      <c r="CH30" t="s">
        <v>132</v>
      </c>
      <c r="CI30">
        <v>49</v>
      </c>
      <c r="CJ30" t="s">
        <v>132</v>
      </c>
      <c r="CL30" t="s">
        <v>132</v>
      </c>
      <c r="CM30">
        <v>419</v>
      </c>
      <c r="CN30" t="s">
        <v>132</v>
      </c>
      <c r="CP30" t="s">
        <v>132</v>
      </c>
      <c r="CQ30">
        <v>500</v>
      </c>
      <c r="CR30" t="s">
        <v>132</v>
      </c>
      <c r="CT30" t="s">
        <v>132</v>
      </c>
      <c r="CU30">
        <v>196</v>
      </c>
      <c r="CV30" t="s">
        <v>132</v>
      </c>
      <c r="CX30" t="s">
        <v>132</v>
      </c>
      <c r="CY30">
        <v>381</v>
      </c>
      <c r="CZ30" t="s">
        <v>132</v>
      </c>
      <c r="DB30" t="s">
        <v>132</v>
      </c>
      <c r="DC30">
        <v>348</v>
      </c>
      <c r="DD30" t="s">
        <v>132</v>
      </c>
      <c r="DF30" t="s">
        <v>132</v>
      </c>
      <c r="DG30">
        <v>201</v>
      </c>
      <c r="DH30" t="s">
        <v>132</v>
      </c>
      <c r="DJ30" t="s">
        <v>132</v>
      </c>
      <c r="DK30">
        <v>49</v>
      </c>
      <c r="DL30" t="s">
        <v>132</v>
      </c>
      <c r="DN30" t="s">
        <v>132</v>
      </c>
      <c r="DO30">
        <v>27</v>
      </c>
      <c r="DP30" t="s">
        <v>132</v>
      </c>
      <c r="DR30" t="s">
        <v>132</v>
      </c>
      <c r="DS30">
        <v>167</v>
      </c>
      <c r="DT30" t="s">
        <v>132</v>
      </c>
      <c r="DV30" t="s">
        <v>132</v>
      </c>
      <c r="DW30">
        <v>3</v>
      </c>
      <c r="DX30" t="s">
        <v>132</v>
      </c>
      <c r="DZ30" t="s">
        <v>132</v>
      </c>
      <c r="EA30">
        <v>10</v>
      </c>
      <c r="EB30" t="s">
        <v>132</v>
      </c>
      <c r="ED30" t="s">
        <v>132</v>
      </c>
      <c r="EE30">
        <v>19</v>
      </c>
      <c r="EF30" t="s">
        <v>132</v>
      </c>
      <c r="EH30" t="s">
        <v>132</v>
      </c>
      <c r="EI30">
        <v>18</v>
      </c>
      <c r="EJ30" t="s">
        <v>132</v>
      </c>
      <c r="EL30" t="s">
        <v>132</v>
      </c>
      <c r="EM30">
        <v>0</v>
      </c>
      <c r="EN30" s="7" t="s">
        <v>132</v>
      </c>
    </row>
    <row r="31" spans="1:144" x14ac:dyDescent="0.2">
      <c r="A31" s="19" t="s">
        <v>198</v>
      </c>
      <c r="B31" s="20" t="s">
        <v>199</v>
      </c>
      <c r="C31" s="7"/>
      <c r="D31" s="7">
        <v>0</v>
      </c>
      <c r="E31" s="7">
        <v>0</v>
      </c>
      <c r="F31" s="7"/>
      <c r="G31">
        <v>1</v>
      </c>
      <c r="H31" s="7">
        <v>6198</v>
      </c>
      <c r="I31" s="7">
        <v>3</v>
      </c>
      <c r="J31" s="7">
        <v>14</v>
      </c>
      <c r="K31">
        <f t="shared" si="3"/>
        <v>364.58823529411762</v>
      </c>
      <c r="L31">
        <f t="shared" si="2"/>
        <v>4.666666666666667</v>
      </c>
      <c r="M31">
        <f t="shared" si="1"/>
        <v>0.21428571428571427</v>
      </c>
      <c r="N31" s="7">
        <v>6846</v>
      </c>
      <c r="O31" s="7" t="s">
        <v>132</v>
      </c>
      <c r="P31" t="s">
        <v>200</v>
      </c>
      <c r="Q31" t="s">
        <v>16</v>
      </c>
      <c r="R31" t="s">
        <v>132</v>
      </c>
      <c r="S31">
        <v>523</v>
      </c>
      <c r="T31" t="s">
        <v>132</v>
      </c>
      <c r="V31" t="s">
        <v>132</v>
      </c>
      <c r="W31">
        <v>659</v>
      </c>
      <c r="X31" t="s">
        <v>132</v>
      </c>
      <c r="Z31" t="s">
        <v>132</v>
      </c>
      <c r="AA31">
        <v>221</v>
      </c>
      <c r="AB31" t="s">
        <v>132</v>
      </c>
      <c r="AD31" t="s">
        <v>132</v>
      </c>
      <c r="AE31">
        <v>281</v>
      </c>
      <c r="AF31" t="s">
        <v>132</v>
      </c>
      <c r="AH31" t="s">
        <v>132</v>
      </c>
      <c r="AI31">
        <v>275</v>
      </c>
      <c r="AJ31" t="s">
        <v>132</v>
      </c>
      <c r="AL31" t="s">
        <v>132</v>
      </c>
      <c r="AM31">
        <v>165</v>
      </c>
      <c r="AN31" t="s">
        <v>132</v>
      </c>
      <c r="AP31" t="s">
        <v>132</v>
      </c>
      <c r="AQ31">
        <v>141</v>
      </c>
      <c r="AR31" t="s">
        <v>132</v>
      </c>
      <c r="AT31" t="s">
        <v>132</v>
      </c>
      <c r="AU31">
        <v>292</v>
      </c>
      <c r="AV31" t="s">
        <v>132</v>
      </c>
      <c r="AX31" t="s">
        <v>132</v>
      </c>
      <c r="AY31">
        <v>95</v>
      </c>
      <c r="AZ31" t="s">
        <v>132</v>
      </c>
      <c r="BB31" t="s">
        <v>132</v>
      </c>
      <c r="BC31">
        <v>316</v>
      </c>
      <c r="BD31" t="s">
        <v>132</v>
      </c>
      <c r="BF31" t="s">
        <v>132</v>
      </c>
      <c r="BG31">
        <v>452</v>
      </c>
      <c r="BH31" t="s">
        <v>132</v>
      </c>
      <c r="BJ31" t="s">
        <v>132</v>
      </c>
      <c r="BK31">
        <v>278</v>
      </c>
      <c r="BL31" t="s">
        <v>132</v>
      </c>
      <c r="BN31" t="s">
        <v>132</v>
      </c>
      <c r="BO31">
        <v>0</v>
      </c>
      <c r="BP31" t="s">
        <v>132</v>
      </c>
      <c r="BR31" t="s">
        <v>132</v>
      </c>
      <c r="BS31">
        <v>306</v>
      </c>
      <c r="BT31" t="s">
        <v>132</v>
      </c>
      <c r="BV31" t="s">
        <v>132</v>
      </c>
      <c r="BW31">
        <v>197</v>
      </c>
      <c r="BX31" t="s">
        <v>132</v>
      </c>
      <c r="BZ31" t="s">
        <v>132</v>
      </c>
      <c r="CA31">
        <v>86</v>
      </c>
      <c r="CB31" t="s">
        <v>132</v>
      </c>
      <c r="CD31" t="s">
        <v>132</v>
      </c>
      <c r="CE31">
        <v>222</v>
      </c>
      <c r="CF31" t="s">
        <v>132</v>
      </c>
      <c r="CH31" t="s">
        <v>132</v>
      </c>
      <c r="CI31">
        <v>23</v>
      </c>
      <c r="CJ31" t="s">
        <v>132</v>
      </c>
      <c r="CL31" t="s">
        <v>132</v>
      </c>
      <c r="CM31">
        <v>173</v>
      </c>
      <c r="CN31" t="s">
        <v>132</v>
      </c>
      <c r="CP31" t="s">
        <v>132</v>
      </c>
      <c r="CQ31">
        <v>325</v>
      </c>
      <c r="CR31" t="s">
        <v>132</v>
      </c>
      <c r="CT31" t="s">
        <v>132</v>
      </c>
      <c r="CU31">
        <v>142</v>
      </c>
      <c r="CV31" t="s">
        <v>132</v>
      </c>
      <c r="CX31" t="s">
        <v>132</v>
      </c>
      <c r="CY31">
        <v>188</v>
      </c>
      <c r="CZ31" t="s">
        <v>132</v>
      </c>
      <c r="DB31" t="s">
        <v>132</v>
      </c>
      <c r="DC31">
        <v>165</v>
      </c>
      <c r="DD31" t="s">
        <v>132</v>
      </c>
      <c r="DF31" t="s">
        <v>132</v>
      </c>
      <c r="DG31">
        <v>81</v>
      </c>
      <c r="DH31" t="s">
        <v>132</v>
      </c>
      <c r="DJ31" t="s">
        <v>132</v>
      </c>
      <c r="DK31">
        <v>89</v>
      </c>
      <c r="DL31" t="s">
        <v>132</v>
      </c>
      <c r="DN31" t="s">
        <v>132</v>
      </c>
      <c r="DO31">
        <v>251</v>
      </c>
      <c r="DP31" t="s">
        <v>132</v>
      </c>
      <c r="DR31" t="s">
        <v>132</v>
      </c>
      <c r="DS31">
        <v>712</v>
      </c>
      <c r="DT31" t="s">
        <v>132</v>
      </c>
      <c r="DV31" t="s">
        <v>132</v>
      </c>
      <c r="DW31">
        <v>36</v>
      </c>
      <c r="DX31" t="s">
        <v>132</v>
      </c>
      <c r="DZ31" t="s">
        <v>132</v>
      </c>
      <c r="EA31">
        <v>50</v>
      </c>
      <c r="EB31" t="s">
        <v>132</v>
      </c>
      <c r="ED31" t="s">
        <v>132</v>
      </c>
      <c r="EE31">
        <v>0</v>
      </c>
      <c r="EF31" t="s">
        <v>132</v>
      </c>
      <c r="EH31" t="s">
        <v>132</v>
      </c>
      <c r="EI31">
        <v>98</v>
      </c>
      <c r="EJ31" t="s">
        <v>132</v>
      </c>
      <c r="EL31" t="s">
        <v>132</v>
      </c>
      <c r="EM31">
        <v>4</v>
      </c>
      <c r="EN31" s="7" t="s">
        <v>132</v>
      </c>
    </row>
    <row r="32" spans="1:144" x14ac:dyDescent="0.2">
      <c r="A32" s="19" t="s">
        <v>201</v>
      </c>
      <c r="B32" s="20" t="s">
        <v>202</v>
      </c>
      <c r="C32" s="7"/>
      <c r="D32" s="7">
        <v>0</v>
      </c>
      <c r="E32" s="7">
        <v>0</v>
      </c>
      <c r="F32" s="7"/>
      <c r="G32">
        <v>1</v>
      </c>
      <c r="H32" s="7">
        <v>6474</v>
      </c>
      <c r="I32" s="7">
        <v>1</v>
      </c>
      <c r="J32" s="7">
        <v>30</v>
      </c>
      <c r="K32">
        <f t="shared" si="3"/>
        <v>208.83870967741936</v>
      </c>
      <c r="L32">
        <f t="shared" si="2"/>
        <v>30</v>
      </c>
      <c r="M32">
        <f t="shared" si="1"/>
        <v>3.3333333333333333E-2</v>
      </c>
      <c r="N32" s="7">
        <v>6591</v>
      </c>
      <c r="O32" s="7" t="s">
        <v>132</v>
      </c>
      <c r="P32" t="s">
        <v>203</v>
      </c>
      <c r="Q32" t="s">
        <v>16</v>
      </c>
      <c r="R32" t="s">
        <v>132</v>
      </c>
      <c r="S32">
        <v>347</v>
      </c>
      <c r="T32" t="s">
        <v>132</v>
      </c>
      <c r="V32" t="s">
        <v>132</v>
      </c>
      <c r="W32">
        <v>831</v>
      </c>
      <c r="X32" t="s">
        <v>132</v>
      </c>
      <c r="Z32" t="s">
        <v>132</v>
      </c>
      <c r="AA32">
        <v>230</v>
      </c>
      <c r="AB32" t="s">
        <v>132</v>
      </c>
      <c r="AD32" t="s">
        <v>132</v>
      </c>
      <c r="AE32">
        <v>227</v>
      </c>
      <c r="AF32" t="s">
        <v>132</v>
      </c>
      <c r="AH32" t="s">
        <v>132</v>
      </c>
      <c r="AI32">
        <v>380</v>
      </c>
      <c r="AJ32" t="s">
        <v>132</v>
      </c>
      <c r="AL32" t="s">
        <v>132</v>
      </c>
      <c r="AM32">
        <v>159</v>
      </c>
      <c r="AN32" t="s">
        <v>132</v>
      </c>
      <c r="AP32" t="s">
        <v>132</v>
      </c>
      <c r="AQ32">
        <v>173</v>
      </c>
      <c r="AR32" t="s">
        <v>132</v>
      </c>
      <c r="AT32" t="s">
        <v>132</v>
      </c>
      <c r="AU32">
        <v>210</v>
      </c>
      <c r="AV32" t="s">
        <v>132</v>
      </c>
      <c r="AX32" t="s">
        <v>132</v>
      </c>
      <c r="AY32">
        <v>82</v>
      </c>
      <c r="AZ32" t="s">
        <v>132</v>
      </c>
      <c r="BB32" t="s">
        <v>132</v>
      </c>
      <c r="BC32">
        <v>202</v>
      </c>
      <c r="BD32" t="s">
        <v>132</v>
      </c>
      <c r="BF32" t="s">
        <v>132</v>
      </c>
      <c r="BG32">
        <v>383</v>
      </c>
      <c r="BH32" t="s">
        <v>132</v>
      </c>
      <c r="BJ32" t="s">
        <v>132</v>
      </c>
      <c r="BK32">
        <v>201</v>
      </c>
      <c r="BL32" t="s">
        <v>132</v>
      </c>
      <c r="BN32" t="s">
        <v>132</v>
      </c>
      <c r="BO32">
        <v>0</v>
      </c>
      <c r="BP32" t="s">
        <v>132</v>
      </c>
      <c r="BR32" t="s">
        <v>132</v>
      </c>
      <c r="BS32">
        <v>254</v>
      </c>
      <c r="BT32" t="s">
        <v>132</v>
      </c>
      <c r="BV32" t="s">
        <v>132</v>
      </c>
      <c r="BW32">
        <v>221</v>
      </c>
      <c r="BX32" t="s">
        <v>132</v>
      </c>
      <c r="BZ32" t="s">
        <v>132</v>
      </c>
      <c r="CA32">
        <v>140</v>
      </c>
      <c r="CB32" t="s">
        <v>132</v>
      </c>
      <c r="CD32" t="s">
        <v>132</v>
      </c>
      <c r="CE32">
        <v>394</v>
      </c>
      <c r="CF32" t="s">
        <v>132</v>
      </c>
      <c r="CH32" t="s">
        <v>132</v>
      </c>
      <c r="CI32">
        <v>41</v>
      </c>
      <c r="CJ32" t="s">
        <v>132</v>
      </c>
      <c r="CL32" t="s">
        <v>132</v>
      </c>
      <c r="CM32">
        <v>262</v>
      </c>
      <c r="CN32" t="s">
        <v>132</v>
      </c>
      <c r="CP32" t="s">
        <v>132</v>
      </c>
      <c r="CQ32">
        <v>343</v>
      </c>
      <c r="CR32" t="s">
        <v>132</v>
      </c>
      <c r="CT32" t="s">
        <v>132</v>
      </c>
      <c r="CU32">
        <v>111</v>
      </c>
      <c r="CV32" t="s">
        <v>132</v>
      </c>
      <c r="CX32" t="s">
        <v>132</v>
      </c>
      <c r="CY32">
        <v>268</v>
      </c>
      <c r="CZ32" t="s">
        <v>132</v>
      </c>
      <c r="DB32" t="s">
        <v>132</v>
      </c>
      <c r="DC32">
        <v>208</v>
      </c>
      <c r="DD32" t="s">
        <v>132</v>
      </c>
      <c r="DF32" t="s">
        <v>132</v>
      </c>
      <c r="DG32">
        <v>187</v>
      </c>
      <c r="DH32" t="s">
        <v>132</v>
      </c>
      <c r="DJ32" t="s">
        <v>132</v>
      </c>
      <c r="DK32">
        <v>71</v>
      </c>
      <c r="DL32" t="s">
        <v>132</v>
      </c>
      <c r="DN32" t="s">
        <v>132</v>
      </c>
      <c r="DO32">
        <v>154</v>
      </c>
      <c r="DP32" t="s">
        <v>132</v>
      </c>
      <c r="DR32" t="s">
        <v>132</v>
      </c>
      <c r="DS32">
        <v>183</v>
      </c>
      <c r="DT32" t="s">
        <v>132</v>
      </c>
      <c r="DV32" t="s">
        <v>132</v>
      </c>
      <c r="DW32">
        <v>105</v>
      </c>
      <c r="DX32" t="s">
        <v>132</v>
      </c>
      <c r="DZ32" t="s">
        <v>132</v>
      </c>
      <c r="EA32">
        <v>57</v>
      </c>
      <c r="EB32" t="s">
        <v>132</v>
      </c>
      <c r="ED32" t="s">
        <v>132</v>
      </c>
      <c r="EE32">
        <v>18</v>
      </c>
      <c r="EF32" t="s">
        <v>132</v>
      </c>
      <c r="EH32" t="s">
        <v>132</v>
      </c>
      <c r="EI32">
        <v>145</v>
      </c>
      <c r="EJ32" t="s">
        <v>132</v>
      </c>
      <c r="EL32" t="s">
        <v>132</v>
      </c>
      <c r="EM32">
        <v>4</v>
      </c>
      <c r="EN32" s="7" t="s">
        <v>132</v>
      </c>
    </row>
    <row r="33" spans="1:144" x14ac:dyDescent="0.2">
      <c r="A33" s="19" t="s">
        <v>204</v>
      </c>
      <c r="B33" s="20" t="s">
        <v>205</v>
      </c>
      <c r="C33" s="7"/>
      <c r="D33" s="7">
        <v>0</v>
      </c>
      <c r="E33" s="7">
        <v>0</v>
      </c>
      <c r="F33" s="7"/>
      <c r="G33">
        <v>1</v>
      </c>
      <c r="H33" s="7">
        <v>1046</v>
      </c>
      <c r="I33" s="7">
        <v>1</v>
      </c>
      <c r="J33" s="7">
        <v>2</v>
      </c>
      <c r="K33">
        <f t="shared" si="3"/>
        <v>348.66666666666669</v>
      </c>
      <c r="L33">
        <f t="shared" si="2"/>
        <v>2</v>
      </c>
      <c r="M33">
        <f t="shared" si="1"/>
        <v>0.5</v>
      </c>
      <c r="N33" s="7">
        <v>4456</v>
      </c>
      <c r="O33" s="7" t="s">
        <v>132</v>
      </c>
      <c r="P33" t="s">
        <v>206</v>
      </c>
      <c r="Q33" t="s">
        <v>16</v>
      </c>
      <c r="R33" t="s">
        <v>132</v>
      </c>
      <c r="S33">
        <v>0</v>
      </c>
      <c r="T33" t="s">
        <v>132</v>
      </c>
      <c r="V33" t="s">
        <v>132</v>
      </c>
      <c r="W33">
        <v>0</v>
      </c>
      <c r="X33" t="s">
        <v>132</v>
      </c>
      <c r="Z33" t="s">
        <v>132</v>
      </c>
      <c r="AA33">
        <v>111</v>
      </c>
      <c r="AB33" t="s">
        <v>132</v>
      </c>
      <c r="AD33" t="s">
        <v>132</v>
      </c>
      <c r="AE33">
        <v>501</v>
      </c>
      <c r="AF33" t="s">
        <v>132</v>
      </c>
      <c r="AH33" t="s">
        <v>132</v>
      </c>
      <c r="AI33">
        <v>204</v>
      </c>
      <c r="AJ33" t="s">
        <v>132</v>
      </c>
      <c r="AL33" t="s">
        <v>132</v>
      </c>
      <c r="AM33">
        <v>0</v>
      </c>
      <c r="AN33" t="s">
        <v>132</v>
      </c>
      <c r="AP33" t="s">
        <v>132</v>
      </c>
      <c r="AQ33">
        <v>111</v>
      </c>
      <c r="AR33" t="s">
        <v>132</v>
      </c>
      <c r="AT33" t="s">
        <v>132</v>
      </c>
      <c r="AU33">
        <v>358</v>
      </c>
      <c r="AV33" t="s">
        <v>132</v>
      </c>
      <c r="AX33" t="s">
        <v>132</v>
      </c>
      <c r="AY33">
        <v>4</v>
      </c>
      <c r="AZ33" t="s">
        <v>132</v>
      </c>
      <c r="BB33" t="s">
        <v>132</v>
      </c>
      <c r="BC33">
        <v>215</v>
      </c>
      <c r="BD33" t="s">
        <v>132</v>
      </c>
      <c r="BF33" t="s">
        <v>132</v>
      </c>
      <c r="BG33">
        <v>282</v>
      </c>
      <c r="BH33" t="s">
        <v>132</v>
      </c>
      <c r="BJ33" t="s">
        <v>132</v>
      </c>
      <c r="BK33">
        <v>3</v>
      </c>
      <c r="BL33" t="s">
        <v>132</v>
      </c>
      <c r="BN33" t="s">
        <v>132</v>
      </c>
      <c r="BO33">
        <v>1</v>
      </c>
      <c r="BP33" t="s">
        <v>132</v>
      </c>
      <c r="BR33" t="s">
        <v>132</v>
      </c>
      <c r="BS33">
        <v>2</v>
      </c>
      <c r="BT33" t="s">
        <v>132</v>
      </c>
      <c r="BV33" t="s">
        <v>132</v>
      </c>
      <c r="BW33">
        <v>15</v>
      </c>
      <c r="BX33" t="s">
        <v>132</v>
      </c>
      <c r="BZ33" t="s">
        <v>132</v>
      </c>
      <c r="CA33">
        <v>335</v>
      </c>
      <c r="CB33" t="s">
        <v>132</v>
      </c>
      <c r="CD33" t="s">
        <v>132</v>
      </c>
      <c r="CE33">
        <v>11</v>
      </c>
      <c r="CF33" t="s">
        <v>132</v>
      </c>
      <c r="CH33" t="s">
        <v>132</v>
      </c>
      <c r="CI33">
        <v>0</v>
      </c>
      <c r="CJ33" t="s">
        <v>132</v>
      </c>
      <c r="CL33" t="s">
        <v>132</v>
      </c>
      <c r="CM33">
        <v>1</v>
      </c>
      <c r="CN33" t="s">
        <v>132</v>
      </c>
      <c r="CP33" t="s">
        <v>132</v>
      </c>
      <c r="CQ33">
        <v>68</v>
      </c>
      <c r="CR33" t="s">
        <v>132</v>
      </c>
      <c r="CT33" t="s">
        <v>132</v>
      </c>
      <c r="CU33">
        <v>1</v>
      </c>
      <c r="CV33" t="s">
        <v>132</v>
      </c>
      <c r="CX33" t="s">
        <v>132</v>
      </c>
      <c r="CY33">
        <v>0</v>
      </c>
      <c r="CZ33" t="s">
        <v>132</v>
      </c>
      <c r="DB33" t="s">
        <v>132</v>
      </c>
      <c r="DC33">
        <v>1</v>
      </c>
      <c r="DD33" t="s">
        <v>132</v>
      </c>
      <c r="DF33" t="s">
        <v>132</v>
      </c>
      <c r="DG33">
        <v>25</v>
      </c>
      <c r="DH33" t="s">
        <v>132</v>
      </c>
      <c r="DJ33" t="s">
        <v>132</v>
      </c>
      <c r="DK33">
        <v>0</v>
      </c>
      <c r="DL33" t="s">
        <v>132</v>
      </c>
      <c r="DN33" t="s">
        <v>132</v>
      </c>
      <c r="DO33">
        <v>200</v>
      </c>
      <c r="DP33" t="s">
        <v>132</v>
      </c>
      <c r="DR33" t="s">
        <v>132</v>
      </c>
      <c r="DS33">
        <v>776</v>
      </c>
      <c r="DT33" t="s">
        <v>132</v>
      </c>
      <c r="DV33" t="s">
        <v>132</v>
      </c>
      <c r="DW33">
        <v>227</v>
      </c>
      <c r="DX33" t="s">
        <v>132</v>
      </c>
      <c r="DZ33" t="s">
        <v>132</v>
      </c>
      <c r="EA33">
        <v>382</v>
      </c>
      <c r="EB33" t="s">
        <v>132</v>
      </c>
      <c r="ED33" t="s">
        <v>132</v>
      </c>
      <c r="EE33">
        <v>97</v>
      </c>
      <c r="EF33" t="s">
        <v>132</v>
      </c>
      <c r="EH33" t="s">
        <v>132</v>
      </c>
      <c r="EI33">
        <v>346</v>
      </c>
      <c r="EJ33" t="s">
        <v>132</v>
      </c>
      <c r="EL33" t="s">
        <v>132</v>
      </c>
      <c r="EM33">
        <v>179</v>
      </c>
      <c r="EN33" s="7" t="s">
        <v>132</v>
      </c>
    </row>
    <row r="34" spans="1:144" x14ac:dyDescent="0.2">
      <c r="A34" s="18" t="s">
        <v>207</v>
      </c>
      <c r="B34" s="20" t="s">
        <v>208</v>
      </c>
      <c r="C34" s="7"/>
      <c r="D34" s="7">
        <v>0</v>
      </c>
      <c r="E34" s="7">
        <v>0</v>
      </c>
      <c r="F34" s="7"/>
      <c r="G34">
        <v>1</v>
      </c>
      <c r="H34" s="7">
        <v>2920</v>
      </c>
      <c r="I34">
        <v>21</v>
      </c>
      <c r="J34">
        <v>1</v>
      </c>
      <c r="K34">
        <f t="shared" si="3"/>
        <v>132.72727272727272</v>
      </c>
      <c r="L34">
        <f t="shared" si="2"/>
        <v>4.7619047619047616E-2</v>
      </c>
      <c r="M34">
        <f t="shared" si="1"/>
        <v>21</v>
      </c>
      <c r="N34">
        <v>3721</v>
      </c>
      <c r="O34" s="7" t="s">
        <v>132</v>
      </c>
      <c r="P34" t="s">
        <v>209</v>
      </c>
      <c r="Q34" t="s">
        <v>16</v>
      </c>
      <c r="R34">
        <v>0</v>
      </c>
      <c r="S34">
        <v>45</v>
      </c>
      <c r="T34" t="s">
        <v>132</v>
      </c>
      <c r="V34">
        <v>0</v>
      </c>
      <c r="W34">
        <v>54</v>
      </c>
      <c r="X34" t="s">
        <v>132</v>
      </c>
      <c r="Z34">
        <v>0</v>
      </c>
      <c r="AA34">
        <v>63</v>
      </c>
      <c r="AB34" t="s">
        <v>132</v>
      </c>
      <c r="AD34">
        <v>0</v>
      </c>
      <c r="AE34">
        <v>21</v>
      </c>
      <c r="AF34" t="s">
        <v>132</v>
      </c>
      <c r="AH34">
        <v>0</v>
      </c>
      <c r="AI34">
        <v>79</v>
      </c>
      <c r="AJ34" t="s">
        <v>132</v>
      </c>
      <c r="AL34">
        <v>0</v>
      </c>
      <c r="AM34">
        <v>6</v>
      </c>
      <c r="AN34" t="s">
        <v>132</v>
      </c>
      <c r="AP34">
        <v>0</v>
      </c>
      <c r="AQ34">
        <v>80</v>
      </c>
      <c r="AR34" t="s">
        <v>132</v>
      </c>
      <c r="AT34">
        <v>0</v>
      </c>
      <c r="AU34">
        <v>19</v>
      </c>
      <c r="AV34" t="s">
        <v>132</v>
      </c>
      <c r="AX34">
        <v>0</v>
      </c>
      <c r="AY34">
        <v>18</v>
      </c>
      <c r="AZ34" t="s">
        <v>132</v>
      </c>
      <c r="BB34">
        <v>0</v>
      </c>
      <c r="BC34">
        <v>50</v>
      </c>
      <c r="BD34" t="s">
        <v>132</v>
      </c>
      <c r="BF34">
        <v>0</v>
      </c>
      <c r="BG34">
        <v>56</v>
      </c>
      <c r="BH34" t="s">
        <v>132</v>
      </c>
      <c r="BJ34">
        <v>0</v>
      </c>
      <c r="BK34">
        <v>41</v>
      </c>
      <c r="BL34" t="s">
        <v>132</v>
      </c>
      <c r="BN34">
        <v>0</v>
      </c>
      <c r="BO34">
        <v>3</v>
      </c>
      <c r="BP34" t="s">
        <v>132</v>
      </c>
      <c r="BR34">
        <v>0</v>
      </c>
      <c r="BS34">
        <v>97</v>
      </c>
      <c r="BT34" t="s">
        <v>132</v>
      </c>
      <c r="BV34">
        <v>0</v>
      </c>
      <c r="BW34">
        <v>21</v>
      </c>
      <c r="BX34" t="s">
        <v>132</v>
      </c>
      <c r="BZ34">
        <v>0</v>
      </c>
      <c r="CA34">
        <v>42</v>
      </c>
      <c r="CB34" t="s">
        <v>132</v>
      </c>
      <c r="CD34">
        <v>0</v>
      </c>
      <c r="CE34">
        <v>70</v>
      </c>
      <c r="CF34" t="s">
        <v>132</v>
      </c>
      <c r="CH34">
        <v>0</v>
      </c>
      <c r="CI34">
        <v>1</v>
      </c>
      <c r="CJ34" t="s">
        <v>132</v>
      </c>
      <c r="CL34">
        <v>0</v>
      </c>
      <c r="CM34">
        <v>151</v>
      </c>
      <c r="CN34" t="s">
        <v>132</v>
      </c>
      <c r="CP34">
        <v>0</v>
      </c>
      <c r="CQ34">
        <v>173</v>
      </c>
      <c r="CR34" t="s">
        <v>132</v>
      </c>
      <c r="CT34">
        <v>0</v>
      </c>
      <c r="CU34">
        <v>88</v>
      </c>
      <c r="CV34" t="s">
        <v>132</v>
      </c>
      <c r="CX34">
        <v>0</v>
      </c>
      <c r="CY34">
        <v>13</v>
      </c>
      <c r="CZ34" t="s">
        <v>132</v>
      </c>
      <c r="DB34">
        <v>0</v>
      </c>
      <c r="DC34">
        <v>85</v>
      </c>
      <c r="DD34" t="s">
        <v>132</v>
      </c>
      <c r="DF34">
        <v>0</v>
      </c>
      <c r="DG34">
        <v>36</v>
      </c>
      <c r="DH34" t="s">
        <v>132</v>
      </c>
      <c r="DJ34">
        <v>0</v>
      </c>
      <c r="DK34">
        <v>160</v>
      </c>
      <c r="DL34" t="s">
        <v>132</v>
      </c>
      <c r="DN34">
        <v>6</v>
      </c>
      <c r="DO34">
        <v>575</v>
      </c>
      <c r="DP34" t="s">
        <v>132</v>
      </c>
      <c r="DR34">
        <v>13</v>
      </c>
      <c r="DS34">
        <v>1277</v>
      </c>
      <c r="DT34" t="s">
        <v>132</v>
      </c>
      <c r="DV34">
        <v>0</v>
      </c>
      <c r="DW34">
        <v>33</v>
      </c>
      <c r="DX34" t="s">
        <v>132</v>
      </c>
      <c r="DZ34">
        <v>0</v>
      </c>
      <c r="EA34">
        <v>68</v>
      </c>
      <c r="EB34" t="s">
        <v>132</v>
      </c>
      <c r="ED34">
        <v>0</v>
      </c>
      <c r="EE34">
        <v>27</v>
      </c>
      <c r="EF34" t="s">
        <v>132</v>
      </c>
      <c r="EH34">
        <v>0</v>
      </c>
      <c r="EI34">
        <v>61</v>
      </c>
      <c r="EJ34" t="s">
        <v>132</v>
      </c>
      <c r="EL34">
        <v>2</v>
      </c>
      <c r="EM34">
        <v>208</v>
      </c>
      <c r="EN34" s="7" t="s">
        <v>132</v>
      </c>
    </row>
    <row r="35" spans="1:144" x14ac:dyDescent="0.2">
      <c r="D35" s="7"/>
      <c r="E35" s="7"/>
      <c r="F35" s="7"/>
      <c r="EK35" s="7"/>
      <c r="EL35" s="7"/>
      <c r="EM35" s="7"/>
      <c r="EN35" s="7"/>
    </row>
    <row r="36" spans="1:144" x14ac:dyDescent="0.2">
      <c r="D36" s="7"/>
      <c r="E36" s="7"/>
      <c r="F36" s="7"/>
      <c r="EK36" s="7"/>
      <c r="EL36" s="7"/>
      <c r="EM36" s="7"/>
      <c r="EN36" s="7"/>
    </row>
    <row r="37" spans="1:144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</row>
    <row r="38" spans="1:144" x14ac:dyDescent="0.2">
      <c r="A38" s="4"/>
      <c r="B38" s="7" t="s">
        <v>210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</row>
    <row r="39" spans="1:144" x14ac:dyDescent="0.2">
      <c r="A39" s="19"/>
      <c r="B39" s="7" t="s">
        <v>211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</row>
    <row r="40" spans="1:144" x14ac:dyDescent="0.2">
      <c r="A40" s="18"/>
      <c r="B40" s="7" t="s">
        <v>212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</row>
    <row r="41" spans="1:144" x14ac:dyDescent="0.2">
      <c r="A41" s="17"/>
      <c r="B41" s="7" t="s">
        <v>213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</row>
    <row r="42" spans="1:144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</row>
  </sheetData>
  <conditionalFormatting sqref="S18:U34 T14 W18:Y34 S2:S17 W2:W17 AE18:AG34 AM2:AM34 AQ2:AQ34 AU2:AU34 AY2:AY34 BC2:BC34 BG2:BG34 BK2:BK34 BO2:BO34 BS2:BS34 BW2:BW34 CA2:CA34 CE2:CE34 CI2:CI34 CM2:CM34 CQ2:CQ34 CU2:CU34 CY2:CY34 DC2:DC34 DG2:DG34 DK2:DK34 DO2:DO34 DS2:DS34 DW2:DW34 EA2:EA34 EE2:EE34 EI2:EI34 EM2:EM34 Y2:Y17 AA2:AA34 AE2:AE17 AG2:AG17 AI2:AI34">
    <cfRule type="colorScale" priority="3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B18:AC34 AC2:AC17">
    <cfRule type="colorScale" priority="3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J18:AK34 AK2:AK17">
    <cfRule type="colorScale" priority="3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N18:AO34 AO2:AO17">
    <cfRule type="colorScale" priority="3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R18:AS34 AS2:AS17">
    <cfRule type="colorScale" priority="2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V18:AW34 AW2:AW17">
    <cfRule type="colorScale" priority="2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Z18:BA34 BA2:BA17">
    <cfRule type="colorScale" priority="2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D18:BE34 BE2:BE17">
    <cfRule type="colorScale" priority="2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H18:BI34 BI2:BI17">
    <cfRule type="colorScale" priority="2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L18:BM34 BM2:BM17">
    <cfRule type="colorScale" priority="2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P18:BQ34 BQ2:BQ17">
    <cfRule type="colorScale" priority="2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T18:BU34 BU2:BU17">
    <cfRule type="colorScale" priority="2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X18:BY34 BY2:BY17">
    <cfRule type="colorScale" priority="2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B18:CC34 CC2:CC17">
    <cfRule type="colorScale" priority="2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F18:CG34 CG2:CG17">
    <cfRule type="colorScale" priority="1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J18:CK34 CK2:CK17">
    <cfRule type="colorScale" priority="1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N18:CO34 CO2:CO17">
    <cfRule type="colorScale" priority="1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R18:CS34 CS2:CS17">
    <cfRule type="colorScale" priority="1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V18:CW34 CW2:CW17">
    <cfRule type="colorScale" priority="1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Z18:DA34 DA2:DA17">
    <cfRule type="colorScale" priority="1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D18:DE34 DE2:DE17">
    <cfRule type="colorScale" priority="1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H18:DI34 DI2:DI17">
    <cfRule type="colorScale" priority="1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L18:DM34 DM2:DM17">
    <cfRule type="colorScale" priority="1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P18:DQ34 DQ2:DQ17">
    <cfRule type="colorScale" priority="1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T18:DU34 DU2:DU17">
    <cfRule type="colorScale" priority="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X18:DY34 DY2:DY17"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B18:EC34 EC2:EC17">
    <cfRule type="colorScale" priority="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F18:EG34 EG2:EG17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J18:EK34 EK2:EK17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R2:EN34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R1:R42 V1:V42 Z1:Z42 AD1:AD42 AH1:AH42 AL1:AL42 AP1:AP42 AT1:AT42 AX1:AX42 BB1:BB42 BF1:BF42 BJ1:BJ42 BN1:BN42 BR1:BR42 BV1:BV42 BZ1:BZ42 CD1:CD42 CH1:CH42 CL1:CL42 CP1:CP42 CT1:CT42 CX1:CX42 DB1:DB42 DF1:DF42 DJ1:DJ42 DN1:DN42 DR1:DR42 DV1:DV42 DZ1:DZ42 ED1:ED42 EH1:EH42 EL1:EL42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R1:EN34">
    <cfRule type="containsText" dxfId="20" priority="2" operator="containsText" text="NA">
      <formula>NOT(ISERROR(SEARCH("NA",R1)))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C8A6A-7DC4-5948-981A-DDF465EE7DC4}">
  <dimension ref="A1:BH46"/>
  <sheetViews>
    <sheetView workbookViewId="0"/>
  </sheetViews>
  <sheetFormatPr baseColWidth="10" defaultRowHeight="16" x14ac:dyDescent="0.2"/>
  <cols>
    <col min="1" max="1" width="7.6640625" customWidth="1"/>
    <col min="2" max="2" width="15.1640625" customWidth="1"/>
    <col min="5" max="16" width="10.83203125" customWidth="1"/>
    <col min="19" max="27" width="16" bestFit="1" customWidth="1"/>
    <col min="28" max="31" width="17.1640625" bestFit="1" customWidth="1"/>
    <col min="33" max="41" width="17.5" bestFit="1" customWidth="1"/>
    <col min="42" max="45" width="18.5" bestFit="1" customWidth="1"/>
    <col min="48" max="56" width="15.6640625" bestFit="1" customWidth="1"/>
    <col min="57" max="60" width="16.83203125" bestFit="1" customWidth="1"/>
  </cols>
  <sheetData>
    <row r="1" spans="1:60" s="1" customFormat="1" x14ac:dyDescent="0.2">
      <c r="A1" s="1" t="s">
        <v>485</v>
      </c>
      <c r="B1" s="1" t="s">
        <v>0</v>
      </c>
      <c r="C1" s="1" t="s">
        <v>1</v>
      </c>
      <c r="D1" s="1" t="s">
        <v>2</v>
      </c>
      <c r="E1" s="2" t="s">
        <v>3</v>
      </c>
      <c r="F1" s="3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891</v>
      </c>
      <c r="T1" s="1" t="s">
        <v>892</v>
      </c>
      <c r="U1" s="1" t="s">
        <v>893</v>
      </c>
      <c r="V1" s="1" t="s">
        <v>894</v>
      </c>
      <c r="W1" s="1" t="s">
        <v>895</v>
      </c>
      <c r="X1" s="1" t="s">
        <v>896</v>
      </c>
      <c r="Y1" s="1" t="s">
        <v>897</v>
      </c>
      <c r="Z1" s="1" t="s">
        <v>898</v>
      </c>
      <c r="AA1" s="1" t="s">
        <v>899</v>
      </c>
      <c r="AB1" s="1" t="s">
        <v>900</v>
      </c>
      <c r="AC1" s="1" t="s">
        <v>901</v>
      </c>
      <c r="AD1" s="1" t="s">
        <v>902</v>
      </c>
      <c r="AE1" s="1" t="s">
        <v>903</v>
      </c>
      <c r="AG1" s="1" t="s">
        <v>904</v>
      </c>
      <c r="AH1" s="1" t="s">
        <v>905</v>
      </c>
      <c r="AI1" s="1" t="s">
        <v>906</v>
      </c>
      <c r="AJ1" s="1" t="s">
        <v>907</v>
      </c>
      <c r="AK1" s="1" t="s">
        <v>908</v>
      </c>
      <c r="AL1" s="1" t="s">
        <v>909</v>
      </c>
      <c r="AM1" s="1" t="s">
        <v>910</v>
      </c>
      <c r="AN1" s="1" t="s">
        <v>911</v>
      </c>
      <c r="AO1" s="1" t="s">
        <v>912</v>
      </c>
      <c r="AP1" s="1" t="s">
        <v>913</v>
      </c>
      <c r="AQ1" s="1" t="s">
        <v>914</v>
      </c>
      <c r="AR1" s="1" t="s">
        <v>915</v>
      </c>
      <c r="AS1" s="1" t="s">
        <v>916</v>
      </c>
      <c r="AV1" s="1" t="s">
        <v>917</v>
      </c>
      <c r="AW1" s="1" t="s">
        <v>918</v>
      </c>
      <c r="AX1" s="1" t="s">
        <v>919</v>
      </c>
      <c r="AY1" s="1" t="s">
        <v>920</v>
      </c>
      <c r="AZ1" s="1" t="s">
        <v>921</v>
      </c>
      <c r="BA1" s="1" t="s">
        <v>922</v>
      </c>
      <c r="BB1" s="1" t="s">
        <v>923</v>
      </c>
      <c r="BC1" s="1" t="s">
        <v>924</v>
      </c>
      <c r="BD1" s="1" t="s">
        <v>925</v>
      </c>
      <c r="BE1" s="1" t="s">
        <v>926</v>
      </c>
      <c r="BF1" s="1" t="s">
        <v>927</v>
      </c>
      <c r="BG1" s="1" t="s">
        <v>928</v>
      </c>
      <c r="BH1" s="1" t="s">
        <v>929</v>
      </c>
    </row>
    <row r="2" spans="1:60" x14ac:dyDescent="0.2">
      <c r="A2">
        <v>1</v>
      </c>
      <c r="B2" s="4" t="s">
        <v>516</v>
      </c>
      <c r="C2" s="20" t="s">
        <v>114</v>
      </c>
      <c r="D2" s="5">
        <v>1</v>
      </c>
      <c r="E2" s="6">
        <v>1</v>
      </c>
      <c r="F2" s="6">
        <v>1</v>
      </c>
      <c r="I2">
        <v>92503</v>
      </c>
      <c r="J2">
        <v>14783</v>
      </c>
      <c r="K2">
        <v>125</v>
      </c>
      <c r="L2" s="15">
        <f>I2/(J2+K2)</f>
        <v>6.2049235309900723</v>
      </c>
      <c r="M2" s="15">
        <f>K2/J2</f>
        <v>8.4556585266860589E-3</v>
      </c>
      <c r="N2" s="15">
        <f>J2/K2</f>
        <v>118.264</v>
      </c>
      <c r="O2">
        <v>29656</v>
      </c>
      <c r="P2">
        <v>29949</v>
      </c>
      <c r="Q2" t="s">
        <v>226</v>
      </c>
      <c r="R2" s="1" t="s">
        <v>16</v>
      </c>
      <c r="S2">
        <v>619</v>
      </c>
      <c r="T2">
        <v>5725</v>
      </c>
      <c r="U2">
        <v>3443</v>
      </c>
      <c r="V2">
        <v>3335</v>
      </c>
      <c r="W2">
        <v>3182</v>
      </c>
      <c r="X2">
        <v>3809</v>
      </c>
      <c r="Y2">
        <v>2027</v>
      </c>
      <c r="Z2">
        <v>3521</v>
      </c>
      <c r="AA2">
        <v>3130</v>
      </c>
      <c r="AB2">
        <v>1049</v>
      </c>
      <c r="AC2">
        <v>109</v>
      </c>
      <c r="AD2">
        <v>0</v>
      </c>
      <c r="AE2">
        <v>0</v>
      </c>
      <c r="AG2">
        <v>600</v>
      </c>
      <c r="AH2">
        <v>5353</v>
      </c>
      <c r="AI2">
        <v>3160</v>
      </c>
      <c r="AJ2">
        <v>3574</v>
      </c>
      <c r="AK2">
        <v>3235</v>
      </c>
      <c r="AL2">
        <v>4014</v>
      </c>
      <c r="AM2">
        <v>2098</v>
      </c>
      <c r="AN2">
        <v>3072</v>
      </c>
      <c r="AO2">
        <v>2920</v>
      </c>
      <c r="AP2">
        <v>1446</v>
      </c>
      <c r="AQ2">
        <v>103</v>
      </c>
      <c r="AR2">
        <v>36</v>
      </c>
      <c r="AS2">
        <v>45</v>
      </c>
      <c r="AV2">
        <v>489</v>
      </c>
      <c r="AW2">
        <v>2731</v>
      </c>
      <c r="AX2">
        <v>1577</v>
      </c>
      <c r="AY2">
        <v>1748</v>
      </c>
      <c r="AZ2">
        <v>1545</v>
      </c>
      <c r="BA2">
        <v>2204</v>
      </c>
      <c r="BB2">
        <v>830</v>
      </c>
      <c r="BC2">
        <v>1717</v>
      </c>
      <c r="BD2">
        <v>1582</v>
      </c>
      <c r="BE2">
        <v>337</v>
      </c>
      <c r="BF2">
        <v>23</v>
      </c>
      <c r="BG2">
        <v>0</v>
      </c>
      <c r="BH2">
        <v>0</v>
      </c>
    </row>
    <row r="3" spans="1:60" x14ac:dyDescent="0.2">
      <c r="A3">
        <v>2</v>
      </c>
      <c r="B3" s="4" t="s">
        <v>517</v>
      </c>
      <c r="C3" s="20" t="s">
        <v>117</v>
      </c>
      <c r="D3" s="5">
        <v>2</v>
      </c>
      <c r="E3" s="6">
        <v>1</v>
      </c>
      <c r="F3" s="6">
        <v>1</v>
      </c>
      <c r="I3">
        <v>34997</v>
      </c>
      <c r="J3">
        <v>4750</v>
      </c>
      <c r="K3">
        <v>186</v>
      </c>
      <c r="L3" s="15">
        <f t="shared" ref="L3:L13" si="0">I3/(J3+K3)</f>
        <v>7.0901539708265799</v>
      </c>
      <c r="M3" s="15">
        <f t="shared" ref="M3:M13" si="1">K3/J3</f>
        <v>3.9157894736842107E-2</v>
      </c>
      <c r="N3" s="15">
        <f t="shared" ref="N3:N13" si="2">J3/K3</f>
        <v>25.537634408602152</v>
      </c>
      <c r="O3">
        <v>12940</v>
      </c>
      <c r="P3">
        <v>13123</v>
      </c>
      <c r="Q3" t="s">
        <v>218</v>
      </c>
      <c r="R3" s="1" t="s">
        <v>16</v>
      </c>
      <c r="S3">
        <v>204</v>
      </c>
      <c r="T3">
        <v>184</v>
      </c>
      <c r="U3">
        <v>213</v>
      </c>
      <c r="V3">
        <v>495</v>
      </c>
      <c r="W3">
        <v>712</v>
      </c>
      <c r="X3">
        <v>603</v>
      </c>
      <c r="Y3">
        <v>208</v>
      </c>
      <c r="Z3">
        <v>0</v>
      </c>
      <c r="AA3">
        <v>470</v>
      </c>
      <c r="AB3">
        <v>1612</v>
      </c>
      <c r="AC3">
        <v>1792</v>
      </c>
      <c r="AD3">
        <v>4898</v>
      </c>
      <c r="AE3">
        <v>1732</v>
      </c>
      <c r="AG3">
        <v>169</v>
      </c>
      <c r="AH3">
        <v>257</v>
      </c>
      <c r="AI3">
        <v>245</v>
      </c>
      <c r="AJ3">
        <v>603</v>
      </c>
      <c r="AK3">
        <v>1019</v>
      </c>
      <c r="AL3">
        <v>752</v>
      </c>
      <c r="AM3">
        <v>248</v>
      </c>
      <c r="AN3">
        <v>10</v>
      </c>
      <c r="AO3">
        <v>490</v>
      </c>
      <c r="AP3">
        <v>1701</v>
      </c>
      <c r="AQ3">
        <v>1655</v>
      </c>
      <c r="AR3">
        <v>4234</v>
      </c>
      <c r="AS3">
        <v>1557</v>
      </c>
      <c r="AV3">
        <v>120</v>
      </c>
      <c r="AW3">
        <v>42</v>
      </c>
      <c r="AX3">
        <v>63</v>
      </c>
      <c r="AY3">
        <v>158</v>
      </c>
      <c r="AZ3">
        <v>264</v>
      </c>
      <c r="BA3">
        <v>239</v>
      </c>
      <c r="BB3">
        <v>49</v>
      </c>
      <c r="BC3">
        <v>2</v>
      </c>
      <c r="BD3">
        <v>143</v>
      </c>
      <c r="BE3">
        <v>461</v>
      </c>
      <c r="BF3">
        <v>578</v>
      </c>
      <c r="BG3">
        <v>2033</v>
      </c>
      <c r="BH3">
        <v>598</v>
      </c>
    </row>
    <row r="4" spans="1:60" x14ac:dyDescent="0.2">
      <c r="A4">
        <v>3</v>
      </c>
      <c r="B4" s="4" t="s">
        <v>518</v>
      </c>
      <c r="C4" s="20" t="s">
        <v>123</v>
      </c>
      <c r="D4" s="5">
        <v>3</v>
      </c>
      <c r="E4" s="6">
        <v>1</v>
      </c>
      <c r="F4" s="6">
        <v>1</v>
      </c>
      <c r="I4">
        <v>2326</v>
      </c>
      <c r="J4">
        <v>151</v>
      </c>
      <c r="K4">
        <v>39</v>
      </c>
      <c r="L4" s="15">
        <f t="shared" si="0"/>
        <v>12.242105263157894</v>
      </c>
      <c r="M4" s="15">
        <f t="shared" si="1"/>
        <v>0.25827814569536423</v>
      </c>
      <c r="N4" s="15">
        <f t="shared" si="2"/>
        <v>3.8717948717948718</v>
      </c>
      <c r="O4">
        <v>817</v>
      </c>
      <c r="P4">
        <v>1016</v>
      </c>
      <c r="Q4" t="s">
        <v>222</v>
      </c>
      <c r="R4" s="1" t="s">
        <v>16</v>
      </c>
      <c r="S4">
        <v>58</v>
      </c>
      <c r="T4">
        <v>70</v>
      </c>
      <c r="U4">
        <v>75</v>
      </c>
      <c r="V4">
        <v>128</v>
      </c>
      <c r="W4">
        <v>111</v>
      </c>
      <c r="X4">
        <v>48</v>
      </c>
      <c r="Y4">
        <v>95</v>
      </c>
      <c r="Z4">
        <v>0</v>
      </c>
      <c r="AA4">
        <v>0</v>
      </c>
      <c r="AB4">
        <v>227</v>
      </c>
      <c r="AC4">
        <v>55</v>
      </c>
      <c r="AD4">
        <v>105</v>
      </c>
      <c r="AE4">
        <v>44</v>
      </c>
      <c r="AG4">
        <v>37</v>
      </c>
      <c r="AH4">
        <v>44</v>
      </c>
      <c r="AI4">
        <v>46</v>
      </c>
      <c r="AJ4">
        <v>134</v>
      </c>
      <c r="AK4">
        <v>88</v>
      </c>
      <c r="AL4">
        <v>48</v>
      </c>
      <c r="AM4">
        <v>59</v>
      </c>
      <c r="AN4">
        <v>0</v>
      </c>
      <c r="AO4">
        <v>0</v>
      </c>
      <c r="AP4">
        <v>186</v>
      </c>
      <c r="AQ4">
        <v>35</v>
      </c>
      <c r="AR4">
        <v>108</v>
      </c>
      <c r="AS4">
        <v>32</v>
      </c>
      <c r="AV4">
        <v>20</v>
      </c>
      <c r="AW4">
        <v>7</v>
      </c>
      <c r="AX4">
        <v>8</v>
      </c>
      <c r="AY4">
        <v>30</v>
      </c>
      <c r="AZ4">
        <v>19</v>
      </c>
      <c r="BA4">
        <v>6</v>
      </c>
      <c r="BB4">
        <v>12</v>
      </c>
      <c r="BC4">
        <v>0</v>
      </c>
      <c r="BD4">
        <v>0</v>
      </c>
      <c r="BE4">
        <v>32</v>
      </c>
      <c r="BF4">
        <v>2</v>
      </c>
      <c r="BG4">
        <v>14</v>
      </c>
      <c r="BH4">
        <v>1</v>
      </c>
    </row>
    <row r="5" spans="1:60" x14ac:dyDescent="0.2">
      <c r="A5">
        <v>4</v>
      </c>
      <c r="B5" s="4" t="s">
        <v>519</v>
      </c>
      <c r="C5" s="20" t="s">
        <v>120</v>
      </c>
      <c r="D5" s="5">
        <v>4</v>
      </c>
      <c r="E5" s="6">
        <v>1</v>
      </c>
      <c r="F5" s="6">
        <v>1</v>
      </c>
      <c r="I5">
        <v>974</v>
      </c>
      <c r="J5">
        <v>72</v>
      </c>
      <c r="K5">
        <v>12</v>
      </c>
      <c r="L5" s="15">
        <f t="shared" si="0"/>
        <v>11.595238095238095</v>
      </c>
      <c r="M5" s="15">
        <f t="shared" si="1"/>
        <v>0.16666666666666666</v>
      </c>
      <c r="N5" s="15">
        <f t="shared" si="2"/>
        <v>6</v>
      </c>
      <c r="O5">
        <v>329</v>
      </c>
      <c r="P5">
        <v>436</v>
      </c>
      <c r="Q5" t="s">
        <v>230</v>
      </c>
      <c r="R5" s="1" t="s">
        <v>16</v>
      </c>
      <c r="S5">
        <v>0</v>
      </c>
      <c r="T5">
        <v>0</v>
      </c>
      <c r="U5">
        <v>0</v>
      </c>
      <c r="V5">
        <v>98</v>
      </c>
      <c r="W5">
        <v>82</v>
      </c>
      <c r="X5">
        <v>0</v>
      </c>
      <c r="Y5">
        <v>0</v>
      </c>
      <c r="Z5">
        <v>0</v>
      </c>
      <c r="AA5">
        <v>49</v>
      </c>
      <c r="AB5">
        <v>121</v>
      </c>
      <c r="AC5">
        <v>35</v>
      </c>
      <c r="AD5">
        <v>51</v>
      </c>
      <c r="AE5">
        <v>0</v>
      </c>
      <c r="AG5">
        <v>0</v>
      </c>
      <c r="AH5">
        <v>0</v>
      </c>
      <c r="AI5">
        <v>0</v>
      </c>
      <c r="AJ5">
        <v>73</v>
      </c>
      <c r="AK5">
        <v>54</v>
      </c>
      <c r="AL5">
        <v>0</v>
      </c>
      <c r="AM5">
        <v>0</v>
      </c>
      <c r="AN5">
        <v>0</v>
      </c>
      <c r="AO5">
        <v>29</v>
      </c>
      <c r="AP5">
        <v>114</v>
      </c>
      <c r="AQ5">
        <v>20</v>
      </c>
      <c r="AR5">
        <v>32</v>
      </c>
      <c r="AS5">
        <v>7</v>
      </c>
      <c r="AV5">
        <v>0</v>
      </c>
      <c r="AW5">
        <v>0</v>
      </c>
      <c r="AX5">
        <v>0</v>
      </c>
      <c r="AY5">
        <v>14</v>
      </c>
      <c r="AZ5">
        <v>16</v>
      </c>
      <c r="BA5">
        <v>0</v>
      </c>
      <c r="BB5">
        <v>0</v>
      </c>
      <c r="BC5">
        <v>0</v>
      </c>
      <c r="BD5">
        <v>6</v>
      </c>
      <c r="BE5">
        <v>29</v>
      </c>
      <c r="BF5">
        <v>2</v>
      </c>
      <c r="BG5">
        <v>4</v>
      </c>
      <c r="BH5">
        <v>1</v>
      </c>
    </row>
    <row r="6" spans="1:60" x14ac:dyDescent="0.2">
      <c r="A6">
        <v>5</v>
      </c>
      <c r="B6" s="4" t="s">
        <v>523</v>
      </c>
      <c r="C6" s="7"/>
      <c r="D6" s="5">
        <v>5</v>
      </c>
      <c r="E6" s="6">
        <v>1</v>
      </c>
      <c r="F6" s="6">
        <v>1</v>
      </c>
      <c r="I6">
        <v>1529</v>
      </c>
      <c r="J6">
        <v>123</v>
      </c>
      <c r="K6">
        <v>34</v>
      </c>
      <c r="L6" s="15">
        <f t="shared" si="0"/>
        <v>9.7388535031847141</v>
      </c>
      <c r="M6" s="15">
        <f t="shared" si="1"/>
        <v>0.27642276422764228</v>
      </c>
      <c r="N6" s="15">
        <f t="shared" si="2"/>
        <v>3.6176470588235294</v>
      </c>
      <c r="O6" t="s">
        <v>132</v>
      </c>
      <c r="P6">
        <v>432</v>
      </c>
      <c r="Q6" t="s">
        <v>220</v>
      </c>
      <c r="R6" s="1" t="s">
        <v>16</v>
      </c>
      <c r="S6">
        <v>0</v>
      </c>
      <c r="T6">
        <v>0</v>
      </c>
      <c r="U6">
        <v>0</v>
      </c>
      <c r="V6">
        <v>104</v>
      </c>
      <c r="W6">
        <v>0</v>
      </c>
      <c r="X6">
        <v>0</v>
      </c>
      <c r="Y6">
        <v>0</v>
      </c>
      <c r="Z6">
        <v>0</v>
      </c>
      <c r="AA6">
        <v>0</v>
      </c>
      <c r="AB6">
        <v>225</v>
      </c>
      <c r="AC6">
        <v>0</v>
      </c>
      <c r="AD6">
        <v>47</v>
      </c>
      <c r="AE6">
        <v>56</v>
      </c>
      <c r="AG6" t="s">
        <v>132</v>
      </c>
      <c r="AH6" t="s">
        <v>132</v>
      </c>
      <c r="AI6" t="s">
        <v>132</v>
      </c>
      <c r="AJ6" t="s">
        <v>132</v>
      </c>
      <c r="AK6" t="s">
        <v>132</v>
      </c>
      <c r="AL6" t="s">
        <v>132</v>
      </c>
      <c r="AM6" t="s">
        <v>132</v>
      </c>
      <c r="AN6" t="s">
        <v>132</v>
      </c>
      <c r="AO6" t="s">
        <v>132</v>
      </c>
      <c r="AP6" t="s">
        <v>132</v>
      </c>
      <c r="AQ6" t="s">
        <v>132</v>
      </c>
      <c r="AR6" t="s">
        <v>132</v>
      </c>
      <c r="AS6" t="s">
        <v>132</v>
      </c>
      <c r="AV6">
        <v>0</v>
      </c>
      <c r="AW6">
        <v>0</v>
      </c>
      <c r="AX6">
        <v>8</v>
      </c>
      <c r="AY6">
        <v>28</v>
      </c>
      <c r="AZ6">
        <v>0</v>
      </c>
      <c r="BA6">
        <v>1</v>
      </c>
      <c r="BB6">
        <v>1</v>
      </c>
      <c r="BC6">
        <v>3</v>
      </c>
      <c r="BD6">
        <v>1</v>
      </c>
      <c r="BE6">
        <v>64</v>
      </c>
      <c r="BF6">
        <v>0</v>
      </c>
      <c r="BG6">
        <v>7</v>
      </c>
      <c r="BH6">
        <v>10</v>
      </c>
    </row>
    <row r="7" spans="1:60" x14ac:dyDescent="0.2">
      <c r="A7">
        <v>6</v>
      </c>
      <c r="B7" s="4" t="s">
        <v>525</v>
      </c>
      <c r="C7" s="7"/>
      <c r="D7" s="5">
        <v>6</v>
      </c>
      <c r="G7">
        <v>1</v>
      </c>
      <c r="I7">
        <v>712</v>
      </c>
      <c r="J7">
        <v>40</v>
      </c>
      <c r="K7">
        <v>26</v>
      </c>
      <c r="L7" s="15">
        <f t="shared" si="0"/>
        <v>10.787878787878787</v>
      </c>
      <c r="M7" s="15">
        <f t="shared" si="1"/>
        <v>0.65</v>
      </c>
      <c r="N7" s="15">
        <f t="shared" si="2"/>
        <v>1.5384615384615385</v>
      </c>
      <c r="O7" t="s">
        <v>132</v>
      </c>
      <c r="P7">
        <v>255</v>
      </c>
      <c r="Q7" t="s">
        <v>528</v>
      </c>
      <c r="R7" s="1" t="s">
        <v>16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255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G7" t="s">
        <v>132</v>
      </c>
      <c r="AH7" t="s">
        <v>132</v>
      </c>
      <c r="AI7" t="s">
        <v>132</v>
      </c>
      <c r="AJ7" t="s">
        <v>132</v>
      </c>
      <c r="AK7" t="s">
        <v>132</v>
      </c>
      <c r="AL7" t="s">
        <v>132</v>
      </c>
      <c r="AM7" t="s">
        <v>132</v>
      </c>
      <c r="AN7" t="s">
        <v>132</v>
      </c>
      <c r="AO7" t="s">
        <v>132</v>
      </c>
      <c r="AP7" t="s">
        <v>132</v>
      </c>
      <c r="AQ7" t="s">
        <v>132</v>
      </c>
      <c r="AR7" t="s">
        <v>132</v>
      </c>
      <c r="AS7" t="s">
        <v>132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40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</row>
    <row r="8" spans="1:60" x14ac:dyDescent="0.2">
      <c r="A8">
        <v>7</v>
      </c>
      <c r="B8" s="4" t="s">
        <v>526</v>
      </c>
      <c r="C8" s="7"/>
      <c r="D8" s="5">
        <v>7</v>
      </c>
      <c r="G8">
        <v>1</v>
      </c>
      <c r="I8">
        <v>468</v>
      </c>
      <c r="J8">
        <v>33</v>
      </c>
      <c r="K8">
        <v>9</v>
      </c>
      <c r="L8" s="15">
        <f t="shared" si="0"/>
        <v>11.142857142857142</v>
      </c>
      <c r="M8" s="15">
        <f t="shared" si="1"/>
        <v>0.27272727272727271</v>
      </c>
      <c r="N8" s="15">
        <f t="shared" si="2"/>
        <v>3.6666666666666665</v>
      </c>
      <c r="O8" t="s">
        <v>132</v>
      </c>
      <c r="P8">
        <v>161</v>
      </c>
      <c r="Q8" t="s">
        <v>529</v>
      </c>
      <c r="R8" s="1" t="s">
        <v>16</v>
      </c>
      <c r="S8">
        <v>0</v>
      </c>
      <c r="T8">
        <v>0</v>
      </c>
      <c r="U8">
        <v>0</v>
      </c>
      <c r="V8">
        <v>0</v>
      </c>
      <c r="W8">
        <v>161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G8" t="s">
        <v>132</v>
      </c>
      <c r="AH8" t="s">
        <v>132</v>
      </c>
      <c r="AI8" t="s">
        <v>132</v>
      </c>
      <c r="AJ8" t="s">
        <v>132</v>
      </c>
      <c r="AK8" t="s">
        <v>132</v>
      </c>
      <c r="AL8" t="s">
        <v>132</v>
      </c>
      <c r="AM8" t="s">
        <v>132</v>
      </c>
      <c r="AN8" t="s">
        <v>132</v>
      </c>
      <c r="AO8" t="s">
        <v>132</v>
      </c>
      <c r="AP8" t="s">
        <v>132</v>
      </c>
      <c r="AQ8" t="s">
        <v>132</v>
      </c>
      <c r="AR8" t="s">
        <v>132</v>
      </c>
      <c r="AS8" t="s">
        <v>132</v>
      </c>
      <c r="AV8">
        <v>0</v>
      </c>
      <c r="AW8">
        <v>0</v>
      </c>
      <c r="AX8">
        <v>0</v>
      </c>
      <c r="AY8">
        <v>0</v>
      </c>
      <c r="AZ8">
        <v>33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</row>
    <row r="9" spans="1:60" x14ac:dyDescent="0.2">
      <c r="A9">
        <v>8</v>
      </c>
      <c r="B9" s="18" t="s">
        <v>784</v>
      </c>
      <c r="C9" s="20" t="s">
        <v>152</v>
      </c>
      <c r="D9" s="5">
        <v>8</v>
      </c>
      <c r="H9">
        <v>1</v>
      </c>
      <c r="I9">
        <v>263</v>
      </c>
      <c r="J9">
        <v>20</v>
      </c>
      <c r="K9">
        <v>1</v>
      </c>
      <c r="L9" s="15">
        <f t="shared" si="0"/>
        <v>12.523809523809524</v>
      </c>
      <c r="M9" s="15">
        <f t="shared" si="1"/>
        <v>0.05</v>
      </c>
      <c r="N9" s="15">
        <f t="shared" si="2"/>
        <v>20</v>
      </c>
      <c r="O9">
        <v>130</v>
      </c>
      <c r="P9">
        <v>113</v>
      </c>
      <c r="Q9" t="s">
        <v>228</v>
      </c>
      <c r="R9" s="1" t="s">
        <v>16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35</v>
      </c>
      <c r="AB9">
        <v>78</v>
      </c>
      <c r="AC9">
        <v>0</v>
      </c>
      <c r="AD9">
        <v>0</v>
      </c>
      <c r="AE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21</v>
      </c>
      <c r="AN9">
        <v>0</v>
      </c>
      <c r="AO9">
        <v>31</v>
      </c>
      <c r="AP9">
        <v>69</v>
      </c>
      <c r="AQ9">
        <v>9</v>
      </c>
      <c r="AR9">
        <v>0</v>
      </c>
      <c r="AS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1</v>
      </c>
      <c r="BC9">
        <v>0</v>
      </c>
      <c r="BD9">
        <v>4</v>
      </c>
      <c r="BE9">
        <v>13</v>
      </c>
      <c r="BF9">
        <v>2</v>
      </c>
      <c r="BG9">
        <v>0</v>
      </c>
      <c r="BH9">
        <v>0</v>
      </c>
    </row>
    <row r="10" spans="1:60" x14ac:dyDescent="0.2">
      <c r="A10">
        <v>9</v>
      </c>
      <c r="B10" s="18" t="s">
        <v>785</v>
      </c>
      <c r="C10" s="20" t="s">
        <v>160</v>
      </c>
      <c r="D10" s="5">
        <v>9</v>
      </c>
      <c r="F10" s="8">
        <v>1</v>
      </c>
      <c r="I10">
        <v>228</v>
      </c>
      <c r="J10">
        <v>12</v>
      </c>
      <c r="K10">
        <v>7</v>
      </c>
      <c r="L10" s="15">
        <f t="shared" si="0"/>
        <v>12</v>
      </c>
      <c r="M10" s="15">
        <f t="shared" si="1"/>
        <v>0.58333333333333337</v>
      </c>
      <c r="N10" s="15">
        <f t="shared" si="2"/>
        <v>1.7142857142857142</v>
      </c>
      <c r="O10">
        <v>139</v>
      </c>
      <c r="P10">
        <v>77</v>
      </c>
      <c r="Q10" t="s">
        <v>520</v>
      </c>
      <c r="R10" s="1" t="s">
        <v>16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40</v>
      </c>
      <c r="AB10">
        <v>37</v>
      </c>
      <c r="AC10">
        <v>0</v>
      </c>
      <c r="AD10">
        <v>0</v>
      </c>
      <c r="AE10">
        <v>0</v>
      </c>
      <c r="AG10">
        <v>6</v>
      </c>
      <c r="AH10">
        <v>0</v>
      </c>
      <c r="AI10">
        <v>2</v>
      </c>
      <c r="AJ10">
        <v>1</v>
      </c>
      <c r="AK10">
        <v>2</v>
      </c>
      <c r="AL10">
        <v>0</v>
      </c>
      <c r="AM10">
        <v>8</v>
      </c>
      <c r="AN10">
        <v>13</v>
      </c>
      <c r="AO10">
        <v>59</v>
      </c>
      <c r="AP10">
        <v>41</v>
      </c>
      <c r="AQ10">
        <v>7</v>
      </c>
      <c r="AR10">
        <v>0</v>
      </c>
      <c r="AS10">
        <v>0</v>
      </c>
      <c r="AV10">
        <v>4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1</v>
      </c>
      <c r="BC10">
        <v>1</v>
      </c>
      <c r="BD10">
        <v>1</v>
      </c>
      <c r="BE10">
        <v>5</v>
      </c>
      <c r="BF10">
        <v>0</v>
      </c>
      <c r="BG10">
        <v>0</v>
      </c>
      <c r="BH10">
        <v>0</v>
      </c>
    </row>
    <row r="11" spans="1:60" s="29" customFormat="1" x14ac:dyDescent="0.2">
      <c r="A11" s="29">
        <v>10</v>
      </c>
      <c r="B11" s="30" t="s">
        <v>524</v>
      </c>
      <c r="C11" s="31"/>
      <c r="G11" s="29">
        <v>1</v>
      </c>
      <c r="I11" s="29">
        <v>480</v>
      </c>
      <c r="J11" s="29">
        <v>65</v>
      </c>
      <c r="K11" s="29">
        <v>16</v>
      </c>
      <c r="L11" s="32">
        <f t="shared" si="0"/>
        <v>5.9259259259259256</v>
      </c>
      <c r="M11" s="32">
        <f t="shared" si="1"/>
        <v>0.24615384615384617</v>
      </c>
      <c r="N11" s="32">
        <f t="shared" si="2"/>
        <v>4.0625</v>
      </c>
      <c r="O11" s="29" t="s">
        <v>132</v>
      </c>
      <c r="P11" s="29" t="s">
        <v>132</v>
      </c>
      <c r="Q11" s="29" t="s">
        <v>527</v>
      </c>
      <c r="R11" s="33" t="s">
        <v>16</v>
      </c>
      <c r="S11" s="29" t="s">
        <v>132</v>
      </c>
      <c r="T11" s="29" t="s">
        <v>132</v>
      </c>
      <c r="U11" s="29" t="s">
        <v>132</v>
      </c>
      <c r="V11" s="29" t="s">
        <v>132</v>
      </c>
      <c r="W11" s="29" t="s">
        <v>132</v>
      </c>
      <c r="X11" s="29" t="s">
        <v>132</v>
      </c>
      <c r="Y11" s="29" t="s">
        <v>132</v>
      </c>
      <c r="Z11" s="29" t="s">
        <v>132</v>
      </c>
      <c r="AA11" s="29" t="s">
        <v>132</v>
      </c>
      <c r="AB11" s="29" t="s">
        <v>132</v>
      </c>
      <c r="AC11" s="29" t="s">
        <v>132</v>
      </c>
      <c r="AD11" s="29" t="s">
        <v>132</v>
      </c>
      <c r="AE11" s="29" t="s">
        <v>132</v>
      </c>
      <c r="AG11" s="29" t="s">
        <v>132</v>
      </c>
      <c r="AH11" s="29" t="s">
        <v>132</v>
      </c>
      <c r="AI11" s="29" t="s">
        <v>132</v>
      </c>
      <c r="AJ11" s="29" t="s">
        <v>132</v>
      </c>
      <c r="AK11" s="29" t="s">
        <v>132</v>
      </c>
      <c r="AL11" s="29" t="s">
        <v>132</v>
      </c>
      <c r="AM11" s="29" t="s">
        <v>132</v>
      </c>
      <c r="AN11" s="29" t="s">
        <v>132</v>
      </c>
      <c r="AO11" s="29" t="s">
        <v>132</v>
      </c>
      <c r="AP11" s="29" t="s">
        <v>132</v>
      </c>
      <c r="AQ11" s="29" t="s">
        <v>132</v>
      </c>
      <c r="AR11" s="29" t="s">
        <v>132</v>
      </c>
      <c r="AS11" s="29" t="s">
        <v>132</v>
      </c>
      <c r="AV11" s="29">
        <v>0</v>
      </c>
      <c r="AW11" s="29">
        <v>0</v>
      </c>
      <c r="AX11" s="29">
        <v>0</v>
      </c>
      <c r="AY11" s="29">
        <v>0</v>
      </c>
      <c r="AZ11" s="29">
        <v>0</v>
      </c>
      <c r="BA11" s="29">
        <v>65</v>
      </c>
      <c r="BB11" s="29">
        <v>0</v>
      </c>
      <c r="BC11" s="29">
        <v>0</v>
      </c>
      <c r="BD11" s="29">
        <v>0</v>
      </c>
      <c r="BE11" s="29">
        <v>0</v>
      </c>
      <c r="BF11" s="29">
        <v>0</v>
      </c>
      <c r="BG11" s="29">
        <v>0</v>
      </c>
      <c r="BH11" s="29">
        <v>0</v>
      </c>
    </row>
    <row r="12" spans="1:60" x14ac:dyDescent="0.2">
      <c r="A12">
        <v>11</v>
      </c>
      <c r="B12" s="19" t="s">
        <v>786</v>
      </c>
      <c r="C12" s="20" t="s">
        <v>126</v>
      </c>
      <c r="G12">
        <v>1</v>
      </c>
      <c r="I12">
        <v>500</v>
      </c>
      <c r="J12">
        <v>7</v>
      </c>
      <c r="K12">
        <v>16</v>
      </c>
      <c r="L12" s="15">
        <f t="shared" si="0"/>
        <v>21.739130434782609</v>
      </c>
      <c r="M12" s="15">
        <f t="shared" si="1"/>
        <v>2.2857142857142856</v>
      </c>
      <c r="N12" s="15">
        <f t="shared" si="2"/>
        <v>0.4375</v>
      </c>
      <c r="O12">
        <v>315</v>
      </c>
      <c r="P12" t="s">
        <v>132</v>
      </c>
      <c r="Q12" t="s">
        <v>236</v>
      </c>
      <c r="R12" s="1" t="s">
        <v>16</v>
      </c>
      <c r="S12" t="s">
        <v>132</v>
      </c>
      <c r="T12" t="s">
        <v>132</v>
      </c>
      <c r="U12" t="s">
        <v>132</v>
      </c>
      <c r="V12" t="s">
        <v>132</v>
      </c>
      <c r="W12" t="s">
        <v>132</v>
      </c>
      <c r="X12" t="s">
        <v>132</v>
      </c>
      <c r="Y12" t="s">
        <v>132</v>
      </c>
      <c r="Z12" t="s">
        <v>132</v>
      </c>
      <c r="AA12" t="s">
        <v>132</v>
      </c>
      <c r="AB12" t="s">
        <v>132</v>
      </c>
      <c r="AC12" t="s">
        <v>132</v>
      </c>
      <c r="AD12" t="s">
        <v>132</v>
      </c>
      <c r="AE12" t="s">
        <v>132</v>
      </c>
      <c r="AG12">
        <v>18</v>
      </c>
      <c r="AH12">
        <v>18</v>
      </c>
      <c r="AI12">
        <v>23</v>
      </c>
      <c r="AJ12">
        <v>48</v>
      </c>
      <c r="AK12">
        <v>37</v>
      </c>
      <c r="AL12">
        <v>10</v>
      </c>
      <c r="AM12">
        <v>22</v>
      </c>
      <c r="AN12">
        <v>4</v>
      </c>
      <c r="AO12">
        <v>0</v>
      </c>
      <c r="AP12">
        <v>73</v>
      </c>
      <c r="AQ12">
        <v>15</v>
      </c>
      <c r="AR12">
        <v>37</v>
      </c>
      <c r="AS12">
        <v>10</v>
      </c>
      <c r="AV12">
        <v>0</v>
      </c>
      <c r="AW12">
        <v>1</v>
      </c>
      <c r="AX12">
        <v>1</v>
      </c>
      <c r="AY12">
        <v>1</v>
      </c>
      <c r="AZ12">
        <v>1</v>
      </c>
      <c r="BA12">
        <v>0</v>
      </c>
      <c r="BB12">
        <v>0</v>
      </c>
      <c r="BC12">
        <v>0</v>
      </c>
      <c r="BD12">
        <v>0</v>
      </c>
      <c r="BE12">
        <v>3</v>
      </c>
      <c r="BF12">
        <v>0</v>
      </c>
      <c r="BG12">
        <v>0</v>
      </c>
      <c r="BH12">
        <v>0</v>
      </c>
    </row>
    <row r="13" spans="1:60" x14ac:dyDescent="0.2">
      <c r="A13">
        <v>12</v>
      </c>
      <c r="B13" s="19" t="s">
        <v>787</v>
      </c>
      <c r="C13" s="20" t="s">
        <v>149</v>
      </c>
      <c r="G13">
        <v>1</v>
      </c>
      <c r="I13">
        <v>466</v>
      </c>
      <c r="J13">
        <v>3</v>
      </c>
      <c r="K13">
        <v>14</v>
      </c>
      <c r="L13" s="15">
        <f t="shared" si="0"/>
        <v>27.411764705882351</v>
      </c>
      <c r="M13" s="15">
        <f t="shared" si="1"/>
        <v>4.666666666666667</v>
      </c>
      <c r="N13" s="15">
        <f t="shared" si="2"/>
        <v>0.21428571428571427</v>
      </c>
      <c r="O13">
        <v>161</v>
      </c>
      <c r="P13" t="s">
        <v>132</v>
      </c>
      <c r="Q13" t="s">
        <v>235</v>
      </c>
      <c r="R13" s="1" t="s">
        <v>16</v>
      </c>
      <c r="S13" t="s">
        <v>132</v>
      </c>
      <c r="T13" t="s">
        <v>132</v>
      </c>
      <c r="U13" t="s">
        <v>132</v>
      </c>
      <c r="V13" t="s">
        <v>132</v>
      </c>
      <c r="W13" t="s">
        <v>132</v>
      </c>
      <c r="X13" t="s">
        <v>132</v>
      </c>
      <c r="Y13" t="s">
        <v>132</v>
      </c>
      <c r="Z13" t="s">
        <v>132</v>
      </c>
      <c r="AA13" t="s">
        <v>132</v>
      </c>
      <c r="AB13" t="s">
        <v>132</v>
      </c>
      <c r="AC13" t="s">
        <v>132</v>
      </c>
      <c r="AD13" t="s">
        <v>132</v>
      </c>
      <c r="AE13" t="s">
        <v>132</v>
      </c>
      <c r="AG13">
        <v>9</v>
      </c>
      <c r="AH13">
        <v>5</v>
      </c>
      <c r="AI13">
        <v>10</v>
      </c>
      <c r="AJ13">
        <v>25</v>
      </c>
      <c r="AK13">
        <v>15</v>
      </c>
      <c r="AL13">
        <v>0</v>
      </c>
      <c r="AM13">
        <v>11</v>
      </c>
      <c r="AN13">
        <v>0</v>
      </c>
      <c r="AO13">
        <v>1</v>
      </c>
      <c r="AP13">
        <v>48</v>
      </c>
      <c r="AQ13">
        <v>9</v>
      </c>
      <c r="AR13">
        <v>24</v>
      </c>
      <c r="AS13">
        <v>4</v>
      </c>
      <c r="AV13">
        <v>0</v>
      </c>
      <c r="AW13">
        <v>1</v>
      </c>
      <c r="AX13">
        <v>1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1</v>
      </c>
      <c r="BF13">
        <v>0</v>
      </c>
      <c r="BG13">
        <v>0</v>
      </c>
      <c r="BH13">
        <v>0</v>
      </c>
    </row>
    <row r="14" spans="1:60" x14ac:dyDescent="0.2">
      <c r="A14">
        <v>13</v>
      </c>
      <c r="B14" s="17" t="s">
        <v>521</v>
      </c>
      <c r="C14" s="20" t="s">
        <v>129</v>
      </c>
      <c r="G14">
        <v>1</v>
      </c>
      <c r="I14">
        <v>326</v>
      </c>
      <c r="J14" t="s">
        <v>132</v>
      </c>
      <c r="K14" t="s">
        <v>132</v>
      </c>
      <c r="L14" t="s">
        <v>132</v>
      </c>
      <c r="M14" t="s">
        <v>132</v>
      </c>
      <c r="N14" t="s">
        <v>132</v>
      </c>
      <c r="O14">
        <v>128</v>
      </c>
      <c r="P14" t="s">
        <v>132</v>
      </c>
      <c r="Q14" t="s">
        <v>240</v>
      </c>
      <c r="R14" s="1" t="s">
        <v>16</v>
      </c>
      <c r="S14" t="s">
        <v>132</v>
      </c>
      <c r="T14" t="s">
        <v>132</v>
      </c>
      <c r="U14" t="s">
        <v>132</v>
      </c>
      <c r="V14" t="s">
        <v>132</v>
      </c>
      <c r="W14" t="s">
        <v>132</v>
      </c>
      <c r="X14" t="s">
        <v>132</v>
      </c>
      <c r="Y14" t="s">
        <v>132</v>
      </c>
      <c r="Z14" t="s">
        <v>132</v>
      </c>
      <c r="AA14" t="s">
        <v>132</v>
      </c>
      <c r="AB14" t="s">
        <v>132</v>
      </c>
      <c r="AC14" t="s">
        <v>132</v>
      </c>
      <c r="AD14" t="s">
        <v>132</v>
      </c>
      <c r="AE14" t="s">
        <v>132</v>
      </c>
      <c r="AG14">
        <v>0</v>
      </c>
      <c r="AH14">
        <v>0</v>
      </c>
      <c r="AI14">
        <v>0</v>
      </c>
      <c r="AJ14">
        <v>22</v>
      </c>
      <c r="AK14">
        <v>17</v>
      </c>
      <c r="AL14">
        <v>0</v>
      </c>
      <c r="AM14">
        <v>0</v>
      </c>
      <c r="AN14">
        <v>0</v>
      </c>
      <c r="AO14">
        <v>6</v>
      </c>
      <c r="AP14">
        <v>57</v>
      </c>
      <c r="AQ14">
        <v>6</v>
      </c>
      <c r="AR14">
        <v>17</v>
      </c>
      <c r="AS14">
        <v>3</v>
      </c>
      <c r="AV14" t="s">
        <v>132</v>
      </c>
      <c r="AW14" t="s">
        <v>132</v>
      </c>
      <c r="AX14" t="s">
        <v>132</v>
      </c>
      <c r="AY14" t="s">
        <v>132</v>
      </c>
      <c r="AZ14" t="s">
        <v>132</v>
      </c>
      <c r="BA14" t="s">
        <v>132</v>
      </c>
      <c r="BB14" t="s">
        <v>132</v>
      </c>
      <c r="BC14" t="s">
        <v>132</v>
      </c>
      <c r="BD14" t="s">
        <v>132</v>
      </c>
      <c r="BE14" t="s">
        <v>132</v>
      </c>
      <c r="BF14" t="s">
        <v>132</v>
      </c>
      <c r="BG14" t="s">
        <v>132</v>
      </c>
      <c r="BH14" t="s">
        <v>132</v>
      </c>
    </row>
    <row r="15" spans="1:60" x14ac:dyDescent="0.2">
      <c r="A15">
        <v>14</v>
      </c>
      <c r="B15" s="17" t="s">
        <v>788</v>
      </c>
      <c r="C15" s="20" t="s">
        <v>155</v>
      </c>
      <c r="H15">
        <v>1</v>
      </c>
      <c r="I15">
        <v>88</v>
      </c>
      <c r="J15" t="s">
        <v>132</v>
      </c>
      <c r="K15" t="s">
        <v>132</v>
      </c>
      <c r="L15" t="s">
        <v>132</v>
      </c>
      <c r="M15" t="s">
        <v>132</v>
      </c>
      <c r="N15" t="s">
        <v>132</v>
      </c>
      <c r="O15">
        <v>52</v>
      </c>
      <c r="P15" t="s">
        <v>132</v>
      </c>
      <c r="Q15" t="s">
        <v>522</v>
      </c>
      <c r="R15" s="1" t="s">
        <v>16</v>
      </c>
      <c r="S15" t="s">
        <v>132</v>
      </c>
      <c r="T15" t="s">
        <v>132</v>
      </c>
      <c r="U15" t="s">
        <v>132</v>
      </c>
      <c r="V15" t="s">
        <v>132</v>
      </c>
      <c r="W15" t="s">
        <v>132</v>
      </c>
      <c r="X15" t="s">
        <v>132</v>
      </c>
      <c r="Y15" t="s">
        <v>132</v>
      </c>
      <c r="Z15" t="s">
        <v>132</v>
      </c>
      <c r="AA15" t="s">
        <v>132</v>
      </c>
      <c r="AB15" t="s">
        <v>132</v>
      </c>
      <c r="AC15" t="s">
        <v>132</v>
      </c>
      <c r="AD15" t="s">
        <v>132</v>
      </c>
      <c r="AE15" t="s">
        <v>132</v>
      </c>
      <c r="AG15">
        <v>0</v>
      </c>
      <c r="AH15">
        <v>0</v>
      </c>
      <c r="AI15">
        <v>0</v>
      </c>
      <c r="AJ15">
        <v>12</v>
      </c>
      <c r="AK15">
        <v>11</v>
      </c>
      <c r="AL15">
        <v>0</v>
      </c>
      <c r="AM15">
        <v>0</v>
      </c>
      <c r="AN15">
        <v>0</v>
      </c>
      <c r="AO15">
        <v>8</v>
      </c>
      <c r="AP15">
        <v>20</v>
      </c>
      <c r="AQ15">
        <v>0</v>
      </c>
      <c r="AR15">
        <v>0</v>
      </c>
      <c r="AS15">
        <v>1</v>
      </c>
      <c r="AV15" t="s">
        <v>132</v>
      </c>
      <c r="AW15" t="s">
        <v>132</v>
      </c>
      <c r="AX15" t="s">
        <v>132</v>
      </c>
      <c r="AY15" t="s">
        <v>132</v>
      </c>
      <c r="AZ15" t="s">
        <v>132</v>
      </c>
      <c r="BA15" t="s">
        <v>132</v>
      </c>
      <c r="BB15" t="s">
        <v>132</v>
      </c>
      <c r="BC15" t="s">
        <v>132</v>
      </c>
      <c r="BD15" t="s">
        <v>132</v>
      </c>
      <c r="BE15" t="s">
        <v>132</v>
      </c>
      <c r="BF15" t="s">
        <v>132</v>
      </c>
      <c r="BG15" t="s">
        <v>132</v>
      </c>
      <c r="BH15" t="s">
        <v>132</v>
      </c>
    </row>
    <row r="16" spans="1:60" x14ac:dyDescent="0.2">
      <c r="R16" s="1" t="s">
        <v>16</v>
      </c>
    </row>
    <row r="17" spans="2:18" x14ac:dyDescent="0.2">
      <c r="B17" s="21"/>
      <c r="C17" s="7" t="s">
        <v>210</v>
      </c>
      <c r="R17" s="1" t="s">
        <v>16</v>
      </c>
    </row>
    <row r="18" spans="2:18" x14ac:dyDescent="0.2">
      <c r="B18" s="19"/>
      <c r="C18" s="7" t="s">
        <v>211</v>
      </c>
      <c r="R18" s="1" t="s">
        <v>16</v>
      </c>
    </row>
    <row r="19" spans="2:18" x14ac:dyDescent="0.2">
      <c r="B19" s="18"/>
      <c r="C19" s="7" t="s">
        <v>212</v>
      </c>
      <c r="R19" s="1" t="s">
        <v>16</v>
      </c>
    </row>
    <row r="20" spans="2:18" ht="17" thickBot="1" x14ac:dyDescent="0.25">
      <c r="B20" s="17"/>
      <c r="C20" s="7" t="s">
        <v>213</v>
      </c>
      <c r="R20" s="1" t="s">
        <v>16</v>
      </c>
    </row>
    <row r="21" spans="2:18" ht="17" thickBot="1" x14ac:dyDescent="0.25">
      <c r="B21" s="40"/>
      <c r="C21" t="s">
        <v>969</v>
      </c>
      <c r="R21" s="1" t="s">
        <v>16</v>
      </c>
    </row>
    <row r="22" spans="2:18" x14ac:dyDescent="0.2">
      <c r="R22" s="1" t="s">
        <v>16</v>
      </c>
    </row>
    <row r="23" spans="2:18" x14ac:dyDescent="0.2">
      <c r="R23" s="1" t="s">
        <v>16</v>
      </c>
    </row>
    <row r="24" spans="2:18" x14ac:dyDescent="0.2">
      <c r="R24" s="1" t="s">
        <v>16</v>
      </c>
    </row>
    <row r="25" spans="2:18" x14ac:dyDescent="0.2">
      <c r="R25" s="1" t="s">
        <v>16</v>
      </c>
    </row>
    <row r="26" spans="2:18" x14ac:dyDescent="0.2">
      <c r="R26" s="1" t="s">
        <v>16</v>
      </c>
    </row>
    <row r="27" spans="2:18" x14ac:dyDescent="0.2">
      <c r="R27" s="1" t="s">
        <v>16</v>
      </c>
    </row>
    <row r="28" spans="2:18" x14ac:dyDescent="0.2">
      <c r="R28" s="1" t="s">
        <v>16</v>
      </c>
    </row>
    <row r="29" spans="2:18" x14ac:dyDescent="0.2">
      <c r="R29" s="1" t="s">
        <v>16</v>
      </c>
    </row>
    <row r="30" spans="2:18" x14ac:dyDescent="0.2">
      <c r="R30" s="1" t="s">
        <v>16</v>
      </c>
    </row>
    <row r="31" spans="2:18" x14ac:dyDescent="0.2">
      <c r="R31" s="1" t="s">
        <v>16</v>
      </c>
    </row>
    <row r="32" spans="2:18" x14ac:dyDescent="0.2">
      <c r="R32" s="1" t="s">
        <v>16</v>
      </c>
    </row>
    <row r="33" spans="18:18" x14ac:dyDescent="0.2">
      <c r="R33" s="1" t="s">
        <v>16</v>
      </c>
    </row>
    <row r="34" spans="18:18" x14ac:dyDescent="0.2">
      <c r="R34" s="1" t="s">
        <v>16</v>
      </c>
    </row>
    <row r="35" spans="18:18" x14ac:dyDescent="0.2">
      <c r="R35" s="1" t="s">
        <v>16</v>
      </c>
    </row>
    <row r="36" spans="18:18" x14ac:dyDescent="0.2">
      <c r="R36" s="1" t="s">
        <v>16</v>
      </c>
    </row>
    <row r="37" spans="18:18" x14ac:dyDescent="0.2">
      <c r="R37" s="1" t="s">
        <v>16</v>
      </c>
    </row>
    <row r="38" spans="18:18" x14ac:dyDescent="0.2">
      <c r="R38" s="1" t="s">
        <v>16</v>
      </c>
    </row>
    <row r="39" spans="18:18" x14ac:dyDescent="0.2">
      <c r="R39" s="1" t="s">
        <v>16</v>
      </c>
    </row>
    <row r="40" spans="18:18" x14ac:dyDescent="0.2">
      <c r="R40" s="1" t="s">
        <v>16</v>
      </c>
    </row>
    <row r="41" spans="18:18" x14ac:dyDescent="0.2">
      <c r="R41" s="1" t="s">
        <v>16</v>
      </c>
    </row>
    <row r="42" spans="18:18" x14ac:dyDescent="0.2">
      <c r="R42" s="1" t="s">
        <v>16</v>
      </c>
    </row>
    <row r="43" spans="18:18" x14ac:dyDescent="0.2">
      <c r="R43" s="1" t="s">
        <v>16</v>
      </c>
    </row>
    <row r="44" spans="18:18" x14ac:dyDescent="0.2">
      <c r="R44" s="1" t="s">
        <v>16</v>
      </c>
    </row>
    <row r="45" spans="18:18" x14ac:dyDescent="0.2">
      <c r="R45" s="1" t="s">
        <v>16</v>
      </c>
    </row>
    <row r="46" spans="18:18" x14ac:dyDescent="0.2">
      <c r="R46" s="1" t="s">
        <v>16</v>
      </c>
    </row>
  </sheetData>
  <sortState xmlns:xlrd2="http://schemas.microsoft.com/office/spreadsheetml/2017/richdata2" ref="B2:AS15">
    <sortCondition ref="D2:D15"/>
  </sortState>
  <conditionalFormatting sqref="AG2:AS15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2:M13">
    <cfRule type="cellIs" dxfId="5" priority="5" operator="greaterThan">
      <formula>0.7</formula>
    </cfRule>
  </conditionalFormatting>
  <conditionalFormatting sqref="S2:AE15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V2:BH13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S1:AE1">
    <cfRule type="containsText" dxfId="4" priority="1" operator="containsText" text="NA">
      <formula>NOT(ISERROR(SEARCH("NA",S1)))</formula>
    </cfRule>
  </conditionalFormatting>
  <conditionalFormatting sqref="S1 W1 AA1 AE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7286D-C0A2-4046-8F6C-01F0690220CF}">
  <dimension ref="A1:BH49"/>
  <sheetViews>
    <sheetView workbookViewId="0"/>
  </sheetViews>
  <sheetFormatPr baseColWidth="10" defaultRowHeight="16" x14ac:dyDescent="0.2"/>
  <cols>
    <col min="1" max="1" width="5.5" customWidth="1"/>
    <col min="2" max="2" width="14.6640625" customWidth="1"/>
    <col min="5" max="16" width="10.83203125" customWidth="1"/>
    <col min="19" max="27" width="16" bestFit="1" customWidth="1"/>
    <col min="28" max="31" width="17.1640625" bestFit="1" customWidth="1"/>
    <col min="33" max="41" width="17.5" bestFit="1" customWidth="1"/>
    <col min="42" max="45" width="18.5" bestFit="1" customWidth="1"/>
    <col min="48" max="56" width="15.6640625" bestFit="1" customWidth="1"/>
    <col min="57" max="60" width="16.83203125" bestFit="1" customWidth="1"/>
  </cols>
  <sheetData>
    <row r="1" spans="1:60" s="1" customFormat="1" x14ac:dyDescent="0.2">
      <c r="A1" s="1" t="s">
        <v>485</v>
      </c>
      <c r="B1" s="1" t="s">
        <v>0</v>
      </c>
      <c r="C1" s="1" t="s">
        <v>1</v>
      </c>
      <c r="D1" s="1" t="s">
        <v>2</v>
      </c>
      <c r="E1" s="2" t="s">
        <v>3</v>
      </c>
      <c r="F1" s="3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891</v>
      </c>
      <c r="T1" s="1" t="s">
        <v>892</v>
      </c>
      <c r="U1" s="1" t="s">
        <v>893</v>
      </c>
      <c r="V1" s="1" t="s">
        <v>894</v>
      </c>
      <c r="W1" s="1" t="s">
        <v>895</v>
      </c>
      <c r="X1" s="1" t="s">
        <v>896</v>
      </c>
      <c r="Y1" s="1" t="s">
        <v>897</v>
      </c>
      <c r="Z1" s="1" t="s">
        <v>898</v>
      </c>
      <c r="AA1" s="1" t="s">
        <v>899</v>
      </c>
      <c r="AB1" s="1" t="s">
        <v>900</v>
      </c>
      <c r="AC1" s="1" t="s">
        <v>901</v>
      </c>
      <c r="AD1" s="1" t="s">
        <v>902</v>
      </c>
      <c r="AE1" s="1" t="s">
        <v>903</v>
      </c>
      <c r="AG1" s="1" t="s">
        <v>904</v>
      </c>
      <c r="AH1" s="1" t="s">
        <v>905</v>
      </c>
      <c r="AI1" s="1" t="s">
        <v>906</v>
      </c>
      <c r="AJ1" s="1" t="s">
        <v>907</v>
      </c>
      <c r="AK1" s="1" t="s">
        <v>908</v>
      </c>
      <c r="AL1" s="1" t="s">
        <v>909</v>
      </c>
      <c r="AM1" s="1" t="s">
        <v>910</v>
      </c>
      <c r="AN1" s="1" t="s">
        <v>911</v>
      </c>
      <c r="AO1" s="1" t="s">
        <v>912</v>
      </c>
      <c r="AP1" s="1" t="s">
        <v>913</v>
      </c>
      <c r="AQ1" s="1" t="s">
        <v>914</v>
      </c>
      <c r="AR1" s="1" t="s">
        <v>915</v>
      </c>
      <c r="AS1" s="1" t="s">
        <v>916</v>
      </c>
      <c r="AV1" s="1" t="s">
        <v>917</v>
      </c>
      <c r="AW1" s="1" t="s">
        <v>918</v>
      </c>
      <c r="AX1" s="1" t="s">
        <v>919</v>
      </c>
      <c r="AY1" s="1" t="s">
        <v>920</v>
      </c>
      <c r="AZ1" s="1" t="s">
        <v>921</v>
      </c>
      <c r="BA1" s="1" t="s">
        <v>922</v>
      </c>
      <c r="BB1" s="1" t="s">
        <v>923</v>
      </c>
      <c r="BC1" s="1" t="s">
        <v>924</v>
      </c>
      <c r="BD1" s="1" t="s">
        <v>925</v>
      </c>
      <c r="BE1" s="1" t="s">
        <v>926</v>
      </c>
      <c r="BF1" s="1" t="s">
        <v>927</v>
      </c>
      <c r="BG1" s="1" t="s">
        <v>928</v>
      </c>
      <c r="BH1" s="1" t="s">
        <v>929</v>
      </c>
    </row>
    <row r="2" spans="1:60" x14ac:dyDescent="0.2">
      <c r="A2">
        <v>1</v>
      </c>
      <c r="B2" s="4" t="s">
        <v>584</v>
      </c>
      <c r="C2" s="20" t="s">
        <v>114</v>
      </c>
      <c r="D2" s="5">
        <v>1</v>
      </c>
      <c r="E2" s="6">
        <v>1</v>
      </c>
      <c r="F2" s="6">
        <v>1</v>
      </c>
      <c r="I2">
        <v>75295</v>
      </c>
      <c r="J2">
        <v>3469</v>
      </c>
      <c r="K2">
        <v>6</v>
      </c>
      <c r="L2" s="15">
        <f>I2/(J2+K2)</f>
        <v>21.667625899280576</v>
      </c>
      <c r="M2" s="15">
        <f>K2/J2</f>
        <v>1.7296050735082155E-3</v>
      </c>
      <c r="N2" s="15">
        <f>J2/K2</f>
        <v>578.16666666666663</v>
      </c>
      <c r="O2">
        <v>53684</v>
      </c>
      <c r="P2">
        <v>39419</v>
      </c>
      <c r="Q2" t="s">
        <v>271</v>
      </c>
      <c r="R2" s="1" t="s">
        <v>16</v>
      </c>
      <c r="S2">
        <v>2024</v>
      </c>
      <c r="T2">
        <v>8743</v>
      </c>
      <c r="U2">
        <v>4280</v>
      </c>
      <c r="V2">
        <v>2411</v>
      </c>
      <c r="W2">
        <v>5389</v>
      </c>
      <c r="X2">
        <v>3308</v>
      </c>
      <c r="Y2">
        <v>4116</v>
      </c>
      <c r="Z2">
        <v>2937</v>
      </c>
      <c r="AA2">
        <v>5435</v>
      </c>
      <c r="AB2">
        <v>606</v>
      </c>
      <c r="AC2">
        <v>170</v>
      </c>
      <c r="AD2">
        <v>0</v>
      </c>
      <c r="AE2">
        <v>0</v>
      </c>
      <c r="AG2">
        <v>2629</v>
      </c>
      <c r="AH2">
        <v>11389</v>
      </c>
      <c r="AI2">
        <v>5509</v>
      </c>
      <c r="AJ2">
        <v>3589</v>
      </c>
      <c r="AK2">
        <v>7909</v>
      </c>
      <c r="AL2">
        <v>5055</v>
      </c>
      <c r="AM2">
        <v>5453</v>
      </c>
      <c r="AN2">
        <v>3846</v>
      </c>
      <c r="AO2">
        <v>7152</v>
      </c>
      <c r="AP2">
        <v>954</v>
      </c>
      <c r="AQ2">
        <v>184</v>
      </c>
      <c r="AR2">
        <v>14</v>
      </c>
      <c r="AS2">
        <v>1</v>
      </c>
      <c r="AV2">
        <v>255</v>
      </c>
      <c r="AW2">
        <v>814</v>
      </c>
      <c r="AX2">
        <v>515</v>
      </c>
      <c r="AY2">
        <v>157</v>
      </c>
      <c r="AZ2">
        <v>586</v>
      </c>
      <c r="BA2">
        <v>278</v>
      </c>
      <c r="BB2">
        <v>210</v>
      </c>
      <c r="BC2">
        <v>157</v>
      </c>
      <c r="BD2">
        <v>479</v>
      </c>
      <c r="BE2">
        <v>13</v>
      </c>
      <c r="BF2">
        <v>5</v>
      </c>
      <c r="BG2">
        <v>0</v>
      </c>
      <c r="BH2">
        <v>0</v>
      </c>
    </row>
    <row r="3" spans="1:60" x14ac:dyDescent="0.2">
      <c r="A3">
        <v>2</v>
      </c>
      <c r="B3" s="4" t="s">
        <v>585</v>
      </c>
      <c r="C3" s="20" t="s">
        <v>117</v>
      </c>
      <c r="D3" s="5">
        <v>2</v>
      </c>
      <c r="E3" s="6">
        <v>1</v>
      </c>
      <c r="F3" s="6">
        <v>1</v>
      </c>
      <c r="I3">
        <v>65740</v>
      </c>
      <c r="J3">
        <v>2982</v>
      </c>
      <c r="K3">
        <v>7</v>
      </c>
      <c r="L3" s="15">
        <f t="shared" ref="L3:L40" si="0">I3/(J3+K3)</f>
        <v>21.993977919036467</v>
      </c>
      <c r="M3" s="15">
        <f t="shared" ref="M3:M40" si="1">K3/J3</f>
        <v>2.3474178403755869E-3</v>
      </c>
      <c r="N3" s="15">
        <f t="shared" ref="N3:N26" si="2">J3/K3</f>
        <v>426</v>
      </c>
      <c r="O3">
        <v>53239</v>
      </c>
      <c r="P3">
        <v>39177</v>
      </c>
      <c r="Q3" t="s">
        <v>255</v>
      </c>
      <c r="R3" s="1" t="s">
        <v>16</v>
      </c>
      <c r="S3">
        <v>735</v>
      </c>
      <c r="T3">
        <v>478</v>
      </c>
      <c r="U3">
        <v>672</v>
      </c>
      <c r="V3">
        <v>1256</v>
      </c>
      <c r="W3">
        <v>2355</v>
      </c>
      <c r="X3">
        <v>2397</v>
      </c>
      <c r="Y3">
        <v>1182</v>
      </c>
      <c r="Z3">
        <v>62</v>
      </c>
      <c r="AA3">
        <v>1263</v>
      </c>
      <c r="AB3">
        <v>3975</v>
      </c>
      <c r="AC3">
        <v>5784</v>
      </c>
      <c r="AD3">
        <v>15499</v>
      </c>
      <c r="AE3">
        <v>3519</v>
      </c>
      <c r="AG3">
        <v>1033</v>
      </c>
      <c r="AH3">
        <v>871</v>
      </c>
      <c r="AI3">
        <v>1165</v>
      </c>
      <c r="AJ3">
        <v>2184</v>
      </c>
      <c r="AK3">
        <v>4488</v>
      </c>
      <c r="AL3">
        <v>4458</v>
      </c>
      <c r="AM3">
        <v>2286</v>
      </c>
      <c r="AN3">
        <v>94</v>
      </c>
      <c r="AO3">
        <v>2402</v>
      </c>
      <c r="AP3">
        <v>5610</v>
      </c>
      <c r="AQ3">
        <v>6581</v>
      </c>
      <c r="AR3">
        <v>17733</v>
      </c>
      <c r="AS3">
        <v>4334</v>
      </c>
      <c r="AV3">
        <v>38</v>
      </c>
      <c r="AW3">
        <v>13</v>
      </c>
      <c r="AX3">
        <v>33</v>
      </c>
      <c r="AY3">
        <v>48</v>
      </c>
      <c r="AZ3">
        <v>161</v>
      </c>
      <c r="BA3">
        <v>137</v>
      </c>
      <c r="BB3">
        <v>26</v>
      </c>
      <c r="BC3">
        <v>0</v>
      </c>
      <c r="BD3">
        <v>64</v>
      </c>
      <c r="BE3">
        <v>171</v>
      </c>
      <c r="BF3">
        <v>321</v>
      </c>
      <c r="BG3">
        <v>1783</v>
      </c>
      <c r="BH3">
        <v>187</v>
      </c>
    </row>
    <row r="4" spans="1:60" x14ac:dyDescent="0.2">
      <c r="A4">
        <v>3</v>
      </c>
      <c r="B4" s="4" t="s">
        <v>586</v>
      </c>
      <c r="C4" s="20" t="s">
        <v>123</v>
      </c>
      <c r="D4" s="5">
        <v>3</v>
      </c>
      <c r="E4" s="6">
        <v>1</v>
      </c>
      <c r="F4" s="6">
        <v>1</v>
      </c>
      <c r="I4">
        <v>38414</v>
      </c>
      <c r="J4">
        <v>1327</v>
      </c>
      <c r="K4">
        <v>2</v>
      </c>
      <c r="L4" s="15">
        <f t="shared" si="0"/>
        <v>28.904439428141458</v>
      </c>
      <c r="M4" s="15">
        <f t="shared" si="1"/>
        <v>1.5071590052750565E-3</v>
      </c>
      <c r="N4" s="15">
        <f t="shared" si="2"/>
        <v>663.5</v>
      </c>
      <c r="O4">
        <v>27271</v>
      </c>
      <c r="P4">
        <v>21444</v>
      </c>
      <c r="Q4" t="s">
        <v>256</v>
      </c>
      <c r="R4" s="1" t="s">
        <v>16</v>
      </c>
      <c r="S4">
        <v>1397</v>
      </c>
      <c r="T4">
        <v>982</v>
      </c>
      <c r="U4">
        <v>2045</v>
      </c>
      <c r="V4">
        <v>3716</v>
      </c>
      <c r="W4">
        <v>585</v>
      </c>
      <c r="X4">
        <v>2797</v>
      </c>
      <c r="Y4">
        <v>770</v>
      </c>
      <c r="Z4">
        <v>3286</v>
      </c>
      <c r="AA4">
        <v>1369</v>
      </c>
      <c r="AB4">
        <v>2878</v>
      </c>
      <c r="AC4">
        <v>409</v>
      </c>
      <c r="AD4">
        <v>1054</v>
      </c>
      <c r="AE4">
        <v>156</v>
      </c>
      <c r="AG4">
        <v>1734</v>
      </c>
      <c r="AH4">
        <v>1336</v>
      </c>
      <c r="AI4">
        <v>2681</v>
      </c>
      <c r="AJ4">
        <v>4834</v>
      </c>
      <c r="AK4">
        <v>788</v>
      </c>
      <c r="AL4">
        <v>3620</v>
      </c>
      <c r="AM4">
        <v>1073</v>
      </c>
      <c r="AN4">
        <v>4213</v>
      </c>
      <c r="AO4">
        <v>1760</v>
      </c>
      <c r="AP4">
        <v>3359</v>
      </c>
      <c r="AQ4">
        <v>458</v>
      </c>
      <c r="AR4">
        <v>1218</v>
      </c>
      <c r="AS4">
        <v>197</v>
      </c>
      <c r="AV4">
        <v>167</v>
      </c>
      <c r="AW4">
        <v>54</v>
      </c>
      <c r="AX4">
        <v>160</v>
      </c>
      <c r="AY4">
        <v>264</v>
      </c>
      <c r="AZ4">
        <v>36</v>
      </c>
      <c r="BA4">
        <v>196</v>
      </c>
      <c r="BB4">
        <v>24</v>
      </c>
      <c r="BC4">
        <v>146</v>
      </c>
      <c r="BD4">
        <v>79</v>
      </c>
      <c r="BE4">
        <v>136</v>
      </c>
      <c r="BF4">
        <v>14</v>
      </c>
      <c r="BG4">
        <v>47</v>
      </c>
      <c r="BH4">
        <v>4</v>
      </c>
    </row>
    <row r="5" spans="1:60" x14ac:dyDescent="0.2">
      <c r="A5">
        <v>4</v>
      </c>
      <c r="B5" s="4" t="s">
        <v>588</v>
      </c>
      <c r="C5" s="20" t="s">
        <v>126</v>
      </c>
      <c r="D5" s="5">
        <v>4</v>
      </c>
      <c r="E5" s="6">
        <v>1</v>
      </c>
      <c r="F5" s="6">
        <v>1</v>
      </c>
      <c r="I5">
        <v>6967</v>
      </c>
      <c r="J5">
        <v>175</v>
      </c>
      <c r="K5">
        <v>5</v>
      </c>
      <c r="L5" s="15">
        <f t="shared" si="0"/>
        <v>38.705555555555556</v>
      </c>
      <c r="M5" s="15">
        <f t="shared" si="1"/>
        <v>2.8571428571428571E-2</v>
      </c>
      <c r="N5" s="15">
        <f t="shared" si="2"/>
        <v>35</v>
      </c>
      <c r="O5">
        <v>5473</v>
      </c>
      <c r="P5">
        <v>3955</v>
      </c>
      <c r="Q5" t="s">
        <v>260</v>
      </c>
      <c r="R5" s="1" t="s">
        <v>16</v>
      </c>
      <c r="S5">
        <v>240</v>
      </c>
      <c r="T5">
        <v>1760</v>
      </c>
      <c r="U5">
        <v>66</v>
      </c>
      <c r="V5">
        <v>339</v>
      </c>
      <c r="W5">
        <v>0</v>
      </c>
      <c r="X5">
        <v>810</v>
      </c>
      <c r="Y5">
        <v>0</v>
      </c>
      <c r="Z5">
        <v>149</v>
      </c>
      <c r="AA5">
        <v>273</v>
      </c>
      <c r="AB5">
        <v>318</v>
      </c>
      <c r="AC5">
        <v>0</v>
      </c>
      <c r="AD5">
        <v>0</v>
      </c>
      <c r="AE5">
        <v>0</v>
      </c>
      <c r="AG5">
        <v>222</v>
      </c>
      <c r="AH5">
        <v>2219</v>
      </c>
      <c r="AI5">
        <v>58</v>
      </c>
      <c r="AJ5">
        <v>992</v>
      </c>
      <c r="AK5">
        <v>0</v>
      </c>
      <c r="AL5">
        <v>1158</v>
      </c>
      <c r="AM5">
        <v>2</v>
      </c>
      <c r="AN5">
        <v>158</v>
      </c>
      <c r="AO5">
        <v>296</v>
      </c>
      <c r="AP5">
        <v>366</v>
      </c>
      <c r="AQ5">
        <v>0</v>
      </c>
      <c r="AR5">
        <v>2</v>
      </c>
      <c r="AS5">
        <v>0</v>
      </c>
      <c r="AV5">
        <v>10</v>
      </c>
      <c r="AW5">
        <v>83</v>
      </c>
      <c r="AX5">
        <v>2</v>
      </c>
      <c r="AY5">
        <v>13</v>
      </c>
      <c r="AZ5">
        <v>0</v>
      </c>
      <c r="BA5">
        <v>45</v>
      </c>
      <c r="BB5">
        <v>0</v>
      </c>
      <c r="BC5">
        <v>5</v>
      </c>
      <c r="BD5">
        <v>8</v>
      </c>
      <c r="BE5">
        <v>9</v>
      </c>
      <c r="BF5">
        <v>0</v>
      </c>
      <c r="BG5">
        <v>0</v>
      </c>
      <c r="BH5">
        <v>0</v>
      </c>
    </row>
    <row r="6" spans="1:60" ht="17" thickBot="1" x14ac:dyDescent="0.25">
      <c r="A6">
        <v>5</v>
      </c>
      <c r="B6" s="4" t="s">
        <v>592</v>
      </c>
      <c r="C6" s="20" t="s">
        <v>160</v>
      </c>
      <c r="D6" s="5">
        <v>5</v>
      </c>
      <c r="E6" s="6">
        <v>1</v>
      </c>
      <c r="F6" s="6">
        <v>1</v>
      </c>
      <c r="I6">
        <v>2629</v>
      </c>
      <c r="J6">
        <v>64</v>
      </c>
      <c r="K6">
        <v>2</v>
      </c>
      <c r="L6" s="15">
        <f t="shared" si="0"/>
        <v>39.833333333333336</v>
      </c>
      <c r="M6" s="15">
        <f t="shared" si="1"/>
        <v>3.125E-2</v>
      </c>
      <c r="N6" s="15">
        <f t="shared" si="2"/>
        <v>32</v>
      </c>
      <c r="O6">
        <v>1926</v>
      </c>
      <c r="P6">
        <v>1536</v>
      </c>
      <c r="Q6" t="s">
        <v>262</v>
      </c>
      <c r="R6" s="1" t="s">
        <v>16</v>
      </c>
      <c r="S6">
        <v>0</v>
      </c>
      <c r="T6">
        <v>0</v>
      </c>
      <c r="U6">
        <v>493</v>
      </c>
      <c r="V6">
        <v>1043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G6">
        <v>0</v>
      </c>
      <c r="AH6">
        <v>0</v>
      </c>
      <c r="AI6">
        <v>522</v>
      </c>
      <c r="AJ6">
        <v>1403</v>
      </c>
      <c r="AK6">
        <v>0</v>
      </c>
      <c r="AL6">
        <v>0</v>
      </c>
      <c r="AM6">
        <v>1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V6">
        <v>0</v>
      </c>
      <c r="AW6">
        <v>0</v>
      </c>
      <c r="AX6">
        <v>18</v>
      </c>
      <c r="AY6">
        <v>46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</row>
    <row r="7" spans="1:60" ht="17" thickBot="1" x14ac:dyDescent="0.25">
      <c r="A7">
        <v>6</v>
      </c>
      <c r="B7" s="34" t="s">
        <v>587</v>
      </c>
      <c r="C7" s="20" t="s">
        <v>120</v>
      </c>
      <c r="G7">
        <v>1</v>
      </c>
      <c r="I7">
        <v>9999</v>
      </c>
      <c r="J7">
        <v>61</v>
      </c>
      <c r="K7">
        <v>15</v>
      </c>
      <c r="L7" s="15">
        <f t="shared" si="0"/>
        <v>131.56578947368422</v>
      </c>
      <c r="M7" s="15">
        <f t="shared" si="1"/>
        <v>0.24590163934426229</v>
      </c>
      <c r="N7" s="15">
        <f t="shared" si="2"/>
        <v>4.0666666666666664</v>
      </c>
      <c r="O7">
        <v>8789</v>
      </c>
      <c r="P7" t="s">
        <v>132</v>
      </c>
      <c r="Q7" t="s">
        <v>546</v>
      </c>
      <c r="R7" s="1" t="s">
        <v>16</v>
      </c>
      <c r="S7" t="s">
        <v>132</v>
      </c>
      <c r="T7" t="s">
        <v>132</v>
      </c>
      <c r="U7" t="s">
        <v>132</v>
      </c>
      <c r="V7" t="s">
        <v>132</v>
      </c>
      <c r="W7" t="s">
        <v>132</v>
      </c>
      <c r="X7" t="s">
        <v>132</v>
      </c>
      <c r="Y7" t="s">
        <v>132</v>
      </c>
      <c r="Z7" t="s">
        <v>132</v>
      </c>
      <c r="AA7" t="s">
        <v>132</v>
      </c>
      <c r="AB7" t="s">
        <v>132</v>
      </c>
      <c r="AC7" t="s">
        <v>132</v>
      </c>
      <c r="AD7" t="s">
        <v>132</v>
      </c>
      <c r="AE7" t="s">
        <v>132</v>
      </c>
      <c r="AG7">
        <v>456</v>
      </c>
      <c r="AH7">
        <v>1644</v>
      </c>
      <c r="AI7">
        <v>806</v>
      </c>
      <c r="AJ7">
        <v>979</v>
      </c>
      <c r="AK7">
        <v>1008</v>
      </c>
      <c r="AL7">
        <v>1048</v>
      </c>
      <c r="AM7">
        <v>726</v>
      </c>
      <c r="AN7">
        <v>746</v>
      </c>
      <c r="AO7">
        <v>944</v>
      </c>
      <c r="AP7">
        <v>359</v>
      </c>
      <c r="AQ7">
        <v>68</v>
      </c>
      <c r="AR7">
        <v>5</v>
      </c>
      <c r="AS7">
        <v>0</v>
      </c>
      <c r="AV7">
        <v>5</v>
      </c>
      <c r="AW7">
        <v>10</v>
      </c>
      <c r="AX7">
        <v>3</v>
      </c>
      <c r="AY7">
        <v>5</v>
      </c>
      <c r="AZ7">
        <v>11</v>
      </c>
      <c r="BA7">
        <v>13</v>
      </c>
      <c r="BB7">
        <v>3</v>
      </c>
      <c r="BC7">
        <v>2</v>
      </c>
      <c r="BD7">
        <v>6</v>
      </c>
      <c r="BE7">
        <v>3</v>
      </c>
      <c r="BF7">
        <v>0</v>
      </c>
      <c r="BG7">
        <v>0</v>
      </c>
      <c r="BH7">
        <v>0</v>
      </c>
    </row>
    <row r="8" spans="1:60" x14ac:dyDescent="0.2">
      <c r="A8">
        <v>7</v>
      </c>
      <c r="B8" s="4" t="s">
        <v>593</v>
      </c>
      <c r="C8" s="20" t="s">
        <v>155</v>
      </c>
      <c r="D8" s="5">
        <v>6</v>
      </c>
      <c r="H8">
        <v>1</v>
      </c>
      <c r="I8">
        <v>2336</v>
      </c>
      <c r="J8">
        <v>30</v>
      </c>
      <c r="K8">
        <v>1</v>
      </c>
      <c r="L8" s="15">
        <f t="shared" si="0"/>
        <v>75.354838709677423</v>
      </c>
      <c r="M8" s="15">
        <f t="shared" si="1"/>
        <v>3.3333333333333333E-2</v>
      </c>
      <c r="N8" s="15">
        <f t="shared" si="2"/>
        <v>30</v>
      </c>
      <c r="O8">
        <v>1916</v>
      </c>
      <c r="P8">
        <v>1533</v>
      </c>
      <c r="Q8" t="s">
        <v>264</v>
      </c>
      <c r="R8" s="1" t="s">
        <v>16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953</v>
      </c>
      <c r="AC8">
        <v>135</v>
      </c>
      <c r="AD8">
        <v>318</v>
      </c>
      <c r="AE8">
        <v>127</v>
      </c>
      <c r="AG8">
        <v>0</v>
      </c>
      <c r="AH8">
        <v>0</v>
      </c>
      <c r="AI8">
        <v>0</v>
      </c>
      <c r="AJ8">
        <v>3</v>
      </c>
      <c r="AK8">
        <v>0</v>
      </c>
      <c r="AL8">
        <v>0</v>
      </c>
      <c r="AM8">
        <v>0</v>
      </c>
      <c r="AN8">
        <v>0</v>
      </c>
      <c r="AO8">
        <v>0</v>
      </c>
      <c r="AP8">
        <v>1285</v>
      </c>
      <c r="AQ8">
        <v>148</v>
      </c>
      <c r="AR8">
        <v>354</v>
      </c>
      <c r="AS8">
        <v>126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22</v>
      </c>
      <c r="BF8">
        <v>3</v>
      </c>
      <c r="BG8">
        <v>4</v>
      </c>
      <c r="BH8">
        <v>1</v>
      </c>
    </row>
    <row r="9" spans="1:60" x14ac:dyDescent="0.2">
      <c r="A9">
        <v>8</v>
      </c>
      <c r="B9" s="4" t="s">
        <v>589</v>
      </c>
      <c r="C9" s="20" t="s">
        <v>140</v>
      </c>
      <c r="D9" s="5">
        <v>7</v>
      </c>
      <c r="E9" s="6">
        <v>1</v>
      </c>
      <c r="F9" s="6">
        <v>1</v>
      </c>
      <c r="I9">
        <v>2584</v>
      </c>
      <c r="J9">
        <v>61</v>
      </c>
      <c r="K9">
        <v>0</v>
      </c>
      <c r="L9" s="15">
        <f t="shared" si="0"/>
        <v>42.360655737704917</v>
      </c>
      <c r="M9" s="15">
        <f t="shared" si="1"/>
        <v>0</v>
      </c>
      <c r="N9" s="15" t="s">
        <v>132</v>
      </c>
      <c r="O9">
        <v>2908</v>
      </c>
      <c r="P9">
        <v>1376</v>
      </c>
      <c r="Q9" t="s">
        <v>266</v>
      </c>
      <c r="R9" s="1" t="s">
        <v>16</v>
      </c>
      <c r="S9">
        <v>0</v>
      </c>
      <c r="T9">
        <v>0</v>
      </c>
      <c r="U9">
        <v>232</v>
      </c>
      <c r="V9">
        <v>0</v>
      </c>
      <c r="W9">
        <v>269</v>
      </c>
      <c r="X9">
        <v>278</v>
      </c>
      <c r="Y9">
        <v>511</v>
      </c>
      <c r="Z9">
        <v>86</v>
      </c>
      <c r="AA9">
        <v>0</v>
      </c>
      <c r="AB9">
        <v>0</v>
      </c>
      <c r="AC9">
        <v>0</v>
      </c>
      <c r="AD9">
        <v>0</v>
      </c>
      <c r="AE9">
        <v>0</v>
      </c>
      <c r="AG9">
        <v>1</v>
      </c>
      <c r="AH9">
        <v>1</v>
      </c>
      <c r="AI9">
        <v>652</v>
      </c>
      <c r="AJ9">
        <v>1</v>
      </c>
      <c r="AK9">
        <v>530</v>
      </c>
      <c r="AL9">
        <v>508</v>
      </c>
      <c r="AM9">
        <v>916</v>
      </c>
      <c r="AN9">
        <v>145</v>
      </c>
      <c r="AO9">
        <v>154</v>
      </c>
      <c r="AP9">
        <v>0</v>
      </c>
      <c r="AQ9">
        <v>0</v>
      </c>
      <c r="AR9">
        <v>0</v>
      </c>
      <c r="AS9">
        <v>0</v>
      </c>
      <c r="AV9">
        <v>0</v>
      </c>
      <c r="AW9">
        <v>0</v>
      </c>
      <c r="AX9">
        <v>21</v>
      </c>
      <c r="AY9">
        <v>0</v>
      </c>
      <c r="AZ9">
        <v>12</v>
      </c>
      <c r="BA9">
        <v>12</v>
      </c>
      <c r="BB9">
        <v>13</v>
      </c>
      <c r="BC9">
        <v>3</v>
      </c>
      <c r="BD9">
        <v>0</v>
      </c>
      <c r="BE9">
        <v>0</v>
      </c>
      <c r="BF9">
        <v>0</v>
      </c>
      <c r="BG9">
        <v>0</v>
      </c>
      <c r="BH9">
        <v>0</v>
      </c>
    </row>
    <row r="10" spans="1:60" ht="17" thickBot="1" x14ac:dyDescent="0.25">
      <c r="A10">
        <v>9</v>
      </c>
      <c r="B10" s="4" t="s">
        <v>594</v>
      </c>
      <c r="C10" s="20" t="s">
        <v>175</v>
      </c>
      <c r="D10" s="5">
        <v>8</v>
      </c>
      <c r="E10" s="6">
        <v>1</v>
      </c>
      <c r="F10" s="6">
        <v>1</v>
      </c>
      <c r="I10">
        <v>1515</v>
      </c>
      <c r="J10">
        <v>33</v>
      </c>
      <c r="K10">
        <v>2</v>
      </c>
      <c r="L10" s="15">
        <f t="shared" si="0"/>
        <v>43.285714285714285</v>
      </c>
      <c r="M10" s="15">
        <f t="shared" si="1"/>
        <v>6.0606060606060608E-2</v>
      </c>
      <c r="N10" s="15">
        <f t="shared" si="2"/>
        <v>16.5</v>
      </c>
      <c r="O10">
        <v>1779</v>
      </c>
      <c r="P10">
        <v>889</v>
      </c>
      <c r="Q10" t="s">
        <v>261</v>
      </c>
      <c r="R10" s="1" t="s">
        <v>16</v>
      </c>
      <c r="S10">
        <v>0</v>
      </c>
      <c r="T10">
        <v>0</v>
      </c>
      <c r="U10">
        <v>182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433</v>
      </c>
      <c r="AC10">
        <v>0</v>
      </c>
      <c r="AD10">
        <v>0</v>
      </c>
      <c r="AE10">
        <v>274</v>
      </c>
      <c r="AG10">
        <v>46</v>
      </c>
      <c r="AH10">
        <v>42</v>
      </c>
      <c r="AI10">
        <v>302</v>
      </c>
      <c r="AJ10">
        <v>83</v>
      </c>
      <c r="AK10">
        <v>30</v>
      </c>
      <c r="AL10">
        <v>80</v>
      </c>
      <c r="AM10">
        <v>29</v>
      </c>
      <c r="AN10">
        <v>144</v>
      </c>
      <c r="AO10">
        <v>68</v>
      </c>
      <c r="AP10">
        <v>591</v>
      </c>
      <c r="AQ10">
        <v>1</v>
      </c>
      <c r="AR10">
        <v>0</v>
      </c>
      <c r="AS10">
        <v>363</v>
      </c>
      <c r="AV10">
        <v>0</v>
      </c>
      <c r="AW10">
        <v>0</v>
      </c>
      <c r="AX10">
        <v>8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16</v>
      </c>
      <c r="BF10">
        <v>0</v>
      </c>
      <c r="BG10">
        <v>0</v>
      </c>
      <c r="BH10">
        <v>9</v>
      </c>
    </row>
    <row r="11" spans="1:60" s="29" customFormat="1" ht="17" thickBot="1" x14ac:dyDescent="0.25">
      <c r="A11" s="29">
        <v>10</v>
      </c>
      <c r="B11" s="38" t="s">
        <v>605</v>
      </c>
      <c r="G11" s="29">
        <v>1</v>
      </c>
      <c r="I11" s="29">
        <v>4652</v>
      </c>
      <c r="J11" s="29">
        <v>25</v>
      </c>
      <c r="K11" s="29">
        <v>2</v>
      </c>
      <c r="L11" s="32">
        <f t="shared" si="0"/>
        <v>172.2962962962963</v>
      </c>
      <c r="M11" s="32">
        <f t="shared" si="1"/>
        <v>0.08</v>
      </c>
      <c r="N11" s="32">
        <f t="shared" si="2"/>
        <v>12.5</v>
      </c>
      <c r="O11" s="29" t="s">
        <v>132</v>
      </c>
      <c r="P11" s="29" t="s">
        <v>132</v>
      </c>
      <c r="Q11" s="29" t="s">
        <v>774</v>
      </c>
      <c r="R11" s="33" t="s">
        <v>16</v>
      </c>
      <c r="S11" s="29" t="s">
        <v>132</v>
      </c>
      <c r="T11" s="29" t="s">
        <v>132</v>
      </c>
      <c r="U11" s="29" t="s">
        <v>132</v>
      </c>
      <c r="V11" s="29" t="s">
        <v>132</v>
      </c>
      <c r="W11" s="29" t="s">
        <v>132</v>
      </c>
      <c r="X11" s="29" t="s">
        <v>132</v>
      </c>
      <c r="Y11" s="29" t="s">
        <v>132</v>
      </c>
      <c r="Z11" s="29" t="s">
        <v>132</v>
      </c>
      <c r="AA11" s="29" t="s">
        <v>132</v>
      </c>
      <c r="AB11" s="29" t="s">
        <v>132</v>
      </c>
      <c r="AC11" s="29" t="s">
        <v>132</v>
      </c>
      <c r="AD11" s="29" t="s">
        <v>132</v>
      </c>
      <c r="AE11" s="29" t="s">
        <v>132</v>
      </c>
      <c r="AG11" s="29" t="s">
        <v>132</v>
      </c>
      <c r="AH11" s="29" t="s">
        <v>132</v>
      </c>
      <c r="AI11" s="29" t="s">
        <v>132</v>
      </c>
      <c r="AJ11" s="29" t="s">
        <v>132</v>
      </c>
      <c r="AK11" s="29" t="s">
        <v>132</v>
      </c>
      <c r="AL11" s="29" t="s">
        <v>132</v>
      </c>
      <c r="AM11" s="29" t="s">
        <v>132</v>
      </c>
      <c r="AN11" s="29" t="s">
        <v>132</v>
      </c>
      <c r="AO11" s="29" t="s">
        <v>132</v>
      </c>
      <c r="AP11" s="29" t="s">
        <v>132</v>
      </c>
      <c r="AQ11" s="29" t="s">
        <v>132</v>
      </c>
      <c r="AR11" s="29" t="s">
        <v>132</v>
      </c>
      <c r="AS11" s="29" t="s">
        <v>132</v>
      </c>
      <c r="AV11" s="29">
        <v>5</v>
      </c>
      <c r="AW11" s="29">
        <v>1</v>
      </c>
      <c r="AX11" s="29">
        <v>4</v>
      </c>
      <c r="AY11" s="29">
        <v>3</v>
      </c>
      <c r="AZ11" s="29">
        <v>4</v>
      </c>
      <c r="BA11" s="29">
        <v>1</v>
      </c>
      <c r="BB11" s="29">
        <v>0</v>
      </c>
      <c r="BC11" s="29">
        <v>6</v>
      </c>
      <c r="BD11" s="29">
        <v>1</v>
      </c>
      <c r="BE11" s="29">
        <v>0</v>
      </c>
      <c r="BF11" s="29">
        <v>0</v>
      </c>
      <c r="BG11" s="29">
        <v>0</v>
      </c>
      <c r="BH11" s="29">
        <v>0</v>
      </c>
    </row>
    <row r="12" spans="1:60" s="29" customFormat="1" ht="17" thickBot="1" x14ac:dyDescent="0.25">
      <c r="A12" s="29">
        <v>11</v>
      </c>
      <c r="B12" s="34" t="s">
        <v>606</v>
      </c>
      <c r="H12" s="29">
        <v>1</v>
      </c>
      <c r="I12" s="29">
        <v>4290</v>
      </c>
      <c r="J12" s="29">
        <v>23</v>
      </c>
      <c r="K12" s="29">
        <v>6</v>
      </c>
      <c r="L12" s="32">
        <f t="shared" si="0"/>
        <v>147.93103448275863</v>
      </c>
      <c r="M12" s="32">
        <f t="shared" si="1"/>
        <v>0.2608695652173913</v>
      </c>
      <c r="N12" s="32">
        <f t="shared" si="2"/>
        <v>3.8333333333333335</v>
      </c>
      <c r="O12" s="29" t="s">
        <v>132</v>
      </c>
      <c r="P12" s="29" t="s">
        <v>132</v>
      </c>
      <c r="Q12" s="29" t="s">
        <v>773</v>
      </c>
      <c r="R12" s="33" t="s">
        <v>16</v>
      </c>
      <c r="S12" s="29" t="s">
        <v>132</v>
      </c>
      <c r="T12" s="29" t="s">
        <v>132</v>
      </c>
      <c r="U12" s="29" t="s">
        <v>132</v>
      </c>
      <c r="V12" s="29" t="s">
        <v>132</v>
      </c>
      <c r="W12" s="29" t="s">
        <v>132</v>
      </c>
      <c r="X12" s="29" t="s">
        <v>132</v>
      </c>
      <c r="Y12" s="29" t="s">
        <v>132</v>
      </c>
      <c r="Z12" s="29" t="s">
        <v>132</v>
      </c>
      <c r="AA12" s="29" t="s">
        <v>132</v>
      </c>
      <c r="AB12" s="29" t="s">
        <v>132</v>
      </c>
      <c r="AC12" s="29" t="s">
        <v>132</v>
      </c>
      <c r="AD12" s="29" t="s">
        <v>132</v>
      </c>
      <c r="AE12" s="29" t="s">
        <v>132</v>
      </c>
      <c r="AG12" s="29" t="s">
        <v>132</v>
      </c>
      <c r="AH12" s="29" t="s">
        <v>132</v>
      </c>
      <c r="AI12" s="29" t="s">
        <v>132</v>
      </c>
      <c r="AJ12" s="29" t="s">
        <v>132</v>
      </c>
      <c r="AK12" s="29" t="s">
        <v>132</v>
      </c>
      <c r="AL12" s="29" t="s">
        <v>132</v>
      </c>
      <c r="AM12" s="29" t="s">
        <v>132</v>
      </c>
      <c r="AN12" s="29" t="s">
        <v>132</v>
      </c>
      <c r="AO12" s="29" t="s">
        <v>132</v>
      </c>
      <c r="AP12" s="29" t="s">
        <v>132</v>
      </c>
      <c r="AQ12" s="29" t="s">
        <v>132</v>
      </c>
      <c r="AR12" s="29" t="s">
        <v>132</v>
      </c>
      <c r="AS12" s="29" t="s">
        <v>132</v>
      </c>
      <c r="AV12" s="29">
        <v>3</v>
      </c>
      <c r="AW12" s="29">
        <v>3</v>
      </c>
      <c r="AX12" s="29">
        <v>1</v>
      </c>
      <c r="AY12" s="29">
        <v>0</v>
      </c>
      <c r="AZ12" s="29">
        <v>9</v>
      </c>
      <c r="BA12" s="29">
        <v>2</v>
      </c>
      <c r="BB12" s="29">
        <v>0</v>
      </c>
      <c r="BC12" s="29">
        <v>0</v>
      </c>
      <c r="BD12" s="29">
        <v>5</v>
      </c>
      <c r="BE12" s="29">
        <v>0</v>
      </c>
      <c r="BF12" s="29">
        <v>0</v>
      </c>
      <c r="BG12" s="29">
        <v>0</v>
      </c>
      <c r="BH12" s="29">
        <v>0</v>
      </c>
    </row>
    <row r="13" spans="1:60" s="29" customFormat="1" ht="17" thickBot="1" x14ac:dyDescent="0.25">
      <c r="A13" s="29">
        <v>12</v>
      </c>
      <c r="B13" s="30" t="s">
        <v>607</v>
      </c>
      <c r="D13" s="35">
        <v>9</v>
      </c>
      <c r="G13" s="29">
        <v>1</v>
      </c>
      <c r="I13" s="29">
        <v>843</v>
      </c>
      <c r="J13" s="29">
        <v>20</v>
      </c>
      <c r="K13" s="29">
        <v>0</v>
      </c>
      <c r="L13" s="32">
        <f t="shared" si="0"/>
        <v>42.15</v>
      </c>
      <c r="M13" s="32">
        <f t="shared" si="1"/>
        <v>0</v>
      </c>
      <c r="N13" s="32" t="s">
        <v>132</v>
      </c>
      <c r="O13" s="29" t="s">
        <v>132</v>
      </c>
      <c r="P13" s="29">
        <v>419</v>
      </c>
      <c r="Q13" s="29" t="s">
        <v>614</v>
      </c>
      <c r="R13" s="33" t="s">
        <v>16</v>
      </c>
      <c r="S13" s="29">
        <v>0</v>
      </c>
      <c r="T13" s="29">
        <v>0</v>
      </c>
      <c r="U13" s="29">
        <v>0</v>
      </c>
      <c r="V13" s="29">
        <v>419</v>
      </c>
      <c r="W13" s="29">
        <v>0</v>
      </c>
      <c r="X13" s="29">
        <v>0</v>
      </c>
      <c r="Y13" s="29">
        <v>0</v>
      </c>
      <c r="Z13" s="29">
        <v>0</v>
      </c>
      <c r="AA13" s="29">
        <v>0</v>
      </c>
      <c r="AB13" s="29">
        <v>0</v>
      </c>
      <c r="AC13" s="29">
        <v>0</v>
      </c>
      <c r="AD13" s="29">
        <v>0</v>
      </c>
      <c r="AE13" s="29">
        <v>0</v>
      </c>
      <c r="AG13" s="29" t="s">
        <v>132</v>
      </c>
      <c r="AH13" s="29" t="s">
        <v>132</v>
      </c>
      <c r="AI13" s="29" t="s">
        <v>132</v>
      </c>
      <c r="AJ13" s="29" t="s">
        <v>132</v>
      </c>
      <c r="AK13" s="29" t="s">
        <v>132</v>
      </c>
      <c r="AL13" s="29" t="s">
        <v>132</v>
      </c>
      <c r="AM13" s="29" t="s">
        <v>132</v>
      </c>
      <c r="AN13" s="29" t="s">
        <v>132</v>
      </c>
      <c r="AO13" s="29" t="s">
        <v>132</v>
      </c>
      <c r="AP13" s="29" t="s">
        <v>132</v>
      </c>
      <c r="AQ13" s="29" t="s">
        <v>132</v>
      </c>
      <c r="AR13" s="29" t="s">
        <v>132</v>
      </c>
      <c r="AS13" s="29" t="s">
        <v>132</v>
      </c>
      <c r="AV13" s="29">
        <v>0</v>
      </c>
      <c r="AW13" s="29">
        <v>0</v>
      </c>
      <c r="AX13" s="29">
        <v>0</v>
      </c>
      <c r="AY13" s="29">
        <v>19</v>
      </c>
      <c r="AZ13" s="29">
        <v>0</v>
      </c>
      <c r="BA13" s="29">
        <v>0</v>
      </c>
      <c r="BB13" s="29">
        <v>0</v>
      </c>
      <c r="BC13" s="29">
        <v>0</v>
      </c>
      <c r="BD13" s="29">
        <v>1</v>
      </c>
      <c r="BE13" s="29">
        <v>0</v>
      </c>
      <c r="BF13" s="29">
        <v>0</v>
      </c>
      <c r="BG13" s="29">
        <v>0</v>
      </c>
      <c r="BH13" s="29">
        <v>0</v>
      </c>
    </row>
    <row r="14" spans="1:60" s="29" customFormat="1" ht="17" thickBot="1" x14ac:dyDescent="0.25">
      <c r="A14" s="29">
        <v>13</v>
      </c>
      <c r="B14" s="34" t="s">
        <v>598</v>
      </c>
      <c r="C14" s="36" t="s">
        <v>178</v>
      </c>
      <c r="E14" s="37">
        <v>1</v>
      </c>
      <c r="F14" s="37">
        <v>1</v>
      </c>
      <c r="I14" s="29">
        <v>666</v>
      </c>
      <c r="J14" s="29">
        <v>20</v>
      </c>
      <c r="K14" s="29">
        <v>0</v>
      </c>
      <c r="L14" s="32">
        <f t="shared" si="0"/>
        <v>33.299999999999997</v>
      </c>
      <c r="M14" s="32">
        <f t="shared" si="1"/>
        <v>0</v>
      </c>
      <c r="N14" s="32" t="s">
        <v>132</v>
      </c>
      <c r="O14" s="29">
        <v>546</v>
      </c>
      <c r="P14" s="29" t="s">
        <v>132</v>
      </c>
      <c r="Q14" s="29" t="s">
        <v>322</v>
      </c>
      <c r="R14" s="33" t="s">
        <v>16</v>
      </c>
      <c r="S14" s="29" t="s">
        <v>132</v>
      </c>
      <c r="T14" s="29" t="s">
        <v>132</v>
      </c>
      <c r="U14" s="29" t="s">
        <v>132</v>
      </c>
      <c r="V14" s="29" t="s">
        <v>132</v>
      </c>
      <c r="W14" s="29" t="s">
        <v>132</v>
      </c>
      <c r="X14" s="29" t="s">
        <v>132</v>
      </c>
      <c r="Y14" s="29" t="s">
        <v>132</v>
      </c>
      <c r="Z14" s="29" t="s">
        <v>132</v>
      </c>
      <c r="AA14" s="29" t="s">
        <v>132</v>
      </c>
      <c r="AB14" s="29" t="s">
        <v>132</v>
      </c>
      <c r="AC14" s="29" t="s">
        <v>132</v>
      </c>
      <c r="AD14" s="29" t="s">
        <v>132</v>
      </c>
      <c r="AE14" s="29" t="s">
        <v>132</v>
      </c>
      <c r="AG14" s="29">
        <v>0</v>
      </c>
      <c r="AH14" s="29">
        <v>0</v>
      </c>
      <c r="AI14" s="29">
        <v>296</v>
      </c>
      <c r="AJ14" s="29">
        <v>249</v>
      </c>
      <c r="AK14" s="29">
        <v>0</v>
      </c>
      <c r="AL14" s="29">
        <v>1</v>
      </c>
      <c r="AM14" s="29">
        <v>0</v>
      </c>
      <c r="AN14" s="29">
        <v>0</v>
      </c>
      <c r="AO14" s="29">
        <v>0</v>
      </c>
      <c r="AP14" s="29">
        <v>0</v>
      </c>
      <c r="AQ14" s="29">
        <v>0</v>
      </c>
      <c r="AR14" s="29">
        <v>0</v>
      </c>
      <c r="AS14" s="29">
        <v>0</v>
      </c>
      <c r="AV14" s="29">
        <v>0</v>
      </c>
      <c r="AW14" s="29">
        <v>0</v>
      </c>
      <c r="AX14" s="29">
        <v>17</v>
      </c>
      <c r="AY14" s="29">
        <v>3</v>
      </c>
      <c r="AZ14" s="29">
        <v>0</v>
      </c>
      <c r="BA14" s="29">
        <v>0</v>
      </c>
      <c r="BB14" s="29">
        <v>0</v>
      </c>
      <c r="BC14" s="29">
        <v>0</v>
      </c>
      <c r="BD14" s="29">
        <v>0</v>
      </c>
      <c r="BE14" s="29">
        <v>0</v>
      </c>
      <c r="BF14" s="29">
        <v>0</v>
      </c>
      <c r="BG14" s="29">
        <v>0</v>
      </c>
      <c r="BH14" s="29">
        <v>0</v>
      </c>
    </row>
    <row r="15" spans="1:60" ht="17" thickBot="1" x14ac:dyDescent="0.25">
      <c r="A15">
        <v>14</v>
      </c>
      <c r="B15" s="4" t="s">
        <v>611</v>
      </c>
      <c r="D15" s="5">
        <v>10</v>
      </c>
      <c r="E15" s="6">
        <v>1</v>
      </c>
      <c r="F15" s="6">
        <v>1</v>
      </c>
      <c r="I15">
        <v>760</v>
      </c>
      <c r="J15">
        <v>11</v>
      </c>
      <c r="K15">
        <v>2</v>
      </c>
      <c r="L15" s="15">
        <f t="shared" si="0"/>
        <v>58.46153846153846</v>
      </c>
      <c r="M15" s="15">
        <f t="shared" si="1"/>
        <v>0.18181818181818182</v>
      </c>
      <c r="N15" s="15">
        <f t="shared" si="2"/>
        <v>5.5</v>
      </c>
      <c r="O15" t="s">
        <v>132</v>
      </c>
      <c r="P15">
        <v>382</v>
      </c>
      <c r="Q15" t="s">
        <v>613</v>
      </c>
      <c r="R15" s="1" t="s">
        <v>16</v>
      </c>
      <c r="S15">
        <v>0</v>
      </c>
      <c r="T15">
        <v>0</v>
      </c>
      <c r="U15">
        <v>222</v>
      </c>
      <c r="V15">
        <v>0</v>
      </c>
      <c r="W15">
        <v>0</v>
      </c>
      <c r="X15">
        <v>0</v>
      </c>
      <c r="Y15">
        <v>0</v>
      </c>
      <c r="Z15">
        <v>0</v>
      </c>
      <c r="AA15">
        <v>160</v>
      </c>
      <c r="AB15">
        <v>0</v>
      </c>
      <c r="AC15">
        <v>0</v>
      </c>
      <c r="AD15">
        <v>0</v>
      </c>
      <c r="AE15">
        <v>0</v>
      </c>
      <c r="AG15" t="s">
        <v>132</v>
      </c>
      <c r="AH15" t="s">
        <v>132</v>
      </c>
      <c r="AI15" t="s">
        <v>132</v>
      </c>
      <c r="AJ15" t="s">
        <v>132</v>
      </c>
      <c r="AK15" t="s">
        <v>132</v>
      </c>
      <c r="AL15" t="s">
        <v>132</v>
      </c>
      <c r="AM15" t="s">
        <v>132</v>
      </c>
      <c r="AN15" t="s">
        <v>132</v>
      </c>
      <c r="AO15" t="s">
        <v>132</v>
      </c>
      <c r="AP15" t="s">
        <v>132</v>
      </c>
      <c r="AQ15" t="s">
        <v>132</v>
      </c>
      <c r="AR15" t="s">
        <v>132</v>
      </c>
      <c r="AS15" t="s">
        <v>132</v>
      </c>
      <c r="AV15">
        <v>0</v>
      </c>
      <c r="AW15">
        <v>0</v>
      </c>
      <c r="AX15">
        <v>7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4</v>
      </c>
      <c r="BE15">
        <v>0</v>
      </c>
      <c r="BF15">
        <v>0</v>
      </c>
      <c r="BG15">
        <v>0</v>
      </c>
      <c r="BH15">
        <v>0</v>
      </c>
    </row>
    <row r="16" spans="1:60" ht="17" thickBot="1" x14ac:dyDescent="0.25">
      <c r="A16">
        <v>15</v>
      </c>
      <c r="B16" s="34" t="s">
        <v>608</v>
      </c>
      <c r="G16">
        <v>1</v>
      </c>
      <c r="I16">
        <v>2923</v>
      </c>
      <c r="J16">
        <v>18</v>
      </c>
      <c r="K16">
        <v>1</v>
      </c>
      <c r="L16" s="15">
        <f t="shared" si="0"/>
        <v>153.84210526315789</v>
      </c>
      <c r="M16" s="15">
        <f t="shared" si="1"/>
        <v>5.5555555555555552E-2</v>
      </c>
      <c r="N16" s="15">
        <f t="shared" si="2"/>
        <v>18</v>
      </c>
      <c r="O16" t="s">
        <v>132</v>
      </c>
      <c r="P16" t="s">
        <v>132</v>
      </c>
      <c r="Q16" t="s">
        <v>771</v>
      </c>
      <c r="R16" s="1" t="s">
        <v>16</v>
      </c>
      <c r="S16" t="s">
        <v>132</v>
      </c>
      <c r="T16" t="s">
        <v>132</v>
      </c>
      <c r="U16" t="s">
        <v>132</v>
      </c>
      <c r="V16" t="s">
        <v>132</v>
      </c>
      <c r="W16" t="s">
        <v>132</v>
      </c>
      <c r="X16" t="s">
        <v>132</v>
      </c>
      <c r="Y16" t="s">
        <v>132</v>
      </c>
      <c r="Z16" t="s">
        <v>132</v>
      </c>
      <c r="AA16" t="s">
        <v>132</v>
      </c>
      <c r="AB16" t="s">
        <v>132</v>
      </c>
      <c r="AC16" t="s">
        <v>132</v>
      </c>
      <c r="AD16" t="s">
        <v>132</v>
      </c>
      <c r="AE16" t="s">
        <v>132</v>
      </c>
      <c r="AG16" t="s">
        <v>132</v>
      </c>
      <c r="AH16" t="s">
        <v>132</v>
      </c>
      <c r="AI16" t="s">
        <v>132</v>
      </c>
      <c r="AJ16" t="s">
        <v>132</v>
      </c>
      <c r="AK16" t="s">
        <v>132</v>
      </c>
      <c r="AL16" t="s">
        <v>132</v>
      </c>
      <c r="AM16" t="s">
        <v>132</v>
      </c>
      <c r="AN16" t="s">
        <v>132</v>
      </c>
      <c r="AO16" t="s">
        <v>132</v>
      </c>
      <c r="AP16" t="s">
        <v>132</v>
      </c>
      <c r="AQ16" t="s">
        <v>132</v>
      </c>
      <c r="AR16" t="s">
        <v>132</v>
      </c>
      <c r="AS16" t="s">
        <v>132</v>
      </c>
      <c r="AV16">
        <v>0</v>
      </c>
      <c r="AW16">
        <v>0</v>
      </c>
      <c r="AX16">
        <v>0</v>
      </c>
      <c r="AY16">
        <v>0</v>
      </c>
      <c r="AZ16">
        <v>1</v>
      </c>
      <c r="BA16">
        <v>0</v>
      </c>
      <c r="BB16">
        <v>1</v>
      </c>
      <c r="BC16">
        <v>0</v>
      </c>
      <c r="BD16">
        <v>0</v>
      </c>
      <c r="BE16">
        <v>4</v>
      </c>
      <c r="BF16">
        <v>7</v>
      </c>
      <c r="BG16">
        <v>5</v>
      </c>
      <c r="BH16">
        <v>0</v>
      </c>
    </row>
    <row r="17" spans="1:60" ht="17" thickBot="1" x14ac:dyDescent="0.25">
      <c r="A17">
        <v>16</v>
      </c>
      <c r="B17" s="34" t="s">
        <v>609</v>
      </c>
      <c r="G17">
        <v>1</v>
      </c>
      <c r="I17">
        <v>3266</v>
      </c>
      <c r="J17">
        <v>15</v>
      </c>
      <c r="K17">
        <v>0</v>
      </c>
      <c r="L17" s="15">
        <f t="shared" si="0"/>
        <v>217.73333333333332</v>
      </c>
      <c r="M17" s="15">
        <f t="shared" si="1"/>
        <v>0</v>
      </c>
      <c r="N17" s="15" t="s">
        <v>132</v>
      </c>
      <c r="O17" t="s">
        <v>132</v>
      </c>
      <c r="P17" t="s">
        <v>132</v>
      </c>
      <c r="Q17" t="s">
        <v>273</v>
      </c>
      <c r="R17" s="1" t="s">
        <v>16</v>
      </c>
      <c r="S17" t="s">
        <v>132</v>
      </c>
      <c r="T17" t="s">
        <v>132</v>
      </c>
      <c r="U17" t="s">
        <v>132</v>
      </c>
      <c r="V17" t="s">
        <v>132</v>
      </c>
      <c r="W17" t="s">
        <v>132</v>
      </c>
      <c r="X17" t="s">
        <v>132</v>
      </c>
      <c r="Y17" t="s">
        <v>132</v>
      </c>
      <c r="Z17" t="s">
        <v>132</v>
      </c>
      <c r="AA17" t="s">
        <v>132</v>
      </c>
      <c r="AB17" t="s">
        <v>132</v>
      </c>
      <c r="AC17" t="s">
        <v>132</v>
      </c>
      <c r="AD17" t="s">
        <v>132</v>
      </c>
      <c r="AE17" t="s">
        <v>132</v>
      </c>
      <c r="AG17" t="s">
        <v>132</v>
      </c>
      <c r="AH17" t="s">
        <v>132</v>
      </c>
      <c r="AI17" t="s">
        <v>132</v>
      </c>
      <c r="AJ17" t="s">
        <v>132</v>
      </c>
      <c r="AK17" t="s">
        <v>132</v>
      </c>
      <c r="AL17" t="s">
        <v>132</v>
      </c>
      <c r="AM17" t="s">
        <v>132</v>
      </c>
      <c r="AN17" t="s">
        <v>132</v>
      </c>
      <c r="AO17" t="s">
        <v>132</v>
      </c>
      <c r="AP17" t="s">
        <v>132</v>
      </c>
      <c r="AQ17" t="s">
        <v>132</v>
      </c>
      <c r="AR17" t="s">
        <v>132</v>
      </c>
      <c r="AS17" t="s">
        <v>132</v>
      </c>
      <c r="AV17">
        <v>1</v>
      </c>
      <c r="AW17">
        <v>0</v>
      </c>
      <c r="AX17">
        <v>0</v>
      </c>
      <c r="AY17">
        <v>0</v>
      </c>
      <c r="AZ17">
        <v>6</v>
      </c>
      <c r="BA17">
        <v>1</v>
      </c>
      <c r="BB17">
        <v>2</v>
      </c>
      <c r="BC17">
        <v>0</v>
      </c>
      <c r="BD17">
        <v>4</v>
      </c>
      <c r="BE17">
        <v>0</v>
      </c>
      <c r="BF17">
        <v>1</v>
      </c>
      <c r="BG17">
        <v>0</v>
      </c>
      <c r="BH17">
        <v>0</v>
      </c>
    </row>
    <row r="18" spans="1:60" ht="17" thickBot="1" x14ac:dyDescent="0.25">
      <c r="A18">
        <v>17</v>
      </c>
      <c r="B18" s="34" t="s">
        <v>610</v>
      </c>
      <c r="G18">
        <v>1</v>
      </c>
      <c r="I18">
        <v>3815</v>
      </c>
      <c r="J18">
        <v>12</v>
      </c>
      <c r="K18">
        <v>5</v>
      </c>
      <c r="L18" s="15">
        <f t="shared" si="0"/>
        <v>224.41176470588235</v>
      </c>
      <c r="M18" s="15">
        <f t="shared" si="1"/>
        <v>0.41666666666666669</v>
      </c>
      <c r="N18" s="15">
        <f t="shared" si="2"/>
        <v>2.4</v>
      </c>
      <c r="O18" t="s">
        <v>132</v>
      </c>
      <c r="P18" t="s">
        <v>132</v>
      </c>
      <c r="Q18" t="s">
        <v>772</v>
      </c>
      <c r="R18" s="1" t="s">
        <v>16</v>
      </c>
      <c r="S18" t="s">
        <v>132</v>
      </c>
      <c r="T18" t="s">
        <v>132</v>
      </c>
      <c r="U18" t="s">
        <v>132</v>
      </c>
      <c r="V18" t="s">
        <v>132</v>
      </c>
      <c r="W18" t="s">
        <v>132</v>
      </c>
      <c r="X18" t="s">
        <v>132</v>
      </c>
      <c r="Y18" t="s">
        <v>132</v>
      </c>
      <c r="Z18" t="s">
        <v>132</v>
      </c>
      <c r="AA18" t="s">
        <v>132</v>
      </c>
      <c r="AB18" t="s">
        <v>132</v>
      </c>
      <c r="AC18" t="s">
        <v>132</v>
      </c>
      <c r="AD18" t="s">
        <v>132</v>
      </c>
      <c r="AE18" t="s">
        <v>132</v>
      </c>
      <c r="AG18" t="s">
        <v>132</v>
      </c>
      <c r="AH18" t="s">
        <v>132</v>
      </c>
      <c r="AI18" t="s">
        <v>132</v>
      </c>
      <c r="AJ18" t="s">
        <v>132</v>
      </c>
      <c r="AK18" t="s">
        <v>132</v>
      </c>
      <c r="AL18" t="s">
        <v>132</v>
      </c>
      <c r="AM18" t="s">
        <v>132</v>
      </c>
      <c r="AN18" t="s">
        <v>132</v>
      </c>
      <c r="AO18" t="s">
        <v>132</v>
      </c>
      <c r="AP18" t="s">
        <v>132</v>
      </c>
      <c r="AQ18" t="s">
        <v>132</v>
      </c>
      <c r="AR18" t="s">
        <v>132</v>
      </c>
      <c r="AS18" t="s">
        <v>132</v>
      </c>
      <c r="AV18">
        <v>0</v>
      </c>
      <c r="AW18">
        <v>5</v>
      </c>
      <c r="AX18">
        <v>0</v>
      </c>
      <c r="AY18">
        <v>2</v>
      </c>
      <c r="AZ18">
        <v>0</v>
      </c>
      <c r="BA18">
        <v>1</v>
      </c>
      <c r="BB18">
        <v>1</v>
      </c>
      <c r="BC18">
        <v>0</v>
      </c>
      <c r="BD18">
        <v>3</v>
      </c>
      <c r="BE18">
        <v>0</v>
      </c>
      <c r="BF18">
        <v>0</v>
      </c>
      <c r="BG18">
        <v>0</v>
      </c>
      <c r="BH18">
        <v>0</v>
      </c>
    </row>
    <row r="19" spans="1:60" ht="16" customHeight="1" x14ac:dyDescent="0.2">
      <c r="A19">
        <v>18</v>
      </c>
      <c r="B19" s="17" t="s">
        <v>789</v>
      </c>
      <c r="C19" s="20" t="s">
        <v>334</v>
      </c>
      <c r="D19" s="5">
        <v>11</v>
      </c>
      <c r="E19" s="6">
        <v>1</v>
      </c>
      <c r="F19" s="6">
        <v>1</v>
      </c>
      <c r="I19">
        <v>123</v>
      </c>
      <c r="L19" s="15" t="s">
        <v>132</v>
      </c>
      <c r="M19" s="15" t="s">
        <v>132</v>
      </c>
      <c r="N19" s="15" t="s">
        <v>132</v>
      </c>
      <c r="O19">
        <v>190</v>
      </c>
      <c r="P19">
        <v>143</v>
      </c>
      <c r="Q19" t="s">
        <v>257</v>
      </c>
      <c r="R19" s="1" t="s">
        <v>16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143</v>
      </c>
      <c r="AA19">
        <v>0</v>
      </c>
      <c r="AB19">
        <v>0</v>
      </c>
      <c r="AC19">
        <v>0</v>
      </c>
      <c r="AD19">
        <v>0</v>
      </c>
      <c r="AE19">
        <v>0</v>
      </c>
      <c r="AG19">
        <v>0</v>
      </c>
      <c r="AH19">
        <v>0</v>
      </c>
      <c r="AI19">
        <v>22</v>
      </c>
      <c r="AJ19">
        <v>60</v>
      </c>
      <c r="AK19">
        <v>0</v>
      </c>
      <c r="AL19">
        <v>0</v>
      </c>
      <c r="AM19">
        <v>0</v>
      </c>
      <c r="AN19">
        <v>108</v>
      </c>
      <c r="AO19">
        <v>0</v>
      </c>
      <c r="AP19">
        <v>0</v>
      </c>
      <c r="AQ19">
        <v>0</v>
      </c>
      <c r="AR19">
        <v>0</v>
      </c>
      <c r="AS19">
        <v>0</v>
      </c>
      <c r="AV19" t="s">
        <v>132</v>
      </c>
      <c r="AW19" t="s">
        <v>132</v>
      </c>
      <c r="AX19" t="s">
        <v>132</v>
      </c>
      <c r="AY19" t="s">
        <v>132</v>
      </c>
      <c r="AZ19" t="s">
        <v>132</v>
      </c>
      <c r="BA19" t="s">
        <v>132</v>
      </c>
      <c r="BB19" t="s">
        <v>132</v>
      </c>
      <c r="BC19" t="s">
        <v>132</v>
      </c>
      <c r="BD19" t="s">
        <v>132</v>
      </c>
      <c r="BE19" t="s">
        <v>132</v>
      </c>
      <c r="BF19" t="s">
        <v>132</v>
      </c>
      <c r="BG19" t="s">
        <v>132</v>
      </c>
      <c r="BH19" t="s">
        <v>132</v>
      </c>
    </row>
    <row r="20" spans="1:60" x14ac:dyDescent="0.2">
      <c r="A20">
        <v>19</v>
      </c>
      <c r="B20" s="19" t="s">
        <v>790</v>
      </c>
      <c r="C20" s="20" t="s">
        <v>149</v>
      </c>
      <c r="G20">
        <v>1</v>
      </c>
      <c r="I20">
        <v>5815</v>
      </c>
      <c r="J20">
        <v>6</v>
      </c>
      <c r="K20">
        <v>11</v>
      </c>
      <c r="L20" s="15">
        <f t="shared" si="0"/>
        <v>342.05882352941177</v>
      </c>
      <c r="M20" s="15">
        <f t="shared" si="1"/>
        <v>1.8333333333333333</v>
      </c>
      <c r="N20" s="15">
        <f t="shared" si="2"/>
        <v>0.54545454545454541</v>
      </c>
      <c r="O20">
        <v>5674</v>
      </c>
      <c r="P20" t="s">
        <v>132</v>
      </c>
      <c r="Q20" t="s">
        <v>288</v>
      </c>
      <c r="R20" s="1" t="s">
        <v>16</v>
      </c>
      <c r="S20" t="s">
        <v>132</v>
      </c>
      <c r="T20" t="s">
        <v>132</v>
      </c>
      <c r="U20" t="s">
        <v>132</v>
      </c>
      <c r="V20" t="s">
        <v>132</v>
      </c>
      <c r="W20" t="s">
        <v>132</v>
      </c>
      <c r="X20" t="s">
        <v>132</v>
      </c>
      <c r="Y20" t="s">
        <v>132</v>
      </c>
      <c r="Z20" t="s">
        <v>132</v>
      </c>
      <c r="AA20" t="s">
        <v>132</v>
      </c>
      <c r="AB20" t="s">
        <v>132</v>
      </c>
      <c r="AC20" t="s">
        <v>132</v>
      </c>
      <c r="AD20" t="s">
        <v>132</v>
      </c>
      <c r="AE20" t="s">
        <v>132</v>
      </c>
      <c r="AG20">
        <v>254</v>
      </c>
      <c r="AH20">
        <v>360</v>
      </c>
      <c r="AI20">
        <v>403</v>
      </c>
      <c r="AJ20">
        <v>904</v>
      </c>
      <c r="AK20">
        <v>220</v>
      </c>
      <c r="AL20">
        <v>782</v>
      </c>
      <c r="AM20">
        <v>293</v>
      </c>
      <c r="AN20">
        <v>612</v>
      </c>
      <c r="AO20">
        <v>356</v>
      </c>
      <c r="AP20">
        <v>802</v>
      </c>
      <c r="AQ20">
        <v>174</v>
      </c>
      <c r="AR20">
        <v>414</v>
      </c>
      <c r="AS20">
        <v>100</v>
      </c>
      <c r="AV20">
        <v>0</v>
      </c>
      <c r="AW20">
        <v>0</v>
      </c>
      <c r="AX20">
        <v>1</v>
      </c>
      <c r="AY20">
        <v>1</v>
      </c>
      <c r="AZ20">
        <v>0</v>
      </c>
      <c r="BA20">
        <v>1</v>
      </c>
      <c r="BB20">
        <v>0</v>
      </c>
      <c r="BC20">
        <v>0</v>
      </c>
      <c r="BD20">
        <v>0</v>
      </c>
      <c r="BE20">
        <v>2</v>
      </c>
      <c r="BF20">
        <v>1</v>
      </c>
      <c r="BG20">
        <v>0</v>
      </c>
      <c r="BH20">
        <v>0</v>
      </c>
    </row>
    <row r="21" spans="1:60" x14ac:dyDescent="0.2">
      <c r="A21">
        <v>20</v>
      </c>
      <c r="B21" s="19" t="s">
        <v>791</v>
      </c>
      <c r="C21" s="20" t="s">
        <v>129</v>
      </c>
      <c r="H21">
        <v>1</v>
      </c>
      <c r="I21">
        <v>3298</v>
      </c>
      <c r="J21">
        <v>5</v>
      </c>
      <c r="K21">
        <v>5</v>
      </c>
      <c r="L21" s="15">
        <f t="shared" si="0"/>
        <v>329.8</v>
      </c>
      <c r="M21" s="15">
        <f t="shared" si="1"/>
        <v>1</v>
      </c>
      <c r="N21" s="15">
        <f t="shared" si="2"/>
        <v>1</v>
      </c>
      <c r="O21">
        <v>3890</v>
      </c>
      <c r="P21" t="s">
        <v>132</v>
      </c>
      <c r="Q21" t="s">
        <v>284</v>
      </c>
      <c r="R21" s="1" t="s">
        <v>16</v>
      </c>
      <c r="S21" t="s">
        <v>132</v>
      </c>
      <c r="T21" t="s">
        <v>132</v>
      </c>
      <c r="U21" t="s">
        <v>132</v>
      </c>
      <c r="V21" t="s">
        <v>132</v>
      </c>
      <c r="W21" t="s">
        <v>132</v>
      </c>
      <c r="X21" t="s">
        <v>132</v>
      </c>
      <c r="Y21" t="s">
        <v>132</v>
      </c>
      <c r="Z21" t="s">
        <v>132</v>
      </c>
      <c r="AA21" t="s">
        <v>132</v>
      </c>
      <c r="AB21" t="s">
        <v>132</v>
      </c>
      <c r="AC21" t="s">
        <v>132</v>
      </c>
      <c r="AD21" t="s">
        <v>132</v>
      </c>
      <c r="AE21" t="s">
        <v>132</v>
      </c>
      <c r="AG21">
        <v>138</v>
      </c>
      <c r="AH21">
        <v>52</v>
      </c>
      <c r="AI21">
        <v>201</v>
      </c>
      <c r="AJ21">
        <v>323</v>
      </c>
      <c r="AK21">
        <v>158</v>
      </c>
      <c r="AL21">
        <v>468</v>
      </c>
      <c r="AM21">
        <v>138</v>
      </c>
      <c r="AN21">
        <v>54</v>
      </c>
      <c r="AO21">
        <v>184</v>
      </c>
      <c r="AP21">
        <v>976</v>
      </c>
      <c r="AQ21">
        <v>265</v>
      </c>
      <c r="AR21">
        <v>715</v>
      </c>
      <c r="AS21">
        <v>218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1</v>
      </c>
      <c r="BG21">
        <v>4</v>
      </c>
      <c r="BH21">
        <v>0</v>
      </c>
    </row>
    <row r="22" spans="1:60" x14ac:dyDescent="0.2">
      <c r="A22">
        <v>21</v>
      </c>
      <c r="B22" s="19" t="s">
        <v>792</v>
      </c>
      <c r="C22" s="20" t="s">
        <v>152</v>
      </c>
      <c r="H22">
        <v>1</v>
      </c>
      <c r="I22">
        <v>2930</v>
      </c>
      <c r="J22">
        <v>4</v>
      </c>
      <c r="K22">
        <v>3</v>
      </c>
      <c r="L22" s="15">
        <f t="shared" si="0"/>
        <v>418.57142857142856</v>
      </c>
      <c r="M22" s="15">
        <f t="shared" si="1"/>
        <v>0.75</v>
      </c>
      <c r="N22" s="15">
        <f t="shared" si="2"/>
        <v>1.3333333333333333</v>
      </c>
      <c r="O22">
        <v>3827</v>
      </c>
      <c r="P22" t="s">
        <v>132</v>
      </c>
      <c r="Q22" t="s">
        <v>552</v>
      </c>
      <c r="R22" s="1" t="s">
        <v>16</v>
      </c>
      <c r="S22" t="s">
        <v>132</v>
      </c>
      <c r="T22" t="s">
        <v>132</v>
      </c>
      <c r="U22" t="s">
        <v>132</v>
      </c>
      <c r="V22" t="s">
        <v>132</v>
      </c>
      <c r="W22" t="s">
        <v>132</v>
      </c>
      <c r="X22" t="s">
        <v>132</v>
      </c>
      <c r="Y22" t="s">
        <v>132</v>
      </c>
      <c r="Z22" t="s">
        <v>132</v>
      </c>
      <c r="AA22" t="s">
        <v>132</v>
      </c>
      <c r="AB22" t="s">
        <v>132</v>
      </c>
      <c r="AC22" t="s">
        <v>132</v>
      </c>
      <c r="AD22" t="s">
        <v>132</v>
      </c>
      <c r="AE22" t="s">
        <v>132</v>
      </c>
      <c r="AG22">
        <v>226</v>
      </c>
      <c r="AH22">
        <v>383</v>
      </c>
      <c r="AI22">
        <v>475</v>
      </c>
      <c r="AJ22">
        <v>642</v>
      </c>
      <c r="AK22">
        <v>202</v>
      </c>
      <c r="AL22">
        <v>453</v>
      </c>
      <c r="AM22">
        <v>242</v>
      </c>
      <c r="AN22">
        <v>668</v>
      </c>
      <c r="AO22">
        <v>364</v>
      </c>
      <c r="AP22">
        <v>163</v>
      </c>
      <c r="AQ22">
        <v>8</v>
      </c>
      <c r="AR22">
        <v>1</v>
      </c>
      <c r="AS22">
        <v>0</v>
      </c>
      <c r="AV22">
        <v>1</v>
      </c>
      <c r="AW22">
        <v>0</v>
      </c>
      <c r="AX22">
        <v>1</v>
      </c>
      <c r="AY22">
        <v>0</v>
      </c>
      <c r="AZ22">
        <v>0</v>
      </c>
      <c r="BA22">
        <v>1</v>
      </c>
      <c r="BB22">
        <v>0</v>
      </c>
      <c r="BC22">
        <v>0</v>
      </c>
      <c r="BD22">
        <v>1</v>
      </c>
      <c r="BE22">
        <v>0</v>
      </c>
      <c r="BF22">
        <v>0</v>
      </c>
      <c r="BG22">
        <v>0</v>
      </c>
      <c r="BH22">
        <v>0</v>
      </c>
    </row>
    <row r="23" spans="1:60" x14ac:dyDescent="0.2">
      <c r="A23">
        <v>22</v>
      </c>
      <c r="B23" s="18" t="s">
        <v>793</v>
      </c>
      <c r="C23" s="20" t="s">
        <v>163</v>
      </c>
      <c r="H23">
        <v>1</v>
      </c>
      <c r="I23">
        <v>2512</v>
      </c>
      <c r="J23">
        <v>6</v>
      </c>
      <c r="K23">
        <v>1</v>
      </c>
      <c r="L23" s="15">
        <f t="shared" si="0"/>
        <v>358.85714285714283</v>
      </c>
      <c r="M23" s="15">
        <f t="shared" si="1"/>
        <v>0.16666666666666666</v>
      </c>
      <c r="N23" s="15">
        <f t="shared" si="2"/>
        <v>6</v>
      </c>
      <c r="O23">
        <v>3777</v>
      </c>
      <c r="P23" t="s">
        <v>132</v>
      </c>
      <c r="Q23" t="s">
        <v>289</v>
      </c>
      <c r="R23" s="1" t="s">
        <v>16</v>
      </c>
      <c r="S23" t="s">
        <v>132</v>
      </c>
      <c r="T23" t="s">
        <v>132</v>
      </c>
      <c r="U23" t="s">
        <v>132</v>
      </c>
      <c r="V23" t="s">
        <v>132</v>
      </c>
      <c r="W23" t="s">
        <v>132</v>
      </c>
      <c r="X23" t="s">
        <v>132</v>
      </c>
      <c r="Y23" t="s">
        <v>132</v>
      </c>
      <c r="Z23" t="s">
        <v>132</v>
      </c>
      <c r="AA23" t="s">
        <v>132</v>
      </c>
      <c r="AB23" t="s">
        <v>132</v>
      </c>
      <c r="AC23" t="s">
        <v>132</v>
      </c>
      <c r="AD23" t="s">
        <v>132</v>
      </c>
      <c r="AE23" t="s">
        <v>132</v>
      </c>
      <c r="AG23">
        <v>146</v>
      </c>
      <c r="AH23">
        <v>197</v>
      </c>
      <c r="AI23">
        <v>199</v>
      </c>
      <c r="AJ23">
        <v>445</v>
      </c>
      <c r="AK23">
        <v>123</v>
      </c>
      <c r="AL23">
        <v>588</v>
      </c>
      <c r="AM23">
        <v>176</v>
      </c>
      <c r="AN23">
        <v>212</v>
      </c>
      <c r="AO23">
        <v>210</v>
      </c>
      <c r="AP23">
        <v>671</v>
      </c>
      <c r="AQ23">
        <v>196</v>
      </c>
      <c r="AR23">
        <v>540</v>
      </c>
      <c r="AS23">
        <v>74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3</v>
      </c>
      <c r="BF23">
        <v>1</v>
      </c>
      <c r="BG23">
        <v>2</v>
      </c>
      <c r="BH23">
        <v>0</v>
      </c>
    </row>
    <row r="24" spans="1:60" x14ac:dyDescent="0.2">
      <c r="A24">
        <v>23</v>
      </c>
      <c r="B24" s="17" t="s">
        <v>590</v>
      </c>
      <c r="C24" s="20" t="s">
        <v>135</v>
      </c>
      <c r="H24">
        <v>1</v>
      </c>
      <c r="I24">
        <v>623</v>
      </c>
      <c r="L24" s="15" t="s">
        <v>132</v>
      </c>
      <c r="M24" s="15" t="s">
        <v>132</v>
      </c>
      <c r="N24" s="15" t="s">
        <v>132</v>
      </c>
      <c r="O24">
        <v>2338</v>
      </c>
      <c r="P24" t="s">
        <v>132</v>
      </c>
      <c r="Q24" t="s">
        <v>550</v>
      </c>
      <c r="R24" s="1" t="s">
        <v>16</v>
      </c>
      <c r="S24" t="s">
        <v>132</v>
      </c>
      <c r="T24" t="s">
        <v>132</v>
      </c>
      <c r="U24" t="s">
        <v>132</v>
      </c>
      <c r="V24" t="s">
        <v>132</v>
      </c>
      <c r="W24" t="s">
        <v>132</v>
      </c>
      <c r="X24" t="s">
        <v>132</v>
      </c>
      <c r="Y24" t="s">
        <v>132</v>
      </c>
      <c r="Z24" t="s">
        <v>132</v>
      </c>
      <c r="AA24" t="s">
        <v>132</v>
      </c>
      <c r="AB24" t="s">
        <v>132</v>
      </c>
      <c r="AC24" t="s">
        <v>132</v>
      </c>
      <c r="AD24" t="s">
        <v>132</v>
      </c>
      <c r="AE24" t="s">
        <v>132</v>
      </c>
      <c r="AG24">
        <v>148</v>
      </c>
      <c r="AH24">
        <v>246</v>
      </c>
      <c r="AI24">
        <v>287</v>
      </c>
      <c r="AJ24">
        <v>291</v>
      </c>
      <c r="AK24">
        <v>117</v>
      </c>
      <c r="AL24">
        <v>273</v>
      </c>
      <c r="AM24">
        <v>178</v>
      </c>
      <c r="AN24">
        <v>431</v>
      </c>
      <c r="AO24">
        <v>267</v>
      </c>
      <c r="AP24">
        <v>97</v>
      </c>
      <c r="AQ24">
        <v>2</v>
      </c>
      <c r="AR24">
        <v>1</v>
      </c>
      <c r="AS24">
        <v>0</v>
      </c>
      <c r="AV24" t="s">
        <v>132</v>
      </c>
      <c r="AW24" t="s">
        <v>132</v>
      </c>
      <c r="AX24" t="s">
        <v>132</v>
      </c>
      <c r="AY24" t="s">
        <v>132</v>
      </c>
      <c r="AZ24" t="s">
        <v>132</v>
      </c>
      <c r="BA24" t="s">
        <v>132</v>
      </c>
      <c r="BB24" t="s">
        <v>132</v>
      </c>
      <c r="BC24" t="s">
        <v>132</v>
      </c>
      <c r="BD24" t="s">
        <v>132</v>
      </c>
      <c r="BE24" t="s">
        <v>132</v>
      </c>
      <c r="BF24" t="s">
        <v>132</v>
      </c>
      <c r="BG24" t="s">
        <v>132</v>
      </c>
      <c r="BH24" t="s">
        <v>132</v>
      </c>
    </row>
    <row r="25" spans="1:60" ht="16" customHeight="1" x14ac:dyDescent="0.2">
      <c r="A25">
        <v>24</v>
      </c>
      <c r="B25" s="18" t="s">
        <v>794</v>
      </c>
      <c r="C25" s="20" t="s">
        <v>146</v>
      </c>
      <c r="H25">
        <v>1</v>
      </c>
      <c r="I25">
        <v>437</v>
      </c>
      <c r="J25">
        <v>1</v>
      </c>
      <c r="K25">
        <v>0</v>
      </c>
      <c r="L25" s="15">
        <f t="shared" si="0"/>
        <v>437</v>
      </c>
      <c r="M25" s="15">
        <f t="shared" si="1"/>
        <v>0</v>
      </c>
      <c r="N25" s="15" t="s">
        <v>132</v>
      </c>
      <c r="O25">
        <v>2219</v>
      </c>
      <c r="P25" t="s">
        <v>132</v>
      </c>
      <c r="Q25" s="27" t="s">
        <v>591</v>
      </c>
      <c r="R25" s="1" t="s">
        <v>16</v>
      </c>
      <c r="S25" t="s">
        <v>132</v>
      </c>
      <c r="T25" t="s">
        <v>132</v>
      </c>
      <c r="U25" t="s">
        <v>132</v>
      </c>
      <c r="V25" t="s">
        <v>132</v>
      </c>
      <c r="W25" t="s">
        <v>132</v>
      </c>
      <c r="X25" t="s">
        <v>132</v>
      </c>
      <c r="Y25" t="s">
        <v>132</v>
      </c>
      <c r="Z25" t="s">
        <v>132</v>
      </c>
      <c r="AA25" t="s">
        <v>132</v>
      </c>
      <c r="AB25" t="s">
        <v>132</v>
      </c>
      <c r="AC25" t="s">
        <v>132</v>
      </c>
      <c r="AD25" t="s">
        <v>132</v>
      </c>
      <c r="AE25" t="s">
        <v>132</v>
      </c>
      <c r="AG25">
        <v>130</v>
      </c>
      <c r="AH25">
        <v>259</v>
      </c>
      <c r="AI25">
        <v>264</v>
      </c>
      <c r="AJ25">
        <v>309</v>
      </c>
      <c r="AK25">
        <v>106</v>
      </c>
      <c r="AL25">
        <v>295</v>
      </c>
      <c r="AM25">
        <v>164</v>
      </c>
      <c r="AN25">
        <v>369</v>
      </c>
      <c r="AO25">
        <v>229</v>
      </c>
      <c r="AP25">
        <v>89</v>
      </c>
      <c r="AQ25">
        <v>4</v>
      </c>
      <c r="AR25">
        <v>1</v>
      </c>
      <c r="AS25">
        <v>0</v>
      </c>
      <c r="AV25">
        <v>1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</row>
    <row r="26" spans="1:60" x14ac:dyDescent="0.2">
      <c r="A26">
        <v>25</v>
      </c>
      <c r="B26" s="18" t="s">
        <v>795</v>
      </c>
      <c r="C26" s="20" t="s">
        <v>166</v>
      </c>
      <c r="H26">
        <v>1</v>
      </c>
      <c r="I26">
        <v>1680</v>
      </c>
      <c r="J26">
        <v>3</v>
      </c>
      <c r="K26">
        <v>2</v>
      </c>
      <c r="L26" s="15">
        <f t="shared" si="0"/>
        <v>336</v>
      </c>
      <c r="M26" s="15">
        <f t="shared" si="1"/>
        <v>0.66666666666666663</v>
      </c>
      <c r="N26" s="15">
        <f t="shared" si="2"/>
        <v>1.5</v>
      </c>
      <c r="O26">
        <v>1434</v>
      </c>
      <c r="P26" t="s">
        <v>132</v>
      </c>
      <c r="Q26" t="s">
        <v>559</v>
      </c>
      <c r="R26" s="1" t="s">
        <v>16</v>
      </c>
      <c r="S26" t="s">
        <v>132</v>
      </c>
      <c r="T26" t="s">
        <v>132</v>
      </c>
      <c r="U26" t="s">
        <v>132</v>
      </c>
      <c r="V26" t="s">
        <v>132</v>
      </c>
      <c r="W26" t="s">
        <v>132</v>
      </c>
      <c r="X26" t="s">
        <v>132</v>
      </c>
      <c r="Y26" t="s">
        <v>132</v>
      </c>
      <c r="Z26" t="s">
        <v>132</v>
      </c>
      <c r="AA26" t="s">
        <v>132</v>
      </c>
      <c r="AB26" t="s">
        <v>132</v>
      </c>
      <c r="AC26" t="s">
        <v>132</v>
      </c>
      <c r="AD26" t="s">
        <v>132</v>
      </c>
      <c r="AE26" t="s">
        <v>132</v>
      </c>
      <c r="AG26">
        <v>62</v>
      </c>
      <c r="AH26">
        <v>817</v>
      </c>
      <c r="AI26">
        <v>16</v>
      </c>
      <c r="AJ26">
        <v>167</v>
      </c>
      <c r="AK26">
        <v>0</v>
      </c>
      <c r="AL26">
        <v>209</v>
      </c>
      <c r="AM26">
        <v>0</v>
      </c>
      <c r="AN26">
        <v>37</v>
      </c>
      <c r="AO26">
        <v>96</v>
      </c>
      <c r="AP26">
        <v>30</v>
      </c>
      <c r="AQ26">
        <v>0</v>
      </c>
      <c r="AR26">
        <v>0</v>
      </c>
      <c r="AS26">
        <v>0</v>
      </c>
      <c r="AV26">
        <v>0</v>
      </c>
      <c r="AW26">
        <v>3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</row>
    <row r="27" spans="1:60" x14ac:dyDescent="0.2">
      <c r="A27">
        <v>26</v>
      </c>
      <c r="B27" s="18" t="s">
        <v>796</v>
      </c>
      <c r="C27" s="20" t="s">
        <v>181</v>
      </c>
      <c r="G27">
        <v>1</v>
      </c>
      <c r="I27">
        <v>1182</v>
      </c>
      <c r="J27">
        <v>3</v>
      </c>
      <c r="K27">
        <v>0</v>
      </c>
      <c r="L27" s="15">
        <f t="shared" si="0"/>
        <v>394</v>
      </c>
      <c r="M27" s="15">
        <f t="shared" si="1"/>
        <v>0</v>
      </c>
      <c r="N27" s="15" t="s">
        <v>132</v>
      </c>
      <c r="O27">
        <v>1343</v>
      </c>
      <c r="P27" t="s">
        <v>132</v>
      </c>
      <c r="Q27" t="s">
        <v>558</v>
      </c>
      <c r="R27" s="1" t="s">
        <v>16</v>
      </c>
      <c r="S27" t="s">
        <v>132</v>
      </c>
      <c r="T27" t="s">
        <v>132</v>
      </c>
      <c r="U27" t="s">
        <v>132</v>
      </c>
      <c r="V27" t="s">
        <v>132</v>
      </c>
      <c r="W27" t="s">
        <v>132</v>
      </c>
      <c r="X27" t="s">
        <v>132</v>
      </c>
      <c r="Y27" t="s">
        <v>132</v>
      </c>
      <c r="Z27" t="s">
        <v>132</v>
      </c>
      <c r="AA27" t="s">
        <v>132</v>
      </c>
      <c r="AB27" t="s">
        <v>132</v>
      </c>
      <c r="AC27" t="s">
        <v>132</v>
      </c>
      <c r="AD27" t="s">
        <v>132</v>
      </c>
      <c r="AE27" t="s">
        <v>132</v>
      </c>
      <c r="AG27">
        <v>52</v>
      </c>
      <c r="AH27">
        <v>723</v>
      </c>
      <c r="AI27">
        <v>31</v>
      </c>
      <c r="AJ27">
        <v>105</v>
      </c>
      <c r="AK27">
        <v>3</v>
      </c>
      <c r="AL27">
        <v>250</v>
      </c>
      <c r="AM27">
        <v>9</v>
      </c>
      <c r="AN27">
        <v>39</v>
      </c>
      <c r="AO27">
        <v>102</v>
      </c>
      <c r="AP27">
        <v>29</v>
      </c>
      <c r="AQ27">
        <v>0</v>
      </c>
      <c r="AR27">
        <v>0</v>
      </c>
      <c r="AS27">
        <v>0</v>
      </c>
      <c r="AV27">
        <v>0</v>
      </c>
      <c r="AW27">
        <v>0</v>
      </c>
      <c r="AX27">
        <v>1</v>
      </c>
      <c r="AY27">
        <v>0</v>
      </c>
      <c r="AZ27">
        <v>0</v>
      </c>
      <c r="BA27">
        <v>1</v>
      </c>
      <c r="BB27">
        <v>0</v>
      </c>
      <c r="BC27">
        <v>0</v>
      </c>
      <c r="BD27">
        <v>1</v>
      </c>
      <c r="BE27">
        <v>0</v>
      </c>
      <c r="BF27">
        <v>0</v>
      </c>
      <c r="BG27">
        <v>0</v>
      </c>
      <c r="BH27">
        <v>0</v>
      </c>
    </row>
    <row r="28" spans="1:60" x14ac:dyDescent="0.2">
      <c r="A28">
        <v>27</v>
      </c>
      <c r="B28" s="17" t="s">
        <v>595</v>
      </c>
      <c r="C28" s="20" t="s">
        <v>184</v>
      </c>
      <c r="H28">
        <v>1</v>
      </c>
      <c r="I28">
        <v>675</v>
      </c>
      <c r="L28" s="15" t="s">
        <v>132</v>
      </c>
      <c r="M28" s="15" t="s">
        <v>132</v>
      </c>
      <c r="N28" s="15" t="s">
        <v>132</v>
      </c>
      <c r="O28">
        <v>1085</v>
      </c>
      <c r="P28" t="s">
        <v>132</v>
      </c>
      <c r="Q28" t="s">
        <v>293</v>
      </c>
      <c r="R28" s="1" t="s">
        <v>16</v>
      </c>
      <c r="S28" t="s">
        <v>132</v>
      </c>
      <c r="T28" t="s">
        <v>132</v>
      </c>
      <c r="U28" t="s">
        <v>132</v>
      </c>
      <c r="V28" t="s">
        <v>132</v>
      </c>
      <c r="W28" t="s">
        <v>132</v>
      </c>
      <c r="X28" t="s">
        <v>132</v>
      </c>
      <c r="Y28" t="s">
        <v>132</v>
      </c>
      <c r="Z28" t="s">
        <v>132</v>
      </c>
      <c r="AA28" t="s">
        <v>132</v>
      </c>
      <c r="AB28" t="s">
        <v>132</v>
      </c>
      <c r="AC28" t="s">
        <v>132</v>
      </c>
      <c r="AD28" t="s">
        <v>132</v>
      </c>
      <c r="AE28" t="s">
        <v>132</v>
      </c>
      <c r="AG28">
        <v>23</v>
      </c>
      <c r="AH28">
        <v>40</v>
      </c>
      <c r="AI28">
        <v>38</v>
      </c>
      <c r="AJ28">
        <v>104</v>
      </c>
      <c r="AK28">
        <v>40</v>
      </c>
      <c r="AL28">
        <v>132</v>
      </c>
      <c r="AM28">
        <v>43</v>
      </c>
      <c r="AN28">
        <v>13</v>
      </c>
      <c r="AO28">
        <v>50</v>
      </c>
      <c r="AP28">
        <v>214</v>
      </c>
      <c r="AQ28">
        <v>84</v>
      </c>
      <c r="AR28">
        <v>257</v>
      </c>
      <c r="AS28">
        <v>47</v>
      </c>
      <c r="AV28" t="s">
        <v>132</v>
      </c>
      <c r="AW28" t="s">
        <v>132</v>
      </c>
      <c r="AX28" t="s">
        <v>132</v>
      </c>
      <c r="AY28" t="s">
        <v>132</v>
      </c>
      <c r="AZ28" t="s">
        <v>132</v>
      </c>
      <c r="BA28" t="s">
        <v>132</v>
      </c>
      <c r="BB28" t="s">
        <v>132</v>
      </c>
      <c r="BC28" t="s">
        <v>132</v>
      </c>
      <c r="BD28" t="s">
        <v>132</v>
      </c>
      <c r="BE28" t="s">
        <v>132</v>
      </c>
      <c r="BF28" t="s">
        <v>132</v>
      </c>
      <c r="BG28" t="s">
        <v>132</v>
      </c>
      <c r="BH28" t="s">
        <v>132</v>
      </c>
    </row>
    <row r="29" spans="1:60" x14ac:dyDescent="0.2">
      <c r="A29">
        <v>28</v>
      </c>
      <c r="B29" s="17" t="s">
        <v>596</v>
      </c>
      <c r="C29" s="20" t="s">
        <v>169</v>
      </c>
      <c r="H29">
        <v>1</v>
      </c>
      <c r="I29">
        <v>700</v>
      </c>
      <c r="L29" s="15" t="s">
        <v>132</v>
      </c>
      <c r="M29" s="15" t="s">
        <v>132</v>
      </c>
      <c r="N29" s="15" t="s">
        <v>132</v>
      </c>
      <c r="O29">
        <v>683</v>
      </c>
      <c r="P29" t="s">
        <v>132</v>
      </c>
      <c r="Q29" t="s">
        <v>565</v>
      </c>
      <c r="R29" s="1" t="s">
        <v>16</v>
      </c>
      <c r="S29" t="s">
        <v>132</v>
      </c>
      <c r="T29" t="s">
        <v>132</v>
      </c>
      <c r="U29" t="s">
        <v>132</v>
      </c>
      <c r="V29" t="s">
        <v>132</v>
      </c>
      <c r="W29" t="s">
        <v>132</v>
      </c>
      <c r="X29" t="s">
        <v>132</v>
      </c>
      <c r="Y29" t="s">
        <v>132</v>
      </c>
      <c r="Z29" t="s">
        <v>132</v>
      </c>
      <c r="AA29" t="s">
        <v>132</v>
      </c>
      <c r="AB29" t="s">
        <v>132</v>
      </c>
      <c r="AC29" t="s">
        <v>132</v>
      </c>
      <c r="AD29" t="s">
        <v>132</v>
      </c>
      <c r="AE29" t="s">
        <v>132</v>
      </c>
      <c r="AG29">
        <v>32</v>
      </c>
      <c r="AH29">
        <v>97</v>
      </c>
      <c r="AI29">
        <v>98</v>
      </c>
      <c r="AJ29">
        <v>74</v>
      </c>
      <c r="AK29">
        <v>81</v>
      </c>
      <c r="AL29">
        <v>52</v>
      </c>
      <c r="AM29">
        <v>52</v>
      </c>
      <c r="AN29">
        <v>105</v>
      </c>
      <c r="AO29">
        <v>83</v>
      </c>
      <c r="AP29">
        <v>9</v>
      </c>
      <c r="AQ29">
        <v>0</v>
      </c>
      <c r="AR29">
        <v>0</v>
      </c>
      <c r="AS29">
        <v>0</v>
      </c>
      <c r="AV29" t="s">
        <v>132</v>
      </c>
      <c r="AW29" t="s">
        <v>132</v>
      </c>
      <c r="AX29" t="s">
        <v>132</v>
      </c>
      <c r="AY29" t="s">
        <v>132</v>
      </c>
      <c r="AZ29" t="s">
        <v>132</v>
      </c>
      <c r="BA29" t="s">
        <v>132</v>
      </c>
      <c r="BB29" t="s">
        <v>132</v>
      </c>
      <c r="BC29" t="s">
        <v>132</v>
      </c>
      <c r="BD29" t="s">
        <v>132</v>
      </c>
      <c r="BE29" t="s">
        <v>132</v>
      </c>
      <c r="BF29" t="s">
        <v>132</v>
      </c>
      <c r="BG29" t="s">
        <v>132</v>
      </c>
      <c r="BH29" t="s">
        <v>132</v>
      </c>
    </row>
    <row r="30" spans="1:60" x14ac:dyDescent="0.2">
      <c r="A30">
        <v>29</v>
      </c>
      <c r="B30" s="17" t="s">
        <v>597</v>
      </c>
      <c r="C30" s="20" t="s">
        <v>193</v>
      </c>
      <c r="H30">
        <v>1</v>
      </c>
      <c r="I30">
        <v>349</v>
      </c>
      <c r="L30" s="15" t="s">
        <v>132</v>
      </c>
      <c r="M30" s="15" t="s">
        <v>132</v>
      </c>
      <c r="N30" s="15" t="s">
        <v>132</v>
      </c>
      <c r="O30">
        <v>633</v>
      </c>
      <c r="P30" t="s">
        <v>132</v>
      </c>
      <c r="Q30" t="s">
        <v>568</v>
      </c>
      <c r="R30" s="1" t="s">
        <v>16</v>
      </c>
      <c r="S30" t="s">
        <v>132</v>
      </c>
      <c r="T30" t="s">
        <v>132</v>
      </c>
      <c r="U30" t="s">
        <v>132</v>
      </c>
      <c r="V30" t="s">
        <v>132</v>
      </c>
      <c r="W30" t="s">
        <v>132</v>
      </c>
      <c r="X30" t="s">
        <v>132</v>
      </c>
      <c r="Y30" t="s">
        <v>132</v>
      </c>
      <c r="Z30" t="s">
        <v>132</v>
      </c>
      <c r="AA30" t="s">
        <v>132</v>
      </c>
      <c r="AB30" t="s">
        <v>132</v>
      </c>
      <c r="AC30" t="s">
        <v>132</v>
      </c>
      <c r="AD30" t="s">
        <v>132</v>
      </c>
      <c r="AE30" t="s">
        <v>132</v>
      </c>
      <c r="AG30">
        <v>0</v>
      </c>
      <c r="AH30">
        <v>0</v>
      </c>
      <c r="AI30">
        <v>263</v>
      </c>
      <c r="AJ30">
        <v>370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V30" t="s">
        <v>132</v>
      </c>
      <c r="AW30" t="s">
        <v>132</v>
      </c>
      <c r="AX30" t="s">
        <v>132</v>
      </c>
      <c r="AY30" t="s">
        <v>132</v>
      </c>
      <c r="AZ30" t="s">
        <v>132</v>
      </c>
      <c r="BA30" t="s">
        <v>132</v>
      </c>
      <c r="BB30" t="s">
        <v>132</v>
      </c>
      <c r="BC30" t="s">
        <v>132</v>
      </c>
      <c r="BD30" t="s">
        <v>132</v>
      </c>
      <c r="BE30" t="s">
        <v>132</v>
      </c>
      <c r="BF30" t="s">
        <v>132</v>
      </c>
      <c r="BG30" t="s">
        <v>132</v>
      </c>
      <c r="BH30" t="s">
        <v>132</v>
      </c>
    </row>
    <row r="31" spans="1:60" x14ac:dyDescent="0.2">
      <c r="A31">
        <v>30</v>
      </c>
      <c r="B31" s="17" t="s">
        <v>797</v>
      </c>
      <c r="C31" s="20" t="s">
        <v>345</v>
      </c>
      <c r="H31">
        <v>1</v>
      </c>
      <c r="I31">
        <v>174</v>
      </c>
      <c r="L31" s="15" t="s">
        <v>132</v>
      </c>
      <c r="M31" s="15" t="s">
        <v>132</v>
      </c>
      <c r="N31" s="15" t="s">
        <v>132</v>
      </c>
      <c r="O31">
        <v>625</v>
      </c>
      <c r="P31" t="s">
        <v>132</v>
      </c>
      <c r="Q31" t="s">
        <v>561</v>
      </c>
      <c r="R31" s="1" t="s">
        <v>16</v>
      </c>
      <c r="S31" t="s">
        <v>132</v>
      </c>
      <c r="T31" t="s">
        <v>132</v>
      </c>
      <c r="U31" t="s">
        <v>132</v>
      </c>
      <c r="V31" t="s">
        <v>132</v>
      </c>
      <c r="W31" t="s">
        <v>132</v>
      </c>
      <c r="X31" t="s">
        <v>132</v>
      </c>
      <c r="Y31" t="s">
        <v>132</v>
      </c>
      <c r="Z31" t="s">
        <v>132</v>
      </c>
      <c r="AA31" t="s">
        <v>132</v>
      </c>
      <c r="AB31" t="s">
        <v>132</v>
      </c>
      <c r="AC31" t="s">
        <v>132</v>
      </c>
      <c r="AD31" t="s">
        <v>132</v>
      </c>
      <c r="AE31" t="s">
        <v>132</v>
      </c>
      <c r="AG31">
        <v>36</v>
      </c>
      <c r="AH31">
        <v>73</v>
      </c>
      <c r="AI31">
        <v>70</v>
      </c>
      <c r="AJ31">
        <v>96</v>
      </c>
      <c r="AK31">
        <v>27</v>
      </c>
      <c r="AL31">
        <v>73</v>
      </c>
      <c r="AM31">
        <v>59</v>
      </c>
      <c r="AN31">
        <v>105</v>
      </c>
      <c r="AO31">
        <v>60</v>
      </c>
      <c r="AP31">
        <v>22</v>
      </c>
      <c r="AQ31">
        <v>4</v>
      </c>
      <c r="AR31">
        <v>0</v>
      </c>
      <c r="AS31">
        <v>0</v>
      </c>
      <c r="AV31" t="s">
        <v>132</v>
      </c>
      <c r="AW31" t="s">
        <v>132</v>
      </c>
      <c r="AX31" t="s">
        <v>132</v>
      </c>
      <c r="AY31" t="s">
        <v>132</v>
      </c>
      <c r="AZ31" t="s">
        <v>132</v>
      </c>
      <c r="BA31" t="s">
        <v>132</v>
      </c>
      <c r="BB31" t="s">
        <v>132</v>
      </c>
      <c r="BC31" t="s">
        <v>132</v>
      </c>
      <c r="BD31" t="s">
        <v>132</v>
      </c>
      <c r="BE31" t="s">
        <v>132</v>
      </c>
      <c r="BF31" t="s">
        <v>132</v>
      </c>
      <c r="BG31" t="s">
        <v>132</v>
      </c>
      <c r="BH31" t="s">
        <v>132</v>
      </c>
    </row>
    <row r="32" spans="1:60" x14ac:dyDescent="0.2">
      <c r="A32">
        <v>31</v>
      </c>
      <c r="B32" s="17" t="s">
        <v>798</v>
      </c>
      <c r="C32" s="20" t="s">
        <v>187</v>
      </c>
      <c r="H32">
        <v>1</v>
      </c>
      <c r="I32">
        <v>180</v>
      </c>
      <c r="L32" s="15" t="s">
        <v>132</v>
      </c>
      <c r="M32" s="15" t="s">
        <v>132</v>
      </c>
      <c r="N32" s="15" t="s">
        <v>132</v>
      </c>
      <c r="O32">
        <v>476</v>
      </c>
      <c r="P32" t="s">
        <v>132</v>
      </c>
      <c r="Q32" t="s">
        <v>574</v>
      </c>
      <c r="R32" s="1" t="s">
        <v>16</v>
      </c>
      <c r="S32" t="s">
        <v>132</v>
      </c>
      <c r="T32" t="s">
        <v>132</v>
      </c>
      <c r="U32" t="s">
        <v>132</v>
      </c>
      <c r="V32" t="s">
        <v>132</v>
      </c>
      <c r="W32" t="s">
        <v>132</v>
      </c>
      <c r="X32" t="s">
        <v>132</v>
      </c>
      <c r="Y32" t="s">
        <v>132</v>
      </c>
      <c r="Z32" t="s">
        <v>132</v>
      </c>
      <c r="AA32" t="s">
        <v>132</v>
      </c>
      <c r="AB32" t="s">
        <v>132</v>
      </c>
      <c r="AC32" t="s">
        <v>132</v>
      </c>
      <c r="AD32" t="s">
        <v>132</v>
      </c>
      <c r="AE32" t="s">
        <v>132</v>
      </c>
      <c r="AG32">
        <v>0</v>
      </c>
      <c r="AH32">
        <v>0</v>
      </c>
      <c r="AI32">
        <v>88</v>
      </c>
      <c r="AJ32">
        <v>334</v>
      </c>
      <c r="AK32">
        <v>0</v>
      </c>
      <c r="AL32">
        <v>0</v>
      </c>
      <c r="AM32">
        <v>0</v>
      </c>
      <c r="AN32">
        <v>54</v>
      </c>
      <c r="AO32">
        <v>0</v>
      </c>
      <c r="AP32">
        <v>0</v>
      </c>
      <c r="AQ32">
        <v>0</v>
      </c>
      <c r="AR32">
        <v>0</v>
      </c>
      <c r="AS32">
        <v>0</v>
      </c>
      <c r="AV32" t="s">
        <v>132</v>
      </c>
      <c r="AW32" t="s">
        <v>132</v>
      </c>
      <c r="AX32" t="s">
        <v>132</v>
      </c>
      <c r="AY32" t="s">
        <v>132</v>
      </c>
      <c r="AZ32" t="s">
        <v>132</v>
      </c>
      <c r="BA32" t="s">
        <v>132</v>
      </c>
      <c r="BB32" t="s">
        <v>132</v>
      </c>
      <c r="BC32" t="s">
        <v>132</v>
      </c>
      <c r="BD32" t="s">
        <v>132</v>
      </c>
      <c r="BE32" t="s">
        <v>132</v>
      </c>
      <c r="BF32" t="s">
        <v>132</v>
      </c>
      <c r="BG32" t="s">
        <v>132</v>
      </c>
      <c r="BH32" t="s">
        <v>132</v>
      </c>
    </row>
    <row r="33" spans="1:60" x14ac:dyDescent="0.2">
      <c r="A33">
        <v>32</v>
      </c>
      <c r="B33" s="17" t="s">
        <v>799</v>
      </c>
      <c r="C33" s="20" t="s">
        <v>350</v>
      </c>
      <c r="H33">
        <v>1</v>
      </c>
      <c r="I33">
        <v>70</v>
      </c>
      <c r="L33" s="15" t="s">
        <v>132</v>
      </c>
      <c r="M33" s="15" t="s">
        <v>132</v>
      </c>
      <c r="N33" s="15" t="s">
        <v>132</v>
      </c>
      <c r="O33">
        <v>418</v>
      </c>
      <c r="P33" t="s">
        <v>132</v>
      </c>
      <c r="Q33" t="s">
        <v>570</v>
      </c>
      <c r="R33" s="1" t="s">
        <v>16</v>
      </c>
      <c r="S33" t="s">
        <v>132</v>
      </c>
      <c r="T33" t="s">
        <v>132</v>
      </c>
      <c r="U33" t="s">
        <v>132</v>
      </c>
      <c r="V33" t="s">
        <v>132</v>
      </c>
      <c r="W33" t="s">
        <v>132</v>
      </c>
      <c r="X33" t="s">
        <v>132</v>
      </c>
      <c r="Y33" t="s">
        <v>132</v>
      </c>
      <c r="Z33" t="s">
        <v>132</v>
      </c>
      <c r="AA33" t="s">
        <v>132</v>
      </c>
      <c r="AB33" t="s">
        <v>132</v>
      </c>
      <c r="AC33" t="s">
        <v>132</v>
      </c>
      <c r="AD33" t="s">
        <v>132</v>
      </c>
      <c r="AE33" t="s">
        <v>132</v>
      </c>
      <c r="AG33">
        <v>16</v>
      </c>
      <c r="AH33">
        <v>117</v>
      </c>
      <c r="AI33">
        <v>7</v>
      </c>
      <c r="AJ33">
        <v>47</v>
      </c>
      <c r="AK33">
        <v>1</v>
      </c>
      <c r="AL33">
        <v>119</v>
      </c>
      <c r="AM33">
        <v>7</v>
      </c>
      <c r="AN33">
        <v>31</v>
      </c>
      <c r="AO33">
        <v>24</v>
      </c>
      <c r="AP33">
        <v>49</v>
      </c>
      <c r="AQ33">
        <v>0</v>
      </c>
      <c r="AR33">
        <v>0</v>
      </c>
      <c r="AS33">
        <v>0</v>
      </c>
      <c r="AV33" t="s">
        <v>132</v>
      </c>
      <c r="AW33" t="s">
        <v>132</v>
      </c>
      <c r="AX33" t="s">
        <v>132</v>
      </c>
      <c r="AY33" t="s">
        <v>132</v>
      </c>
      <c r="AZ33" t="s">
        <v>132</v>
      </c>
      <c r="BA33" t="s">
        <v>132</v>
      </c>
      <c r="BB33" t="s">
        <v>132</v>
      </c>
      <c r="BC33" t="s">
        <v>132</v>
      </c>
      <c r="BD33" t="s">
        <v>132</v>
      </c>
      <c r="BE33" t="s">
        <v>132</v>
      </c>
      <c r="BF33" t="s">
        <v>132</v>
      </c>
      <c r="BG33" t="s">
        <v>132</v>
      </c>
      <c r="BH33" t="s">
        <v>132</v>
      </c>
    </row>
    <row r="34" spans="1:60" x14ac:dyDescent="0.2">
      <c r="A34">
        <v>33</v>
      </c>
      <c r="B34" s="17" t="s">
        <v>800</v>
      </c>
      <c r="C34" s="20" t="s">
        <v>172</v>
      </c>
      <c r="H34">
        <v>1</v>
      </c>
      <c r="I34">
        <v>222</v>
      </c>
      <c r="L34" s="15" t="s">
        <v>132</v>
      </c>
      <c r="M34" s="15" t="s">
        <v>132</v>
      </c>
      <c r="N34" s="15" t="s">
        <v>132</v>
      </c>
      <c r="O34">
        <v>416</v>
      </c>
      <c r="P34" t="s">
        <v>132</v>
      </c>
      <c r="Q34" t="s">
        <v>573</v>
      </c>
      <c r="R34" s="1" t="s">
        <v>16</v>
      </c>
      <c r="S34" t="s">
        <v>132</v>
      </c>
      <c r="T34" t="s">
        <v>132</v>
      </c>
      <c r="U34" t="s">
        <v>132</v>
      </c>
      <c r="V34" t="s">
        <v>132</v>
      </c>
      <c r="W34" t="s">
        <v>132</v>
      </c>
      <c r="X34" t="s">
        <v>132</v>
      </c>
      <c r="Y34" t="s">
        <v>132</v>
      </c>
      <c r="Z34" t="s">
        <v>132</v>
      </c>
      <c r="AA34" t="s">
        <v>132</v>
      </c>
      <c r="AB34" t="s">
        <v>132</v>
      </c>
      <c r="AC34" t="s">
        <v>132</v>
      </c>
      <c r="AD34" t="s">
        <v>132</v>
      </c>
      <c r="AE34" t="s">
        <v>132</v>
      </c>
      <c r="AG34">
        <v>0</v>
      </c>
      <c r="AH34">
        <v>0</v>
      </c>
      <c r="AI34">
        <v>118</v>
      </c>
      <c r="AJ34">
        <v>263</v>
      </c>
      <c r="AK34">
        <v>0</v>
      </c>
      <c r="AL34">
        <v>0</v>
      </c>
      <c r="AM34">
        <v>0</v>
      </c>
      <c r="AN34">
        <v>35</v>
      </c>
      <c r="AO34">
        <v>0</v>
      </c>
      <c r="AP34">
        <v>0</v>
      </c>
      <c r="AQ34">
        <v>0</v>
      </c>
      <c r="AR34">
        <v>0</v>
      </c>
      <c r="AS34">
        <v>0</v>
      </c>
      <c r="AV34" t="s">
        <v>132</v>
      </c>
      <c r="AW34" t="s">
        <v>132</v>
      </c>
      <c r="AX34" t="s">
        <v>132</v>
      </c>
      <c r="AY34" t="s">
        <v>132</v>
      </c>
      <c r="AZ34" t="s">
        <v>132</v>
      </c>
      <c r="BA34" t="s">
        <v>132</v>
      </c>
      <c r="BB34" t="s">
        <v>132</v>
      </c>
      <c r="BC34" t="s">
        <v>132</v>
      </c>
      <c r="BD34" t="s">
        <v>132</v>
      </c>
      <c r="BE34" t="s">
        <v>132</v>
      </c>
      <c r="BF34" t="s">
        <v>132</v>
      </c>
      <c r="BG34" t="s">
        <v>132</v>
      </c>
      <c r="BH34" t="s">
        <v>132</v>
      </c>
    </row>
    <row r="35" spans="1:60" x14ac:dyDescent="0.2">
      <c r="A35">
        <v>34</v>
      </c>
      <c r="B35" s="17" t="s">
        <v>801</v>
      </c>
      <c r="C35" s="20" t="s">
        <v>208</v>
      </c>
      <c r="H35">
        <v>1</v>
      </c>
      <c r="I35">
        <v>217</v>
      </c>
      <c r="L35" s="15" t="s">
        <v>132</v>
      </c>
      <c r="M35" s="15" t="s">
        <v>132</v>
      </c>
      <c r="N35" s="15" t="s">
        <v>132</v>
      </c>
      <c r="O35">
        <v>385</v>
      </c>
      <c r="P35" t="s">
        <v>132</v>
      </c>
      <c r="Q35" t="s">
        <v>566</v>
      </c>
      <c r="R35" s="1" t="s">
        <v>16</v>
      </c>
      <c r="S35" t="s">
        <v>132</v>
      </c>
      <c r="T35" t="s">
        <v>132</v>
      </c>
      <c r="U35" t="s">
        <v>132</v>
      </c>
      <c r="V35" t="s">
        <v>132</v>
      </c>
      <c r="W35" t="s">
        <v>132</v>
      </c>
      <c r="X35" t="s">
        <v>132</v>
      </c>
      <c r="Y35" t="s">
        <v>132</v>
      </c>
      <c r="Z35" t="s">
        <v>132</v>
      </c>
      <c r="AA35" t="s">
        <v>132</v>
      </c>
      <c r="AB35" t="s">
        <v>132</v>
      </c>
      <c r="AC35" t="s">
        <v>132</v>
      </c>
      <c r="AD35" t="s">
        <v>132</v>
      </c>
      <c r="AE35" t="s">
        <v>132</v>
      </c>
      <c r="AG35">
        <v>5</v>
      </c>
      <c r="AH35">
        <v>7</v>
      </c>
      <c r="AI35">
        <v>34</v>
      </c>
      <c r="AJ35">
        <v>26</v>
      </c>
      <c r="AK35">
        <v>16</v>
      </c>
      <c r="AL35">
        <v>20</v>
      </c>
      <c r="AM35">
        <v>8</v>
      </c>
      <c r="AN35">
        <v>9</v>
      </c>
      <c r="AO35">
        <v>7</v>
      </c>
      <c r="AP35">
        <v>105</v>
      </c>
      <c r="AQ35">
        <v>2</v>
      </c>
      <c r="AR35">
        <v>0</v>
      </c>
      <c r="AS35">
        <v>146</v>
      </c>
      <c r="AV35" t="s">
        <v>132</v>
      </c>
      <c r="AW35" t="s">
        <v>132</v>
      </c>
      <c r="AX35" t="s">
        <v>132</v>
      </c>
      <c r="AY35" t="s">
        <v>132</v>
      </c>
      <c r="AZ35" t="s">
        <v>132</v>
      </c>
      <c r="BA35" t="s">
        <v>132</v>
      </c>
      <c r="BB35" t="s">
        <v>132</v>
      </c>
      <c r="BC35" t="s">
        <v>132</v>
      </c>
      <c r="BD35" t="s">
        <v>132</v>
      </c>
      <c r="BE35" t="s">
        <v>132</v>
      </c>
      <c r="BF35" t="s">
        <v>132</v>
      </c>
      <c r="BG35" t="s">
        <v>132</v>
      </c>
      <c r="BH35" t="s">
        <v>132</v>
      </c>
    </row>
    <row r="36" spans="1:60" x14ac:dyDescent="0.2">
      <c r="A36">
        <v>35</v>
      </c>
      <c r="B36" s="17" t="s">
        <v>599</v>
      </c>
      <c r="C36" s="20" t="s">
        <v>196</v>
      </c>
      <c r="H36">
        <v>1</v>
      </c>
      <c r="I36">
        <v>392</v>
      </c>
      <c r="L36" s="15" t="s">
        <v>132</v>
      </c>
      <c r="M36" s="15" t="s">
        <v>132</v>
      </c>
      <c r="N36" s="15" t="s">
        <v>132</v>
      </c>
      <c r="O36">
        <v>355</v>
      </c>
      <c r="P36" t="s">
        <v>132</v>
      </c>
      <c r="Q36" t="s">
        <v>577</v>
      </c>
      <c r="R36" s="1" t="s">
        <v>16</v>
      </c>
      <c r="S36" t="s">
        <v>132</v>
      </c>
      <c r="T36" t="s">
        <v>132</v>
      </c>
      <c r="U36" t="s">
        <v>132</v>
      </c>
      <c r="V36" t="s">
        <v>132</v>
      </c>
      <c r="W36" t="s">
        <v>132</v>
      </c>
      <c r="X36" t="s">
        <v>132</v>
      </c>
      <c r="Y36" t="s">
        <v>132</v>
      </c>
      <c r="Z36" t="s">
        <v>132</v>
      </c>
      <c r="AA36" t="s">
        <v>132</v>
      </c>
      <c r="AB36" t="s">
        <v>132</v>
      </c>
      <c r="AC36" t="s">
        <v>132</v>
      </c>
      <c r="AD36" t="s">
        <v>132</v>
      </c>
      <c r="AE36" t="s">
        <v>132</v>
      </c>
      <c r="AG36">
        <v>16</v>
      </c>
      <c r="AH36">
        <v>39</v>
      </c>
      <c r="AI36">
        <v>40</v>
      </c>
      <c r="AJ36">
        <v>39</v>
      </c>
      <c r="AK36">
        <v>26</v>
      </c>
      <c r="AL36">
        <v>46</v>
      </c>
      <c r="AM36">
        <v>31</v>
      </c>
      <c r="AN36">
        <v>71</v>
      </c>
      <c r="AO36">
        <v>47</v>
      </c>
      <c r="AP36">
        <v>0</v>
      </c>
      <c r="AQ36">
        <v>0</v>
      </c>
      <c r="AR36">
        <v>0</v>
      </c>
      <c r="AS36">
        <v>0</v>
      </c>
      <c r="AV36" t="s">
        <v>132</v>
      </c>
      <c r="AW36" t="s">
        <v>132</v>
      </c>
      <c r="AX36" t="s">
        <v>132</v>
      </c>
      <c r="AY36" t="s">
        <v>132</v>
      </c>
      <c r="AZ36" t="s">
        <v>132</v>
      </c>
      <c r="BA36" t="s">
        <v>132</v>
      </c>
      <c r="BB36" t="s">
        <v>132</v>
      </c>
      <c r="BC36" t="s">
        <v>132</v>
      </c>
      <c r="BD36" t="s">
        <v>132</v>
      </c>
      <c r="BE36" t="s">
        <v>132</v>
      </c>
      <c r="BF36" t="s">
        <v>132</v>
      </c>
      <c r="BG36" t="s">
        <v>132</v>
      </c>
      <c r="BH36" t="s">
        <v>132</v>
      </c>
    </row>
    <row r="37" spans="1:60" x14ac:dyDescent="0.2">
      <c r="A37">
        <v>36</v>
      </c>
      <c r="B37" s="18" t="s">
        <v>802</v>
      </c>
      <c r="C37" s="20" t="s">
        <v>143</v>
      </c>
      <c r="G37">
        <v>1</v>
      </c>
      <c r="I37">
        <v>442</v>
      </c>
      <c r="J37">
        <v>1</v>
      </c>
      <c r="K37">
        <v>0</v>
      </c>
      <c r="L37" s="15">
        <f t="shared" si="0"/>
        <v>442</v>
      </c>
      <c r="M37" s="15">
        <f t="shared" si="1"/>
        <v>0</v>
      </c>
      <c r="N37" s="15" t="s">
        <v>132</v>
      </c>
      <c r="O37">
        <v>338</v>
      </c>
      <c r="P37" t="s">
        <v>132</v>
      </c>
      <c r="Q37" t="s">
        <v>346</v>
      </c>
      <c r="R37" s="1" t="s">
        <v>16</v>
      </c>
      <c r="S37" t="s">
        <v>132</v>
      </c>
      <c r="T37" t="s">
        <v>132</v>
      </c>
      <c r="U37" t="s">
        <v>132</v>
      </c>
      <c r="V37" t="s">
        <v>132</v>
      </c>
      <c r="W37" t="s">
        <v>132</v>
      </c>
      <c r="X37" t="s">
        <v>132</v>
      </c>
      <c r="Y37" t="s">
        <v>132</v>
      </c>
      <c r="Z37" t="s">
        <v>132</v>
      </c>
      <c r="AA37" t="s">
        <v>132</v>
      </c>
      <c r="AB37" t="s">
        <v>132</v>
      </c>
      <c r="AC37" t="s">
        <v>132</v>
      </c>
      <c r="AD37" t="s">
        <v>132</v>
      </c>
      <c r="AE37" t="s">
        <v>132</v>
      </c>
      <c r="AG37">
        <v>0</v>
      </c>
      <c r="AH37">
        <v>0</v>
      </c>
      <c r="AI37">
        <v>72</v>
      </c>
      <c r="AJ37">
        <v>265</v>
      </c>
      <c r="AK37">
        <v>0</v>
      </c>
      <c r="AL37">
        <v>1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V37">
        <v>0</v>
      </c>
      <c r="AW37">
        <v>0</v>
      </c>
      <c r="AX37">
        <v>0</v>
      </c>
      <c r="AY37">
        <v>1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</row>
    <row r="38" spans="1:60" x14ac:dyDescent="0.2">
      <c r="A38">
        <v>37</v>
      </c>
      <c r="B38" s="17" t="s">
        <v>803</v>
      </c>
      <c r="C38" s="20" t="s">
        <v>190</v>
      </c>
      <c r="H38">
        <v>1</v>
      </c>
      <c r="I38">
        <v>183</v>
      </c>
      <c r="L38" s="15" t="s">
        <v>132</v>
      </c>
      <c r="M38" s="15" t="s">
        <v>132</v>
      </c>
      <c r="N38" s="15" t="s">
        <v>132</v>
      </c>
      <c r="O38">
        <v>336</v>
      </c>
      <c r="P38" t="s">
        <v>132</v>
      </c>
      <c r="Q38" t="s">
        <v>600</v>
      </c>
      <c r="R38" s="1" t="s">
        <v>16</v>
      </c>
      <c r="S38" t="s">
        <v>132</v>
      </c>
      <c r="T38" t="s">
        <v>132</v>
      </c>
      <c r="U38" t="s">
        <v>132</v>
      </c>
      <c r="V38" t="s">
        <v>132</v>
      </c>
      <c r="W38" t="s">
        <v>132</v>
      </c>
      <c r="X38" t="s">
        <v>132</v>
      </c>
      <c r="Y38" t="s">
        <v>132</v>
      </c>
      <c r="Z38" t="s">
        <v>132</v>
      </c>
      <c r="AA38" t="s">
        <v>132</v>
      </c>
      <c r="AB38" t="s">
        <v>132</v>
      </c>
      <c r="AC38" t="s">
        <v>132</v>
      </c>
      <c r="AD38" t="s">
        <v>132</v>
      </c>
      <c r="AE38" t="s">
        <v>132</v>
      </c>
      <c r="AG38">
        <v>13</v>
      </c>
      <c r="AH38">
        <v>42</v>
      </c>
      <c r="AI38">
        <v>46</v>
      </c>
      <c r="AJ38">
        <v>30</v>
      </c>
      <c r="AK38">
        <v>27</v>
      </c>
      <c r="AL38">
        <v>38</v>
      </c>
      <c r="AM38">
        <v>26</v>
      </c>
      <c r="AN38">
        <v>53</v>
      </c>
      <c r="AO38">
        <v>35</v>
      </c>
      <c r="AP38">
        <v>26</v>
      </c>
      <c r="AQ38">
        <v>0</v>
      </c>
      <c r="AR38">
        <v>0</v>
      </c>
      <c r="AS38">
        <v>0</v>
      </c>
      <c r="AV38" t="s">
        <v>132</v>
      </c>
      <c r="AW38" t="s">
        <v>132</v>
      </c>
      <c r="AX38" t="s">
        <v>132</v>
      </c>
      <c r="AY38" t="s">
        <v>132</v>
      </c>
      <c r="AZ38" t="s">
        <v>132</v>
      </c>
      <c r="BA38" t="s">
        <v>132</v>
      </c>
      <c r="BB38" t="s">
        <v>132</v>
      </c>
      <c r="BC38" t="s">
        <v>132</v>
      </c>
      <c r="BD38" t="s">
        <v>132</v>
      </c>
      <c r="BE38" t="s">
        <v>132</v>
      </c>
      <c r="BF38" t="s">
        <v>132</v>
      </c>
      <c r="BG38" t="s">
        <v>132</v>
      </c>
      <c r="BH38" t="s">
        <v>132</v>
      </c>
    </row>
    <row r="39" spans="1:60" x14ac:dyDescent="0.2">
      <c r="A39">
        <v>38</v>
      </c>
      <c r="B39" s="17" t="s">
        <v>601</v>
      </c>
      <c r="C39" s="20" t="s">
        <v>202</v>
      </c>
      <c r="H39">
        <v>1</v>
      </c>
      <c r="I39">
        <v>376</v>
      </c>
      <c r="L39" s="15" t="s">
        <v>132</v>
      </c>
      <c r="M39" s="15" t="s">
        <v>132</v>
      </c>
      <c r="N39" s="15" t="s">
        <v>132</v>
      </c>
      <c r="O39">
        <v>308</v>
      </c>
      <c r="P39" t="s">
        <v>132</v>
      </c>
      <c r="Q39" t="s">
        <v>575</v>
      </c>
      <c r="R39" s="1" t="s">
        <v>16</v>
      </c>
      <c r="S39" t="s">
        <v>132</v>
      </c>
      <c r="T39" t="s">
        <v>132</v>
      </c>
      <c r="U39" t="s">
        <v>132</v>
      </c>
      <c r="V39" t="s">
        <v>132</v>
      </c>
      <c r="W39" t="s">
        <v>132</v>
      </c>
      <c r="X39" t="s">
        <v>132</v>
      </c>
      <c r="Y39" t="s">
        <v>132</v>
      </c>
      <c r="Z39" t="s">
        <v>132</v>
      </c>
      <c r="AA39" t="s">
        <v>132</v>
      </c>
      <c r="AB39" t="s">
        <v>132</v>
      </c>
      <c r="AC39" t="s">
        <v>132</v>
      </c>
      <c r="AD39" t="s">
        <v>132</v>
      </c>
      <c r="AE39" t="s">
        <v>132</v>
      </c>
      <c r="AG39">
        <v>0</v>
      </c>
      <c r="AH39">
        <v>0</v>
      </c>
      <c r="AI39">
        <v>82</v>
      </c>
      <c r="AJ39">
        <v>226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V39" t="s">
        <v>132</v>
      </c>
      <c r="AW39" t="s">
        <v>132</v>
      </c>
      <c r="AX39" t="s">
        <v>132</v>
      </c>
      <c r="AY39" t="s">
        <v>132</v>
      </c>
      <c r="AZ39" t="s">
        <v>132</v>
      </c>
      <c r="BA39" t="s">
        <v>132</v>
      </c>
      <c r="BB39" t="s">
        <v>132</v>
      </c>
      <c r="BC39" t="s">
        <v>132</v>
      </c>
      <c r="BD39" t="s">
        <v>132</v>
      </c>
      <c r="BE39" t="s">
        <v>132</v>
      </c>
      <c r="BF39" t="s">
        <v>132</v>
      </c>
      <c r="BG39" t="s">
        <v>132</v>
      </c>
      <c r="BH39" t="s">
        <v>132</v>
      </c>
    </row>
    <row r="40" spans="1:60" x14ac:dyDescent="0.2">
      <c r="A40">
        <v>39</v>
      </c>
      <c r="B40" s="18" t="s">
        <v>804</v>
      </c>
      <c r="C40" s="20" t="s">
        <v>409</v>
      </c>
      <c r="H40">
        <v>1</v>
      </c>
      <c r="I40">
        <v>193</v>
      </c>
      <c r="J40">
        <v>1</v>
      </c>
      <c r="K40">
        <v>0</v>
      </c>
      <c r="L40" s="15">
        <f t="shared" si="0"/>
        <v>193</v>
      </c>
      <c r="M40" s="15">
        <f t="shared" si="1"/>
        <v>0</v>
      </c>
      <c r="N40" s="15" t="s">
        <v>132</v>
      </c>
      <c r="O40">
        <v>290</v>
      </c>
      <c r="P40" t="s">
        <v>132</v>
      </c>
      <c r="Q40" t="s">
        <v>602</v>
      </c>
      <c r="R40" s="1" t="s">
        <v>16</v>
      </c>
      <c r="S40" t="s">
        <v>132</v>
      </c>
      <c r="T40" t="s">
        <v>132</v>
      </c>
      <c r="U40" t="s">
        <v>132</v>
      </c>
      <c r="V40" t="s">
        <v>132</v>
      </c>
      <c r="W40" t="s">
        <v>132</v>
      </c>
      <c r="X40" t="s">
        <v>132</v>
      </c>
      <c r="Y40" t="s">
        <v>132</v>
      </c>
      <c r="Z40" t="s">
        <v>132</v>
      </c>
      <c r="AA40" t="s">
        <v>132</v>
      </c>
      <c r="AB40" t="s">
        <v>132</v>
      </c>
      <c r="AC40" t="s">
        <v>132</v>
      </c>
      <c r="AD40" t="s">
        <v>132</v>
      </c>
      <c r="AE40" t="s">
        <v>132</v>
      </c>
      <c r="AG40">
        <v>0</v>
      </c>
      <c r="AH40">
        <v>0</v>
      </c>
      <c r="AI40">
        <v>90</v>
      </c>
      <c r="AJ40">
        <v>199</v>
      </c>
      <c r="AK40">
        <v>0</v>
      </c>
      <c r="AL40">
        <v>0</v>
      </c>
      <c r="AM40">
        <v>0</v>
      </c>
      <c r="AN40">
        <v>1</v>
      </c>
      <c r="AO40">
        <v>0</v>
      </c>
      <c r="AP40">
        <v>0</v>
      </c>
      <c r="AQ40">
        <v>0</v>
      </c>
      <c r="AR40">
        <v>0</v>
      </c>
      <c r="AS40">
        <v>0</v>
      </c>
      <c r="AV40">
        <v>0</v>
      </c>
      <c r="AW40">
        <v>0</v>
      </c>
      <c r="AX40">
        <v>0</v>
      </c>
      <c r="AY40">
        <v>1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</row>
    <row r="41" spans="1:60" x14ac:dyDescent="0.2">
      <c r="A41">
        <v>40</v>
      </c>
      <c r="B41" s="17" t="s">
        <v>805</v>
      </c>
      <c r="C41" s="20" t="s">
        <v>199</v>
      </c>
      <c r="H41">
        <v>1</v>
      </c>
      <c r="I41">
        <v>269</v>
      </c>
      <c r="L41" s="15" t="s">
        <v>132</v>
      </c>
      <c r="M41" s="15" t="s">
        <v>132</v>
      </c>
      <c r="N41" s="15" t="s">
        <v>132</v>
      </c>
      <c r="O41">
        <v>273</v>
      </c>
      <c r="P41" t="s">
        <v>132</v>
      </c>
      <c r="Q41" t="s">
        <v>603</v>
      </c>
      <c r="R41" s="1" t="s">
        <v>16</v>
      </c>
      <c r="S41" t="s">
        <v>132</v>
      </c>
      <c r="T41" t="s">
        <v>132</v>
      </c>
      <c r="U41" t="s">
        <v>132</v>
      </c>
      <c r="V41" t="s">
        <v>132</v>
      </c>
      <c r="W41" t="s">
        <v>132</v>
      </c>
      <c r="X41" t="s">
        <v>132</v>
      </c>
      <c r="Y41" t="s">
        <v>132</v>
      </c>
      <c r="Z41" t="s">
        <v>132</v>
      </c>
      <c r="AA41" t="s">
        <v>132</v>
      </c>
      <c r="AB41" t="s">
        <v>132</v>
      </c>
      <c r="AC41" t="s">
        <v>132</v>
      </c>
      <c r="AD41" t="s">
        <v>132</v>
      </c>
      <c r="AE41" t="s">
        <v>132</v>
      </c>
      <c r="AG41">
        <v>0</v>
      </c>
      <c r="AH41">
        <v>0</v>
      </c>
      <c r="AI41">
        <v>121</v>
      </c>
      <c r="AJ41">
        <v>151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1</v>
      </c>
      <c r="AQ41">
        <v>0</v>
      </c>
      <c r="AR41">
        <v>0</v>
      </c>
      <c r="AS41">
        <v>0</v>
      </c>
      <c r="AV41" t="s">
        <v>132</v>
      </c>
      <c r="AW41" t="s">
        <v>132</v>
      </c>
      <c r="AX41" t="s">
        <v>132</v>
      </c>
      <c r="AY41" t="s">
        <v>132</v>
      </c>
      <c r="AZ41" t="s">
        <v>132</v>
      </c>
      <c r="BA41" t="s">
        <v>132</v>
      </c>
      <c r="BB41" t="s">
        <v>132</v>
      </c>
      <c r="BC41" t="s">
        <v>132</v>
      </c>
      <c r="BD41" t="s">
        <v>132</v>
      </c>
      <c r="BE41" t="s">
        <v>132</v>
      </c>
      <c r="BF41" t="s">
        <v>132</v>
      </c>
      <c r="BG41" t="s">
        <v>132</v>
      </c>
      <c r="BH41" t="s">
        <v>132</v>
      </c>
    </row>
    <row r="42" spans="1:60" x14ac:dyDescent="0.2">
      <c r="A42">
        <v>41</v>
      </c>
      <c r="B42" s="17" t="s">
        <v>806</v>
      </c>
      <c r="C42" s="20" t="s">
        <v>432</v>
      </c>
      <c r="H42">
        <v>1</v>
      </c>
      <c r="I42">
        <v>37</v>
      </c>
      <c r="L42" s="15" t="s">
        <v>132</v>
      </c>
      <c r="M42" s="15" t="s">
        <v>132</v>
      </c>
      <c r="N42" s="15" t="s">
        <v>132</v>
      </c>
      <c r="O42">
        <v>205</v>
      </c>
      <c r="P42" t="s">
        <v>132</v>
      </c>
      <c r="Q42" t="s">
        <v>604</v>
      </c>
      <c r="R42" s="1" t="s">
        <v>16</v>
      </c>
      <c r="S42" t="s">
        <v>132</v>
      </c>
      <c r="T42" t="s">
        <v>132</v>
      </c>
      <c r="U42" t="s">
        <v>132</v>
      </c>
      <c r="V42" t="s">
        <v>132</v>
      </c>
      <c r="W42" t="s">
        <v>132</v>
      </c>
      <c r="X42" t="s">
        <v>132</v>
      </c>
      <c r="Y42" t="s">
        <v>132</v>
      </c>
      <c r="Z42" t="s">
        <v>132</v>
      </c>
      <c r="AA42" t="s">
        <v>132</v>
      </c>
      <c r="AB42" t="s">
        <v>132</v>
      </c>
      <c r="AC42" t="s">
        <v>132</v>
      </c>
      <c r="AD42" t="s">
        <v>132</v>
      </c>
      <c r="AE42" t="s">
        <v>132</v>
      </c>
      <c r="AG42">
        <v>0</v>
      </c>
      <c r="AH42">
        <v>0</v>
      </c>
      <c r="AI42">
        <v>55</v>
      </c>
      <c r="AJ42">
        <v>0</v>
      </c>
      <c r="AK42">
        <v>15</v>
      </c>
      <c r="AL42">
        <v>43</v>
      </c>
      <c r="AM42">
        <v>61</v>
      </c>
      <c r="AN42">
        <v>31</v>
      </c>
      <c r="AO42">
        <v>0</v>
      </c>
      <c r="AP42">
        <v>0</v>
      </c>
      <c r="AQ42">
        <v>0</v>
      </c>
      <c r="AR42">
        <v>0</v>
      </c>
      <c r="AS42">
        <v>0</v>
      </c>
      <c r="AV42" t="s">
        <v>132</v>
      </c>
      <c r="AW42" t="s">
        <v>132</v>
      </c>
      <c r="AX42" t="s">
        <v>132</v>
      </c>
      <c r="AY42" t="s">
        <v>132</v>
      </c>
      <c r="AZ42" t="s">
        <v>132</v>
      </c>
      <c r="BA42" t="s">
        <v>132</v>
      </c>
      <c r="BB42" t="s">
        <v>132</v>
      </c>
      <c r="BC42" t="s">
        <v>132</v>
      </c>
      <c r="BD42" t="s">
        <v>132</v>
      </c>
      <c r="BE42" t="s">
        <v>132</v>
      </c>
      <c r="BF42" t="s">
        <v>132</v>
      </c>
      <c r="BG42" t="s">
        <v>132</v>
      </c>
      <c r="BH42" t="s">
        <v>132</v>
      </c>
    </row>
    <row r="43" spans="1:60" x14ac:dyDescent="0.2">
      <c r="L43" s="15"/>
      <c r="M43" s="15"/>
      <c r="N43" s="15"/>
      <c r="R43" s="1" t="s">
        <v>16</v>
      </c>
    </row>
    <row r="44" spans="1:60" x14ac:dyDescent="0.2">
      <c r="L44" s="15"/>
      <c r="M44" s="15"/>
      <c r="N44" s="15"/>
      <c r="R44" s="1" t="s">
        <v>16</v>
      </c>
    </row>
    <row r="45" spans="1:60" x14ac:dyDescent="0.2">
      <c r="B45" s="21"/>
      <c r="C45" s="7" t="s">
        <v>210</v>
      </c>
      <c r="L45" s="15"/>
      <c r="M45" s="15"/>
      <c r="N45" s="15"/>
      <c r="R45" s="1" t="s">
        <v>16</v>
      </c>
    </row>
    <row r="46" spans="1:60" x14ac:dyDescent="0.2">
      <c r="B46" s="19"/>
      <c r="C46" s="7" t="s">
        <v>211</v>
      </c>
    </row>
    <row r="47" spans="1:60" x14ac:dyDescent="0.2">
      <c r="B47" s="18"/>
      <c r="C47" s="7" t="s">
        <v>212</v>
      </c>
    </row>
    <row r="48" spans="1:60" ht="17" thickBot="1" x14ac:dyDescent="0.25">
      <c r="B48" s="17"/>
      <c r="C48" s="7" t="s">
        <v>213</v>
      </c>
    </row>
    <row r="49" spans="2:3" ht="17" thickBot="1" x14ac:dyDescent="0.25">
      <c r="B49" s="40"/>
      <c r="C49" t="s">
        <v>969</v>
      </c>
    </row>
  </sheetData>
  <sortState xmlns:xlrd2="http://schemas.microsoft.com/office/spreadsheetml/2017/richdata2" ref="A2:AS42">
    <sortCondition ref="A2:A42"/>
  </sortState>
  <conditionalFormatting sqref="AG2:AS35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2:M18 M20:M23 M25:M27 M37 M40">
    <cfRule type="cellIs" dxfId="3" priority="5" operator="greaterThan">
      <formula>0.7</formula>
    </cfRule>
  </conditionalFormatting>
  <conditionalFormatting sqref="S2:AE19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V2:BH42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S1:AE1">
    <cfRule type="containsText" dxfId="2" priority="1" operator="containsText" text="NA">
      <formula>NOT(ISERROR(SEARCH("NA",S1)))</formula>
    </cfRule>
  </conditionalFormatting>
  <conditionalFormatting sqref="S1 W1 AA1 AE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EE5D7-1B74-B948-A01D-0E577D040040}">
  <dimension ref="A1:BH92"/>
  <sheetViews>
    <sheetView workbookViewId="0"/>
  </sheetViews>
  <sheetFormatPr baseColWidth="10" defaultRowHeight="16" x14ac:dyDescent="0.2"/>
  <cols>
    <col min="1" max="1" width="8.33203125" customWidth="1"/>
    <col min="2" max="2" width="14.1640625" customWidth="1"/>
    <col min="5" max="5" width="13.1640625" customWidth="1"/>
    <col min="6" max="16" width="10.83203125" customWidth="1"/>
    <col min="19" max="27" width="16" bestFit="1" customWidth="1"/>
    <col min="28" max="31" width="17.1640625" bestFit="1" customWidth="1"/>
    <col min="33" max="41" width="17.5" bestFit="1" customWidth="1"/>
    <col min="42" max="45" width="18.5" bestFit="1" customWidth="1"/>
    <col min="48" max="56" width="15.6640625" bestFit="1" customWidth="1"/>
    <col min="57" max="60" width="16.83203125" bestFit="1" customWidth="1"/>
  </cols>
  <sheetData>
    <row r="1" spans="1:60" s="1" customFormat="1" x14ac:dyDescent="0.2">
      <c r="A1" s="1" t="s">
        <v>485</v>
      </c>
      <c r="B1" s="1" t="s">
        <v>0</v>
      </c>
      <c r="C1" s="1" t="s">
        <v>1</v>
      </c>
      <c r="D1" s="1" t="s">
        <v>2</v>
      </c>
      <c r="E1" s="2" t="s">
        <v>3</v>
      </c>
      <c r="F1" s="3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891</v>
      </c>
      <c r="T1" s="1" t="s">
        <v>892</v>
      </c>
      <c r="U1" s="1" t="s">
        <v>893</v>
      </c>
      <c r="V1" s="1" t="s">
        <v>894</v>
      </c>
      <c r="W1" s="1" t="s">
        <v>895</v>
      </c>
      <c r="X1" s="1" t="s">
        <v>896</v>
      </c>
      <c r="Y1" s="1" t="s">
        <v>897</v>
      </c>
      <c r="Z1" s="1" t="s">
        <v>898</v>
      </c>
      <c r="AA1" s="1" t="s">
        <v>899</v>
      </c>
      <c r="AB1" s="1" t="s">
        <v>900</v>
      </c>
      <c r="AC1" s="1" t="s">
        <v>901</v>
      </c>
      <c r="AD1" s="1" t="s">
        <v>902</v>
      </c>
      <c r="AE1" s="1" t="s">
        <v>903</v>
      </c>
      <c r="AG1" s="1" t="s">
        <v>904</v>
      </c>
      <c r="AH1" s="1" t="s">
        <v>905</v>
      </c>
      <c r="AI1" s="1" t="s">
        <v>906</v>
      </c>
      <c r="AJ1" s="1" t="s">
        <v>907</v>
      </c>
      <c r="AK1" s="1" t="s">
        <v>908</v>
      </c>
      <c r="AL1" s="1" t="s">
        <v>909</v>
      </c>
      <c r="AM1" s="1" t="s">
        <v>910</v>
      </c>
      <c r="AN1" s="1" t="s">
        <v>911</v>
      </c>
      <c r="AO1" s="1" t="s">
        <v>912</v>
      </c>
      <c r="AP1" s="1" t="s">
        <v>913</v>
      </c>
      <c r="AQ1" s="1" t="s">
        <v>914</v>
      </c>
      <c r="AR1" s="1" t="s">
        <v>915</v>
      </c>
      <c r="AS1" s="1" t="s">
        <v>916</v>
      </c>
      <c r="AV1" s="1" t="s">
        <v>917</v>
      </c>
      <c r="AW1" s="1" t="s">
        <v>918</v>
      </c>
      <c r="AX1" s="1" t="s">
        <v>919</v>
      </c>
      <c r="AY1" s="1" t="s">
        <v>920</v>
      </c>
      <c r="AZ1" s="1" t="s">
        <v>921</v>
      </c>
      <c r="BA1" s="1" t="s">
        <v>922</v>
      </c>
      <c r="BB1" s="1" t="s">
        <v>923</v>
      </c>
      <c r="BC1" s="1" t="s">
        <v>924</v>
      </c>
      <c r="BD1" s="1" t="s">
        <v>925</v>
      </c>
      <c r="BE1" s="1" t="s">
        <v>926</v>
      </c>
      <c r="BF1" s="1" t="s">
        <v>927</v>
      </c>
      <c r="BG1" s="1" t="s">
        <v>928</v>
      </c>
      <c r="BH1" s="1" t="s">
        <v>929</v>
      </c>
    </row>
    <row r="2" spans="1:60" x14ac:dyDescent="0.2">
      <c r="A2">
        <v>1</v>
      </c>
      <c r="B2" s="4" t="s">
        <v>673</v>
      </c>
      <c r="C2" s="20" t="s">
        <v>114</v>
      </c>
      <c r="D2" s="5">
        <v>1</v>
      </c>
      <c r="E2" s="6">
        <v>1</v>
      </c>
      <c r="F2" s="6">
        <v>1</v>
      </c>
      <c r="I2">
        <v>116953</v>
      </c>
      <c r="J2">
        <v>7429</v>
      </c>
      <c r="K2">
        <v>32</v>
      </c>
      <c r="L2" s="15">
        <f>I2/(J2+K2)</f>
        <v>15.675244605280794</v>
      </c>
      <c r="M2" s="15">
        <f>K2/J2</f>
        <v>4.3074438013191545E-3</v>
      </c>
      <c r="N2" s="15">
        <f>J2/K2</f>
        <v>232.15625</v>
      </c>
      <c r="O2">
        <v>74686</v>
      </c>
      <c r="P2">
        <v>58758</v>
      </c>
      <c r="Q2" t="s">
        <v>364</v>
      </c>
      <c r="R2" s="1" t="s">
        <v>16</v>
      </c>
      <c r="S2">
        <v>3134</v>
      </c>
      <c r="T2">
        <v>13281</v>
      </c>
      <c r="U2">
        <v>6156</v>
      </c>
      <c r="V2">
        <v>3797</v>
      </c>
      <c r="W2">
        <v>9192</v>
      </c>
      <c r="X2">
        <v>4675</v>
      </c>
      <c r="Y2">
        <v>6398</v>
      </c>
      <c r="Z2">
        <v>3994</v>
      </c>
      <c r="AA2">
        <v>7018</v>
      </c>
      <c r="AB2">
        <v>936</v>
      </c>
      <c r="AC2">
        <v>177</v>
      </c>
      <c r="AD2">
        <v>0</v>
      </c>
      <c r="AE2">
        <v>0</v>
      </c>
      <c r="AG2">
        <v>3757</v>
      </c>
      <c r="AH2">
        <v>16011</v>
      </c>
      <c r="AI2">
        <v>7745</v>
      </c>
      <c r="AJ2">
        <v>5387</v>
      </c>
      <c r="AK2">
        <v>11680</v>
      </c>
      <c r="AL2">
        <v>6380</v>
      </c>
      <c r="AM2">
        <v>7850</v>
      </c>
      <c r="AN2">
        <v>5374</v>
      </c>
      <c r="AO2">
        <v>8741</v>
      </c>
      <c r="AP2">
        <v>1455</v>
      </c>
      <c r="AQ2">
        <v>292</v>
      </c>
      <c r="AR2">
        <v>14</v>
      </c>
      <c r="AS2">
        <v>0</v>
      </c>
      <c r="AV2">
        <v>485</v>
      </c>
      <c r="AW2">
        <v>1818</v>
      </c>
      <c r="AX2">
        <v>872</v>
      </c>
      <c r="AY2">
        <v>349</v>
      </c>
      <c r="AZ2">
        <v>1494</v>
      </c>
      <c r="BA2">
        <v>506</v>
      </c>
      <c r="BB2">
        <v>566</v>
      </c>
      <c r="BC2">
        <v>329</v>
      </c>
      <c r="BD2">
        <v>959</v>
      </c>
      <c r="BE2">
        <v>45</v>
      </c>
      <c r="BF2">
        <v>6</v>
      </c>
      <c r="BG2">
        <v>0</v>
      </c>
      <c r="BH2">
        <v>0</v>
      </c>
    </row>
    <row r="3" spans="1:60" x14ac:dyDescent="0.2">
      <c r="A3">
        <v>2</v>
      </c>
      <c r="B3" s="4" t="s">
        <v>674</v>
      </c>
      <c r="C3" s="20" t="s">
        <v>117</v>
      </c>
      <c r="D3" s="5">
        <v>2</v>
      </c>
      <c r="E3" s="6">
        <v>1</v>
      </c>
      <c r="F3" s="6">
        <v>1</v>
      </c>
      <c r="I3">
        <v>41768</v>
      </c>
      <c r="J3">
        <v>1898</v>
      </c>
      <c r="K3">
        <v>13</v>
      </c>
      <c r="L3" s="15">
        <f t="shared" ref="L3:L49" si="0">I3/(J3+K3)</f>
        <v>21.856619570905284</v>
      </c>
      <c r="M3" s="15">
        <f t="shared" ref="M3:M49" si="1">K3/J3</f>
        <v>6.8493150684931503E-3</v>
      </c>
      <c r="N3" s="15">
        <f t="shared" ref="N3:N48" si="2">J3/K3</f>
        <v>146</v>
      </c>
      <c r="O3">
        <v>39655</v>
      </c>
      <c r="P3">
        <v>26686</v>
      </c>
      <c r="Q3" t="s">
        <v>353</v>
      </c>
      <c r="R3" s="1" t="s">
        <v>16</v>
      </c>
      <c r="S3">
        <v>372</v>
      </c>
      <c r="T3">
        <v>588</v>
      </c>
      <c r="U3">
        <v>502</v>
      </c>
      <c r="V3">
        <v>1894</v>
      </c>
      <c r="W3">
        <v>2021</v>
      </c>
      <c r="X3">
        <v>2190</v>
      </c>
      <c r="Y3">
        <v>688</v>
      </c>
      <c r="Z3">
        <v>110</v>
      </c>
      <c r="AA3">
        <v>1217</v>
      </c>
      <c r="AB3">
        <v>1513</v>
      </c>
      <c r="AC3">
        <v>2344</v>
      </c>
      <c r="AD3">
        <v>10236</v>
      </c>
      <c r="AE3">
        <v>3011</v>
      </c>
      <c r="AG3">
        <v>545</v>
      </c>
      <c r="AH3">
        <v>1155</v>
      </c>
      <c r="AI3">
        <v>841</v>
      </c>
      <c r="AJ3">
        <v>3243</v>
      </c>
      <c r="AK3">
        <v>3423</v>
      </c>
      <c r="AL3">
        <v>3743</v>
      </c>
      <c r="AM3">
        <v>1159</v>
      </c>
      <c r="AN3">
        <v>135</v>
      </c>
      <c r="AO3">
        <v>2167</v>
      </c>
      <c r="AP3">
        <v>2436</v>
      </c>
      <c r="AQ3">
        <v>3183</v>
      </c>
      <c r="AR3">
        <v>14044</v>
      </c>
      <c r="AS3">
        <v>3581</v>
      </c>
      <c r="AV3">
        <v>28</v>
      </c>
      <c r="AW3">
        <v>37</v>
      </c>
      <c r="AX3">
        <v>34</v>
      </c>
      <c r="AY3">
        <v>98</v>
      </c>
      <c r="AZ3">
        <v>148</v>
      </c>
      <c r="BA3">
        <v>136</v>
      </c>
      <c r="BB3">
        <v>23</v>
      </c>
      <c r="BC3">
        <v>1</v>
      </c>
      <c r="BD3">
        <v>92</v>
      </c>
      <c r="BE3">
        <v>67</v>
      </c>
      <c r="BF3">
        <v>90</v>
      </c>
      <c r="BG3">
        <v>990</v>
      </c>
      <c r="BH3">
        <v>154</v>
      </c>
    </row>
    <row r="4" spans="1:60" x14ac:dyDescent="0.2">
      <c r="A4">
        <v>3</v>
      </c>
      <c r="B4" s="4" t="s">
        <v>675</v>
      </c>
      <c r="C4" s="20" t="s">
        <v>123</v>
      </c>
      <c r="D4" s="5">
        <v>3</v>
      </c>
      <c r="E4" s="6">
        <v>1</v>
      </c>
      <c r="F4" s="6">
        <v>1</v>
      </c>
      <c r="I4">
        <v>33078</v>
      </c>
      <c r="J4">
        <v>1202</v>
      </c>
      <c r="K4">
        <v>23</v>
      </c>
      <c r="L4" s="15">
        <f t="shared" si="0"/>
        <v>27.002448979591836</v>
      </c>
      <c r="M4" s="15">
        <f t="shared" si="1"/>
        <v>1.913477537437604E-2</v>
      </c>
      <c r="N4" s="15">
        <f t="shared" si="2"/>
        <v>52.260869565217391</v>
      </c>
      <c r="O4">
        <v>20423</v>
      </c>
      <c r="P4">
        <v>16124</v>
      </c>
      <c r="Q4" t="s">
        <v>361</v>
      </c>
      <c r="R4" s="1" t="s">
        <v>16</v>
      </c>
      <c r="S4">
        <v>172</v>
      </c>
      <c r="T4">
        <v>979</v>
      </c>
      <c r="U4">
        <v>2386</v>
      </c>
      <c r="V4">
        <v>3052</v>
      </c>
      <c r="W4">
        <v>231</v>
      </c>
      <c r="X4">
        <v>2593</v>
      </c>
      <c r="Y4">
        <v>772</v>
      </c>
      <c r="Z4">
        <v>3348</v>
      </c>
      <c r="AA4">
        <v>830</v>
      </c>
      <c r="AB4">
        <v>1300</v>
      </c>
      <c r="AC4">
        <v>0</v>
      </c>
      <c r="AD4">
        <v>0</v>
      </c>
      <c r="AE4">
        <v>461</v>
      </c>
      <c r="AG4">
        <v>172</v>
      </c>
      <c r="AH4">
        <v>1321</v>
      </c>
      <c r="AI4">
        <v>2991</v>
      </c>
      <c r="AJ4">
        <v>4013</v>
      </c>
      <c r="AK4">
        <v>245</v>
      </c>
      <c r="AL4">
        <v>3397</v>
      </c>
      <c r="AM4">
        <v>963</v>
      </c>
      <c r="AN4">
        <v>4060</v>
      </c>
      <c r="AO4">
        <v>1035</v>
      </c>
      <c r="AP4">
        <v>1632</v>
      </c>
      <c r="AQ4">
        <v>83</v>
      </c>
      <c r="AR4">
        <v>0</v>
      </c>
      <c r="AS4">
        <v>511</v>
      </c>
      <c r="AV4">
        <v>16</v>
      </c>
      <c r="AW4">
        <v>72</v>
      </c>
      <c r="AX4">
        <v>239</v>
      </c>
      <c r="AY4">
        <v>228</v>
      </c>
      <c r="AZ4">
        <v>13</v>
      </c>
      <c r="BA4">
        <v>224</v>
      </c>
      <c r="BB4">
        <v>30</v>
      </c>
      <c r="BC4">
        <v>244</v>
      </c>
      <c r="BD4">
        <v>62</v>
      </c>
      <c r="BE4">
        <v>59</v>
      </c>
      <c r="BF4">
        <v>2</v>
      </c>
      <c r="BG4">
        <v>0</v>
      </c>
      <c r="BH4">
        <v>13</v>
      </c>
    </row>
    <row r="5" spans="1:60" x14ac:dyDescent="0.2">
      <c r="A5">
        <v>4</v>
      </c>
      <c r="B5" s="4" t="s">
        <v>677</v>
      </c>
      <c r="C5" s="20" t="s">
        <v>120</v>
      </c>
      <c r="D5" s="5">
        <v>4</v>
      </c>
      <c r="E5" s="6">
        <v>1</v>
      </c>
      <c r="F5" s="6">
        <v>1</v>
      </c>
      <c r="I5">
        <v>18942</v>
      </c>
      <c r="J5">
        <v>751</v>
      </c>
      <c r="K5">
        <v>14</v>
      </c>
      <c r="L5" s="15">
        <f t="shared" si="0"/>
        <v>24.760784313725491</v>
      </c>
      <c r="M5" s="15">
        <f t="shared" si="1"/>
        <v>1.8641810918774968E-2</v>
      </c>
      <c r="N5" s="15">
        <f t="shared" si="2"/>
        <v>53.642857142857146</v>
      </c>
      <c r="O5">
        <v>15162</v>
      </c>
      <c r="P5">
        <v>10849</v>
      </c>
      <c r="Q5" t="s">
        <v>644</v>
      </c>
      <c r="R5" s="1" t="s">
        <v>16</v>
      </c>
      <c r="S5">
        <v>399</v>
      </c>
      <c r="T5">
        <v>2180</v>
      </c>
      <c r="U5">
        <v>1484</v>
      </c>
      <c r="V5">
        <v>1167</v>
      </c>
      <c r="W5">
        <v>1083</v>
      </c>
      <c r="X5">
        <v>1096</v>
      </c>
      <c r="Y5">
        <v>636</v>
      </c>
      <c r="Z5">
        <v>998</v>
      </c>
      <c r="AA5">
        <v>1300</v>
      </c>
      <c r="AB5">
        <v>384</v>
      </c>
      <c r="AC5">
        <v>64</v>
      </c>
      <c r="AD5">
        <v>58</v>
      </c>
      <c r="AE5">
        <v>0</v>
      </c>
      <c r="AG5">
        <v>483</v>
      </c>
      <c r="AH5">
        <v>2714</v>
      </c>
      <c r="AI5">
        <v>2177</v>
      </c>
      <c r="AJ5">
        <v>2146</v>
      </c>
      <c r="AK5">
        <v>1417</v>
      </c>
      <c r="AL5">
        <v>1516</v>
      </c>
      <c r="AM5">
        <v>836</v>
      </c>
      <c r="AN5">
        <v>1262</v>
      </c>
      <c r="AO5">
        <v>1619</v>
      </c>
      <c r="AP5">
        <v>649</v>
      </c>
      <c r="AQ5">
        <v>155</v>
      </c>
      <c r="AR5">
        <v>129</v>
      </c>
      <c r="AS5">
        <v>59</v>
      </c>
      <c r="AV5">
        <v>31</v>
      </c>
      <c r="AW5">
        <v>156</v>
      </c>
      <c r="AX5">
        <v>125</v>
      </c>
      <c r="AY5">
        <v>74</v>
      </c>
      <c r="AZ5">
        <v>88</v>
      </c>
      <c r="BA5">
        <v>72</v>
      </c>
      <c r="BB5">
        <v>32</v>
      </c>
      <c r="BC5">
        <v>62</v>
      </c>
      <c r="BD5">
        <v>91</v>
      </c>
      <c r="BE5">
        <v>16</v>
      </c>
      <c r="BF5">
        <v>2</v>
      </c>
      <c r="BG5">
        <v>2</v>
      </c>
      <c r="BH5">
        <v>0</v>
      </c>
    </row>
    <row r="6" spans="1:60" x14ac:dyDescent="0.2">
      <c r="A6">
        <v>5</v>
      </c>
      <c r="B6" s="4" t="s">
        <v>676</v>
      </c>
      <c r="C6" s="20" t="s">
        <v>126</v>
      </c>
      <c r="D6" s="5">
        <v>5</v>
      </c>
      <c r="E6" s="6">
        <v>1</v>
      </c>
      <c r="F6" s="6">
        <v>1</v>
      </c>
      <c r="I6">
        <v>17107</v>
      </c>
      <c r="J6">
        <v>516</v>
      </c>
      <c r="K6">
        <v>15</v>
      </c>
      <c r="L6" s="15">
        <f t="shared" si="0"/>
        <v>32.216572504708097</v>
      </c>
      <c r="M6" s="15">
        <f t="shared" si="1"/>
        <v>2.9069767441860465E-2</v>
      </c>
      <c r="N6" s="15">
        <f t="shared" si="2"/>
        <v>34.4</v>
      </c>
      <c r="O6">
        <v>15699</v>
      </c>
      <c r="P6">
        <v>10099</v>
      </c>
      <c r="Q6" t="s">
        <v>354</v>
      </c>
      <c r="R6" s="1" t="s">
        <v>16</v>
      </c>
      <c r="S6">
        <v>316</v>
      </c>
      <c r="T6">
        <v>0</v>
      </c>
      <c r="U6">
        <v>208</v>
      </c>
      <c r="V6">
        <v>188</v>
      </c>
      <c r="W6">
        <v>675</v>
      </c>
      <c r="X6">
        <v>287</v>
      </c>
      <c r="Y6">
        <v>726</v>
      </c>
      <c r="Z6">
        <v>37</v>
      </c>
      <c r="AA6">
        <v>225</v>
      </c>
      <c r="AB6">
        <v>644</v>
      </c>
      <c r="AC6">
        <v>2229</v>
      </c>
      <c r="AD6">
        <v>3158</v>
      </c>
      <c r="AE6">
        <v>1406</v>
      </c>
      <c r="AG6">
        <v>592</v>
      </c>
      <c r="AH6">
        <v>147</v>
      </c>
      <c r="AI6">
        <v>412</v>
      </c>
      <c r="AJ6">
        <v>329</v>
      </c>
      <c r="AK6">
        <v>1455</v>
      </c>
      <c r="AL6">
        <v>792</v>
      </c>
      <c r="AM6">
        <v>1278</v>
      </c>
      <c r="AN6">
        <v>36</v>
      </c>
      <c r="AO6">
        <v>460</v>
      </c>
      <c r="AP6">
        <v>1291</v>
      </c>
      <c r="AQ6">
        <v>2851</v>
      </c>
      <c r="AR6">
        <v>4365</v>
      </c>
      <c r="AS6">
        <v>1691</v>
      </c>
      <c r="AV6">
        <v>27</v>
      </c>
      <c r="AW6">
        <v>0</v>
      </c>
      <c r="AX6">
        <v>13</v>
      </c>
      <c r="AY6">
        <v>7</v>
      </c>
      <c r="AZ6">
        <v>34</v>
      </c>
      <c r="BA6">
        <v>4</v>
      </c>
      <c r="BB6">
        <v>29</v>
      </c>
      <c r="BC6">
        <v>2</v>
      </c>
      <c r="BD6">
        <v>10</v>
      </c>
      <c r="BE6">
        <v>15</v>
      </c>
      <c r="BF6">
        <v>103</v>
      </c>
      <c r="BG6">
        <v>212</v>
      </c>
      <c r="BH6">
        <v>60</v>
      </c>
    </row>
    <row r="7" spans="1:60" x14ac:dyDescent="0.2">
      <c r="A7">
        <v>6</v>
      </c>
      <c r="B7" s="4" t="s">
        <v>678</v>
      </c>
      <c r="C7" s="20" t="s">
        <v>149</v>
      </c>
      <c r="D7" s="5">
        <v>6</v>
      </c>
      <c r="E7" s="6">
        <v>1</v>
      </c>
      <c r="F7" s="6">
        <v>1</v>
      </c>
      <c r="I7">
        <v>16035</v>
      </c>
      <c r="J7">
        <v>440</v>
      </c>
      <c r="K7">
        <v>11</v>
      </c>
      <c r="L7" s="15">
        <f t="shared" si="0"/>
        <v>35.554323725055433</v>
      </c>
      <c r="M7" s="15">
        <f t="shared" si="1"/>
        <v>2.5000000000000001E-2</v>
      </c>
      <c r="N7" s="15">
        <f t="shared" si="2"/>
        <v>40</v>
      </c>
      <c r="O7">
        <v>11682</v>
      </c>
      <c r="P7">
        <v>8080</v>
      </c>
      <c r="Q7" t="s">
        <v>357</v>
      </c>
      <c r="R7" s="1" t="s">
        <v>16</v>
      </c>
      <c r="S7">
        <v>164</v>
      </c>
      <c r="T7">
        <v>241</v>
      </c>
      <c r="U7">
        <v>215</v>
      </c>
      <c r="V7">
        <v>1142</v>
      </c>
      <c r="W7">
        <v>0</v>
      </c>
      <c r="X7">
        <v>211</v>
      </c>
      <c r="Y7">
        <v>90</v>
      </c>
      <c r="Z7">
        <v>524</v>
      </c>
      <c r="AA7">
        <v>638</v>
      </c>
      <c r="AB7">
        <v>2343</v>
      </c>
      <c r="AC7">
        <v>649</v>
      </c>
      <c r="AD7">
        <v>1628</v>
      </c>
      <c r="AE7">
        <v>235</v>
      </c>
      <c r="AG7">
        <v>677</v>
      </c>
      <c r="AH7">
        <v>320</v>
      </c>
      <c r="AI7">
        <v>315</v>
      </c>
      <c r="AJ7">
        <v>1680</v>
      </c>
      <c r="AK7">
        <v>99</v>
      </c>
      <c r="AL7">
        <v>356</v>
      </c>
      <c r="AM7">
        <v>163</v>
      </c>
      <c r="AN7">
        <v>675</v>
      </c>
      <c r="AO7">
        <v>907</v>
      </c>
      <c r="AP7">
        <v>3261</v>
      </c>
      <c r="AQ7">
        <v>845</v>
      </c>
      <c r="AR7">
        <v>2030</v>
      </c>
      <c r="AS7">
        <v>354</v>
      </c>
      <c r="AV7">
        <v>16</v>
      </c>
      <c r="AW7">
        <v>11</v>
      </c>
      <c r="AX7">
        <v>18</v>
      </c>
      <c r="AY7">
        <v>65</v>
      </c>
      <c r="AZ7">
        <v>4</v>
      </c>
      <c r="BA7">
        <v>11</v>
      </c>
      <c r="BB7">
        <v>5</v>
      </c>
      <c r="BC7">
        <v>22</v>
      </c>
      <c r="BD7">
        <v>41</v>
      </c>
      <c r="BE7">
        <v>136</v>
      </c>
      <c r="BF7">
        <v>21</v>
      </c>
      <c r="BG7">
        <v>86</v>
      </c>
      <c r="BH7">
        <v>4</v>
      </c>
    </row>
    <row r="8" spans="1:60" x14ac:dyDescent="0.2">
      <c r="A8">
        <v>7</v>
      </c>
      <c r="B8" s="4" t="s">
        <v>688</v>
      </c>
      <c r="C8" s="20" t="s">
        <v>175</v>
      </c>
      <c r="D8" s="5">
        <v>12</v>
      </c>
      <c r="E8" s="6">
        <v>1</v>
      </c>
      <c r="F8" s="6">
        <v>1</v>
      </c>
      <c r="I8">
        <v>5249</v>
      </c>
      <c r="J8">
        <v>198</v>
      </c>
      <c r="K8">
        <v>7</v>
      </c>
      <c r="L8" s="15">
        <f t="shared" si="0"/>
        <v>25.604878048780488</v>
      </c>
      <c r="M8" s="15">
        <f t="shared" si="1"/>
        <v>3.5353535353535352E-2</v>
      </c>
      <c r="N8" s="15">
        <f t="shared" si="2"/>
        <v>28.285714285714285</v>
      </c>
      <c r="O8">
        <v>2579</v>
      </c>
      <c r="P8">
        <v>2222</v>
      </c>
      <c r="Q8" t="s">
        <v>362</v>
      </c>
      <c r="R8" s="1" t="s">
        <v>16</v>
      </c>
      <c r="S8">
        <v>867</v>
      </c>
      <c r="T8">
        <v>0</v>
      </c>
      <c r="U8">
        <v>255</v>
      </c>
      <c r="V8">
        <v>286</v>
      </c>
      <c r="W8">
        <v>531</v>
      </c>
      <c r="X8">
        <v>65</v>
      </c>
      <c r="Y8">
        <v>218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G8">
        <v>1064</v>
      </c>
      <c r="AH8">
        <v>0</v>
      </c>
      <c r="AI8">
        <v>298</v>
      </c>
      <c r="AJ8">
        <v>311</v>
      </c>
      <c r="AK8">
        <v>586</v>
      </c>
      <c r="AL8">
        <v>78</v>
      </c>
      <c r="AM8">
        <v>240</v>
      </c>
      <c r="AN8">
        <v>0</v>
      </c>
      <c r="AO8">
        <v>0</v>
      </c>
      <c r="AP8">
        <v>0</v>
      </c>
      <c r="AQ8">
        <v>0</v>
      </c>
      <c r="AR8">
        <v>1</v>
      </c>
      <c r="AS8">
        <v>1</v>
      </c>
      <c r="AV8">
        <v>112</v>
      </c>
      <c r="AW8">
        <v>0</v>
      </c>
      <c r="AX8">
        <v>17</v>
      </c>
      <c r="AY8">
        <v>15</v>
      </c>
      <c r="AZ8">
        <v>45</v>
      </c>
      <c r="BA8">
        <v>4</v>
      </c>
      <c r="BB8">
        <v>5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</row>
    <row r="9" spans="1:60" x14ac:dyDescent="0.2">
      <c r="A9">
        <v>8</v>
      </c>
      <c r="B9" s="4" t="s">
        <v>679</v>
      </c>
      <c r="C9" s="20" t="s">
        <v>129</v>
      </c>
      <c r="D9" s="5">
        <v>7</v>
      </c>
      <c r="E9" s="6">
        <v>1</v>
      </c>
      <c r="F9" s="6">
        <v>1</v>
      </c>
      <c r="I9">
        <v>7188</v>
      </c>
      <c r="J9">
        <v>196</v>
      </c>
      <c r="K9">
        <v>4</v>
      </c>
      <c r="L9" s="15">
        <f t="shared" si="0"/>
        <v>35.94</v>
      </c>
      <c r="M9" s="15">
        <f t="shared" si="1"/>
        <v>2.0408163265306121E-2</v>
      </c>
      <c r="N9" s="15">
        <f t="shared" si="2"/>
        <v>49</v>
      </c>
      <c r="O9">
        <v>6816</v>
      </c>
      <c r="P9">
        <v>5346</v>
      </c>
      <c r="Q9" t="s">
        <v>363</v>
      </c>
      <c r="R9" s="1" t="s">
        <v>16</v>
      </c>
      <c r="S9">
        <v>137</v>
      </c>
      <c r="T9">
        <v>186</v>
      </c>
      <c r="U9">
        <v>162</v>
      </c>
      <c r="V9">
        <v>510</v>
      </c>
      <c r="W9">
        <v>427</v>
      </c>
      <c r="X9">
        <v>510</v>
      </c>
      <c r="Y9">
        <v>183</v>
      </c>
      <c r="Z9">
        <v>68</v>
      </c>
      <c r="AA9">
        <v>191</v>
      </c>
      <c r="AB9">
        <v>291</v>
      </c>
      <c r="AC9">
        <v>488</v>
      </c>
      <c r="AD9">
        <v>1688</v>
      </c>
      <c r="AE9">
        <v>505</v>
      </c>
      <c r="AG9">
        <v>125</v>
      </c>
      <c r="AH9">
        <v>195</v>
      </c>
      <c r="AI9">
        <v>172</v>
      </c>
      <c r="AJ9">
        <v>666</v>
      </c>
      <c r="AK9">
        <v>535</v>
      </c>
      <c r="AL9">
        <v>655</v>
      </c>
      <c r="AM9">
        <v>175</v>
      </c>
      <c r="AN9">
        <v>64</v>
      </c>
      <c r="AO9">
        <v>222</v>
      </c>
      <c r="AP9">
        <v>390</v>
      </c>
      <c r="AQ9">
        <v>687</v>
      </c>
      <c r="AR9">
        <v>2323</v>
      </c>
      <c r="AS9">
        <v>607</v>
      </c>
      <c r="AV9">
        <v>7</v>
      </c>
      <c r="AW9">
        <v>4</v>
      </c>
      <c r="AX9">
        <v>4</v>
      </c>
      <c r="AY9">
        <v>25</v>
      </c>
      <c r="AZ9">
        <v>19</v>
      </c>
      <c r="BA9">
        <v>22</v>
      </c>
      <c r="BB9">
        <v>7</v>
      </c>
      <c r="BC9">
        <v>2</v>
      </c>
      <c r="BD9">
        <v>11</v>
      </c>
      <c r="BE9">
        <v>9</v>
      </c>
      <c r="BF9">
        <v>9</v>
      </c>
      <c r="BG9">
        <v>61</v>
      </c>
      <c r="BH9">
        <v>16</v>
      </c>
    </row>
    <row r="10" spans="1:60" x14ac:dyDescent="0.2">
      <c r="A10">
        <v>9</v>
      </c>
      <c r="B10" s="4" t="s">
        <v>680</v>
      </c>
      <c r="C10" s="20" t="s">
        <v>152</v>
      </c>
      <c r="D10" s="5">
        <v>9</v>
      </c>
      <c r="G10">
        <v>1</v>
      </c>
      <c r="I10">
        <v>6648</v>
      </c>
      <c r="J10">
        <v>150</v>
      </c>
      <c r="K10">
        <v>13</v>
      </c>
      <c r="L10" s="15">
        <f t="shared" si="0"/>
        <v>40.785276073619634</v>
      </c>
      <c r="M10" s="15">
        <f t="shared" si="1"/>
        <v>8.666666666666667E-2</v>
      </c>
      <c r="N10" s="15">
        <f t="shared" si="2"/>
        <v>11.538461538461538</v>
      </c>
      <c r="O10">
        <v>5181</v>
      </c>
      <c r="P10">
        <v>4016</v>
      </c>
      <c r="Q10" t="s">
        <v>356</v>
      </c>
      <c r="R10" s="1" t="s">
        <v>16</v>
      </c>
      <c r="S10">
        <v>403</v>
      </c>
      <c r="T10">
        <v>113</v>
      </c>
      <c r="U10">
        <v>229</v>
      </c>
      <c r="V10">
        <v>0</v>
      </c>
      <c r="W10">
        <v>564</v>
      </c>
      <c r="X10">
        <v>539</v>
      </c>
      <c r="Y10">
        <v>71</v>
      </c>
      <c r="Z10">
        <v>0</v>
      </c>
      <c r="AA10">
        <v>162</v>
      </c>
      <c r="AB10">
        <v>590</v>
      </c>
      <c r="AC10">
        <v>704</v>
      </c>
      <c r="AD10">
        <v>641</v>
      </c>
      <c r="AE10">
        <v>0</v>
      </c>
      <c r="AG10">
        <v>400</v>
      </c>
      <c r="AH10">
        <v>95</v>
      </c>
      <c r="AI10">
        <v>224</v>
      </c>
      <c r="AJ10">
        <v>17</v>
      </c>
      <c r="AK10">
        <v>838</v>
      </c>
      <c r="AL10">
        <v>677</v>
      </c>
      <c r="AM10">
        <v>101</v>
      </c>
      <c r="AN10">
        <v>2</v>
      </c>
      <c r="AO10">
        <v>133</v>
      </c>
      <c r="AP10">
        <v>677</v>
      </c>
      <c r="AQ10">
        <v>1003</v>
      </c>
      <c r="AR10">
        <v>942</v>
      </c>
      <c r="AS10">
        <v>72</v>
      </c>
      <c r="AV10">
        <v>24</v>
      </c>
      <c r="AW10">
        <v>1</v>
      </c>
      <c r="AX10">
        <v>6</v>
      </c>
      <c r="AY10">
        <v>0</v>
      </c>
      <c r="AZ10">
        <v>28</v>
      </c>
      <c r="BA10">
        <v>25</v>
      </c>
      <c r="BB10">
        <v>2</v>
      </c>
      <c r="BC10">
        <v>0</v>
      </c>
      <c r="BD10">
        <v>2</v>
      </c>
      <c r="BE10">
        <v>18</v>
      </c>
      <c r="BF10">
        <v>26</v>
      </c>
      <c r="BG10">
        <v>18</v>
      </c>
      <c r="BH10">
        <v>0</v>
      </c>
    </row>
    <row r="11" spans="1:60" x14ac:dyDescent="0.2">
      <c r="A11">
        <v>10</v>
      </c>
      <c r="B11" s="4" t="s">
        <v>683</v>
      </c>
      <c r="C11" s="20" t="s">
        <v>163</v>
      </c>
      <c r="D11" s="5">
        <v>10</v>
      </c>
      <c r="E11" s="6">
        <v>1</v>
      </c>
      <c r="F11" s="6">
        <v>1</v>
      </c>
      <c r="I11">
        <v>4838</v>
      </c>
      <c r="J11">
        <v>140</v>
      </c>
      <c r="K11">
        <v>5</v>
      </c>
      <c r="L11" s="15">
        <f t="shared" si="0"/>
        <v>33.365517241379308</v>
      </c>
      <c r="M11" s="15">
        <f t="shared" si="1"/>
        <v>3.5714285714285712E-2</v>
      </c>
      <c r="N11" s="15">
        <f t="shared" si="2"/>
        <v>28</v>
      </c>
      <c r="O11">
        <v>4288</v>
      </c>
      <c r="P11">
        <v>3682</v>
      </c>
      <c r="Q11" t="s">
        <v>368</v>
      </c>
      <c r="R11" s="1" t="s">
        <v>16</v>
      </c>
      <c r="S11">
        <v>110</v>
      </c>
      <c r="T11">
        <v>0</v>
      </c>
      <c r="U11">
        <v>122</v>
      </c>
      <c r="V11">
        <v>78</v>
      </c>
      <c r="W11">
        <v>309</v>
      </c>
      <c r="X11">
        <v>66</v>
      </c>
      <c r="Y11">
        <v>376</v>
      </c>
      <c r="Z11">
        <v>10</v>
      </c>
      <c r="AA11">
        <v>171</v>
      </c>
      <c r="AB11">
        <v>532</v>
      </c>
      <c r="AC11">
        <v>732</v>
      </c>
      <c r="AD11">
        <v>803</v>
      </c>
      <c r="AE11">
        <v>373</v>
      </c>
      <c r="AG11">
        <v>89</v>
      </c>
      <c r="AH11">
        <v>1</v>
      </c>
      <c r="AI11">
        <v>119</v>
      </c>
      <c r="AJ11">
        <v>69</v>
      </c>
      <c r="AK11">
        <v>365</v>
      </c>
      <c r="AL11">
        <v>74</v>
      </c>
      <c r="AM11">
        <v>431</v>
      </c>
      <c r="AN11">
        <v>5</v>
      </c>
      <c r="AO11">
        <v>189</v>
      </c>
      <c r="AP11">
        <v>651</v>
      </c>
      <c r="AQ11">
        <v>851</v>
      </c>
      <c r="AR11">
        <v>1003</v>
      </c>
      <c r="AS11">
        <v>441</v>
      </c>
      <c r="AV11">
        <v>10</v>
      </c>
      <c r="AW11">
        <v>0</v>
      </c>
      <c r="AX11">
        <v>6</v>
      </c>
      <c r="AY11">
        <v>1</v>
      </c>
      <c r="AZ11">
        <v>13</v>
      </c>
      <c r="BA11">
        <v>0</v>
      </c>
      <c r="BB11">
        <v>13</v>
      </c>
      <c r="BC11">
        <v>0</v>
      </c>
      <c r="BD11">
        <v>18</v>
      </c>
      <c r="BE11">
        <v>22</v>
      </c>
      <c r="BF11">
        <v>20</v>
      </c>
      <c r="BG11">
        <v>26</v>
      </c>
      <c r="BH11">
        <v>11</v>
      </c>
    </row>
    <row r="12" spans="1:60" x14ac:dyDescent="0.2">
      <c r="A12">
        <v>11</v>
      </c>
      <c r="B12" s="4" t="s">
        <v>682</v>
      </c>
      <c r="C12" s="20" t="s">
        <v>160</v>
      </c>
      <c r="D12" s="5">
        <v>8</v>
      </c>
      <c r="E12" s="6">
        <v>1</v>
      </c>
      <c r="F12" s="6">
        <v>1</v>
      </c>
      <c r="I12">
        <v>6388</v>
      </c>
      <c r="J12">
        <v>133</v>
      </c>
      <c r="K12">
        <v>17</v>
      </c>
      <c r="L12" s="15">
        <f t="shared" si="0"/>
        <v>42.586666666666666</v>
      </c>
      <c r="M12" s="15">
        <f t="shared" si="1"/>
        <v>0.12781954887218044</v>
      </c>
      <c r="N12" s="15">
        <f t="shared" si="2"/>
        <v>7.8235294117647056</v>
      </c>
      <c r="O12">
        <v>4838</v>
      </c>
      <c r="P12">
        <v>4057</v>
      </c>
      <c r="Q12" t="s">
        <v>377</v>
      </c>
      <c r="R12" s="1" t="s">
        <v>16</v>
      </c>
      <c r="S12">
        <v>237</v>
      </c>
      <c r="T12">
        <v>1902</v>
      </c>
      <c r="U12">
        <v>65</v>
      </c>
      <c r="V12">
        <v>565</v>
      </c>
      <c r="W12">
        <v>0</v>
      </c>
      <c r="X12">
        <v>686</v>
      </c>
      <c r="Y12">
        <v>0</v>
      </c>
      <c r="Z12">
        <v>106</v>
      </c>
      <c r="AA12">
        <v>250</v>
      </c>
      <c r="AB12">
        <v>246</v>
      </c>
      <c r="AC12">
        <v>0</v>
      </c>
      <c r="AD12">
        <v>0</v>
      </c>
      <c r="AE12">
        <v>0</v>
      </c>
      <c r="AG12">
        <v>208</v>
      </c>
      <c r="AH12">
        <v>2134</v>
      </c>
      <c r="AI12">
        <v>123</v>
      </c>
      <c r="AJ12">
        <v>774</v>
      </c>
      <c r="AK12">
        <v>27</v>
      </c>
      <c r="AL12">
        <v>841</v>
      </c>
      <c r="AM12">
        <v>14</v>
      </c>
      <c r="AN12">
        <v>129</v>
      </c>
      <c r="AO12">
        <v>298</v>
      </c>
      <c r="AP12">
        <v>290</v>
      </c>
      <c r="AQ12">
        <v>0</v>
      </c>
      <c r="AR12">
        <v>0</v>
      </c>
      <c r="AS12">
        <v>0</v>
      </c>
      <c r="AV12">
        <v>9</v>
      </c>
      <c r="AW12">
        <v>58</v>
      </c>
      <c r="AX12">
        <v>2</v>
      </c>
      <c r="AY12">
        <v>17</v>
      </c>
      <c r="AZ12">
        <v>0</v>
      </c>
      <c r="BA12">
        <v>33</v>
      </c>
      <c r="BB12">
        <v>0</v>
      </c>
      <c r="BC12">
        <v>1</v>
      </c>
      <c r="BD12">
        <v>7</v>
      </c>
      <c r="BE12">
        <v>6</v>
      </c>
      <c r="BF12">
        <v>0</v>
      </c>
      <c r="BG12">
        <v>0</v>
      </c>
      <c r="BH12">
        <v>0</v>
      </c>
    </row>
    <row r="13" spans="1:60" x14ac:dyDescent="0.2">
      <c r="A13">
        <v>12</v>
      </c>
      <c r="B13" s="4" t="s">
        <v>684</v>
      </c>
      <c r="C13" s="20" t="s">
        <v>166</v>
      </c>
      <c r="D13" s="5">
        <v>11</v>
      </c>
      <c r="E13" s="6">
        <v>1</v>
      </c>
      <c r="F13" s="6">
        <v>1</v>
      </c>
      <c r="I13">
        <v>4833</v>
      </c>
      <c r="J13">
        <v>123</v>
      </c>
      <c r="K13">
        <v>5</v>
      </c>
      <c r="L13" s="15">
        <f t="shared" si="0"/>
        <v>37.7578125</v>
      </c>
      <c r="M13" s="15">
        <f t="shared" si="1"/>
        <v>4.065040650406504E-2</v>
      </c>
      <c r="N13" s="15">
        <f t="shared" si="2"/>
        <v>24.6</v>
      </c>
      <c r="O13">
        <v>4169</v>
      </c>
      <c r="P13">
        <v>2718</v>
      </c>
      <c r="Q13" t="s">
        <v>358</v>
      </c>
      <c r="R13" s="1" t="s">
        <v>16</v>
      </c>
      <c r="S13">
        <v>0</v>
      </c>
      <c r="T13">
        <v>0</v>
      </c>
      <c r="U13">
        <v>83</v>
      </c>
      <c r="V13">
        <v>32</v>
      </c>
      <c r="W13">
        <v>162</v>
      </c>
      <c r="X13">
        <v>47</v>
      </c>
      <c r="Y13">
        <v>146</v>
      </c>
      <c r="Z13">
        <v>0</v>
      </c>
      <c r="AA13">
        <v>282</v>
      </c>
      <c r="AB13">
        <v>903</v>
      </c>
      <c r="AC13">
        <v>260</v>
      </c>
      <c r="AD13">
        <v>603</v>
      </c>
      <c r="AE13">
        <v>200</v>
      </c>
      <c r="AG13">
        <v>6</v>
      </c>
      <c r="AH13">
        <v>5</v>
      </c>
      <c r="AI13">
        <v>124</v>
      </c>
      <c r="AJ13">
        <v>42</v>
      </c>
      <c r="AK13">
        <v>257</v>
      </c>
      <c r="AL13">
        <v>54</v>
      </c>
      <c r="AM13">
        <v>202</v>
      </c>
      <c r="AN13">
        <v>10</v>
      </c>
      <c r="AO13">
        <v>367</v>
      </c>
      <c r="AP13">
        <v>1453</v>
      </c>
      <c r="AQ13">
        <v>416</v>
      </c>
      <c r="AR13">
        <v>1006</v>
      </c>
      <c r="AS13">
        <v>227</v>
      </c>
      <c r="AV13">
        <v>0</v>
      </c>
      <c r="AW13">
        <v>0</v>
      </c>
      <c r="AX13">
        <v>4</v>
      </c>
      <c r="AY13">
        <v>0</v>
      </c>
      <c r="AZ13">
        <v>15</v>
      </c>
      <c r="BA13">
        <v>3</v>
      </c>
      <c r="BB13">
        <v>7</v>
      </c>
      <c r="BC13">
        <v>0</v>
      </c>
      <c r="BD13">
        <v>19</v>
      </c>
      <c r="BE13">
        <v>32</v>
      </c>
      <c r="BF13">
        <v>3</v>
      </c>
      <c r="BG13">
        <v>34</v>
      </c>
      <c r="BH13">
        <v>6</v>
      </c>
    </row>
    <row r="14" spans="1:60" x14ac:dyDescent="0.2">
      <c r="A14">
        <v>13</v>
      </c>
      <c r="B14" s="4" t="s">
        <v>705</v>
      </c>
      <c r="C14" s="20" t="s">
        <v>193</v>
      </c>
      <c r="D14" s="5">
        <v>15</v>
      </c>
      <c r="G14">
        <v>1</v>
      </c>
      <c r="I14">
        <v>1678</v>
      </c>
      <c r="J14">
        <v>55</v>
      </c>
      <c r="K14">
        <v>2</v>
      </c>
      <c r="L14" s="15">
        <f t="shared" si="0"/>
        <v>29.438596491228068</v>
      </c>
      <c r="M14" s="15">
        <f t="shared" si="1"/>
        <v>3.6363636363636362E-2</v>
      </c>
      <c r="N14" s="15">
        <f t="shared" si="2"/>
        <v>27.5</v>
      </c>
      <c r="O14">
        <v>1112</v>
      </c>
      <c r="P14">
        <v>844</v>
      </c>
      <c r="Q14" t="s">
        <v>706</v>
      </c>
      <c r="R14" s="1" t="s">
        <v>16</v>
      </c>
      <c r="S14">
        <v>159</v>
      </c>
      <c r="T14">
        <v>0</v>
      </c>
      <c r="U14">
        <v>56</v>
      </c>
      <c r="V14">
        <v>0</v>
      </c>
      <c r="W14">
        <v>131</v>
      </c>
      <c r="X14">
        <v>93</v>
      </c>
      <c r="Y14">
        <v>0</v>
      </c>
      <c r="Z14">
        <v>0</v>
      </c>
      <c r="AA14">
        <v>0</v>
      </c>
      <c r="AB14">
        <v>146</v>
      </c>
      <c r="AC14">
        <v>122</v>
      </c>
      <c r="AD14">
        <v>137</v>
      </c>
      <c r="AE14">
        <v>0</v>
      </c>
      <c r="AG14">
        <v>202</v>
      </c>
      <c r="AH14">
        <v>7</v>
      </c>
      <c r="AI14">
        <v>77</v>
      </c>
      <c r="AJ14">
        <v>13</v>
      </c>
      <c r="AK14">
        <v>165</v>
      </c>
      <c r="AL14">
        <v>122</v>
      </c>
      <c r="AM14">
        <v>16</v>
      </c>
      <c r="AN14">
        <v>0</v>
      </c>
      <c r="AO14">
        <v>33</v>
      </c>
      <c r="AP14">
        <v>183</v>
      </c>
      <c r="AQ14">
        <v>156</v>
      </c>
      <c r="AR14">
        <v>123</v>
      </c>
      <c r="AS14">
        <v>15</v>
      </c>
      <c r="AV14">
        <v>20</v>
      </c>
      <c r="AW14">
        <v>1</v>
      </c>
      <c r="AX14">
        <v>3</v>
      </c>
      <c r="AY14">
        <v>0</v>
      </c>
      <c r="AZ14">
        <v>4</v>
      </c>
      <c r="BA14">
        <v>7</v>
      </c>
      <c r="BB14">
        <v>1</v>
      </c>
      <c r="BC14">
        <v>0</v>
      </c>
      <c r="BD14">
        <v>1</v>
      </c>
      <c r="BE14">
        <v>12</v>
      </c>
      <c r="BF14">
        <v>4</v>
      </c>
      <c r="BG14">
        <v>2</v>
      </c>
      <c r="BH14">
        <v>0</v>
      </c>
    </row>
    <row r="15" spans="1:60" x14ac:dyDescent="0.2">
      <c r="A15">
        <v>14</v>
      </c>
      <c r="B15" s="4" t="s">
        <v>760</v>
      </c>
      <c r="D15" s="5">
        <v>17</v>
      </c>
      <c r="G15">
        <v>1</v>
      </c>
      <c r="I15">
        <v>1567</v>
      </c>
      <c r="J15">
        <v>48</v>
      </c>
      <c r="K15">
        <v>2</v>
      </c>
      <c r="L15" s="15">
        <f t="shared" si="0"/>
        <v>31.34</v>
      </c>
      <c r="M15" s="15">
        <f t="shared" si="1"/>
        <v>4.1666666666666664E-2</v>
      </c>
      <c r="N15" s="15">
        <f t="shared" si="2"/>
        <v>24</v>
      </c>
      <c r="O15" t="s">
        <v>132</v>
      </c>
      <c r="P15">
        <v>531</v>
      </c>
      <c r="Q15" t="s">
        <v>635</v>
      </c>
      <c r="R15" s="1" t="s">
        <v>16</v>
      </c>
      <c r="S15">
        <v>531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V15">
        <v>48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</row>
    <row r="16" spans="1:60" ht="17" thickBot="1" x14ac:dyDescent="0.25">
      <c r="A16">
        <v>15</v>
      </c>
      <c r="B16" s="4" t="s">
        <v>691</v>
      </c>
      <c r="C16" s="20" t="s">
        <v>202</v>
      </c>
      <c r="D16" s="5">
        <v>13</v>
      </c>
      <c r="H16">
        <v>1</v>
      </c>
      <c r="I16">
        <v>1995</v>
      </c>
      <c r="J16">
        <v>45</v>
      </c>
      <c r="K16">
        <v>1</v>
      </c>
      <c r="L16" s="15">
        <f t="shared" si="0"/>
        <v>43.369565217391305</v>
      </c>
      <c r="M16" s="15">
        <f t="shared" si="1"/>
        <v>2.2222222222222223E-2</v>
      </c>
      <c r="N16" s="15">
        <f t="shared" si="2"/>
        <v>45</v>
      </c>
      <c r="O16">
        <v>2122</v>
      </c>
      <c r="P16">
        <v>1218</v>
      </c>
      <c r="Q16" t="s">
        <v>359</v>
      </c>
      <c r="R16" s="1" t="s">
        <v>16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719</v>
      </c>
      <c r="AC16">
        <v>134</v>
      </c>
      <c r="AD16">
        <v>240</v>
      </c>
      <c r="AE16">
        <v>125</v>
      </c>
      <c r="AG16">
        <v>44</v>
      </c>
      <c r="AH16">
        <v>18</v>
      </c>
      <c r="AI16">
        <v>33</v>
      </c>
      <c r="AJ16">
        <v>9</v>
      </c>
      <c r="AK16">
        <v>137</v>
      </c>
      <c r="AL16">
        <v>65</v>
      </c>
      <c r="AM16">
        <v>102</v>
      </c>
      <c r="AN16">
        <v>3</v>
      </c>
      <c r="AO16">
        <v>44</v>
      </c>
      <c r="AP16">
        <v>999</v>
      </c>
      <c r="AQ16">
        <v>173</v>
      </c>
      <c r="AR16">
        <v>344</v>
      </c>
      <c r="AS16">
        <v>151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25</v>
      </c>
      <c r="BF16">
        <v>1</v>
      </c>
      <c r="BG16">
        <v>15</v>
      </c>
      <c r="BH16">
        <v>4</v>
      </c>
    </row>
    <row r="17" spans="1:60" ht="17" thickBot="1" x14ac:dyDescent="0.25">
      <c r="A17">
        <v>16</v>
      </c>
      <c r="B17" s="34" t="s">
        <v>761</v>
      </c>
      <c r="G17">
        <v>1</v>
      </c>
      <c r="I17">
        <v>7872</v>
      </c>
      <c r="J17">
        <v>42</v>
      </c>
      <c r="K17">
        <v>21</v>
      </c>
      <c r="L17" s="15">
        <f t="shared" si="0"/>
        <v>124.95238095238095</v>
      </c>
      <c r="M17" s="15">
        <f t="shared" si="1"/>
        <v>0.5</v>
      </c>
      <c r="N17" s="15">
        <f t="shared" si="2"/>
        <v>2</v>
      </c>
      <c r="O17" t="s">
        <v>132</v>
      </c>
      <c r="P17" t="s">
        <v>132</v>
      </c>
      <c r="Q17" t="s">
        <v>765</v>
      </c>
      <c r="R17" s="1" t="s">
        <v>16</v>
      </c>
      <c r="S17" t="s">
        <v>132</v>
      </c>
      <c r="T17" t="s">
        <v>132</v>
      </c>
      <c r="U17" t="s">
        <v>132</v>
      </c>
      <c r="V17" t="s">
        <v>132</v>
      </c>
      <c r="W17" t="s">
        <v>132</v>
      </c>
      <c r="X17" t="s">
        <v>132</v>
      </c>
      <c r="Y17" t="s">
        <v>132</v>
      </c>
      <c r="Z17" t="s">
        <v>132</v>
      </c>
      <c r="AA17" t="s">
        <v>132</v>
      </c>
      <c r="AB17" t="s">
        <v>132</v>
      </c>
      <c r="AC17" t="s">
        <v>132</v>
      </c>
      <c r="AD17" t="s">
        <v>132</v>
      </c>
      <c r="AE17" t="s">
        <v>132</v>
      </c>
      <c r="AV17">
        <v>8</v>
      </c>
      <c r="AW17">
        <v>8</v>
      </c>
      <c r="AX17">
        <v>4</v>
      </c>
      <c r="AY17">
        <v>3</v>
      </c>
      <c r="AZ17">
        <v>4</v>
      </c>
      <c r="BA17">
        <v>4</v>
      </c>
      <c r="BB17">
        <v>7</v>
      </c>
      <c r="BC17">
        <v>3</v>
      </c>
      <c r="BD17">
        <v>1</v>
      </c>
      <c r="BE17">
        <v>0</v>
      </c>
      <c r="BF17">
        <v>0</v>
      </c>
      <c r="BG17">
        <v>0</v>
      </c>
      <c r="BH17">
        <v>0</v>
      </c>
    </row>
    <row r="18" spans="1:60" ht="17" thickBot="1" x14ac:dyDescent="0.25">
      <c r="A18">
        <v>17</v>
      </c>
      <c r="B18" s="4" t="s">
        <v>762</v>
      </c>
      <c r="D18" s="5">
        <v>14</v>
      </c>
      <c r="E18" s="6">
        <v>1</v>
      </c>
      <c r="F18" s="6">
        <v>1</v>
      </c>
      <c r="I18">
        <v>1756</v>
      </c>
      <c r="J18">
        <v>42</v>
      </c>
      <c r="K18">
        <v>3</v>
      </c>
      <c r="L18" s="15">
        <f t="shared" si="0"/>
        <v>39.022222222222226</v>
      </c>
      <c r="M18" s="15">
        <f t="shared" si="1"/>
        <v>7.1428571428571425E-2</v>
      </c>
      <c r="N18" s="15">
        <f t="shared" si="2"/>
        <v>14</v>
      </c>
      <c r="O18" t="s">
        <v>132</v>
      </c>
      <c r="P18">
        <v>905</v>
      </c>
      <c r="Q18" t="s">
        <v>766</v>
      </c>
      <c r="R18" s="1" t="s">
        <v>16</v>
      </c>
      <c r="S18">
        <v>0</v>
      </c>
      <c r="T18">
        <v>0</v>
      </c>
      <c r="U18">
        <v>302</v>
      </c>
      <c r="V18">
        <v>395</v>
      </c>
      <c r="W18">
        <v>0</v>
      </c>
      <c r="X18">
        <v>0</v>
      </c>
      <c r="Y18">
        <v>152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56</v>
      </c>
      <c r="AV18">
        <v>0</v>
      </c>
      <c r="AW18">
        <v>0</v>
      </c>
      <c r="AX18">
        <v>12</v>
      </c>
      <c r="AY18">
        <v>19</v>
      </c>
      <c r="AZ18">
        <v>2</v>
      </c>
      <c r="BA18">
        <v>1</v>
      </c>
      <c r="BB18">
        <v>7</v>
      </c>
      <c r="BC18">
        <v>0</v>
      </c>
      <c r="BD18">
        <v>0</v>
      </c>
      <c r="BE18">
        <v>1</v>
      </c>
      <c r="BF18">
        <v>0</v>
      </c>
      <c r="BG18">
        <v>0</v>
      </c>
      <c r="BH18">
        <v>0</v>
      </c>
    </row>
    <row r="19" spans="1:60" ht="17" thickBot="1" x14ac:dyDescent="0.25">
      <c r="A19">
        <v>18</v>
      </c>
      <c r="B19" s="34" t="s">
        <v>681</v>
      </c>
      <c r="C19" s="20" t="s">
        <v>155</v>
      </c>
      <c r="H19">
        <v>1</v>
      </c>
      <c r="I19">
        <v>7093</v>
      </c>
      <c r="J19">
        <v>36</v>
      </c>
      <c r="K19">
        <v>14</v>
      </c>
      <c r="L19" s="15">
        <f t="shared" si="0"/>
        <v>141.86000000000001</v>
      </c>
      <c r="M19" s="15">
        <f t="shared" si="1"/>
        <v>0.3888888888888889</v>
      </c>
      <c r="N19" s="15">
        <f t="shared" si="2"/>
        <v>2.5714285714285716</v>
      </c>
      <c r="O19">
        <v>4979</v>
      </c>
      <c r="P19" t="s">
        <v>132</v>
      </c>
      <c r="Q19" t="s">
        <v>622</v>
      </c>
      <c r="R19" s="1" t="s">
        <v>16</v>
      </c>
      <c r="S19" t="s">
        <v>132</v>
      </c>
      <c r="T19" t="s">
        <v>132</v>
      </c>
      <c r="U19" t="s">
        <v>132</v>
      </c>
      <c r="V19" t="s">
        <v>132</v>
      </c>
      <c r="W19" t="s">
        <v>132</v>
      </c>
      <c r="X19" t="s">
        <v>132</v>
      </c>
      <c r="Y19" t="s">
        <v>132</v>
      </c>
      <c r="Z19" t="s">
        <v>132</v>
      </c>
      <c r="AA19" t="s">
        <v>132</v>
      </c>
      <c r="AB19" t="s">
        <v>132</v>
      </c>
      <c r="AC19" t="s">
        <v>132</v>
      </c>
      <c r="AD19" t="s">
        <v>132</v>
      </c>
      <c r="AE19" t="s">
        <v>132</v>
      </c>
      <c r="AG19">
        <v>296</v>
      </c>
      <c r="AH19">
        <v>475</v>
      </c>
      <c r="AI19">
        <v>732</v>
      </c>
      <c r="AJ19">
        <v>713</v>
      </c>
      <c r="AK19">
        <v>258</v>
      </c>
      <c r="AL19">
        <v>585</v>
      </c>
      <c r="AM19">
        <v>371</v>
      </c>
      <c r="AN19">
        <v>807</v>
      </c>
      <c r="AO19">
        <v>459</v>
      </c>
      <c r="AP19">
        <v>261</v>
      </c>
      <c r="AQ19">
        <v>18</v>
      </c>
      <c r="AR19">
        <v>4</v>
      </c>
      <c r="AS19">
        <v>0</v>
      </c>
      <c r="AV19">
        <v>3</v>
      </c>
      <c r="AW19">
        <v>5</v>
      </c>
      <c r="AX19">
        <v>4</v>
      </c>
      <c r="AY19">
        <v>2</v>
      </c>
      <c r="AZ19">
        <v>6</v>
      </c>
      <c r="BA19">
        <v>3</v>
      </c>
      <c r="BB19">
        <v>5</v>
      </c>
      <c r="BC19">
        <v>5</v>
      </c>
      <c r="BD19">
        <v>3</v>
      </c>
      <c r="BE19">
        <v>0</v>
      </c>
      <c r="BF19">
        <v>0</v>
      </c>
      <c r="BG19">
        <v>0</v>
      </c>
      <c r="BH19">
        <v>0</v>
      </c>
    </row>
    <row r="20" spans="1:60" x14ac:dyDescent="0.2">
      <c r="A20">
        <v>19</v>
      </c>
      <c r="B20" s="4" t="s">
        <v>737</v>
      </c>
      <c r="C20" s="20" t="s">
        <v>319</v>
      </c>
      <c r="D20" s="5">
        <v>22</v>
      </c>
      <c r="H20">
        <v>1</v>
      </c>
      <c r="I20">
        <v>694</v>
      </c>
      <c r="J20">
        <v>28</v>
      </c>
      <c r="K20">
        <v>0</v>
      </c>
      <c r="L20" s="15">
        <f t="shared" si="0"/>
        <v>24.785714285714285</v>
      </c>
      <c r="M20" s="15">
        <f t="shared" si="1"/>
        <v>0</v>
      </c>
      <c r="N20" s="15" t="s">
        <v>132</v>
      </c>
      <c r="O20">
        <v>411</v>
      </c>
      <c r="P20">
        <v>311</v>
      </c>
      <c r="Q20" t="s">
        <v>738</v>
      </c>
      <c r="R20" s="1" t="s">
        <v>16</v>
      </c>
      <c r="S20">
        <v>151</v>
      </c>
      <c r="T20">
        <v>0</v>
      </c>
      <c r="U20">
        <v>43</v>
      </c>
      <c r="V20">
        <v>42</v>
      </c>
      <c r="W20">
        <v>75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G20">
        <v>180</v>
      </c>
      <c r="AH20">
        <v>0</v>
      </c>
      <c r="AI20">
        <v>52</v>
      </c>
      <c r="AJ20">
        <v>47</v>
      </c>
      <c r="AK20">
        <v>87</v>
      </c>
      <c r="AL20">
        <v>8</v>
      </c>
      <c r="AM20">
        <v>22</v>
      </c>
      <c r="AN20">
        <v>0</v>
      </c>
      <c r="AO20">
        <v>0</v>
      </c>
      <c r="AP20">
        <v>0</v>
      </c>
      <c r="AQ20">
        <v>0</v>
      </c>
      <c r="AR20">
        <v>13</v>
      </c>
      <c r="AS20">
        <v>2</v>
      </c>
      <c r="AV20">
        <v>16</v>
      </c>
      <c r="AW20">
        <v>0</v>
      </c>
      <c r="AX20">
        <v>2</v>
      </c>
      <c r="AY20">
        <v>4</v>
      </c>
      <c r="AZ20">
        <v>5</v>
      </c>
      <c r="BA20">
        <v>0</v>
      </c>
      <c r="BB20">
        <v>1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</row>
    <row r="21" spans="1:60" x14ac:dyDescent="0.2">
      <c r="A21">
        <v>20</v>
      </c>
      <c r="B21" s="4" t="s">
        <v>718</v>
      </c>
      <c r="C21" s="20" t="s">
        <v>278</v>
      </c>
      <c r="D21" s="5">
        <v>16</v>
      </c>
      <c r="E21" s="28">
        <v>1</v>
      </c>
      <c r="F21" s="28">
        <v>1</v>
      </c>
      <c r="I21">
        <v>1016</v>
      </c>
      <c r="J21">
        <v>27</v>
      </c>
      <c r="K21">
        <v>0</v>
      </c>
      <c r="L21" s="15">
        <f t="shared" si="0"/>
        <v>37.629629629629626</v>
      </c>
      <c r="M21" s="15">
        <f t="shared" si="1"/>
        <v>0</v>
      </c>
      <c r="N21" s="15" t="s">
        <v>132</v>
      </c>
      <c r="O21">
        <v>714</v>
      </c>
      <c r="P21">
        <v>652</v>
      </c>
      <c r="Q21" t="s">
        <v>719</v>
      </c>
      <c r="R21" s="1" t="s">
        <v>16</v>
      </c>
      <c r="S21">
        <v>0</v>
      </c>
      <c r="T21">
        <v>44</v>
      </c>
      <c r="U21">
        <v>219</v>
      </c>
      <c r="V21">
        <v>389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G21">
        <v>0</v>
      </c>
      <c r="AH21">
        <v>56</v>
      </c>
      <c r="AI21">
        <v>208</v>
      </c>
      <c r="AJ21">
        <v>422</v>
      </c>
      <c r="AK21">
        <v>1</v>
      </c>
      <c r="AL21">
        <v>6</v>
      </c>
      <c r="AM21">
        <v>1</v>
      </c>
      <c r="AN21">
        <v>4</v>
      </c>
      <c r="AO21">
        <v>0</v>
      </c>
      <c r="AP21">
        <v>12</v>
      </c>
      <c r="AQ21">
        <v>0</v>
      </c>
      <c r="AR21">
        <v>4</v>
      </c>
      <c r="AS21">
        <v>0</v>
      </c>
      <c r="AV21">
        <v>0</v>
      </c>
      <c r="AW21">
        <v>3</v>
      </c>
      <c r="AX21">
        <v>8</v>
      </c>
      <c r="AY21">
        <v>14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2</v>
      </c>
      <c r="BH21">
        <v>0</v>
      </c>
    </row>
    <row r="22" spans="1:60" ht="17" thickBot="1" x14ac:dyDescent="0.25">
      <c r="A22">
        <v>21</v>
      </c>
      <c r="B22" s="4" t="s">
        <v>763</v>
      </c>
      <c r="D22" s="5">
        <v>19</v>
      </c>
      <c r="G22">
        <v>1</v>
      </c>
      <c r="I22">
        <v>1243</v>
      </c>
      <c r="J22">
        <v>27</v>
      </c>
      <c r="K22">
        <v>9</v>
      </c>
      <c r="L22" s="15">
        <f t="shared" si="0"/>
        <v>34.527777777777779</v>
      </c>
      <c r="M22" s="15">
        <f t="shared" si="1"/>
        <v>0.33333333333333331</v>
      </c>
      <c r="N22" s="15">
        <f t="shared" si="2"/>
        <v>3</v>
      </c>
      <c r="O22" t="s">
        <v>132</v>
      </c>
      <c r="P22">
        <v>499</v>
      </c>
      <c r="Q22" t="s">
        <v>767</v>
      </c>
      <c r="R22" s="1" t="s">
        <v>16</v>
      </c>
      <c r="S22">
        <v>0</v>
      </c>
      <c r="T22">
        <v>0</v>
      </c>
      <c r="U22">
        <v>272</v>
      </c>
      <c r="V22">
        <v>0</v>
      </c>
      <c r="W22">
        <v>0</v>
      </c>
      <c r="X22">
        <v>0</v>
      </c>
      <c r="Y22">
        <v>0</v>
      </c>
      <c r="Z22">
        <v>227</v>
      </c>
      <c r="AA22">
        <v>0</v>
      </c>
      <c r="AB22">
        <v>0</v>
      </c>
      <c r="AC22">
        <v>0</v>
      </c>
      <c r="AD22">
        <v>0</v>
      </c>
      <c r="AE22">
        <v>0</v>
      </c>
      <c r="AV22">
        <v>0</v>
      </c>
      <c r="AW22">
        <v>0</v>
      </c>
      <c r="AX22">
        <v>17</v>
      </c>
      <c r="AY22">
        <v>0</v>
      </c>
      <c r="AZ22">
        <v>0</v>
      </c>
      <c r="BA22">
        <v>0</v>
      </c>
      <c r="BB22">
        <v>0</v>
      </c>
      <c r="BC22">
        <v>10</v>
      </c>
      <c r="BD22">
        <v>0</v>
      </c>
      <c r="BE22">
        <v>0</v>
      </c>
      <c r="BF22">
        <v>0</v>
      </c>
      <c r="BG22">
        <v>0</v>
      </c>
      <c r="BH22">
        <v>0</v>
      </c>
    </row>
    <row r="23" spans="1:60" ht="17" thickBot="1" x14ac:dyDescent="0.25">
      <c r="A23">
        <v>22</v>
      </c>
      <c r="B23" s="34" t="s">
        <v>687</v>
      </c>
      <c r="C23" s="20" t="s">
        <v>178</v>
      </c>
      <c r="H23">
        <v>1</v>
      </c>
      <c r="I23">
        <v>3084</v>
      </c>
      <c r="J23">
        <v>26</v>
      </c>
      <c r="K23">
        <v>14</v>
      </c>
      <c r="L23" s="15">
        <f t="shared" si="0"/>
        <v>77.099999999999994</v>
      </c>
      <c r="M23" s="15">
        <f t="shared" si="1"/>
        <v>0.53846153846153844</v>
      </c>
      <c r="N23" s="15">
        <f t="shared" si="2"/>
        <v>1.8571428571428572</v>
      </c>
      <c r="O23">
        <v>2769</v>
      </c>
      <c r="P23" t="s">
        <v>132</v>
      </c>
      <c r="Q23" t="s">
        <v>669</v>
      </c>
      <c r="R23" s="1" t="s">
        <v>16</v>
      </c>
      <c r="S23" t="s">
        <v>132</v>
      </c>
      <c r="T23" t="s">
        <v>132</v>
      </c>
      <c r="U23" t="s">
        <v>132</v>
      </c>
      <c r="V23" t="s">
        <v>132</v>
      </c>
      <c r="W23" t="s">
        <v>132</v>
      </c>
      <c r="X23" t="s">
        <v>132</v>
      </c>
      <c r="Y23" t="s">
        <v>132</v>
      </c>
      <c r="Z23" t="s">
        <v>132</v>
      </c>
      <c r="AA23" t="s">
        <v>132</v>
      </c>
      <c r="AB23" t="s">
        <v>132</v>
      </c>
      <c r="AC23" t="s">
        <v>132</v>
      </c>
      <c r="AD23" t="s">
        <v>132</v>
      </c>
      <c r="AE23" t="s">
        <v>132</v>
      </c>
      <c r="AG23">
        <v>81</v>
      </c>
      <c r="AH23">
        <v>509</v>
      </c>
      <c r="AI23">
        <v>274</v>
      </c>
      <c r="AJ23">
        <v>310</v>
      </c>
      <c r="AK23">
        <v>258</v>
      </c>
      <c r="AL23">
        <v>271</v>
      </c>
      <c r="AM23">
        <v>183</v>
      </c>
      <c r="AN23">
        <v>307</v>
      </c>
      <c r="AO23">
        <v>351</v>
      </c>
      <c r="AP23">
        <v>150</v>
      </c>
      <c r="AQ23">
        <v>37</v>
      </c>
      <c r="AR23">
        <v>32</v>
      </c>
      <c r="AS23">
        <v>6</v>
      </c>
      <c r="AV23">
        <v>0</v>
      </c>
      <c r="AW23">
        <v>5</v>
      </c>
      <c r="AX23">
        <v>3</v>
      </c>
      <c r="AY23">
        <v>0</v>
      </c>
      <c r="AZ23">
        <v>1</v>
      </c>
      <c r="BA23">
        <v>2</v>
      </c>
      <c r="BB23">
        <v>4</v>
      </c>
      <c r="BC23">
        <v>4</v>
      </c>
      <c r="BD23">
        <v>7</v>
      </c>
      <c r="BE23">
        <v>0</v>
      </c>
      <c r="BF23">
        <v>0</v>
      </c>
      <c r="BG23">
        <v>0</v>
      </c>
      <c r="BH23">
        <v>0</v>
      </c>
    </row>
    <row r="24" spans="1:60" x14ac:dyDescent="0.2">
      <c r="A24">
        <v>23</v>
      </c>
      <c r="B24" s="4" t="s">
        <v>726</v>
      </c>
      <c r="C24" s="20" t="s">
        <v>334</v>
      </c>
      <c r="D24" s="5">
        <v>18</v>
      </c>
      <c r="E24" s="28">
        <v>1</v>
      </c>
      <c r="F24" s="28">
        <v>1</v>
      </c>
      <c r="I24">
        <v>732</v>
      </c>
      <c r="J24">
        <v>20</v>
      </c>
      <c r="K24">
        <v>2</v>
      </c>
      <c r="L24" s="15">
        <f t="shared" si="0"/>
        <v>33.272727272727273</v>
      </c>
      <c r="M24" s="15">
        <f t="shared" si="1"/>
        <v>0.1</v>
      </c>
      <c r="N24" s="15">
        <f t="shared" si="2"/>
        <v>10</v>
      </c>
      <c r="O24">
        <v>582</v>
      </c>
      <c r="P24">
        <v>499</v>
      </c>
      <c r="Q24" t="s">
        <v>372</v>
      </c>
      <c r="R24" s="1" t="s">
        <v>16</v>
      </c>
      <c r="S24">
        <v>0</v>
      </c>
      <c r="T24">
        <v>0</v>
      </c>
      <c r="U24">
        <v>299</v>
      </c>
      <c r="V24">
        <v>0</v>
      </c>
      <c r="W24">
        <v>0</v>
      </c>
      <c r="X24">
        <v>0</v>
      </c>
      <c r="Y24">
        <v>19</v>
      </c>
      <c r="Z24">
        <v>0</v>
      </c>
      <c r="AA24">
        <v>181</v>
      </c>
      <c r="AB24">
        <v>0</v>
      </c>
      <c r="AC24">
        <v>0</v>
      </c>
      <c r="AD24">
        <v>0</v>
      </c>
      <c r="AE24">
        <v>0</v>
      </c>
      <c r="AG24">
        <v>0</v>
      </c>
      <c r="AH24">
        <v>0</v>
      </c>
      <c r="AI24">
        <v>343</v>
      </c>
      <c r="AJ24">
        <v>0</v>
      </c>
      <c r="AK24">
        <v>7</v>
      </c>
      <c r="AL24">
        <v>9</v>
      </c>
      <c r="AM24">
        <v>20</v>
      </c>
      <c r="AN24">
        <v>3</v>
      </c>
      <c r="AO24">
        <v>200</v>
      </c>
      <c r="AP24">
        <v>0</v>
      </c>
      <c r="AQ24">
        <v>0</v>
      </c>
      <c r="AR24">
        <v>0</v>
      </c>
      <c r="AS24">
        <v>0</v>
      </c>
      <c r="AV24">
        <v>0</v>
      </c>
      <c r="AW24">
        <v>0</v>
      </c>
      <c r="AX24">
        <v>15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5</v>
      </c>
      <c r="BE24">
        <v>0</v>
      </c>
      <c r="BF24">
        <v>0</v>
      </c>
      <c r="BG24">
        <v>0</v>
      </c>
      <c r="BH24">
        <v>0</v>
      </c>
    </row>
    <row r="25" spans="1:60" ht="17" thickBot="1" x14ac:dyDescent="0.25">
      <c r="A25">
        <v>24</v>
      </c>
      <c r="B25" s="4" t="s">
        <v>735</v>
      </c>
      <c r="C25" s="20" t="s">
        <v>328</v>
      </c>
      <c r="D25" s="5">
        <v>20</v>
      </c>
      <c r="E25" s="28">
        <v>1</v>
      </c>
      <c r="F25" s="28">
        <v>1</v>
      </c>
      <c r="I25">
        <v>659</v>
      </c>
      <c r="J25">
        <v>18</v>
      </c>
      <c r="K25">
        <v>1</v>
      </c>
      <c r="L25" s="15">
        <f t="shared" si="0"/>
        <v>34.684210526315788</v>
      </c>
      <c r="M25" s="15">
        <f t="shared" si="1"/>
        <v>5.5555555555555552E-2</v>
      </c>
      <c r="N25" s="15">
        <f t="shared" si="2"/>
        <v>18</v>
      </c>
      <c r="O25">
        <v>446</v>
      </c>
      <c r="P25">
        <v>462</v>
      </c>
      <c r="Q25" t="s">
        <v>736</v>
      </c>
      <c r="R25" s="1" t="s">
        <v>16</v>
      </c>
      <c r="S25">
        <v>115</v>
      </c>
      <c r="T25">
        <v>213</v>
      </c>
      <c r="U25">
        <v>65</v>
      </c>
      <c r="V25">
        <v>0</v>
      </c>
      <c r="W25">
        <v>0</v>
      </c>
      <c r="X25">
        <v>0</v>
      </c>
      <c r="Y25">
        <v>0</v>
      </c>
      <c r="Z25">
        <v>0</v>
      </c>
      <c r="AA25">
        <v>38</v>
      </c>
      <c r="AB25">
        <v>31</v>
      </c>
      <c r="AC25">
        <v>0</v>
      </c>
      <c r="AD25">
        <v>0</v>
      </c>
      <c r="AE25">
        <v>0</v>
      </c>
      <c r="AG25">
        <v>105</v>
      </c>
      <c r="AH25">
        <v>211</v>
      </c>
      <c r="AI25">
        <v>66</v>
      </c>
      <c r="AJ25">
        <v>3</v>
      </c>
      <c r="AK25">
        <v>0</v>
      </c>
      <c r="AL25">
        <v>0</v>
      </c>
      <c r="AM25">
        <v>0</v>
      </c>
      <c r="AN25">
        <v>0</v>
      </c>
      <c r="AO25">
        <v>36</v>
      </c>
      <c r="AP25">
        <v>25</v>
      </c>
      <c r="AQ25">
        <v>0</v>
      </c>
      <c r="AR25">
        <v>0</v>
      </c>
      <c r="AS25">
        <v>0</v>
      </c>
      <c r="AV25">
        <v>7</v>
      </c>
      <c r="AW25">
        <v>8</v>
      </c>
      <c r="AX25">
        <v>1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2</v>
      </c>
      <c r="BE25">
        <v>0</v>
      </c>
      <c r="BF25">
        <v>0</v>
      </c>
      <c r="BG25">
        <v>0</v>
      </c>
      <c r="BH25">
        <v>0</v>
      </c>
    </row>
    <row r="26" spans="1:60" ht="17" thickBot="1" x14ac:dyDescent="0.25">
      <c r="A26">
        <v>25</v>
      </c>
      <c r="B26" s="34" t="s">
        <v>685</v>
      </c>
      <c r="C26" s="20" t="s">
        <v>169</v>
      </c>
      <c r="H26">
        <v>1</v>
      </c>
      <c r="I26">
        <v>3308</v>
      </c>
      <c r="J26">
        <v>18</v>
      </c>
      <c r="K26">
        <v>12</v>
      </c>
      <c r="L26" s="15">
        <f t="shared" si="0"/>
        <v>110.26666666666667</v>
      </c>
      <c r="M26" s="15">
        <f t="shared" si="1"/>
        <v>0.66666666666666663</v>
      </c>
      <c r="N26" s="15">
        <f t="shared" si="2"/>
        <v>1.5</v>
      </c>
      <c r="O26">
        <v>3335</v>
      </c>
      <c r="P26" t="s">
        <v>132</v>
      </c>
      <c r="Q26" t="s">
        <v>667</v>
      </c>
      <c r="R26" s="1" t="s">
        <v>16</v>
      </c>
      <c r="S26" t="s">
        <v>132</v>
      </c>
      <c r="T26" t="s">
        <v>132</v>
      </c>
      <c r="U26" t="s">
        <v>132</v>
      </c>
      <c r="V26" t="s">
        <v>132</v>
      </c>
      <c r="W26" t="s">
        <v>132</v>
      </c>
      <c r="X26" t="s">
        <v>132</v>
      </c>
      <c r="Y26" t="s">
        <v>132</v>
      </c>
      <c r="Z26" t="s">
        <v>132</v>
      </c>
      <c r="AA26" t="s">
        <v>132</v>
      </c>
      <c r="AB26" t="s">
        <v>132</v>
      </c>
      <c r="AC26" t="s">
        <v>132</v>
      </c>
      <c r="AD26" t="s">
        <v>132</v>
      </c>
      <c r="AE26" t="s">
        <v>132</v>
      </c>
      <c r="AG26">
        <v>98</v>
      </c>
      <c r="AH26">
        <v>820</v>
      </c>
      <c r="AI26">
        <v>375</v>
      </c>
      <c r="AJ26">
        <v>296</v>
      </c>
      <c r="AK26">
        <v>434</v>
      </c>
      <c r="AL26">
        <v>291</v>
      </c>
      <c r="AM26">
        <v>240</v>
      </c>
      <c r="AN26">
        <v>215</v>
      </c>
      <c r="AO26">
        <v>381</v>
      </c>
      <c r="AP26">
        <v>88</v>
      </c>
      <c r="AQ26">
        <v>40</v>
      </c>
      <c r="AR26">
        <v>43</v>
      </c>
      <c r="AS26">
        <v>14</v>
      </c>
      <c r="AV26">
        <v>0</v>
      </c>
      <c r="AW26">
        <v>7</v>
      </c>
      <c r="AX26">
        <v>3</v>
      </c>
      <c r="AY26">
        <v>1</v>
      </c>
      <c r="AZ26">
        <v>1</v>
      </c>
      <c r="BA26">
        <v>0</v>
      </c>
      <c r="BB26">
        <v>0</v>
      </c>
      <c r="BC26">
        <v>3</v>
      </c>
      <c r="BD26">
        <v>3</v>
      </c>
      <c r="BE26">
        <v>0</v>
      </c>
      <c r="BF26">
        <v>0</v>
      </c>
      <c r="BG26">
        <v>0</v>
      </c>
      <c r="BH26">
        <v>0</v>
      </c>
    </row>
    <row r="27" spans="1:60" x14ac:dyDescent="0.2">
      <c r="A27">
        <v>26</v>
      </c>
      <c r="B27" s="4" t="s">
        <v>764</v>
      </c>
      <c r="D27" s="5">
        <v>23</v>
      </c>
      <c r="E27" s="28">
        <v>1</v>
      </c>
      <c r="F27" s="28">
        <v>1</v>
      </c>
      <c r="I27">
        <v>699</v>
      </c>
      <c r="J27">
        <v>16</v>
      </c>
      <c r="K27">
        <v>0</v>
      </c>
      <c r="L27" s="15">
        <f t="shared" si="0"/>
        <v>43.6875</v>
      </c>
      <c r="M27" s="15">
        <f t="shared" si="1"/>
        <v>0</v>
      </c>
      <c r="N27" s="15" t="s">
        <v>132</v>
      </c>
      <c r="O27" t="s">
        <v>132</v>
      </c>
      <c r="P27">
        <v>310</v>
      </c>
      <c r="Q27" t="s">
        <v>768</v>
      </c>
      <c r="R27" s="1" t="s">
        <v>16</v>
      </c>
      <c r="S27">
        <v>0</v>
      </c>
      <c r="T27">
        <v>0</v>
      </c>
      <c r="U27">
        <v>0</v>
      </c>
      <c r="V27">
        <v>117</v>
      </c>
      <c r="W27">
        <v>0</v>
      </c>
      <c r="X27">
        <v>0</v>
      </c>
      <c r="Y27">
        <v>0</v>
      </c>
      <c r="Z27">
        <v>0</v>
      </c>
      <c r="AA27">
        <v>0</v>
      </c>
      <c r="AB27">
        <v>94</v>
      </c>
      <c r="AC27">
        <v>51</v>
      </c>
      <c r="AD27">
        <v>48</v>
      </c>
      <c r="AE27">
        <v>0</v>
      </c>
      <c r="AV27">
        <v>0</v>
      </c>
      <c r="AW27">
        <v>0</v>
      </c>
      <c r="AX27">
        <v>2</v>
      </c>
      <c r="AY27">
        <v>6</v>
      </c>
      <c r="AZ27">
        <v>0</v>
      </c>
      <c r="BA27">
        <v>1</v>
      </c>
      <c r="BB27">
        <v>0</v>
      </c>
      <c r="BC27">
        <v>0</v>
      </c>
      <c r="BD27">
        <v>1</v>
      </c>
      <c r="BE27">
        <v>4</v>
      </c>
      <c r="BF27">
        <v>1</v>
      </c>
      <c r="BG27">
        <v>1</v>
      </c>
      <c r="BH27">
        <v>0</v>
      </c>
    </row>
    <row r="28" spans="1:60" x14ac:dyDescent="0.2">
      <c r="A28">
        <v>27</v>
      </c>
      <c r="B28" s="4" t="s">
        <v>740</v>
      </c>
      <c r="C28" s="20" t="s">
        <v>350</v>
      </c>
      <c r="D28" s="5">
        <v>21</v>
      </c>
      <c r="H28">
        <v>1</v>
      </c>
      <c r="I28">
        <v>612</v>
      </c>
      <c r="J28">
        <v>15</v>
      </c>
      <c r="K28">
        <v>0</v>
      </c>
      <c r="L28" s="15">
        <f t="shared" si="0"/>
        <v>40.799999999999997</v>
      </c>
      <c r="M28" s="15">
        <f t="shared" si="1"/>
        <v>0</v>
      </c>
      <c r="N28" s="15" t="s">
        <v>132</v>
      </c>
      <c r="O28">
        <v>406</v>
      </c>
      <c r="P28">
        <v>365</v>
      </c>
      <c r="Q28" t="s">
        <v>741</v>
      </c>
      <c r="R28" s="1" t="s">
        <v>16</v>
      </c>
      <c r="S28">
        <v>0</v>
      </c>
      <c r="T28">
        <v>0</v>
      </c>
      <c r="U28">
        <v>0</v>
      </c>
      <c r="V28">
        <v>365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G28">
        <v>1</v>
      </c>
      <c r="AH28">
        <v>0</v>
      </c>
      <c r="AI28">
        <v>0</v>
      </c>
      <c r="AJ28">
        <v>404</v>
      </c>
      <c r="AK28">
        <v>0</v>
      </c>
      <c r="AL28">
        <v>1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V28">
        <v>0</v>
      </c>
      <c r="AW28">
        <v>0</v>
      </c>
      <c r="AX28">
        <v>0</v>
      </c>
      <c r="AY28">
        <v>15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</row>
    <row r="29" spans="1:60" x14ac:dyDescent="0.2">
      <c r="A29">
        <v>28</v>
      </c>
      <c r="B29" s="17" t="s">
        <v>807</v>
      </c>
      <c r="D29" s="5">
        <v>24</v>
      </c>
      <c r="H29">
        <v>1</v>
      </c>
      <c r="I29">
        <v>850</v>
      </c>
      <c r="L29" s="15" t="s">
        <v>132</v>
      </c>
      <c r="M29" s="15" t="s">
        <v>132</v>
      </c>
      <c r="N29" s="15" t="s">
        <v>132</v>
      </c>
      <c r="O29" t="s">
        <v>132</v>
      </c>
      <c r="P29">
        <v>277</v>
      </c>
      <c r="Q29" s="26" t="s">
        <v>769</v>
      </c>
      <c r="R29" s="1" t="s">
        <v>16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169</v>
      </c>
      <c r="AC29">
        <v>55</v>
      </c>
      <c r="AD29">
        <v>53</v>
      </c>
      <c r="AE29">
        <v>0</v>
      </c>
      <c r="AV29" t="s">
        <v>132</v>
      </c>
      <c r="AW29" t="s">
        <v>132</v>
      </c>
      <c r="AX29" t="s">
        <v>132</v>
      </c>
      <c r="AY29" t="s">
        <v>132</v>
      </c>
      <c r="AZ29" t="s">
        <v>132</v>
      </c>
      <c r="BA29" t="s">
        <v>132</v>
      </c>
      <c r="BB29" t="s">
        <v>132</v>
      </c>
      <c r="BC29" t="s">
        <v>132</v>
      </c>
      <c r="BD29" t="s">
        <v>132</v>
      </c>
      <c r="BE29" t="s">
        <v>132</v>
      </c>
      <c r="BF29" t="s">
        <v>132</v>
      </c>
      <c r="BG29" t="s">
        <v>132</v>
      </c>
      <c r="BH29" t="s">
        <v>132</v>
      </c>
    </row>
    <row r="30" spans="1:60" x14ac:dyDescent="0.2">
      <c r="A30">
        <v>29</v>
      </c>
      <c r="B30" s="18" t="s">
        <v>809</v>
      </c>
      <c r="C30" s="20" t="s">
        <v>184</v>
      </c>
      <c r="H30">
        <v>1</v>
      </c>
      <c r="I30">
        <v>2939</v>
      </c>
      <c r="J30">
        <v>6</v>
      </c>
      <c r="K30">
        <v>4</v>
      </c>
      <c r="L30" s="15">
        <f t="shared" si="0"/>
        <v>293.89999999999998</v>
      </c>
      <c r="M30" s="15">
        <f t="shared" si="1"/>
        <v>0.66666666666666663</v>
      </c>
      <c r="N30" s="15">
        <f t="shared" si="2"/>
        <v>1.5</v>
      </c>
      <c r="O30">
        <v>4087</v>
      </c>
      <c r="P30" t="s">
        <v>132</v>
      </c>
      <c r="Q30" t="s">
        <v>384</v>
      </c>
      <c r="R30" s="1" t="s">
        <v>16</v>
      </c>
      <c r="S30" t="s">
        <v>132</v>
      </c>
      <c r="T30" t="s">
        <v>132</v>
      </c>
      <c r="U30" t="s">
        <v>132</v>
      </c>
      <c r="V30" t="s">
        <v>132</v>
      </c>
      <c r="W30" t="s">
        <v>132</v>
      </c>
      <c r="X30" t="s">
        <v>132</v>
      </c>
      <c r="Y30" t="s">
        <v>132</v>
      </c>
      <c r="Z30" t="s">
        <v>132</v>
      </c>
      <c r="AA30" t="s">
        <v>132</v>
      </c>
      <c r="AB30" t="s">
        <v>132</v>
      </c>
      <c r="AC30" t="s">
        <v>132</v>
      </c>
      <c r="AD30" t="s">
        <v>132</v>
      </c>
      <c r="AE30" t="s">
        <v>132</v>
      </c>
      <c r="AG30">
        <v>155</v>
      </c>
      <c r="AH30">
        <v>111</v>
      </c>
      <c r="AI30">
        <v>171</v>
      </c>
      <c r="AJ30">
        <v>574</v>
      </c>
      <c r="AK30">
        <v>161</v>
      </c>
      <c r="AL30">
        <v>417</v>
      </c>
      <c r="AM30">
        <v>182</v>
      </c>
      <c r="AN30">
        <v>62</v>
      </c>
      <c r="AO30">
        <v>186</v>
      </c>
      <c r="AP30">
        <v>675</v>
      </c>
      <c r="AQ30">
        <v>278</v>
      </c>
      <c r="AR30">
        <v>820</v>
      </c>
      <c r="AS30">
        <v>295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1</v>
      </c>
      <c r="BF30">
        <v>2</v>
      </c>
      <c r="BG30">
        <v>3</v>
      </c>
      <c r="BH30">
        <v>0</v>
      </c>
    </row>
    <row r="31" spans="1:60" x14ac:dyDescent="0.2">
      <c r="A31">
        <v>30</v>
      </c>
      <c r="B31" s="19" t="s">
        <v>808</v>
      </c>
      <c r="C31" s="20" t="s">
        <v>140</v>
      </c>
      <c r="H31">
        <v>1</v>
      </c>
      <c r="I31">
        <v>5098</v>
      </c>
      <c r="J31">
        <v>13</v>
      </c>
      <c r="K31">
        <v>27</v>
      </c>
      <c r="L31" s="15">
        <f t="shared" si="0"/>
        <v>127.45</v>
      </c>
      <c r="M31" s="15">
        <f t="shared" si="1"/>
        <v>2.0769230769230771</v>
      </c>
      <c r="N31" s="15">
        <f t="shared" si="2"/>
        <v>0.48148148148148145</v>
      </c>
      <c r="O31">
        <v>3581</v>
      </c>
      <c r="P31" t="s">
        <v>132</v>
      </c>
      <c r="Q31" t="s">
        <v>427</v>
      </c>
      <c r="R31" s="1" t="s">
        <v>16</v>
      </c>
      <c r="S31" t="s">
        <v>132</v>
      </c>
      <c r="T31" t="s">
        <v>132</v>
      </c>
      <c r="U31" t="s">
        <v>132</v>
      </c>
      <c r="V31" t="s">
        <v>132</v>
      </c>
      <c r="W31" t="s">
        <v>132</v>
      </c>
      <c r="X31" t="s">
        <v>132</v>
      </c>
      <c r="Y31" t="s">
        <v>132</v>
      </c>
      <c r="Z31" t="s">
        <v>132</v>
      </c>
      <c r="AA31" t="s">
        <v>132</v>
      </c>
      <c r="AB31" t="s">
        <v>132</v>
      </c>
      <c r="AC31" t="s">
        <v>132</v>
      </c>
      <c r="AD31" t="s">
        <v>132</v>
      </c>
      <c r="AE31" t="s">
        <v>132</v>
      </c>
      <c r="AG31">
        <v>25</v>
      </c>
      <c r="AH31">
        <v>535</v>
      </c>
      <c r="AI31">
        <v>542</v>
      </c>
      <c r="AJ31">
        <v>521</v>
      </c>
      <c r="AK31">
        <v>69</v>
      </c>
      <c r="AL31">
        <v>581</v>
      </c>
      <c r="AM31">
        <v>300</v>
      </c>
      <c r="AN31">
        <v>656</v>
      </c>
      <c r="AO31">
        <v>275</v>
      </c>
      <c r="AP31">
        <v>76</v>
      </c>
      <c r="AQ31">
        <v>1</v>
      </c>
      <c r="AR31">
        <v>0</v>
      </c>
      <c r="AS31">
        <v>0</v>
      </c>
      <c r="AV31">
        <v>0</v>
      </c>
      <c r="AW31">
        <v>0</v>
      </c>
      <c r="AX31">
        <v>3</v>
      </c>
      <c r="AY31">
        <v>2</v>
      </c>
      <c r="AZ31">
        <v>0</v>
      </c>
      <c r="BA31">
        <v>3</v>
      </c>
      <c r="BB31">
        <v>1</v>
      </c>
      <c r="BC31">
        <v>4</v>
      </c>
      <c r="BD31">
        <v>0</v>
      </c>
      <c r="BE31">
        <v>0</v>
      </c>
      <c r="BF31">
        <v>0</v>
      </c>
      <c r="BG31">
        <v>0</v>
      </c>
      <c r="BH31">
        <v>0</v>
      </c>
    </row>
    <row r="32" spans="1:60" x14ac:dyDescent="0.2">
      <c r="A32">
        <v>31</v>
      </c>
      <c r="B32" s="19" t="s">
        <v>810</v>
      </c>
      <c r="C32" s="20" t="s">
        <v>196</v>
      </c>
      <c r="H32">
        <v>1</v>
      </c>
      <c r="I32">
        <v>2386</v>
      </c>
      <c r="J32">
        <v>4</v>
      </c>
      <c r="K32">
        <v>12</v>
      </c>
      <c r="L32" s="15">
        <f t="shared" si="0"/>
        <v>149.125</v>
      </c>
      <c r="M32" s="15">
        <f t="shared" si="1"/>
        <v>3</v>
      </c>
      <c r="N32" s="15">
        <f t="shared" si="2"/>
        <v>0.33333333333333331</v>
      </c>
      <c r="O32">
        <v>3089</v>
      </c>
      <c r="P32" t="s">
        <v>132</v>
      </c>
      <c r="Q32" t="s">
        <v>666</v>
      </c>
      <c r="R32" s="1" t="s">
        <v>16</v>
      </c>
      <c r="S32" t="s">
        <v>132</v>
      </c>
      <c r="T32" t="s">
        <v>132</v>
      </c>
      <c r="U32" t="s">
        <v>132</v>
      </c>
      <c r="V32" t="s">
        <v>132</v>
      </c>
      <c r="W32" t="s">
        <v>132</v>
      </c>
      <c r="X32" t="s">
        <v>132</v>
      </c>
      <c r="Y32" t="s">
        <v>132</v>
      </c>
      <c r="Z32" t="s">
        <v>132</v>
      </c>
      <c r="AA32" t="s">
        <v>132</v>
      </c>
      <c r="AB32" t="s">
        <v>132</v>
      </c>
      <c r="AC32" t="s">
        <v>132</v>
      </c>
      <c r="AD32" t="s">
        <v>132</v>
      </c>
      <c r="AE32" t="s">
        <v>132</v>
      </c>
      <c r="AG32">
        <v>165</v>
      </c>
      <c r="AH32">
        <v>650</v>
      </c>
      <c r="AI32">
        <v>402</v>
      </c>
      <c r="AJ32">
        <v>413</v>
      </c>
      <c r="AK32">
        <v>271</v>
      </c>
      <c r="AL32">
        <v>265</v>
      </c>
      <c r="AM32">
        <v>193</v>
      </c>
      <c r="AN32">
        <v>289</v>
      </c>
      <c r="AO32">
        <v>293</v>
      </c>
      <c r="AP32">
        <v>123</v>
      </c>
      <c r="AQ32">
        <v>14</v>
      </c>
      <c r="AR32">
        <v>8</v>
      </c>
      <c r="AS32">
        <v>3</v>
      </c>
      <c r="AV32">
        <v>0</v>
      </c>
      <c r="AW32">
        <v>1</v>
      </c>
      <c r="AX32">
        <v>1</v>
      </c>
      <c r="AY32">
        <v>0</v>
      </c>
      <c r="AZ32">
        <v>0</v>
      </c>
      <c r="BA32">
        <v>0</v>
      </c>
      <c r="BB32">
        <v>0</v>
      </c>
      <c r="BC32">
        <v>1</v>
      </c>
      <c r="BD32">
        <v>1</v>
      </c>
      <c r="BE32">
        <v>0</v>
      </c>
      <c r="BF32">
        <v>0</v>
      </c>
      <c r="BG32">
        <v>0</v>
      </c>
      <c r="BH32">
        <v>0</v>
      </c>
    </row>
    <row r="33" spans="1:60" x14ac:dyDescent="0.2">
      <c r="A33">
        <v>32</v>
      </c>
      <c r="B33" s="17" t="s">
        <v>686</v>
      </c>
      <c r="C33" s="20" t="s">
        <v>143</v>
      </c>
      <c r="H33">
        <v>1</v>
      </c>
      <c r="I33">
        <v>2483</v>
      </c>
      <c r="L33" s="15" t="s">
        <v>132</v>
      </c>
      <c r="M33" s="15" t="s">
        <v>132</v>
      </c>
      <c r="N33" s="15" t="s">
        <v>132</v>
      </c>
      <c r="O33">
        <v>3020</v>
      </c>
      <c r="P33" t="s">
        <v>132</v>
      </c>
      <c r="Q33" t="s">
        <v>663</v>
      </c>
      <c r="R33" s="1" t="s">
        <v>16</v>
      </c>
      <c r="S33" t="s">
        <v>132</v>
      </c>
      <c r="T33" t="s">
        <v>132</v>
      </c>
      <c r="U33" t="s">
        <v>132</v>
      </c>
      <c r="V33" t="s">
        <v>132</v>
      </c>
      <c r="W33" t="s">
        <v>132</v>
      </c>
      <c r="X33" t="s">
        <v>132</v>
      </c>
      <c r="Y33" t="s">
        <v>132</v>
      </c>
      <c r="Z33" t="s">
        <v>132</v>
      </c>
      <c r="AA33" t="s">
        <v>132</v>
      </c>
      <c r="AB33" t="s">
        <v>132</v>
      </c>
      <c r="AC33" t="s">
        <v>132</v>
      </c>
      <c r="AD33" t="s">
        <v>132</v>
      </c>
      <c r="AE33" t="s">
        <v>132</v>
      </c>
      <c r="AG33">
        <v>136</v>
      </c>
      <c r="AH33">
        <v>772</v>
      </c>
      <c r="AI33">
        <v>356</v>
      </c>
      <c r="AJ33">
        <v>354</v>
      </c>
      <c r="AK33">
        <v>321</v>
      </c>
      <c r="AL33">
        <v>251</v>
      </c>
      <c r="AM33">
        <v>196</v>
      </c>
      <c r="AN33">
        <v>241</v>
      </c>
      <c r="AO33">
        <v>333</v>
      </c>
      <c r="AP33">
        <v>54</v>
      </c>
      <c r="AQ33">
        <v>5</v>
      </c>
      <c r="AR33">
        <v>1</v>
      </c>
      <c r="AS33">
        <v>0</v>
      </c>
      <c r="AV33" t="s">
        <v>132</v>
      </c>
      <c r="AW33" t="s">
        <v>132</v>
      </c>
      <c r="AX33" t="s">
        <v>132</v>
      </c>
      <c r="AY33" t="s">
        <v>132</v>
      </c>
      <c r="AZ33" t="s">
        <v>132</v>
      </c>
      <c r="BA33" t="s">
        <v>132</v>
      </c>
      <c r="BB33" t="s">
        <v>132</v>
      </c>
      <c r="BC33" t="s">
        <v>132</v>
      </c>
      <c r="BD33" t="s">
        <v>132</v>
      </c>
      <c r="BE33" t="s">
        <v>132</v>
      </c>
      <c r="BF33" t="s">
        <v>132</v>
      </c>
      <c r="BG33" t="s">
        <v>132</v>
      </c>
      <c r="BH33" t="s">
        <v>132</v>
      </c>
    </row>
    <row r="34" spans="1:60" x14ac:dyDescent="0.2">
      <c r="A34">
        <v>33</v>
      </c>
      <c r="B34" s="19" t="s">
        <v>811</v>
      </c>
      <c r="C34" s="20" t="s">
        <v>181</v>
      </c>
      <c r="G34">
        <v>1</v>
      </c>
      <c r="I34">
        <v>4147</v>
      </c>
      <c r="J34">
        <v>11</v>
      </c>
      <c r="K34">
        <v>25</v>
      </c>
      <c r="L34" s="15">
        <f t="shared" si="0"/>
        <v>115.19444444444444</v>
      </c>
      <c r="M34" s="15">
        <f t="shared" si="1"/>
        <v>2.2727272727272729</v>
      </c>
      <c r="N34" s="15">
        <f t="shared" si="2"/>
        <v>0.44</v>
      </c>
      <c r="O34">
        <v>2814</v>
      </c>
      <c r="P34" t="s">
        <v>132</v>
      </c>
      <c r="Q34" t="s">
        <v>627</v>
      </c>
      <c r="R34" s="1" t="s">
        <v>16</v>
      </c>
      <c r="S34" t="s">
        <v>132</v>
      </c>
      <c r="T34" t="s">
        <v>132</v>
      </c>
      <c r="U34" t="s">
        <v>132</v>
      </c>
      <c r="V34" t="s">
        <v>132</v>
      </c>
      <c r="W34" t="s">
        <v>132</v>
      </c>
      <c r="X34" t="s">
        <v>132</v>
      </c>
      <c r="Y34" t="s">
        <v>132</v>
      </c>
      <c r="Z34" t="s">
        <v>132</v>
      </c>
      <c r="AA34" t="s">
        <v>132</v>
      </c>
      <c r="AB34" t="s">
        <v>132</v>
      </c>
      <c r="AC34" t="s">
        <v>132</v>
      </c>
      <c r="AD34" t="s">
        <v>132</v>
      </c>
      <c r="AE34" t="s">
        <v>132</v>
      </c>
      <c r="AG34">
        <v>20</v>
      </c>
      <c r="AH34">
        <v>338</v>
      </c>
      <c r="AI34">
        <v>424</v>
      </c>
      <c r="AJ34">
        <v>559</v>
      </c>
      <c r="AK34">
        <v>45</v>
      </c>
      <c r="AL34">
        <v>432</v>
      </c>
      <c r="AM34">
        <v>189</v>
      </c>
      <c r="AN34">
        <v>558</v>
      </c>
      <c r="AO34">
        <v>182</v>
      </c>
      <c r="AP34">
        <v>65</v>
      </c>
      <c r="AQ34">
        <v>1</v>
      </c>
      <c r="AR34">
        <v>0</v>
      </c>
      <c r="AS34">
        <v>1</v>
      </c>
      <c r="AV34">
        <v>0</v>
      </c>
      <c r="AW34">
        <v>0</v>
      </c>
      <c r="AX34">
        <v>2</v>
      </c>
      <c r="AY34">
        <v>2</v>
      </c>
      <c r="AZ34">
        <v>0</v>
      </c>
      <c r="BA34">
        <v>2</v>
      </c>
      <c r="BB34">
        <v>0</v>
      </c>
      <c r="BC34">
        <v>3</v>
      </c>
      <c r="BD34">
        <v>1</v>
      </c>
      <c r="BE34">
        <v>1</v>
      </c>
      <c r="BF34">
        <v>0</v>
      </c>
      <c r="BG34">
        <v>0</v>
      </c>
      <c r="BH34">
        <v>0</v>
      </c>
    </row>
    <row r="35" spans="1:60" x14ac:dyDescent="0.2">
      <c r="A35">
        <v>34</v>
      </c>
      <c r="B35" s="17" t="s">
        <v>689</v>
      </c>
      <c r="C35" s="20" t="s">
        <v>199</v>
      </c>
      <c r="H35">
        <v>1</v>
      </c>
      <c r="I35">
        <v>1320</v>
      </c>
      <c r="L35" s="15" t="s">
        <v>132</v>
      </c>
      <c r="M35" s="15" t="s">
        <v>132</v>
      </c>
      <c r="N35" s="15" t="s">
        <v>132</v>
      </c>
      <c r="O35">
        <v>2271</v>
      </c>
      <c r="P35" t="s">
        <v>132</v>
      </c>
      <c r="Q35" t="s">
        <v>410</v>
      </c>
      <c r="R35" s="1" t="s">
        <v>16</v>
      </c>
      <c r="S35" t="s">
        <v>132</v>
      </c>
      <c r="T35" t="s">
        <v>132</v>
      </c>
      <c r="U35" t="s">
        <v>132</v>
      </c>
      <c r="V35" t="s">
        <v>132</v>
      </c>
      <c r="W35" t="s">
        <v>132</v>
      </c>
      <c r="X35" t="s">
        <v>132</v>
      </c>
      <c r="Y35" t="s">
        <v>132</v>
      </c>
      <c r="Z35" t="s">
        <v>132</v>
      </c>
      <c r="AA35" t="s">
        <v>132</v>
      </c>
      <c r="AB35" t="s">
        <v>132</v>
      </c>
      <c r="AC35" t="s">
        <v>132</v>
      </c>
      <c r="AD35" t="s">
        <v>132</v>
      </c>
      <c r="AE35" t="s">
        <v>132</v>
      </c>
      <c r="AG35">
        <v>39</v>
      </c>
      <c r="AH35">
        <v>78</v>
      </c>
      <c r="AI35">
        <v>54</v>
      </c>
      <c r="AJ35">
        <v>222</v>
      </c>
      <c r="AK35">
        <v>222</v>
      </c>
      <c r="AL35">
        <v>247</v>
      </c>
      <c r="AM35">
        <v>66</v>
      </c>
      <c r="AN35">
        <v>26</v>
      </c>
      <c r="AO35">
        <v>73</v>
      </c>
      <c r="AP35">
        <v>147</v>
      </c>
      <c r="AQ35">
        <v>220</v>
      </c>
      <c r="AR35">
        <v>695</v>
      </c>
      <c r="AS35">
        <v>182</v>
      </c>
      <c r="AV35" t="s">
        <v>132</v>
      </c>
      <c r="AW35" t="s">
        <v>132</v>
      </c>
      <c r="AX35" t="s">
        <v>132</v>
      </c>
      <c r="AY35" t="s">
        <v>132</v>
      </c>
      <c r="AZ35" t="s">
        <v>132</v>
      </c>
      <c r="BA35" t="s">
        <v>132</v>
      </c>
      <c r="BB35" t="s">
        <v>132</v>
      </c>
      <c r="BC35" t="s">
        <v>132</v>
      </c>
      <c r="BD35" t="s">
        <v>132</v>
      </c>
      <c r="BE35" t="s">
        <v>132</v>
      </c>
      <c r="BF35" t="s">
        <v>132</v>
      </c>
      <c r="BG35" t="s">
        <v>132</v>
      </c>
      <c r="BH35" t="s">
        <v>132</v>
      </c>
    </row>
    <row r="36" spans="1:60" x14ac:dyDescent="0.2">
      <c r="A36">
        <v>35</v>
      </c>
      <c r="B36" s="17" t="s">
        <v>316</v>
      </c>
      <c r="C36" s="20" t="s">
        <v>690</v>
      </c>
      <c r="H36">
        <v>1</v>
      </c>
      <c r="I36">
        <v>17</v>
      </c>
      <c r="L36" s="15" t="s">
        <v>132</v>
      </c>
      <c r="M36" s="15" t="s">
        <v>132</v>
      </c>
      <c r="N36" s="15" t="s">
        <v>132</v>
      </c>
      <c r="O36">
        <v>2135</v>
      </c>
      <c r="P36" t="s">
        <v>132</v>
      </c>
      <c r="Q36" t="s">
        <v>641</v>
      </c>
      <c r="R36" s="1" t="s">
        <v>16</v>
      </c>
      <c r="S36" t="s">
        <v>132</v>
      </c>
      <c r="T36" t="s">
        <v>132</v>
      </c>
      <c r="U36" t="s">
        <v>132</v>
      </c>
      <c r="V36" t="s">
        <v>132</v>
      </c>
      <c r="W36" t="s">
        <v>132</v>
      </c>
      <c r="X36" t="s">
        <v>132</v>
      </c>
      <c r="Y36" t="s">
        <v>132</v>
      </c>
      <c r="Z36" t="s">
        <v>132</v>
      </c>
      <c r="AA36" t="s">
        <v>132</v>
      </c>
      <c r="AB36" t="s">
        <v>132</v>
      </c>
      <c r="AC36" t="s">
        <v>132</v>
      </c>
      <c r="AD36" t="s">
        <v>132</v>
      </c>
      <c r="AE36" t="s">
        <v>132</v>
      </c>
      <c r="AG36">
        <v>86</v>
      </c>
      <c r="AH36">
        <v>409</v>
      </c>
      <c r="AI36">
        <v>175</v>
      </c>
      <c r="AJ36">
        <v>213</v>
      </c>
      <c r="AK36">
        <v>381</v>
      </c>
      <c r="AL36">
        <v>248</v>
      </c>
      <c r="AM36">
        <v>206</v>
      </c>
      <c r="AN36">
        <v>102</v>
      </c>
      <c r="AO36">
        <v>229</v>
      </c>
      <c r="AP36">
        <v>54</v>
      </c>
      <c r="AQ36">
        <v>15</v>
      </c>
      <c r="AR36">
        <v>11</v>
      </c>
      <c r="AS36">
        <v>6</v>
      </c>
      <c r="AV36" t="s">
        <v>132</v>
      </c>
      <c r="AW36" t="s">
        <v>132</v>
      </c>
      <c r="AX36" t="s">
        <v>132</v>
      </c>
      <c r="AY36" t="s">
        <v>132</v>
      </c>
      <c r="AZ36" t="s">
        <v>132</v>
      </c>
      <c r="BA36" t="s">
        <v>132</v>
      </c>
      <c r="BB36" t="s">
        <v>132</v>
      </c>
      <c r="BC36" t="s">
        <v>132</v>
      </c>
      <c r="BD36" t="s">
        <v>132</v>
      </c>
      <c r="BE36" t="s">
        <v>132</v>
      </c>
      <c r="BF36" t="s">
        <v>132</v>
      </c>
      <c r="BG36" t="s">
        <v>132</v>
      </c>
      <c r="BH36" t="s">
        <v>132</v>
      </c>
    </row>
    <row r="37" spans="1:60" x14ac:dyDescent="0.2">
      <c r="A37">
        <v>36</v>
      </c>
      <c r="B37" s="19" t="s">
        <v>812</v>
      </c>
      <c r="C37" s="20" t="s">
        <v>409</v>
      </c>
      <c r="H37">
        <v>1</v>
      </c>
      <c r="I37">
        <v>826</v>
      </c>
      <c r="J37">
        <v>3</v>
      </c>
      <c r="K37">
        <v>4</v>
      </c>
      <c r="L37" s="15">
        <f t="shared" si="0"/>
        <v>118</v>
      </c>
      <c r="M37" s="15">
        <f t="shared" si="1"/>
        <v>1.3333333333333333</v>
      </c>
      <c r="N37" s="15">
        <f t="shared" si="2"/>
        <v>0.75</v>
      </c>
      <c r="O37">
        <v>2093</v>
      </c>
      <c r="P37" t="s">
        <v>132</v>
      </c>
      <c r="Q37" t="s">
        <v>413</v>
      </c>
      <c r="R37" s="1" t="s">
        <v>16</v>
      </c>
      <c r="S37" t="s">
        <v>132</v>
      </c>
      <c r="T37" t="s">
        <v>132</v>
      </c>
      <c r="U37" t="s">
        <v>132</v>
      </c>
      <c r="V37" t="s">
        <v>132</v>
      </c>
      <c r="W37" t="s">
        <v>132</v>
      </c>
      <c r="X37" t="s">
        <v>132</v>
      </c>
      <c r="Y37" t="s">
        <v>132</v>
      </c>
      <c r="Z37" t="s">
        <v>132</v>
      </c>
      <c r="AA37" t="s">
        <v>132</v>
      </c>
      <c r="AB37" t="s">
        <v>132</v>
      </c>
      <c r="AC37" t="s">
        <v>132</v>
      </c>
      <c r="AD37" t="s">
        <v>132</v>
      </c>
      <c r="AE37" t="s">
        <v>132</v>
      </c>
      <c r="AG37">
        <v>41</v>
      </c>
      <c r="AH37">
        <v>53</v>
      </c>
      <c r="AI37">
        <v>49</v>
      </c>
      <c r="AJ37">
        <v>155</v>
      </c>
      <c r="AK37">
        <v>209</v>
      </c>
      <c r="AL37">
        <v>146</v>
      </c>
      <c r="AM37">
        <v>132</v>
      </c>
      <c r="AN37">
        <v>22</v>
      </c>
      <c r="AO37">
        <v>116</v>
      </c>
      <c r="AP37">
        <v>210</v>
      </c>
      <c r="AQ37">
        <v>238</v>
      </c>
      <c r="AR37">
        <v>555</v>
      </c>
      <c r="AS37">
        <v>167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1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2</v>
      </c>
      <c r="BH37">
        <v>0</v>
      </c>
    </row>
    <row r="38" spans="1:60" x14ac:dyDescent="0.2">
      <c r="A38">
        <v>37</v>
      </c>
      <c r="B38" s="19" t="s">
        <v>813</v>
      </c>
      <c r="C38" s="20" t="s">
        <v>135</v>
      </c>
      <c r="H38">
        <v>1</v>
      </c>
      <c r="I38">
        <v>2721</v>
      </c>
      <c r="J38">
        <v>11</v>
      </c>
      <c r="K38">
        <v>13</v>
      </c>
      <c r="L38" s="15">
        <f t="shared" si="0"/>
        <v>113.375</v>
      </c>
      <c r="M38" s="15">
        <f t="shared" si="1"/>
        <v>1.1818181818181819</v>
      </c>
      <c r="N38" s="15">
        <f t="shared" si="2"/>
        <v>0.84615384615384615</v>
      </c>
      <c r="O38">
        <v>1990</v>
      </c>
      <c r="P38" t="s">
        <v>132</v>
      </c>
      <c r="Q38" t="s">
        <v>692</v>
      </c>
      <c r="R38" s="1" t="s">
        <v>16</v>
      </c>
      <c r="S38" t="s">
        <v>132</v>
      </c>
      <c r="T38" t="s">
        <v>132</v>
      </c>
      <c r="U38" t="s">
        <v>132</v>
      </c>
      <c r="V38" t="s">
        <v>132</v>
      </c>
      <c r="W38" t="s">
        <v>132</v>
      </c>
      <c r="X38" t="s">
        <v>132</v>
      </c>
      <c r="Y38" t="s">
        <v>132</v>
      </c>
      <c r="Z38" t="s">
        <v>132</v>
      </c>
      <c r="AA38" t="s">
        <v>132</v>
      </c>
      <c r="AB38" t="s">
        <v>132</v>
      </c>
      <c r="AC38" t="s">
        <v>132</v>
      </c>
      <c r="AD38" t="s">
        <v>132</v>
      </c>
      <c r="AE38" t="s">
        <v>132</v>
      </c>
      <c r="AG38">
        <v>60</v>
      </c>
      <c r="AH38">
        <v>356</v>
      </c>
      <c r="AI38">
        <v>246</v>
      </c>
      <c r="AJ38">
        <v>216</v>
      </c>
      <c r="AK38">
        <v>223</v>
      </c>
      <c r="AL38">
        <v>210</v>
      </c>
      <c r="AM38">
        <v>102</v>
      </c>
      <c r="AN38">
        <v>184</v>
      </c>
      <c r="AO38">
        <v>213</v>
      </c>
      <c r="AP38">
        <v>113</v>
      </c>
      <c r="AQ38">
        <v>26</v>
      </c>
      <c r="AR38">
        <v>35</v>
      </c>
      <c r="AS38">
        <v>6</v>
      </c>
      <c r="AV38">
        <v>0</v>
      </c>
      <c r="AW38">
        <v>3</v>
      </c>
      <c r="AX38">
        <v>1</v>
      </c>
      <c r="AY38">
        <v>0</v>
      </c>
      <c r="AZ38">
        <v>2</v>
      </c>
      <c r="BA38">
        <v>2</v>
      </c>
      <c r="BB38">
        <v>1</v>
      </c>
      <c r="BC38">
        <v>1</v>
      </c>
      <c r="BD38">
        <v>1</v>
      </c>
      <c r="BE38">
        <v>0</v>
      </c>
      <c r="BF38">
        <v>0</v>
      </c>
      <c r="BG38">
        <v>0</v>
      </c>
      <c r="BH38">
        <v>0</v>
      </c>
    </row>
    <row r="39" spans="1:60" x14ac:dyDescent="0.2">
      <c r="A39">
        <v>38</v>
      </c>
      <c r="B39" s="19" t="s">
        <v>814</v>
      </c>
      <c r="C39" s="20" t="s">
        <v>208</v>
      </c>
      <c r="H39">
        <v>1</v>
      </c>
      <c r="I39">
        <v>1357</v>
      </c>
      <c r="J39">
        <v>2</v>
      </c>
      <c r="K39">
        <v>6</v>
      </c>
      <c r="L39" s="15">
        <f t="shared" si="0"/>
        <v>169.625</v>
      </c>
      <c r="M39" s="15">
        <f t="shared" si="1"/>
        <v>3</v>
      </c>
      <c r="N39" s="15">
        <f t="shared" si="2"/>
        <v>0.33333333333333331</v>
      </c>
      <c r="O39">
        <v>1933</v>
      </c>
      <c r="P39" t="s">
        <v>132</v>
      </c>
      <c r="Q39" t="s">
        <v>631</v>
      </c>
      <c r="R39" s="1" t="s">
        <v>16</v>
      </c>
      <c r="S39" t="s">
        <v>132</v>
      </c>
      <c r="T39" t="s">
        <v>132</v>
      </c>
      <c r="U39" t="s">
        <v>132</v>
      </c>
      <c r="V39" t="s">
        <v>132</v>
      </c>
      <c r="W39" t="s">
        <v>132</v>
      </c>
      <c r="X39" t="s">
        <v>132</v>
      </c>
      <c r="Y39" t="s">
        <v>132</v>
      </c>
      <c r="Z39" t="s">
        <v>132</v>
      </c>
      <c r="AA39" t="s">
        <v>132</v>
      </c>
      <c r="AB39" t="s">
        <v>132</v>
      </c>
      <c r="AC39" t="s">
        <v>132</v>
      </c>
      <c r="AD39" t="s">
        <v>132</v>
      </c>
      <c r="AE39" t="s">
        <v>132</v>
      </c>
      <c r="AG39">
        <v>182</v>
      </c>
      <c r="AH39">
        <v>212</v>
      </c>
      <c r="AI39">
        <v>150</v>
      </c>
      <c r="AJ39">
        <v>346</v>
      </c>
      <c r="AK39">
        <v>82</v>
      </c>
      <c r="AL39">
        <v>147</v>
      </c>
      <c r="AM39">
        <v>93</v>
      </c>
      <c r="AN39">
        <v>213</v>
      </c>
      <c r="AO39">
        <v>282</v>
      </c>
      <c r="AP39">
        <v>206</v>
      </c>
      <c r="AQ39">
        <v>19</v>
      </c>
      <c r="AR39">
        <v>1</v>
      </c>
      <c r="AS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1</v>
      </c>
      <c r="BD39">
        <v>0</v>
      </c>
      <c r="BE39">
        <v>1</v>
      </c>
      <c r="BF39">
        <v>0</v>
      </c>
      <c r="BG39">
        <v>0</v>
      </c>
      <c r="BH39">
        <v>0</v>
      </c>
    </row>
    <row r="40" spans="1:60" x14ac:dyDescent="0.2">
      <c r="A40">
        <v>39</v>
      </c>
      <c r="B40" s="17" t="s">
        <v>316</v>
      </c>
      <c r="C40" s="20" t="s">
        <v>693</v>
      </c>
      <c r="H40">
        <v>1</v>
      </c>
      <c r="I40">
        <v>15</v>
      </c>
      <c r="L40" s="15" t="s">
        <v>132</v>
      </c>
      <c r="M40" s="15" t="s">
        <v>132</v>
      </c>
      <c r="N40" s="15" t="s">
        <v>132</v>
      </c>
      <c r="O40">
        <v>1722</v>
      </c>
      <c r="P40" t="s">
        <v>132</v>
      </c>
      <c r="Q40" t="s">
        <v>694</v>
      </c>
      <c r="R40" s="1" t="s">
        <v>16</v>
      </c>
      <c r="S40" t="s">
        <v>132</v>
      </c>
      <c r="T40" t="s">
        <v>132</v>
      </c>
      <c r="U40" t="s">
        <v>132</v>
      </c>
      <c r="V40" t="s">
        <v>132</v>
      </c>
      <c r="W40" t="s">
        <v>132</v>
      </c>
      <c r="X40" t="s">
        <v>132</v>
      </c>
      <c r="Y40" t="s">
        <v>132</v>
      </c>
      <c r="Z40" t="s">
        <v>132</v>
      </c>
      <c r="AA40" t="s">
        <v>132</v>
      </c>
      <c r="AB40" t="s">
        <v>132</v>
      </c>
      <c r="AC40" t="s">
        <v>132</v>
      </c>
      <c r="AD40" t="s">
        <v>132</v>
      </c>
      <c r="AE40" t="s">
        <v>132</v>
      </c>
      <c r="AG40">
        <v>106</v>
      </c>
      <c r="AH40">
        <v>105</v>
      </c>
      <c r="AI40">
        <v>221</v>
      </c>
      <c r="AJ40">
        <v>341</v>
      </c>
      <c r="AK40">
        <v>42</v>
      </c>
      <c r="AL40">
        <v>176</v>
      </c>
      <c r="AM40">
        <v>63</v>
      </c>
      <c r="AN40">
        <v>247</v>
      </c>
      <c r="AO40">
        <v>123</v>
      </c>
      <c r="AP40">
        <v>202</v>
      </c>
      <c r="AQ40">
        <v>45</v>
      </c>
      <c r="AR40">
        <v>29</v>
      </c>
      <c r="AS40">
        <v>22</v>
      </c>
      <c r="AV40" t="s">
        <v>132</v>
      </c>
      <c r="AW40" t="s">
        <v>132</v>
      </c>
      <c r="AX40" t="s">
        <v>132</v>
      </c>
      <c r="AY40" t="s">
        <v>132</v>
      </c>
      <c r="AZ40" t="s">
        <v>132</v>
      </c>
      <c r="BA40" t="s">
        <v>132</v>
      </c>
      <c r="BB40" t="s">
        <v>132</v>
      </c>
      <c r="BC40" t="s">
        <v>132</v>
      </c>
      <c r="BD40" t="s">
        <v>132</v>
      </c>
      <c r="BE40" t="s">
        <v>132</v>
      </c>
      <c r="BF40" t="s">
        <v>132</v>
      </c>
      <c r="BG40" t="s">
        <v>132</v>
      </c>
      <c r="BH40" t="s">
        <v>132</v>
      </c>
    </row>
    <row r="41" spans="1:60" x14ac:dyDescent="0.2">
      <c r="A41">
        <v>40</v>
      </c>
      <c r="B41" s="17" t="s">
        <v>316</v>
      </c>
      <c r="C41" s="20" t="s">
        <v>661</v>
      </c>
      <c r="H41">
        <v>1</v>
      </c>
      <c r="I41">
        <v>12</v>
      </c>
      <c r="L41" s="15" t="s">
        <v>132</v>
      </c>
      <c r="M41" s="15" t="s">
        <v>132</v>
      </c>
      <c r="N41" s="15" t="s">
        <v>132</v>
      </c>
      <c r="O41">
        <v>1610</v>
      </c>
      <c r="P41" t="s">
        <v>132</v>
      </c>
      <c r="Q41" t="s">
        <v>402</v>
      </c>
      <c r="R41" s="1" t="s">
        <v>16</v>
      </c>
      <c r="S41" t="s">
        <v>132</v>
      </c>
      <c r="T41" t="s">
        <v>132</v>
      </c>
      <c r="U41" t="s">
        <v>132</v>
      </c>
      <c r="V41" t="s">
        <v>132</v>
      </c>
      <c r="W41" t="s">
        <v>132</v>
      </c>
      <c r="X41" t="s">
        <v>132</v>
      </c>
      <c r="Y41" t="s">
        <v>132</v>
      </c>
      <c r="Z41" t="s">
        <v>132</v>
      </c>
      <c r="AA41" t="s">
        <v>132</v>
      </c>
      <c r="AB41" t="s">
        <v>132</v>
      </c>
      <c r="AC41" t="s">
        <v>132</v>
      </c>
      <c r="AD41" t="s">
        <v>132</v>
      </c>
      <c r="AE41" t="s">
        <v>132</v>
      </c>
      <c r="AG41">
        <v>47</v>
      </c>
      <c r="AH41">
        <v>42</v>
      </c>
      <c r="AI41">
        <v>45</v>
      </c>
      <c r="AJ41">
        <v>304</v>
      </c>
      <c r="AK41">
        <v>34</v>
      </c>
      <c r="AL41">
        <v>163</v>
      </c>
      <c r="AM41">
        <v>47</v>
      </c>
      <c r="AN41">
        <v>94</v>
      </c>
      <c r="AO41">
        <v>213</v>
      </c>
      <c r="AP41">
        <v>271</v>
      </c>
      <c r="AQ41">
        <v>51</v>
      </c>
      <c r="AR41">
        <v>217</v>
      </c>
      <c r="AS41">
        <v>82</v>
      </c>
      <c r="AV41" t="s">
        <v>132</v>
      </c>
      <c r="AW41" t="s">
        <v>132</v>
      </c>
      <c r="AX41" t="s">
        <v>132</v>
      </c>
      <c r="AY41" t="s">
        <v>132</v>
      </c>
      <c r="AZ41" t="s">
        <v>132</v>
      </c>
      <c r="BA41" t="s">
        <v>132</v>
      </c>
      <c r="BB41" t="s">
        <v>132</v>
      </c>
      <c r="BC41" t="s">
        <v>132</v>
      </c>
      <c r="BD41" t="s">
        <v>132</v>
      </c>
      <c r="BE41" t="s">
        <v>132</v>
      </c>
      <c r="BF41" t="s">
        <v>132</v>
      </c>
      <c r="BG41" t="s">
        <v>132</v>
      </c>
      <c r="BH41" t="s">
        <v>132</v>
      </c>
    </row>
    <row r="42" spans="1:60" x14ac:dyDescent="0.2">
      <c r="A42">
        <v>41</v>
      </c>
      <c r="B42" s="17" t="s">
        <v>695</v>
      </c>
      <c r="C42" s="20" t="s">
        <v>146</v>
      </c>
      <c r="H42">
        <v>1</v>
      </c>
      <c r="I42">
        <v>1910</v>
      </c>
      <c r="L42" s="15" t="s">
        <v>132</v>
      </c>
      <c r="M42" s="15" t="s">
        <v>132</v>
      </c>
      <c r="N42" s="15" t="s">
        <v>132</v>
      </c>
      <c r="O42">
        <v>1564</v>
      </c>
      <c r="P42" t="s">
        <v>132</v>
      </c>
      <c r="Q42" t="s">
        <v>696</v>
      </c>
      <c r="R42" s="1" t="s">
        <v>16</v>
      </c>
      <c r="S42" t="s">
        <v>132</v>
      </c>
      <c r="T42" t="s">
        <v>132</v>
      </c>
      <c r="U42" t="s">
        <v>132</v>
      </c>
      <c r="V42" t="s">
        <v>132</v>
      </c>
      <c r="W42" t="s">
        <v>132</v>
      </c>
      <c r="X42" t="s">
        <v>132</v>
      </c>
      <c r="Y42" t="s">
        <v>132</v>
      </c>
      <c r="Z42" t="s">
        <v>132</v>
      </c>
      <c r="AA42" t="s">
        <v>132</v>
      </c>
      <c r="AB42" t="s">
        <v>132</v>
      </c>
      <c r="AC42" t="s">
        <v>132</v>
      </c>
      <c r="AD42" t="s">
        <v>132</v>
      </c>
      <c r="AE42" t="s">
        <v>132</v>
      </c>
      <c r="AG42">
        <v>82</v>
      </c>
      <c r="AH42">
        <v>381</v>
      </c>
      <c r="AI42">
        <v>212</v>
      </c>
      <c r="AJ42">
        <v>133</v>
      </c>
      <c r="AK42">
        <v>203</v>
      </c>
      <c r="AL42">
        <v>102</v>
      </c>
      <c r="AM42">
        <v>111</v>
      </c>
      <c r="AN42">
        <v>127</v>
      </c>
      <c r="AO42">
        <v>182</v>
      </c>
      <c r="AP42">
        <v>29</v>
      </c>
      <c r="AQ42">
        <v>2</v>
      </c>
      <c r="AR42">
        <v>0</v>
      </c>
      <c r="AS42">
        <v>0</v>
      </c>
      <c r="AV42" t="s">
        <v>132</v>
      </c>
      <c r="AW42" t="s">
        <v>132</v>
      </c>
      <c r="AX42" t="s">
        <v>132</v>
      </c>
      <c r="AY42" t="s">
        <v>132</v>
      </c>
      <c r="AZ42" t="s">
        <v>132</v>
      </c>
      <c r="BA42" t="s">
        <v>132</v>
      </c>
      <c r="BB42" t="s">
        <v>132</v>
      </c>
      <c r="BC42" t="s">
        <v>132</v>
      </c>
      <c r="BD42" t="s">
        <v>132</v>
      </c>
      <c r="BE42" t="s">
        <v>132</v>
      </c>
      <c r="BF42" t="s">
        <v>132</v>
      </c>
      <c r="BG42" t="s">
        <v>132</v>
      </c>
      <c r="BH42" t="s">
        <v>132</v>
      </c>
    </row>
    <row r="43" spans="1:60" x14ac:dyDescent="0.2">
      <c r="A43">
        <v>42</v>
      </c>
      <c r="B43" s="17" t="s">
        <v>815</v>
      </c>
      <c r="C43" s="20" t="s">
        <v>697</v>
      </c>
      <c r="H43">
        <v>1</v>
      </c>
      <c r="I43">
        <v>174</v>
      </c>
      <c r="L43" s="15" t="s">
        <v>132</v>
      </c>
      <c r="M43" s="15" t="s">
        <v>132</v>
      </c>
      <c r="N43" s="15" t="s">
        <v>132</v>
      </c>
      <c r="O43">
        <v>1518</v>
      </c>
      <c r="P43" t="s">
        <v>132</v>
      </c>
      <c r="Q43" t="s">
        <v>698</v>
      </c>
      <c r="R43" s="1" t="s">
        <v>16</v>
      </c>
      <c r="S43" t="s">
        <v>132</v>
      </c>
      <c r="T43" t="s">
        <v>132</v>
      </c>
      <c r="U43" t="s">
        <v>132</v>
      </c>
      <c r="V43" t="s">
        <v>132</v>
      </c>
      <c r="W43" t="s">
        <v>132</v>
      </c>
      <c r="X43" t="s">
        <v>132</v>
      </c>
      <c r="Y43" t="s">
        <v>132</v>
      </c>
      <c r="Z43" t="s">
        <v>132</v>
      </c>
      <c r="AA43" t="s">
        <v>132</v>
      </c>
      <c r="AB43" t="s">
        <v>132</v>
      </c>
      <c r="AC43" t="s">
        <v>132</v>
      </c>
      <c r="AD43" t="s">
        <v>132</v>
      </c>
      <c r="AE43" t="s">
        <v>132</v>
      </c>
      <c r="AG43">
        <v>5</v>
      </c>
      <c r="AH43">
        <v>169</v>
      </c>
      <c r="AI43">
        <v>236</v>
      </c>
      <c r="AJ43">
        <v>368</v>
      </c>
      <c r="AK43">
        <v>13</v>
      </c>
      <c r="AL43">
        <v>221</v>
      </c>
      <c r="AM43">
        <v>66</v>
      </c>
      <c r="AN43">
        <v>288</v>
      </c>
      <c r="AO43">
        <v>83</v>
      </c>
      <c r="AP43">
        <v>64</v>
      </c>
      <c r="AQ43">
        <v>1</v>
      </c>
      <c r="AR43">
        <v>0</v>
      </c>
      <c r="AS43">
        <v>4</v>
      </c>
      <c r="AV43" t="s">
        <v>132</v>
      </c>
      <c r="AW43" t="s">
        <v>132</v>
      </c>
      <c r="AX43" t="s">
        <v>132</v>
      </c>
      <c r="AY43" t="s">
        <v>132</v>
      </c>
      <c r="AZ43" t="s">
        <v>132</v>
      </c>
      <c r="BA43" t="s">
        <v>132</v>
      </c>
      <c r="BB43" t="s">
        <v>132</v>
      </c>
      <c r="BC43" t="s">
        <v>132</v>
      </c>
      <c r="BD43" t="s">
        <v>132</v>
      </c>
      <c r="BE43" t="s">
        <v>132</v>
      </c>
      <c r="BF43" t="s">
        <v>132</v>
      </c>
      <c r="BG43" t="s">
        <v>132</v>
      </c>
      <c r="BH43" t="s">
        <v>132</v>
      </c>
    </row>
    <row r="44" spans="1:60" x14ac:dyDescent="0.2">
      <c r="A44">
        <v>43</v>
      </c>
      <c r="B44" s="17" t="s">
        <v>816</v>
      </c>
      <c r="C44" s="20" t="s">
        <v>699</v>
      </c>
      <c r="H44">
        <v>1</v>
      </c>
      <c r="I44">
        <v>111</v>
      </c>
      <c r="L44" s="15" t="s">
        <v>132</v>
      </c>
      <c r="M44" s="15" t="s">
        <v>132</v>
      </c>
      <c r="N44" s="15" t="s">
        <v>132</v>
      </c>
      <c r="O44">
        <v>1259</v>
      </c>
      <c r="P44" t="s">
        <v>132</v>
      </c>
      <c r="Q44" t="s">
        <v>700</v>
      </c>
      <c r="R44" s="1" t="s">
        <v>16</v>
      </c>
      <c r="S44" t="s">
        <v>132</v>
      </c>
      <c r="T44" t="s">
        <v>132</v>
      </c>
      <c r="U44" t="s">
        <v>132</v>
      </c>
      <c r="V44" t="s">
        <v>132</v>
      </c>
      <c r="W44" t="s">
        <v>132</v>
      </c>
      <c r="X44" t="s">
        <v>132</v>
      </c>
      <c r="Y44" t="s">
        <v>132</v>
      </c>
      <c r="Z44" t="s">
        <v>132</v>
      </c>
      <c r="AA44" t="s">
        <v>132</v>
      </c>
      <c r="AB44" t="s">
        <v>132</v>
      </c>
      <c r="AC44" t="s">
        <v>132</v>
      </c>
      <c r="AD44" t="s">
        <v>132</v>
      </c>
      <c r="AE44" t="s">
        <v>132</v>
      </c>
      <c r="AG44">
        <v>61</v>
      </c>
      <c r="AH44">
        <v>287</v>
      </c>
      <c r="AI44">
        <v>146</v>
      </c>
      <c r="AJ44">
        <v>122</v>
      </c>
      <c r="AK44">
        <v>147</v>
      </c>
      <c r="AL44">
        <v>86</v>
      </c>
      <c r="AM44">
        <v>95</v>
      </c>
      <c r="AN44">
        <v>97</v>
      </c>
      <c r="AO44">
        <v>172</v>
      </c>
      <c r="AP44">
        <v>43</v>
      </c>
      <c r="AQ44">
        <v>3</v>
      </c>
      <c r="AR44">
        <v>0</v>
      </c>
      <c r="AS44">
        <v>0</v>
      </c>
      <c r="AV44" t="s">
        <v>132</v>
      </c>
      <c r="AW44" t="s">
        <v>132</v>
      </c>
      <c r="AX44" t="s">
        <v>132</v>
      </c>
      <c r="AY44" t="s">
        <v>132</v>
      </c>
      <c r="AZ44" t="s">
        <v>132</v>
      </c>
      <c r="BA44" t="s">
        <v>132</v>
      </c>
      <c r="BB44" t="s">
        <v>132</v>
      </c>
      <c r="BC44" t="s">
        <v>132</v>
      </c>
      <c r="BD44" t="s">
        <v>132</v>
      </c>
      <c r="BE44" t="s">
        <v>132</v>
      </c>
      <c r="BF44" t="s">
        <v>132</v>
      </c>
      <c r="BG44" t="s">
        <v>132</v>
      </c>
      <c r="BH44" t="s">
        <v>132</v>
      </c>
    </row>
    <row r="45" spans="1:60" x14ac:dyDescent="0.2">
      <c r="A45">
        <v>44</v>
      </c>
      <c r="B45" s="17" t="s">
        <v>817</v>
      </c>
      <c r="C45" s="20" t="s">
        <v>187</v>
      </c>
      <c r="H45">
        <v>1</v>
      </c>
      <c r="I45">
        <v>899</v>
      </c>
      <c r="J45">
        <v>7</v>
      </c>
      <c r="K45">
        <v>3</v>
      </c>
      <c r="L45" s="15">
        <f t="shared" si="0"/>
        <v>89.9</v>
      </c>
      <c r="M45" s="15">
        <f t="shared" si="1"/>
        <v>0.42857142857142855</v>
      </c>
      <c r="N45" s="15">
        <f t="shared" si="2"/>
        <v>2.3333333333333335</v>
      </c>
      <c r="O45">
        <v>1239</v>
      </c>
      <c r="P45" t="s">
        <v>132</v>
      </c>
      <c r="Q45" t="s">
        <v>415</v>
      </c>
      <c r="R45" s="1" t="s">
        <v>16</v>
      </c>
      <c r="S45" t="s">
        <v>132</v>
      </c>
      <c r="T45" t="s">
        <v>132</v>
      </c>
      <c r="U45" t="s">
        <v>132</v>
      </c>
      <c r="V45" t="s">
        <v>132</v>
      </c>
      <c r="W45" t="s">
        <v>132</v>
      </c>
      <c r="X45" t="s">
        <v>132</v>
      </c>
      <c r="Y45" t="s">
        <v>132</v>
      </c>
      <c r="Z45" t="s">
        <v>132</v>
      </c>
      <c r="AA45" t="s">
        <v>132</v>
      </c>
      <c r="AB45" t="s">
        <v>132</v>
      </c>
      <c r="AC45" t="s">
        <v>132</v>
      </c>
      <c r="AD45" t="s">
        <v>132</v>
      </c>
      <c r="AE45" t="s">
        <v>132</v>
      </c>
      <c r="AG45">
        <v>6</v>
      </c>
      <c r="AH45">
        <v>5</v>
      </c>
      <c r="AI45">
        <v>5</v>
      </c>
      <c r="AJ45">
        <v>67</v>
      </c>
      <c r="AK45">
        <v>55</v>
      </c>
      <c r="AL45">
        <v>50</v>
      </c>
      <c r="AM45">
        <v>10</v>
      </c>
      <c r="AN45">
        <v>1</v>
      </c>
      <c r="AO45">
        <v>19</v>
      </c>
      <c r="AP45">
        <v>29</v>
      </c>
      <c r="AQ45">
        <v>93</v>
      </c>
      <c r="AR45">
        <v>748</v>
      </c>
      <c r="AS45">
        <v>151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7</v>
      </c>
      <c r="BH45">
        <v>0</v>
      </c>
    </row>
    <row r="46" spans="1:60" x14ac:dyDescent="0.2">
      <c r="A46">
        <v>45</v>
      </c>
      <c r="B46" s="17" t="s">
        <v>818</v>
      </c>
      <c r="C46" s="20" t="s">
        <v>401</v>
      </c>
      <c r="H46">
        <v>1</v>
      </c>
      <c r="I46">
        <v>52</v>
      </c>
      <c r="L46" s="15" t="s">
        <v>132</v>
      </c>
      <c r="M46" s="15" t="s">
        <v>132</v>
      </c>
      <c r="N46" s="15" t="s">
        <v>132</v>
      </c>
      <c r="O46">
        <v>1229</v>
      </c>
      <c r="P46" t="s">
        <v>132</v>
      </c>
      <c r="Q46" t="s">
        <v>701</v>
      </c>
      <c r="R46" s="1" t="s">
        <v>16</v>
      </c>
      <c r="S46" t="s">
        <v>132</v>
      </c>
      <c r="T46" t="s">
        <v>132</v>
      </c>
      <c r="U46" t="s">
        <v>132</v>
      </c>
      <c r="V46" t="s">
        <v>132</v>
      </c>
      <c r="W46" t="s">
        <v>132</v>
      </c>
      <c r="X46" t="s">
        <v>132</v>
      </c>
      <c r="Y46" t="s">
        <v>132</v>
      </c>
      <c r="Z46" t="s">
        <v>132</v>
      </c>
      <c r="AA46" t="s">
        <v>132</v>
      </c>
      <c r="AB46" t="s">
        <v>132</v>
      </c>
      <c r="AC46" t="s">
        <v>132</v>
      </c>
      <c r="AD46" t="s">
        <v>132</v>
      </c>
      <c r="AE46" t="s">
        <v>132</v>
      </c>
      <c r="AG46">
        <v>55</v>
      </c>
      <c r="AH46">
        <v>278</v>
      </c>
      <c r="AI46">
        <v>173</v>
      </c>
      <c r="AJ46">
        <v>161</v>
      </c>
      <c r="AK46">
        <v>136</v>
      </c>
      <c r="AL46">
        <v>94</v>
      </c>
      <c r="AM46">
        <v>85</v>
      </c>
      <c r="AN46">
        <v>78</v>
      </c>
      <c r="AO46">
        <v>106</v>
      </c>
      <c r="AP46">
        <v>35</v>
      </c>
      <c r="AQ46">
        <v>15</v>
      </c>
      <c r="AR46">
        <v>6</v>
      </c>
      <c r="AS46">
        <v>7</v>
      </c>
      <c r="AV46" t="s">
        <v>132</v>
      </c>
      <c r="AW46" t="s">
        <v>132</v>
      </c>
      <c r="AX46" t="s">
        <v>132</v>
      </c>
      <c r="AY46" t="s">
        <v>132</v>
      </c>
      <c r="AZ46" t="s">
        <v>132</v>
      </c>
      <c r="BA46" t="s">
        <v>132</v>
      </c>
      <c r="BB46" t="s">
        <v>132</v>
      </c>
      <c r="BC46" t="s">
        <v>132</v>
      </c>
      <c r="BD46" t="s">
        <v>132</v>
      </c>
      <c r="BE46" t="s">
        <v>132</v>
      </c>
      <c r="BF46" t="s">
        <v>132</v>
      </c>
      <c r="BG46" t="s">
        <v>132</v>
      </c>
      <c r="BH46" t="s">
        <v>132</v>
      </c>
    </row>
    <row r="47" spans="1:60" x14ac:dyDescent="0.2">
      <c r="A47">
        <v>46</v>
      </c>
      <c r="B47" s="17" t="s">
        <v>702</v>
      </c>
      <c r="C47" s="20" t="s">
        <v>190</v>
      </c>
      <c r="G47">
        <v>1</v>
      </c>
      <c r="I47">
        <v>936</v>
      </c>
      <c r="L47" s="15" t="s">
        <v>132</v>
      </c>
      <c r="M47" s="15" t="s">
        <v>132</v>
      </c>
      <c r="N47" s="15" t="s">
        <v>132</v>
      </c>
      <c r="O47">
        <v>1175</v>
      </c>
      <c r="P47" t="s">
        <v>132</v>
      </c>
      <c r="Q47" t="s">
        <v>703</v>
      </c>
      <c r="R47" s="1" t="s">
        <v>16</v>
      </c>
      <c r="S47" t="s">
        <v>132</v>
      </c>
      <c r="T47" t="s">
        <v>132</v>
      </c>
      <c r="U47" t="s">
        <v>132</v>
      </c>
      <c r="V47" t="s">
        <v>132</v>
      </c>
      <c r="W47" t="s">
        <v>132</v>
      </c>
      <c r="X47" t="s">
        <v>132</v>
      </c>
      <c r="Y47" t="s">
        <v>132</v>
      </c>
      <c r="Z47" t="s">
        <v>132</v>
      </c>
      <c r="AA47" t="s">
        <v>132</v>
      </c>
      <c r="AB47" t="s">
        <v>132</v>
      </c>
      <c r="AC47" t="s">
        <v>132</v>
      </c>
      <c r="AD47" t="s">
        <v>132</v>
      </c>
      <c r="AE47" t="s">
        <v>132</v>
      </c>
      <c r="AG47">
        <v>33</v>
      </c>
      <c r="AH47">
        <v>592</v>
      </c>
      <c r="AI47">
        <v>93</v>
      </c>
      <c r="AJ47">
        <v>100</v>
      </c>
      <c r="AK47">
        <v>27</v>
      </c>
      <c r="AL47">
        <v>119</v>
      </c>
      <c r="AM47">
        <v>28</v>
      </c>
      <c r="AN47">
        <v>41</v>
      </c>
      <c r="AO47">
        <v>125</v>
      </c>
      <c r="AP47">
        <v>17</v>
      </c>
      <c r="AQ47">
        <v>0</v>
      </c>
      <c r="AR47">
        <v>0</v>
      </c>
      <c r="AS47">
        <v>0</v>
      </c>
      <c r="AV47" t="s">
        <v>132</v>
      </c>
      <c r="AW47" t="s">
        <v>132</v>
      </c>
      <c r="AX47" t="s">
        <v>132</v>
      </c>
      <c r="AY47" t="s">
        <v>132</v>
      </c>
      <c r="AZ47" t="s">
        <v>132</v>
      </c>
      <c r="BA47" t="s">
        <v>132</v>
      </c>
      <c r="BB47" t="s">
        <v>132</v>
      </c>
      <c r="BC47" t="s">
        <v>132</v>
      </c>
      <c r="BD47" t="s">
        <v>132</v>
      </c>
      <c r="BE47" t="s">
        <v>132</v>
      </c>
      <c r="BF47" t="s">
        <v>132</v>
      </c>
      <c r="BG47" t="s">
        <v>132</v>
      </c>
      <c r="BH47" t="s">
        <v>132</v>
      </c>
    </row>
    <row r="48" spans="1:60" x14ac:dyDescent="0.2">
      <c r="A48">
        <v>47</v>
      </c>
      <c r="B48" s="18" t="s">
        <v>819</v>
      </c>
      <c r="C48" s="20" t="s">
        <v>172</v>
      </c>
      <c r="G48">
        <v>1</v>
      </c>
      <c r="I48">
        <v>1278</v>
      </c>
      <c r="J48">
        <v>5</v>
      </c>
      <c r="K48">
        <v>2</v>
      </c>
      <c r="L48" s="15">
        <f t="shared" si="0"/>
        <v>182.57142857142858</v>
      </c>
      <c r="M48" s="15">
        <f t="shared" si="1"/>
        <v>0.4</v>
      </c>
      <c r="N48" s="15">
        <f t="shared" si="2"/>
        <v>2.5</v>
      </c>
      <c r="O48">
        <v>1129</v>
      </c>
      <c r="P48" t="s">
        <v>132</v>
      </c>
      <c r="Q48" t="s">
        <v>704</v>
      </c>
      <c r="R48" s="1" t="s">
        <v>16</v>
      </c>
      <c r="S48" t="s">
        <v>132</v>
      </c>
      <c r="T48" t="s">
        <v>132</v>
      </c>
      <c r="U48" t="s">
        <v>132</v>
      </c>
      <c r="V48" t="s">
        <v>132</v>
      </c>
      <c r="W48" t="s">
        <v>132</v>
      </c>
      <c r="X48" t="s">
        <v>132</v>
      </c>
      <c r="Y48" t="s">
        <v>132</v>
      </c>
      <c r="Z48" t="s">
        <v>132</v>
      </c>
      <c r="AA48" t="s">
        <v>132</v>
      </c>
      <c r="AB48" t="s">
        <v>132</v>
      </c>
      <c r="AC48" t="s">
        <v>132</v>
      </c>
      <c r="AD48" t="s">
        <v>132</v>
      </c>
      <c r="AE48" t="s">
        <v>132</v>
      </c>
      <c r="AG48">
        <v>22</v>
      </c>
      <c r="AH48">
        <v>376</v>
      </c>
      <c r="AI48">
        <v>118</v>
      </c>
      <c r="AJ48">
        <v>135</v>
      </c>
      <c r="AK48">
        <v>59</v>
      </c>
      <c r="AL48">
        <v>119</v>
      </c>
      <c r="AM48">
        <v>35</v>
      </c>
      <c r="AN48">
        <v>84</v>
      </c>
      <c r="AO48">
        <v>118</v>
      </c>
      <c r="AP48">
        <v>49</v>
      </c>
      <c r="AQ48">
        <v>3</v>
      </c>
      <c r="AR48">
        <v>10</v>
      </c>
      <c r="AS48">
        <v>1</v>
      </c>
      <c r="AV48">
        <v>0</v>
      </c>
      <c r="AW48">
        <v>2</v>
      </c>
      <c r="AX48">
        <v>0</v>
      </c>
      <c r="AY48">
        <v>0</v>
      </c>
      <c r="AZ48">
        <v>1</v>
      </c>
      <c r="BA48">
        <v>1</v>
      </c>
      <c r="BB48">
        <v>0</v>
      </c>
      <c r="BC48">
        <v>1</v>
      </c>
      <c r="BD48">
        <v>0</v>
      </c>
      <c r="BE48">
        <v>0</v>
      </c>
      <c r="BF48">
        <v>0</v>
      </c>
      <c r="BG48">
        <v>0</v>
      </c>
      <c r="BH48">
        <v>0</v>
      </c>
    </row>
    <row r="49" spans="1:60" x14ac:dyDescent="0.2">
      <c r="A49">
        <v>48</v>
      </c>
      <c r="B49" s="18" t="s">
        <v>820</v>
      </c>
      <c r="C49" s="20" t="s">
        <v>205</v>
      </c>
      <c r="H49">
        <v>1</v>
      </c>
      <c r="I49">
        <v>522</v>
      </c>
      <c r="J49">
        <v>3</v>
      </c>
      <c r="K49">
        <v>0</v>
      </c>
      <c r="L49" s="15">
        <f t="shared" si="0"/>
        <v>174</v>
      </c>
      <c r="M49" s="15">
        <f t="shared" si="1"/>
        <v>0</v>
      </c>
      <c r="N49" s="15" t="s">
        <v>132</v>
      </c>
      <c r="O49">
        <v>970</v>
      </c>
      <c r="P49" t="s">
        <v>132</v>
      </c>
      <c r="Q49" t="s">
        <v>707</v>
      </c>
      <c r="R49" s="1" t="s">
        <v>16</v>
      </c>
      <c r="S49" t="s">
        <v>132</v>
      </c>
      <c r="T49" t="s">
        <v>132</v>
      </c>
      <c r="U49" t="s">
        <v>132</v>
      </c>
      <c r="V49" t="s">
        <v>132</v>
      </c>
      <c r="W49" t="s">
        <v>132</v>
      </c>
      <c r="X49" t="s">
        <v>132</v>
      </c>
      <c r="Y49" t="s">
        <v>132</v>
      </c>
      <c r="Z49" t="s">
        <v>132</v>
      </c>
      <c r="AA49" t="s">
        <v>132</v>
      </c>
      <c r="AB49" t="s">
        <v>132</v>
      </c>
      <c r="AC49" t="s">
        <v>132</v>
      </c>
      <c r="AD49" t="s">
        <v>132</v>
      </c>
      <c r="AE49" t="s">
        <v>132</v>
      </c>
      <c r="AG49">
        <v>25</v>
      </c>
      <c r="AH49">
        <v>0</v>
      </c>
      <c r="AI49">
        <v>18</v>
      </c>
      <c r="AJ49">
        <v>9</v>
      </c>
      <c r="AK49">
        <v>105</v>
      </c>
      <c r="AL49">
        <v>18</v>
      </c>
      <c r="AM49">
        <v>134</v>
      </c>
      <c r="AN49">
        <v>3</v>
      </c>
      <c r="AO49">
        <v>53</v>
      </c>
      <c r="AP49">
        <v>137</v>
      </c>
      <c r="AQ49">
        <v>172</v>
      </c>
      <c r="AR49">
        <v>219</v>
      </c>
      <c r="AS49">
        <v>77</v>
      </c>
      <c r="AV49">
        <v>0</v>
      </c>
      <c r="AW49">
        <v>0</v>
      </c>
      <c r="AX49">
        <v>0</v>
      </c>
      <c r="AY49">
        <v>0</v>
      </c>
      <c r="AZ49">
        <v>1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1</v>
      </c>
      <c r="BG49">
        <v>0</v>
      </c>
      <c r="BH49">
        <v>1</v>
      </c>
    </row>
    <row r="50" spans="1:60" x14ac:dyDescent="0.2">
      <c r="A50">
        <v>49</v>
      </c>
      <c r="B50" s="17" t="s">
        <v>708</v>
      </c>
      <c r="C50" s="20" t="s">
        <v>419</v>
      </c>
      <c r="H50">
        <v>1</v>
      </c>
      <c r="I50">
        <v>428</v>
      </c>
      <c r="L50" s="15" t="s">
        <v>132</v>
      </c>
      <c r="M50" s="15" t="s">
        <v>132</v>
      </c>
      <c r="N50" s="15" t="s">
        <v>132</v>
      </c>
      <c r="O50">
        <v>970</v>
      </c>
      <c r="P50" t="s">
        <v>132</v>
      </c>
      <c r="Q50" t="s">
        <v>709</v>
      </c>
      <c r="R50" s="1" t="s">
        <v>16</v>
      </c>
      <c r="S50" t="s">
        <v>132</v>
      </c>
      <c r="T50" t="s">
        <v>132</v>
      </c>
      <c r="U50" t="s">
        <v>132</v>
      </c>
      <c r="V50" t="s">
        <v>132</v>
      </c>
      <c r="W50" t="s">
        <v>132</v>
      </c>
      <c r="X50" t="s">
        <v>132</v>
      </c>
      <c r="Y50" t="s">
        <v>132</v>
      </c>
      <c r="Z50" t="s">
        <v>132</v>
      </c>
      <c r="AA50" t="s">
        <v>132</v>
      </c>
      <c r="AB50" t="s">
        <v>132</v>
      </c>
      <c r="AC50" t="s">
        <v>132</v>
      </c>
      <c r="AD50" t="s">
        <v>132</v>
      </c>
      <c r="AE50" t="s">
        <v>132</v>
      </c>
      <c r="AG50">
        <v>48</v>
      </c>
      <c r="AH50">
        <v>242</v>
      </c>
      <c r="AI50">
        <v>101</v>
      </c>
      <c r="AJ50">
        <v>94</v>
      </c>
      <c r="AK50">
        <v>122</v>
      </c>
      <c r="AL50">
        <v>79</v>
      </c>
      <c r="AM50">
        <v>75</v>
      </c>
      <c r="AN50">
        <v>82</v>
      </c>
      <c r="AO50">
        <v>108</v>
      </c>
      <c r="AP50">
        <v>15</v>
      </c>
      <c r="AQ50">
        <v>4</v>
      </c>
      <c r="AR50">
        <v>0</v>
      </c>
      <c r="AS50">
        <v>0</v>
      </c>
      <c r="AV50" t="s">
        <v>132</v>
      </c>
      <c r="AW50" t="s">
        <v>132</v>
      </c>
      <c r="AX50" t="s">
        <v>132</v>
      </c>
      <c r="AY50" t="s">
        <v>132</v>
      </c>
      <c r="AZ50" t="s">
        <v>132</v>
      </c>
      <c r="BA50" t="s">
        <v>132</v>
      </c>
      <c r="BB50" t="s">
        <v>132</v>
      </c>
      <c r="BC50" t="s">
        <v>132</v>
      </c>
      <c r="BD50" t="s">
        <v>132</v>
      </c>
      <c r="BE50" t="s">
        <v>132</v>
      </c>
      <c r="BF50" t="s">
        <v>132</v>
      </c>
      <c r="BG50" t="s">
        <v>132</v>
      </c>
      <c r="BH50" t="s">
        <v>132</v>
      </c>
    </row>
    <row r="51" spans="1:60" x14ac:dyDescent="0.2">
      <c r="A51">
        <v>50</v>
      </c>
      <c r="B51" s="17" t="s">
        <v>821</v>
      </c>
      <c r="C51" s="20" t="s">
        <v>347</v>
      </c>
      <c r="H51">
        <v>1</v>
      </c>
      <c r="I51">
        <v>70</v>
      </c>
      <c r="L51" s="15" t="s">
        <v>132</v>
      </c>
      <c r="M51" s="15" t="s">
        <v>132</v>
      </c>
      <c r="N51" s="15" t="s">
        <v>132</v>
      </c>
      <c r="O51">
        <v>950</v>
      </c>
      <c r="P51" t="s">
        <v>132</v>
      </c>
      <c r="Q51" t="s">
        <v>710</v>
      </c>
      <c r="R51" s="1" t="s">
        <v>16</v>
      </c>
      <c r="S51" t="s">
        <v>132</v>
      </c>
      <c r="T51" t="s">
        <v>132</v>
      </c>
      <c r="U51" t="s">
        <v>132</v>
      </c>
      <c r="V51" t="s">
        <v>132</v>
      </c>
      <c r="W51" t="s">
        <v>132</v>
      </c>
      <c r="X51" t="s">
        <v>132</v>
      </c>
      <c r="Y51" t="s">
        <v>132</v>
      </c>
      <c r="Z51" t="s">
        <v>132</v>
      </c>
      <c r="AA51" t="s">
        <v>132</v>
      </c>
      <c r="AB51" t="s">
        <v>132</v>
      </c>
      <c r="AC51" t="s">
        <v>132</v>
      </c>
      <c r="AD51" t="s">
        <v>132</v>
      </c>
      <c r="AE51" t="s">
        <v>132</v>
      </c>
      <c r="AG51">
        <v>58</v>
      </c>
      <c r="AH51">
        <v>184</v>
      </c>
      <c r="AI51">
        <v>121</v>
      </c>
      <c r="AJ51">
        <v>162</v>
      </c>
      <c r="AK51">
        <v>67</v>
      </c>
      <c r="AL51">
        <v>79</v>
      </c>
      <c r="AM51">
        <v>53</v>
      </c>
      <c r="AN51">
        <v>79</v>
      </c>
      <c r="AO51">
        <v>86</v>
      </c>
      <c r="AP51">
        <v>37</v>
      </c>
      <c r="AQ51">
        <v>15</v>
      </c>
      <c r="AR51">
        <v>6</v>
      </c>
      <c r="AS51">
        <v>3</v>
      </c>
      <c r="AV51" t="s">
        <v>132</v>
      </c>
      <c r="AW51" t="s">
        <v>132</v>
      </c>
      <c r="AX51" t="s">
        <v>132</v>
      </c>
      <c r="AY51" t="s">
        <v>132</v>
      </c>
      <c r="AZ51" t="s">
        <v>132</v>
      </c>
      <c r="BA51" t="s">
        <v>132</v>
      </c>
      <c r="BB51" t="s">
        <v>132</v>
      </c>
      <c r="BC51" t="s">
        <v>132</v>
      </c>
      <c r="BD51" t="s">
        <v>132</v>
      </c>
      <c r="BE51" t="s">
        <v>132</v>
      </c>
      <c r="BF51" t="s">
        <v>132</v>
      </c>
      <c r="BG51" t="s">
        <v>132</v>
      </c>
      <c r="BH51" t="s">
        <v>132</v>
      </c>
    </row>
    <row r="52" spans="1:60" x14ac:dyDescent="0.2">
      <c r="A52">
        <v>51</v>
      </c>
      <c r="B52" s="17" t="s">
        <v>711</v>
      </c>
      <c r="C52" s="20" t="s">
        <v>324</v>
      </c>
      <c r="G52">
        <v>1</v>
      </c>
      <c r="I52">
        <v>727</v>
      </c>
      <c r="L52" s="15" t="s">
        <v>132</v>
      </c>
      <c r="M52" s="15" t="s">
        <v>132</v>
      </c>
      <c r="N52" s="15" t="s">
        <v>132</v>
      </c>
      <c r="O52">
        <v>930</v>
      </c>
      <c r="P52" t="s">
        <v>132</v>
      </c>
      <c r="Q52" t="s">
        <v>655</v>
      </c>
      <c r="R52" s="1" t="s">
        <v>16</v>
      </c>
      <c r="S52" t="s">
        <v>132</v>
      </c>
      <c r="T52" t="s">
        <v>132</v>
      </c>
      <c r="U52" t="s">
        <v>132</v>
      </c>
      <c r="V52" t="s">
        <v>132</v>
      </c>
      <c r="W52" t="s">
        <v>132</v>
      </c>
      <c r="X52" t="s">
        <v>132</v>
      </c>
      <c r="Y52" t="s">
        <v>132</v>
      </c>
      <c r="Z52" t="s">
        <v>132</v>
      </c>
      <c r="AA52" t="s">
        <v>132</v>
      </c>
      <c r="AB52" t="s">
        <v>132</v>
      </c>
      <c r="AC52" t="s">
        <v>132</v>
      </c>
      <c r="AD52" t="s">
        <v>132</v>
      </c>
      <c r="AE52" t="s">
        <v>132</v>
      </c>
      <c r="AG52">
        <v>318</v>
      </c>
      <c r="AH52">
        <v>5</v>
      </c>
      <c r="AI52">
        <v>99</v>
      </c>
      <c r="AJ52">
        <v>112</v>
      </c>
      <c r="AK52">
        <v>246</v>
      </c>
      <c r="AL52">
        <v>22</v>
      </c>
      <c r="AM52">
        <v>102</v>
      </c>
      <c r="AN52">
        <v>7</v>
      </c>
      <c r="AO52">
        <v>9</v>
      </c>
      <c r="AP52">
        <v>10</v>
      </c>
      <c r="AQ52">
        <v>0</v>
      </c>
      <c r="AR52">
        <v>0</v>
      </c>
      <c r="AS52">
        <v>0</v>
      </c>
      <c r="AV52" t="s">
        <v>132</v>
      </c>
      <c r="AW52" t="s">
        <v>132</v>
      </c>
      <c r="AX52" t="s">
        <v>132</v>
      </c>
      <c r="AY52" t="s">
        <v>132</v>
      </c>
      <c r="AZ52" t="s">
        <v>132</v>
      </c>
      <c r="BA52" t="s">
        <v>132</v>
      </c>
      <c r="BB52" t="s">
        <v>132</v>
      </c>
      <c r="BC52" t="s">
        <v>132</v>
      </c>
      <c r="BD52" t="s">
        <v>132</v>
      </c>
      <c r="BE52" t="s">
        <v>132</v>
      </c>
      <c r="BF52" t="s">
        <v>132</v>
      </c>
      <c r="BG52" t="s">
        <v>132</v>
      </c>
      <c r="BH52" t="s">
        <v>132</v>
      </c>
    </row>
    <row r="53" spans="1:60" x14ac:dyDescent="0.2">
      <c r="A53">
        <v>52</v>
      </c>
      <c r="B53" s="17" t="s">
        <v>316</v>
      </c>
      <c r="C53" s="20" t="s">
        <v>712</v>
      </c>
      <c r="H53">
        <v>1</v>
      </c>
      <c r="I53">
        <v>28</v>
      </c>
      <c r="L53" s="15" t="s">
        <v>132</v>
      </c>
      <c r="M53" s="15" t="s">
        <v>132</v>
      </c>
      <c r="N53" s="15" t="s">
        <v>132</v>
      </c>
      <c r="O53">
        <v>904</v>
      </c>
      <c r="P53" t="s">
        <v>132</v>
      </c>
      <c r="Q53" t="s">
        <v>713</v>
      </c>
      <c r="R53" s="1" t="s">
        <v>16</v>
      </c>
      <c r="S53" t="s">
        <v>132</v>
      </c>
      <c r="T53" t="s">
        <v>132</v>
      </c>
      <c r="U53" t="s">
        <v>132</v>
      </c>
      <c r="V53" t="s">
        <v>132</v>
      </c>
      <c r="W53" t="s">
        <v>132</v>
      </c>
      <c r="X53" t="s">
        <v>132</v>
      </c>
      <c r="Y53" t="s">
        <v>132</v>
      </c>
      <c r="Z53" t="s">
        <v>132</v>
      </c>
      <c r="AA53" t="s">
        <v>132</v>
      </c>
      <c r="AB53" t="s">
        <v>132</v>
      </c>
      <c r="AC53" t="s">
        <v>132</v>
      </c>
      <c r="AD53" t="s">
        <v>132</v>
      </c>
      <c r="AE53" t="s">
        <v>132</v>
      </c>
      <c r="AG53">
        <v>36</v>
      </c>
      <c r="AH53">
        <v>46</v>
      </c>
      <c r="AI53">
        <v>59</v>
      </c>
      <c r="AJ53">
        <v>90</v>
      </c>
      <c r="AK53">
        <v>133</v>
      </c>
      <c r="AL53">
        <v>114</v>
      </c>
      <c r="AM53">
        <v>65</v>
      </c>
      <c r="AN53">
        <v>6</v>
      </c>
      <c r="AO53">
        <v>78</v>
      </c>
      <c r="AP53">
        <v>97</v>
      </c>
      <c r="AQ53">
        <v>84</v>
      </c>
      <c r="AR53">
        <v>64</v>
      </c>
      <c r="AS53">
        <v>32</v>
      </c>
      <c r="AV53" t="s">
        <v>132</v>
      </c>
      <c r="AW53" t="s">
        <v>132</v>
      </c>
      <c r="AX53" t="s">
        <v>132</v>
      </c>
      <c r="AY53" t="s">
        <v>132</v>
      </c>
      <c r="AZ53" t="s">
        <v>132</v>
      </c>
      <c r="BA53" t="s">
        <v>132</v>
      </c>
      <c r="BB53" t="s">
        <v>132</v>
      </c>
      <c r="BC53" t="s">
        <v>132</v>
      </c>
      <c r="BD53" t="s">
        <v>132</v>
      </c>
      <c r="BE53" t="s">
        <v>132</v>
      </c>
      <c r="BF53" t="s">
        <v>132</v>
      </c>
      <c r="BG53" t="s">
        <v>132</v>
      </c>
      <c r="BH53" t="s">
        <v>132</v>
      </c>
    </row>
    <row r="54" spans="1:60" x14ac:dyDescent="0.2">
      <c r="A54">
        <v>53</v>
      </c>
      <c r="B54" s="17" t="s">
        <v>316</v>
      </c>
      <c r="C54" s="20" t="s">
        <v>645</v>
      </c>
      <c r="H54">
        <v>1</v>
      </c>
      <c r="I54">
        <v>24</v>
      </c>
      <c r="L54" s="15" t="s">
        <v>132</v>
      </c>
      <c r="M54" s="15" t="s">
        <v>132</v>
      </c>
      <c r="N54" s="15" t="s">
        <v>132</v>
      </c>
      <c r="O54">
        <v>850</v>
      </c>
      <c r="P54" t="s">
        <v>132</v>
      </c>
      <c r="Q54" t="s">
        <v>714</v>
      </c>
      <c r="R54" s="1" t="s">
        <v>16</v>
      </c>
      <c r="S54" t="s">
        <v>132</v>
      </c>
      <c r="T54" t="s">
        <v>132</v>
      </c>
      <c r="U54" t="s">
        <v>132</v>
      </c>
      <c r="V54" t="s">
        <v>132</v>
      </c>
      <c r="W54" t="s">
        <v>132</v>
      </c>
      <c r="X54" t="s">
        <v>132</v>
      </c>
      <c r="Y54" t="s">
        <v>132</v>
      </c>
      <c r="Z54" t="s">
        <v>132</v>
      </c>
      <c r="AA54" t="s">
        <v>132</v>
      </c>
      <c r="AB54" t="s">
        <v>132</v>
      </c>
      <c r="AC54" t="s">
        <v>132</v>
      </c>
      <c r="AD54" t="s">
        <v>132</v>
      </c>
      <c r="AE54" t="s">
        <v>132</v>
      </c>
      <c r="AG54">
        <v>19</v>
      </c>
      <c r="AH54">
        <v>55</v>
      </c>
      <c r="AI54">
        <v>40</v>
      </c>
      <c r="AJ54">
        <v>127</v>
      </c>
      <c r="AK54">
        <v>100</v>
      </c>
      <c r="AL54">
        <v>120</v>
      </c>
      <c r="AM54">
        <v>38</v>
      </c>
      <c r="AN54">
        <v>27</v>
      </c>
      <c r="AO54">
        <v>67</v>
      </c>
      <c r="AP54">
        <v>76</v>
      </c>
      <c r="AQ54">
        <v>23</v>
      </c>
      <c r="AR54">
        <v>126</v>
      </c>
      <c r="AS54">
        <v>32</v>
      </c>
      <c r="AV54" t="s">
        <v>132</v>
      </c>
      <c r="AW54" t="s">
        <v>132</v>
      </c>
      <c r="AX54" t="s">
        <v>132</v>
      </c>
      <c r="AY54" t="s">
        <v>132</v>
      </c>
      <c r="AZ54" t="s">
        <v>132</v>
      </c>
      <c r="BA54" t="s">
        <v>132</v>
      </c>
      <c r="BB54" t="s">
        <v>132</v>
      </c>
      <c r="BC54" t="s">
        <v>132</v>
      </c>
      <c r="BD54" t="s">
        <v>132</v>
      </c>
      <c r="BE54" t="s">
        <v>132</v>
      </c>
      <c r="BF54" t="s">
        <v>132</v>
      </c>
      <c r="BG54" t="s">
        <v>132</v>
      </c>
      <c r="BH54" t="s">
        <v>132</v>
      </c>
    </row>
    <row r="55" spans="1:60" x14ac:dyDescent="0.2">
      <c r="A55">
        <v>54</v>
      </c>
      <c r="B55" s="17" t="s">
        <v>316</v>
      </c>
      <c r="C55" s="20" t="s">
        <v>715</v>
      </c>
      <c r="H55">
        <v>1</v>
      </c>
      <c r="I55">
        <v>11</v>
      </c>
      <c r="L55" s="15" t="s">
        <v>132</v>
      </c>
      <c r="M55" s="15" t="s">
        <v>132</v>
      </c>
      <c r="N55" s="15" t="s">
        <v>132</v>
      </c>
      <c r="O55">
        <v>794</v>
      </c>
      <c r="P55" t="s">
        <v>132</v>
      </c>
      <c r="Q55" t="s">
        <v>716</v>
      </c>
      <c r="R55" s="1" t="s">
        <v>16</v>
      </c>
      <c r="S55" t="s">
        <v>132</v>
      </c>
      <c r="T55" t="s">
        <v>132</v>
      </c>
      <c r="U55" t="s">
        <v>132</v>
      </c>
      <c r="V55" t="s">
        <v>132</v>
      </c>
      <c r="W55" t="s">
        <v>132</v>
      </c>
      <c r="X55" t="s">
        <v>132</v>
      </c>
      <c r="Y55" t="s">
        <v>132</v>
      </c>
      <c r="Z55" t="s">
        <v>132</v>
      </c>
      <c r="AA55" t="s">
        <v>132</v>
      </c>
      <c r="AB55" t="s">
        <v>132</v>
      </c>
      <c r="AC55" t="s">
        <v>132</v>
      </c>
      <c r="AD55" t="s">
        <v>132</v>
      </c>
      <c r="AE55" t="s">
        <v>132</v>
      </c>
      <c r="AG55">
        <v>31</v>
      </c>
      <c r="AH55">
        <v>158</v>
      </c>
      <c r="AI55">
        <v>68</v>
      </c>
      <c r="AJ55">
        <v>78</v>
      </c>
      <c r="AK55">
        <v>117</v>
      </c>
      <c r="AL55">
        <v>75</v>
      </c>
      <c r="AM55">
        <v>82</v>
      </c>
      <c r="AN55">
        <v>44</v>
      </c>
      <c r="AO55">
        <v>87</v>
      </c>
      <c r="AP55">
        <v>29</v>
      </c>
      <c r="AQ55">
        <v>9</v>
      </c>
      <c r="AR55">
        <v>15</v>
      </c>
      <c r="AS55">
        <v>1</v>
      </c>
      <c r="AV55" t="s">
        <v>132</v>
      </c>
      <c r="AW55" t="s">
        <v>132</v>
      </c>
      <c r="AX55" t="s">
        <v>132</v>
      </c>
      <c r="AY55" t="s">
        <v>132</v>
      </c>
      <c r="AZ55" t="s">
        <v>132</v>
      </c>
      <c r="BA55" t="s">
        <v>132</v>
      </c>
      <c r="BB55" t="s">
        <v>132</v>
      </c>
      <c r="BC55" t="s">
        <v>132</v>
      </c>
      <c r="BD55" t="s">
        <v>132</v>
      </c>
      <c r="BE55" t="s">
        <v>132</v>
      </c>
      <c r="BF55" t="s">
        <v>132</v>
      </c>
      <c r="BG55" t="s">
        <v>132</v>
      </c>
      <c r="BH55" t="s">
        <v>132</v>
      </c>
    </row>
    <row r="56" spans="1:60" x14ac:dyDescent="0.2">
      <c r="A56">
        <v>55</v>
      </c>
      <c r="B56" s="17" t="s">
        <v>822</v>
      </c>
      <c r="C56" s="20" t="s">
        <v>659</v>
      </c>
      <c r="H56">
        <v>1</v>
      </c>
      <c r="I56">
        <v>167</v>
      </c>
      <c r="L56" s="15" t="s">
        <v>132</v>
      </c>
      <c r="M56" s="15" t="s">
        <v>132</v>
      </c>
      <c r="N56" s="15" t="s">
        <v>132</v>
      </c>
      <c r="O56">
        <v>741</v>
      </c>
      <c r="P56" t="s">
        <v>132</v>
      </c>
      <c r="Q56" t="s">
        <v>717</v>
      </c>
      <c r="R56" s="1" t="s">
        <v>16</v>
      </c>
      <c r="S56" t="s">
        <v>132</v>
      </c>
      <c r="T56" t="s">
        <v>132</v>
      </c>
      <c r="U56" t="s">
        <v>132</v>
      </c>
      <c r="V56" t="s">
        <v>132</v>
      </c>
      <c r="W56" t="s">
        <v>132</v>
      </c>
      <c r="X56" t="s">
        <v>132</v>
      </c>
      <c r="Y56" t="s">
        <v>132</v>
      </c>
      <c r="Z56" t="s">
        <v>132</v>
      </c>
      <c r="AA56" t="s">
        <v>132</v>
      </c>
      <c r="AB56" t="s">
        <v>132</v>
      </c>
      <c r="AC56" t="s">
        <v>132</v>
      </c>
      <c r="AD56" t="s">
        <v>132</v>
      </c>
      <c r="AE56" t="s">
        <v>132</v>
      </c>
      <c r="AG56">
        <v>19</v>
      </c>
      <c r="AH56">
        <v>75</v>
      </c>
      <c r="AI56">
        <v>39</v>
      </c>
      <c r="AJ56">
        <v>105</v>
      </c>
      <c r="AK56">
        <v>145</v>
      </c>
      <c r="AL56">
        <v>149</v>
      </c>
      <c r="AM56">
        <v>68</v>
      </c>
      <c r="AN56">
        <v>5</v>
      </c>
      <c r="AO56">
        <v>104</v>
      </c>
      <c r="AP56">
        <v>21</v>
      </c>
      <c r="AQ56">
        <v>10</v>
      </c>
      <c r="AR56">
        <v>1</v>
      </c>
      <c r="AS56">
        <v>0</v>
      </c>
      <c r="AV56" t="s">
        <v>132</v>
      </c>
      <c r="AW56" t="s">
        <v>132</v>
      </c>
      <c r="AX56" t="s">
        <v>132</v>
      </c>
      <c r="AY56" t="s">
        <v>132</v>
      </c>
      <c r="AZ56" t="s">
        <v>132</v>
      </c>
      <c r="BA56" t="s">
        <v>132</v>
      </c>
      <c r="BB56" t="s">
        <v>132</v>
      </c>
      <c r="BC56" t="s">
        <v>132</v>
      </c>
      <c r="BD56" t="s">
        <v>132</v>
      </c>
      <c r="BE56" t="s">
        <v>132</v>
      </c>
      <c r="BF56" t="s">
        <v>132</v>
      </c>
      <c r="BG56" t="s">
        <v>132</v>
      </c>
      <c r="BH56" t="s">
        <v>132</v>
      </c>
    </row>
    <row r="57" spans="1:60" x14ac:dyDescent="0.2">
      <c r="A57">
        <v>56</v>
      </c>
      <c r="B57" s="17" t="s">
        <v>720</v>
      </c>
      <c r="C57" s="20" t="s">
        <v>345</v>
      </c>
      <c r="E57" s="6">
        <v>1</v>
      </c>
      <c r="F57" s="6">
        <v>1</v>
      </c>
      <c r="I57">
        <v>657</v>
      </c>
      <c r="L57" s="15" t="s">
        <v>132</v>
      </c>
      <c r="M57" s="15" t="s">
        <v>132</v>
      </c>
      <c r="N57" s="15" t="s">
        <v>132</v>
      </c>
      <c r="O57">
        <v>701</v>
      </c>
      <c r="P57" t="s">
        <v>132</v>
      </c>
      <c r="Q57" t="s">
        <v>721</v>
      </c>
      <c r="R57" s="1" t="s">
        <v>16</v>
      </c>
      <c r="S57" t="s">
        <v>132</v>
      </c>
      <c r="T57" t="s">
        <v>132</v>
      </c>
      <c r="U57" t="s">
        <v>132</v>
      </c>
      <c r="V57" t="s">
        <v>132</v>
      </c>
      <c r="W57" t="s">
        <v>132</v>
      </c>
      <c r="X57" t="s">
        <v>132</v>
      </c>
      <c r="Y57" t="s">
        <v>132</v>
      </c>
      <c r="Z57" t="s">
        <v>132</v>
      </c>
      <c r="AA57" t="s">
        <v>132</v>
      </c>
      <c r="AB57" t="s">
        <v>132</v>
      </c>
      <c r="AC57" t="s">
        <v>132</v>
      </c>
      <c r="AD57" t="s">
        <v>132</v>
      </c>
      <c r="AE57" t="s">
        <v>132</v>
      </c>
      <c r="AG57">
        <v>18</v>
      </c>
      <c r="AH57">
        <v>29</v>
      </c>
      <c r="AI57">
        <v>15</v>
      </c>
      <c r="AJ57">
        <v>56</v>
      </c>
      <c r="AK57">
        <v>79</v>
      </c>
      <c r="AL57">
        <v>59</v>
      </c>
      <c r="AM57">
        <v>18</v>
      </c>
      <c r="AN57">
        <v>5</v>
      </c>
      <c r="AO57">
        <v>34</v>
      </c>
      <c r="AP57">
        <v>54</v>
      </c>
      <c r="AQ57">
        <v>62</v>
      </c>
      <c r="AR57">
        <v>225</v>
      </c>
      <c r="AS57">
        <v>47</v>
      </c>
      <c r="AV57" t="s">
        <v>132</v>
      </c>
      <c r="AW57" t="s">
        <v>132</v>
      </c>
      <c r="AX57" t="s">
        <v>132</v>
      </c>
      <c r="AY57" t="s">
        <v>132</v>
      </c>
      <c r="AZ57" t="s">
        <v>132</v>
      </c>
      <c r="BA57" t="s">
        <v>132</v>
      </c>
      <c r="BB57" t="s">
        <v>132</v>
      </c>
      <c r="BC57" t="s">
        <v>132</v>
      </c>
      <c r="BD57" t="s">
        <v>132</v>
      </c>
      <c r="BE57" t="s">
        <v>132</v>
      </c>
      <c r="BF57" t="s">
        <v>132</v>
      </c>
      <c r="BG57" t="s">
        <v>132</v>
      </c>
      <c r="BH57" t="s">
        <v>132</v>
      </c>
    </row>
    <row r="58" spans="1:60" x14ac:dyDescent="0.2">
      <c r="A58">
        <v>57</v>
      </c>
      <c r="B58" s="17" t="s">
        <v>316</v>
      </c>
      <c r="C58" s="20" t="s">
        <v>722</v>
      </c>
      <c r="H58">
        <v>1</v>
      </c>
      <c r="I58">
        <v>9</v>
      </c>
      <c r="L58" s="15" t="s">
        <v>132</v>
      </c>
      <c r="M58" s="15" t="s">
        <v>132</v>
      </c>
      <c r="N58" s="15" t="s">
        <v>132</v>
      </c>
      <c r="O58">
        <v>678</v>
      </c>
      <c r="P58" t="s">
        <v>132</v>
      </c>
      <c r="Q58" t="s">
        <v>455</v>
      </c>
      <c r="R58" s="1" t="s">
        <v>16</v>
      </c>
      <c r="S58" t="s">
        <v>132</v>
      </c>
      <c r="T58" t="s">
        <v>132</v>
      </c>
      <c r="U58" t="s">
        <v>132</v>
      </c>
      <c r="V58" t="s">
        <v>132</v>
      </c>
      <c r="W58" t="s">
        <v>132</v>
      </c>
      <c r="X58" t="s">
        <v>132</v>
      </c>
      <c r="Y58" t="s">
        <v>132</v>
      </c>
      <c r="Z58" t="s">
        <v>132</v>
      </c>
      <c r="AA58" t="s">
        <v>132</v>
      </c>
      <c r="AB58" t="s">
        <v>132</v>
      </c>
      <c r="AC58" t="s">
        <v>132</v>
      </c>
      <c r="AD58" t="s">
        <v>132</v>
      </c>
      <c r="AE58" t="s">
        <v>132</v>
      </c>
      <c r="AG58">
        <v>18</v>
      </c>
      <c r="AH58">
        <v>34</v>
      </c>
      <c r="AI58">
        <v>26</v>
      </c>
      <c r="AJ58">
        <v>111</v>
      </c>
      <c r="AK58">
        <v>16</v>
      </c>
      <c r="AL58">
        <v>50</v>
      </c>
      <c r="AM58">
        <v>19</v>
      </c>
      <c r="AN58">
        <v>24</v>
      </c>
      <c r="AO58">
        <v>46</v>
      </c>
      <c r="AP58">
        <v>113</v>
      </c>
      <c r="AQ58">
        <v>40</v>
      </c>
      <c r="AR58">
        <v>146</v>
      </c>
      <c r="AS58">
        <v>35</v>
      </c>
      <c r="AV58" t="s">
        <v>132</v>
      </c>
      <c r="AW58" t="s">
        <v>132</v>
      </c>
      <c r="AX58" t="s">
        <v>132</v>
      </c>
      <c r="AY58" t="s">
        <v>132</v>
      </c>
      <c r="AZ58" t="s">
        <v>132</v>
      </c>
      <c r="BA58" t="s">
        <v>132</v>
      </c>
      <c r="BB58" t="s">
        <v>132</v>
      </c>
      <c r="BC58" t="s">
        <v>132</v>
      </c>
      <c r="BD58" t="s">
        <v>132</v>
      </c>
      <c r="BE58" t="s">
        <v>132</v>
      </c>
      <c r="BF58" t="s">
        <v>132</v>
      </c>
      <c r="BG58" t="s">
        <v>132</v>
      </c>
      <c r="BH58" t="s">
        <v>132</v>
      </c>
    </row>
    <row r="59" spans="1:60" x14ac:dyDescent="0.2">
      <c r="A59">
        <v>58</v>
      </c>
      <c r="B59" s="17" t="s">
        <v>723</v>
      </c>
      <c r="C59" s="20" t="s">
        <v>338</v>
      </c>
      <c r="H59">
        <v>1</v>
      </c>
      <c r="I59">
        <v>449</v>
      </c>
      <c r="L59" s="15" t="s">
        <v>132</v>
      </c>
      <c r="M59" s="15" t="s">
        <v>132</v>
      </c>
      <c r="N59" s="15" t="s">
        <v>132</v>
      </c>
      <c r="O59">
        <v>633</v>
      </c>
      <c r="P59" t="s">
        <v>132</v>
      </c>
      <c r="Q59" t="s">
        <v>724</v>
      </c>
      <c r="R59" s="1" t="s">
        <v>16</v>
      </c>
      <c r="S59" t="s">
        <v>132</v>
      </c>
      <c r="T59" t="s">
        <v>132</v>
      </c>
      <c r="U59" t="s">
        <v>132</v>
      </c>
      <c r="V59" t="s">
        <v>132</v>
      </c>
      <c r="W59" t="s">
        <v>132</v>
      </c>
      <c r="X59" t="s">
        <v>132</v>
      </c>
      <c r="Y59" t="s">
        <v>132</v>
      </c>
      <c r="Z59" t="s">
        <v>132</v>
      </c>
      <c r="AA59" t="s">
        <v>132</v>
      </c>
      <c r="AB59" t="s">
        <v>132</v>
      </c>
      <c r="AC59" t="s">
        <v>132</v>
      </c>
      <c r="AD59" t="s">
        <v>132</v>
      </c>
      <c r="AE59" t="s">
        <v>132</v>
      </c>
      <c r="AG59">
        <v>23</v>
      </c>
      <c r="AH59">
        <v>68</v>
      </c>
      <c r="AI59">
        <v>132</v>
      </c>
      <c r="AJ59">
        <v>173</v>
      </c>
      <c r="AK59">
        <v>41</v>
      </c>
      <c r="AL59">
        <v>31</v>
      </c>
      <c r="AM59">
        <v>50</v>
      </c>
      <c r="AN59">
        <v>21</v>
      </c>
      <c r="AO59">
        <v>26</v>
      </c>
      <c r="AP59">
        <v>33</v>
      </c>
      <c r="AQ59">
        <v>5</v>
      </c>
      <c r="AR59">
        <v>17</v>
      </c>
      <c r="AS59">
        <v>13</v>
      </c>
      <c r="AV59" t="s">
        <v>132</v>
      </c>
      <c r="AW59" t="s">
        <v>132</v>
      </c>
      <c r="AX59" t="s">
        <v>132</v>
      </c>
      <c r="AY59" t="s">
        <v>132</v>
      </c>
      <c r="AZ59" t="s">
        <v>132</v>
      </c>
      <c r="BA59" t="s">
        <v>132</v>
      </c>
      <c r="BB59" t="s">
        <v>132</v>
      </c>
      <c r="BC59" t="s">
        <v>132</v>
      </c>
      <c r="BD59" t="s">
        <v>132</v>
      </c>
      <c r="BE59" t="s">
        <v>132</v>
      </c>
      <c r="BF59" t="s">
        <v>132</v>
      </c>
      <c r="BG59" t="s">
        <v>132</v>
      </c>
      <c r="BH59" t="s">
        <v>132</v>
      </c>
    </row>
    <row r="60" spans="1:60" x14ac:dyDescent="0.2">
      <c r="A60">
        <v>59</v>
      </c>
      <c r="B60" s="17" t="s">
        <v>823</v>
      </c>
      <c r="C60" s="20" t="s">
        <v>562</v>
      </c>
      <c r="H60">
        <v>1</v>
      </c>
      <c r="I60">
        <v>272</v>
      </c>
      <c r="L60" s="15" t="s">
        <v>132</v>
      </c>
      <c r="M60" s="15" t="s">
        <v>132</v>
      </c>
      <c r="N60" s="15" t="s">
        <v>132</v>
      </c>
      <c r="O60">
        <v>596</v>
      </c>
      <c r="P60" t="s">
        <v>132</v>
      </c>
      <c r="Q60" t="s">
        <v>725</v>
      </c>
      <c r="R60" s="1" t="s">
        <v>16</v>
      </c>
      <c r="S60" t="s">
        <v>132</v>
      </c>
      <c r="T60" t="s">
        <v>132</v>
      </c>
      <c r="U60" t="s">
        <v>132</v>
      </c>
      <c r="V60" t="s">
        <v>132</v>
      </c>
      <c r="W60" t="s">
        <v>132</v>
      </c>
      <c r="X60" t="s">
        <v>132</v>
      </c>
      <c r="Y60" t="s">
        <v>132</v>
      </c>
      <c r="Z60" t="s">
        <v>132</v>
      </c>
      <c r="AA60" t="s">
        <v>132</v>
      </c>
      <c r="AB60" t="s">
        <v>132</v>
      </c>
      <c r="AC60" t="s">
        <v>132</v>
      </c>
      <c r="AD60" t="s">
        <v>132</v>
      </c>
      <c r="AE60" t="s">
        <v>132</v>
      </c>
      <c r="AG60">
        <v>20</v>
      </c>
      <c r="AH60">
        <v>137</v>
      </c>
      <c r="AI60">
        <v>65</v>
      </c>
      <c r="AJ60">
        <v>60</v>
      </c>
      <c r="AK60">
        <v>55</v>
      </c>
      <c r="AL60">
        <v>56</v>
      </c>
      <c r="AM60">
        <v>38</v>
      </c>
      <c r="AN60">
        <v>67</v>
      </c>
      <c r="AO60">
        <v>63</v>
      </c>
      <c r="AP60">
        <v>24</v>
      </c>
      <c r="AQ60">
        <v>4</v>
      </c>
      <c r="AR60">
        <v>5</v>
      </c>
      <c r="AS60">
        <v>2</v>
      </c>
      <c r="AV60" t="s">
        <v>132</v>
      </c>
      <c r="AW60" t="s">
        <v>132</v>
      </c>
      <c r="AX60" t="s">
        <v>132</v>
      </c>
      <c r="AY60" t="s">
        <v>132</v>
      </c>
      <c r="AZ60" t="s">
        <v>132</v>
      </c>
      <c r="BA60" t="s">
        <v>132</v>
      </c>
      <c r="BB60" t="s">
        <v>132</v>
      </c>
      <c r="BC60" t="s">
        <v>132</v>
      </c>
      <c r="BD60" t="s">
        <v>132</v>
      </c>
      <c r="BE60" t="s">
        <v>132</v>
      </c>
      <c r="BF60" t="s">
        <v>132</v>
      </c>
      <c r="BG60" t="s">
        <v>132</v>
      </c>
      <c r="BH60" t="s">
        <v>132</v>
      </c>
    </row>
    <row r="61" spans="1:60" x14ac:dyDescent="0.2">
      <c r="A61">
        <v>60</v>
      </c>
      <c r="B61" s="17" t="s">
        <v>316</v>
      </c>
      <c r="C61" s="20" t="s">
        <v>727</v>
      </c>
      <c r="H61">
        <v>1</v>
      </c>
      <c r="I61">
        <v>10</v>
      </c>
      <c r="L61" s="15" t="s">
        <v>132</v>
      </c>
      <c r="M61" s="15" t="s">
        <v>132</v>
      </c>
      <c r="N61" s="15" t="s">
        <v>132</v>
      </c>
      <c r="O61">
        <v>579</v>
      </c>
      <c r="P61" t="s">
        <v>132</v>
      </c>
      <c r="Q61" t="s">
        <v>728</v>
      </c>
      <c r="R61" s="1" t="s">
        <v>16</v>
      </c>
      <c r="S61" t="s">
        <v>132</v>
      </c>
      <c r="T61" t="s">
        <v>132</v>
      </c>
      <c r="U61" t="s">
        <v>132</v>
      </c>
      <c r="V61" t="s">
        <v>132</v>
      </c>
      <c r="W61" t="s">
        <v>132</v>
      </c>
      <c r="X61" t="s">
        <v>132</v>
      </c>
      <c r="Y61" t="s">
        <v>132</v>
      </c>
      <c r="Z61" t="s">
        <v>132</v>
      </c>
      <c r="AA61" t="s">
        <v>132</v>
      </c>
      <c r="AB61" t="s">
        <v>132</v>
      </c>
      <c r="AC61" t="s">
        <v>132</v>
      </c>
      <c r="AD61" t="s">
        <v>132</v>
      </c>
      <c r="AE61" t="s">
        <v>132</v>
      </c>
      <c r="AG61">
        <v>16</v>
      </c>
      <c r="AH61">
        <v>0</v>
      </c>
      <c r="AI61">
        <v>12</v>
      </c>
      <c r="AJ61">
        <v>5</v>
      </c>
      <c r="AK61">
        <v>41</v>
      </c>
      <c r="AL61">
        <v>8</v>
      </c>
      <c r="AM61">
        <v>62</v>
      </c>
      <c r="AN61">
        <v>0</v>
      </c>
      <c r="AO61">
        <v>20</v>
      </c>
      <c r="AP61">
        <v>97</v>
      </c>
      <c r="AQ61">
        <v>147</v>
      </c>
      <c r="AR61">
        <v>121</v>
      </c>
      <c r="AS61">
        <v>50</v>
      </c>
      <c r="AV61" t="s">
        <v>132</v>
      </c>
      <c r="AW61" t="s">
        <v>132</v>
      </c>
      <c r="AX61" t="s">
        <v>132</v>
      </c>
      <c r="AY61" t="s">
        <v>132</v>
      </c>
      <c r="AZ61" t="s">
        <v>132</v>
      </c>
      <c r="BA61" t="s">
        <v>132</v>
      </c>
      <c r="BB61" t="s">
        <v>132</v>
      </c>
      <c r="BC61" t="s">
        <v>132</v>
      </c>
      <c r="BD61" t="s">
        <v>132</v>
      </c>
      <c r="BE61" t="s">
        <v>132</v>
      </c>
      <c r="BF61" t="s">
        <v>132</v>
      </c>
      <c r="BG61" t="s">
        <v>132</v>
      </c>
      <c r="BH61" t="s">
        <v>132</v>
      </c>
    </row>
    <row r="62" spans="1:60" x14ac:dyDescent="0.2">
      <c r="A62">
        <v>61</v>
      </c>
      <c r="B62" s="17" t="s">
        <v>316</v>
      </c>
      <c r="C62" s="20" t="s">
        <v>729</v>
      </c>
      <c r="H62">
        <v>1</v>
      </c>
      <c r="I62">
        <v>13</v>
      </c>
      <c r="L62" s="15" t="s">
        <v>132</v>
      </c>
      <c r="M62" s="15" t="s">
        <v>132</v>
      </c>
      <c r="N62" s="15" t="s">
        <v>132</v>
      </c>
      <c r="O62">
        <v>572</v>
      </c>
      <c r="P62" t="s">
        <v>132</v>
      </c>
      <c r="Q62" t="s">
        <v>730</v>
      </c>
      <c r="R62" s="1" t="s">
        <v>16</v>
      </c>
      <c r="S62" t="s">
        <v>132</v>
      </c>
      <c r="T62" t="s">
        <v>132</v>
      </c>
      <c r="U62" t="s">
        <v>132</v>
      </c>
      <c r="V62" t="s">
        <v>132</v>
      </c>
      <c r="W62" t="s">
        <v>132</v>
      </c>
      <c r="X62" t="s">
        <v>132</v>
      </c>
      <c r="Y62" t="s">
        <v>132</v>
      </c>
      <c r="Z62" t="s">
        <v>132</v>
      </c>
      <c r="AA62" t="s">
        <v>132</v>
      </c>
      <c r="AB62" t="s">
        <v>132</v>
      </c>
      <c r="AC62" t="s">
        <v>132</v>
      </c>
      <c r="AD62" t="s">
        <v>132</v>
      </c>
      <c r="AE62" t="s">
        <v>132</v>
      </c>
      <c r="AG62">
        <v>31</v>
      </c>
      <c r="AH62">
        <v>2</v>
      </c>
      <c r="AI62">
        <v>19</v>
      </c>
      <c r="AJ62">
        <v>29</v>
      </c>
      <c r="AK62">
        <v>74</v>
      </c>
      <c r="AL62">
        <v>21</v>
      </c>
      <c r="AM62">
        <v>123</v>
      </c>
      <c r="AN62">
        <v>4</v>
      </c>
      <c r="AO62">
        <v>44</v>
      </c>
      <c r="AP62">
        <v>96</v>
      </c>
      <c r="AQ62">
        <v>49</v>
      </c>
      <c r="AR62">
        <v>48</v>
      </c>
      <c r="AS62">
        <v>32</v>
      </c>
      <c r="AV62" t="s">
        <v>132</v>
      </c>
      <c r="AW62" t="s">
        <v>132</v>
      </c>
      <c r="AX62" t="s">
        <v>132</v>
      </c>
      <c r="AY62" t="s">
        <v>132</v>
      </c>
      <c r="AZ62" t="s">
        <v>132</v>
      </c>
      <c r="BA62" t="s">
        <v>132</v>
      </c>
      <c r="BB62" t="s">
        <v>132</v>
      </c>
      <c r="BC62" t="s">
        <v>132</v>
      </c>
      <c r="BD62" t="s">
        <v>132</v>
      </c>
      <c r="BE62" t="s">
        <v>132</v>
      </c>
      <c r="BF62" t="s">
        <v>132</v>
      </c>
      <c r="BG62" t="s">
        <v>132</v>
      </c>
      <c r="BH62" t="s">
        <v>132</v>
      </c>
    </row>
    <row r="63" spans="1:60" x14ac:dyDescent="0.2">
      <c r="A63">
        <v>62</v>
      </c>
      <c r="B63" s="17" t="s">
        <v>316</v>
      </c>
      <c r="C63" s="20" t="s">
        <v>731</v>
      </c>
      <c r="H63">
        <v>1</v>
      </c>
      <c r="I63">
        <v>19</v>
      </c>
      <c r="L63" s="15" t="s">
        <v>132</v>
      </c>
      <c r="M63" s="15" t="s">
        <v>132</v>
      </c>
      <c r="N63" s="15" t="s">
        <v>132</v>
      </c>
      <c r="O63">
        <v>547</v>
      </c>
      <c r="P63" t="s">
        <v>132</v>
      </c>
      <c r="Q63" t="s">
        <v>648</v>
      </c>
      <c r="R63" s="1" t="s">
        <v>16</v>
      </c>
      <c r="S63" t="s">
        <v>132</v>
      </c>
      <c r="T63" t="s">
        <v>132</v>
      </c>
      <c r="U63" t="s">
        <v>132</v>
      </c>
      <c r="V63" t="s">
        <v>132</v>
      </c>
      <c r="W63" t="s">
        <v>132</v>
      </c>
      <c r="X63" t="s">
        <v>132</v>
      </c>
      <c r="Y63" t="s">
        <v>132</v>
      </c>
      <c r="Z63" t="s">
        <v>132</v>
      </c>
      <c r="AA63" t="s">
        <v>132</v>
      </c>
      <c r="AB63" t="s">
        <v>132</v>
      </c>
      <c r="AC63" t="s">
        <v>132</v>
      </c>
      <c r="AD63" t="s">
        <v>132</v>
      </c>
      <c r="AE63" t="s">
        <v>132</v>
      </c>
      <c r="AG63">
        <v>42</v>
      </c>
      <c r="AH63">
        <v>22</v>
      </c>
      <c r="AI63">
        <v>29</v>
      </c>
      <c r="AJ63">
        <v>13</v>
      </c>
      <c r="AK63">
        <v>116</v>
      </c>
      <c r="AL63">
        <v>115</v>
      </c>
      <c r="AM63">
        <v>35</v>
      </c>
      <c r="AN63">
        <v>1</v>
      </c>
      <c r="AO63">
        <v>28</v>
      </c>
      <c r="AP63">
        <v>81</v>
      </c>
      <c r="AQ63">
        <v>43</v>
      </c>
      <c r="AR63">
        <v>19</v>
      </c>
      <c r="AS63">
        <v>3</v>
      </c>
      <c r="AV63" t="s">
        <v>132</v>
      </c>
      <c r="AW63" t="s">
        <v>132</v>
      </c>
      <c r="AX63" t="s">
        <v>132</v>
      </c>
      <c r="AY63" t="s">
        <v>132</v>
      </c>
      <c r="AZ63" t="s">
        <v>132</v>
      </c>
      <c r="BA63" t="s">
        <v>132</v>
      </c>
      <c r="BB63" t="s">
        <v>132</v>
      </c>
      <c r="BC63" t="s">
        <v>132</v>
      </c>
      <c r="BD63" t="s">
        <v>132</v>
      </c>
      <c r="BE63" t="s">
        <v>132</v>
      </c>
      <c r="BF63" t="s">
        <v>132</v>
      </c>
      <c r="BG63" t="s">
        <v>132</v>
      </c>
      <c r="BH63" t="s">
        <v>132</v>
      </c>
    </row>
    <row r="64" spans="1:60" x14ac:dyDescent="0.2">
      <c r="A64">
        <v>63</v>
      </c>
      <c r="B64" s="17" t="s">
        <v>732</v>
      </c>
      <c r="C64" s="20" t="s">
        <v>336</v>
      </c>
      <c r="H64">
        <v>1</v>
      </c>
      <c r="I64">
        <v>424</v>
      </c>
      <c r="L64" s="15" t="s">
        <v>132</v>
      </c>
      <c r="M64" s="15" t="s">
        <v>132</v>
      </c>
      <c r="N64" s="15" t="s">
        <v>132</v>
      </c>
      <c r="O64">
        <v>545</v>
      </c>
      <c r="P64" t="s">
        <v>132</v>
      </c>
      <c r="Q64" t="s">
        <v>733</v>
      </c>
      <c r="R64" s="1" t="s">
        <v>16</v>
      </c>
      <c r="S64" t="s">
        <v>132</v>
      </c>
      <c r="T64" t="s">
        <v>132</v>
      </c>
      <c r="U64" t="s">
        <v>132</v>
      </c>
      <c r="V64" t="s">
        <v>132</v>
      </c>
      <c r="W64" t="s">
        <v>132</v>
      </c>
      <c r="X64" t="s">
        <v>132</v>
      </c>
      <c r="Y64" t="s">
        <v>132</v>
      </c>
      <c r="Z64" t="s">
        <v>132</v>
      </c>
      <c r="AA64" t="s">
        <v>132</v>
      </c>
      <c r="AB64" t="s">
        <v>132</v>
      </c>
      <c r="AC64" t="s">
        <v>132</v>
      </c>
      <c r="AD64" t="s">
        <v>132</v>
      </c>
      <c r="AE64" t="s">
        <v>132</v>
      </c>
      <c r="AG64">
        <v>12</v>
      </c>
      <c r="AH64">
        <v>0</v>
      </c>
      <c r="AI64">
        <v>6</v>
      </c>
      <c r="AJ64">
        <v>10</v>
      </c>
      <c r="AK64">
        <v>38</v>
      </c>
      <c r="AL64">
        <v>7</v>
      </c>
      <c r="AM64">
        <v>43</v>
      </c>
      <c r="AN64">
        <v>2</v>
      </c>
      <c r="AO64">
        <v>17</v>
      </c>
      <c r="AP64">
        <v>61</v>
      </c>
      <c r="AQ64">
        <v>100</v>
      </c>
      <c r="AR64">
        <v>189</v>
      </c>
      <c r="AS64">
        <v>60</v>
      </c>
      <c r="AV64" t="s">
        <v>132</v>
      </c>
      <c r="AW64" t="s">
        <v>132</v>
      </c>
      <c r="AX64" t="s">
        <v>132</v>
      </c>
      <c r="AY64" t="s">
        <v>132</v>
      </c>
      <c r="AZ64" t="s">
        <v>132</v>
      </c>
      <c r="BA64" t="s">
        <v>132</v>
      </c>
      <c r="BB64" t="s">
        <v>132</v>
      </c>
      <c r="BC64" t="s">
        <v>132</v>
      </c>
      <c r="BD64" t="s">
        <v>132</v>
      </c>
      <c r="BE64" t="s">
        <v>132</v>
      </c>
      <c r="BF64" t="s">
        <v>132</v>
      </c>
      <c r="BG64" t="s">
        <v>132</v>
      </c>
      <c r="BH64" t="s">
        <v>132</v>
      </c>
    </row>
    <row r="65" spans="1:60" x14ac:dyDescent="0.2">
      <c r="A65">
        <v>64</v>
      </c>
      <c r="B65" s="17" t="s">
        <v>824</v>
      </c>
      <c r="C65" s="20" t="s">
        <v>638</v>
      </c>
      <c r="H65">
        <v>1</v>
      </c>
      <c r="I65">
        <v>111</v>
      </c>
      <c r="L65" s="15" t="s">
        <v>132</v>
      </c>
      <c r="M65" s="15" t="s">
        <v>132</v>
      </c>
      <c r="N65" s="15" t="s">
        <v>132</v>
      </c>
      <c r="O65">
        <v>498</v>
      </c>
      <c r="P65" t="s">
        <v>132</v>
      </c>
      <c r="Q65" t="s">
        <v>734</v>
      </c>
      <c r="R65" s="1" t="s">
        <v>16</v>
      </c>
      <c r="S65" t="s">
        <v>132</v>
      </c>
      <c r="T65" t="s">
        <v>132</v>
      </c>
      <c r="U65" t="s">
        <v>132</v>
      </c>
      <c r="V65" t="s">
        <v>132</v>
      </c>
      <c r="W65" t="s">
        <v>132</v>
      </c>
      <c r="X65" t="s">
        <v>132</v>
      </c>
      <c r="Y65" t="s">
        <v>132</v>
      </c>
      <c r="Z65" t="s">
        <v>132</v>
      </c>
      <c r="AA65" t="s">
        <v>132</v>
      </c>
      <c r="AB65" t="s">
        <v>132</v>
      </c>
      <c r="AC65" t="s">
        <v>132</v>
      </c>
      <c r="AD65" t="s">
        <v>132</v>
      </c>
      <c r="AE65" t="s">
        <v>132</v>
      </c>
      <c r="AG65">
        <v>46</v>
      </c>
      <c r="AH65">
        <v>27</v>
      </c>
      <c r="AI65">
        <v>22</v>
      </c>
      <c r="AJ65">
        <v>122</v>
      </c>
      <c r="AK65">
        <v>121</v>
      </c>
      <c r="AL65">
        <v>85</v>
      </c>
      <c r="AM65">
        <v>8</v>
      </c>
      <c r="AN65">
        <v>0</v>
      </c>
      <c r="AO65">
        <v>27</v>
      </c>
      <c r="AP65">
        <v>30</v>
      </c>
      <c r="AQ65">
        <v>10</v>
      </c>
      <c r="AR65">
        <v>0</v>
      </c>
      <c r="AS65">
        <v>0</v>
      </c>
      <c r="AV65" t="s">
        <v>132</v>
      </c>
      <c r="AW65" t="s">
        <v>132</v>
      </c>
      <c r="AX65" t="s">
        <v>132</v>
      </c>
      <c r="AY65" t="s">
        <v>132</v>
      </c>
      <c r="AZ65" t="s">
        <v>132</v>
      </c>
      <c r="BA65" t="s">
        <v>132</v>
      </c>
      <c r="BB65" t="s">
        <v>132</v>
      </c>
      <c r="BC65" t="s">
        <v>132</v>
      </c>
      <c r="BD65" t="s">
        <v>132</v>
      </c>
      <c r="BE65" t="s">
        <v>132</v>
      </c>
      <c r="BF65" t="s">
        <v>132</v>
      </c>
      <c r="BG65" t="s">
        <v>132</v>
      </c>
      <c r="BH65" t="s">
        <v>132</v>
      </c>
    </row>
    <row r="66" spans="1:60" x14ac:dyDescent="0.2">
      <c r="A66">
        <v>65</v>
      </c>
      <c r="B66" s="17" t="s">
        <v>825</v>
      </c>
      <c r="C66" s="20" t="s">
        <v>379</v>
      </c>
      <c r="H66">
        <v>1</v>
      </c>
      <c r="I66">
        <v>337</v>
      </c>
      <c r="L66" s="15" t="s">
        <v>132</v>
      </c>
      <c r="M66" s="15" t="s">
        <v>132</v>
      </c>
      <c r="N66" s="15" t="s">
        <v>132</v>
      </c>
      <c r="O66">
        <v>406</v>
      </c>
      <c r="P66" t="s">
        <v>132</v>
      </c>
      <c r="Q66" t="s">
        <v>739</v>
      </c>
      <c r="R66" s="1" t="s">
        <v>16</v>
      </c>
      <c r="S66" t="s">
        <v>132</v>
      </c>
      <c r="T66" t="s">
        <v>132</v>
      </c>
      <c r="U66" t="s">
        <v>132</v>
      </c>
      <c r="V66" t="s">
        <v>132</v>
      </c>
      <c r="W66" t="s">
        <v>132</v>
      </c>
      <c r="X66" t="s">
        <v>132</v>
      </c>
      <c r="Y66" t="s">
        <v>132</v>
      </c>
      <c r="Z66" t="s">
        <v>132</v>
      </c>
      <c r="AA66" t="s">
        <v>132</v>
      </c>
      <c r="AB66" t="s">
        <v>132</v>
      </c>
      <c r="AC66" t="s">
        <v>132</v>
      </c>
      <c r="AD66" t="s">
        <v>132</v>
      </c>
      <c r="AE66" t="s">
        <v>132</v>
      </c>
      <c r="AG66">
        <v>23</v>
      </c>
      <c r="AH66">
        <v>33</v>
      </c>
      <c r="AI66">
        <v>42</v>
      </c>
      <c r="AJ66">
        <v>89</v>
      </c>
      <c r="AK66">
        <v>19</v>
      </c>
      <c r="AL66">
        <v>24</v>
      </c>
      <c r="AM66">
        <v>21</v>
      </c>
      <c r="AN66">
        <v>60</v>
      </c>
      <c r="AO66">
        <v>26</v>
      </c>
      <c r="AP66">
        <v>50</v>
      </c>
      <c r="AQ66">
        <v>2</v>
      </c>
      <c r="AR66">
        <v>16</v>
      </c>
      <c r="AS66">
        <v>1</v>
      </c>
      <c r="AV66" t="s">
        <v>132</v>
      </c>
      <c r="AW66" t="s">
        <v>132</v>
      </c>
      <c r="AX66" t="s">
        <v>132</v>
      </c>
      <c r="AY66" t="s">
        <v>132</v>
      </c>
      <c r="AZ66" t="s">
        <v>132</v>
      </c>
      <c r="BA66" t="s">
        <v>132</v>
      </c>
      <c r="BB66" t="s">
        <v>132</v>
      </c>
      <c r="BC66" t="s">
        <v>132</v>
      </c>
      <c r="BD66" t="s">
        <v>132</v>
      </c>
      <c r="BE66" t="s">
        <v>132</v>
      </c>
      <c r="BF66" t="s">
        <v>132</v>
      </c>
      <c r="BG66" t="s">
        <v>132</v>
      </c>
      <c r="BH66" t="s">
        <v>132</v>
      </c>
    </row>
    <row r="67" spans="1:60" x14ac:dyDescent="0.2">
      <c r="A67">
        <v>66</v>
      </c>
      <c r="B67" s="17" t="s">
        <v>742</v>
      </c>
      <c r="C67" s="20" t="s">
        <v>449</v>
      </c>
      <c r="H67">
        <v>1</v>
      </c>
      <c r="I67">
        <v>416</v>
      </c>
      <c r="L67" s="15" t="s">
        <v>132</v>
      </c>
      <c r="M67" s="15" t="s">
        <v>132</v>
      </c>
      <c r="N67" s="15" t="s">
        <v>132</v>
      </c>
      <c r="O67">
        <v>403</v>
      </c>
      <c r="P67" t="s">
        <v>132</v>
      </c>
      <c r="Q67" t="s">
        <v>743</v>
      </c>
      <c r="R67" s="1" t="s">
        <v>16</v>
      </c>
      <c r="S67" t="s">
        <v>132</v>
      </c>
      <c r="T67" t="s">
        <v>132</v>
      </c>
      <c r="U67" t="s">
        <v>132</v>
      </c>
      <c r="V67" t="s">
        <v>132</v>
      </c>
      <c r="W67" t="s">
        <v>132</v>
      </c>
      <c r="X67" t="s">
        <v>132</v>
      </c>
      <c r="Y67" t="s">
        <v>132</v>
      </c>
      <c r="Z67" t="s">
        <v>132</v>
      </c>
      <c r="AA67" t="s">
        <v>132</v>
      </c>
      <c r="AB67" t="s">
        <v>132</v>
      </c>
      <c r="AC67" t="s">
        <v>132</v>
      </c>
      <c r="AD67" t="s">
        <v>132</v>
      </c>
      <c r="AE67" t="s">
        <v>132</v>
      </c>
      <c r="AG67">
        <v>13</v>
      </c>
      <c r="AH67">
        <v>70</v>
      </c>
      <c r="AI67">
        <v>103</v>
      </c>
      <c r="AJ67">
        <v>102</v>
      </c>
      <c r="AK67">
        <v>23</v>
      </c>
      <c r="AL67">
        <v>16</v>
      </c>
      <c r="AM67">
        <v>44</v>
      </c>
      <c r="AN67">
        <v>15</v>
      </c>
      <c r="AO67">
        <v>15</v>
      </c>
      <c r="AP67">
        <v>2</v>
      </c>
      <c r="AQ67">
        <v>0</v>
      </c>
      <c r="AR67">
        <v>0</v>
      </c>
      <c r="AS67">
        <v>0</v>
      </c>
      <c r="AV67" t="s">
        <v>132</v>
      </c>
      <c r="AW67" t="s">
        <v>132</v>
      </c>
      <c r="AX67" t="s">
        <v>132</v>
      </c>
      <c r="AY67" t="s">
        <v>132</v>
      </c>
      <c r="AZ67" t="s">
        <v>132</v>
      </c>
      <c r="BA67" t="s">
        <v>132</v>
      </c>
      <c r="BB67" t="s">
        <v>132</v>
      </c>
      <c r="BC67" t="s">
        <v>132</v>
      </c>
      <c r="BD67" t="s">
        <v>132</v>
      </c>
      <c r="BE67" t="s">
        <v>132</v>
      </c>
      <c r="BF67" t="s">
        <v>132</v>
      </c>
      <c r="BG67" t="s">
        <v>132</v>
      </c>
      <c r="BH67" t="s">
        <v>132</v>
      </c>
    </row>
    <row r="68" spans="1:60" x14ac:dyDescent="0.2">
      <c r="A68">
        <v>67</v>
      </c>
      <c r="B68" s="17" t="s">
        <v>826</v>
      </c>
      <c r="C68" s="20" t="s">
        <v>432</v>
      </c>
      <c r="H68">
        <v>1</v>
      </c>
      <c r="I68">
        <v>330</v>
      </c>
      <c r="L68" s="15" t="s">
        <v>132</v>
      </c>
      <c r="M68" s="15" t="s">
        <v>132</v>
      </c>
      <c r="N68" s="15" t="s">
        <v>132</v>
      </c>
      <c r="O68">
        <v>379</v>
      </c>
      <c r="P68" t="s">
        <v>132</v>
      </c>
      <c r="Q68" t="s">
        <v>393</v>
      </c>
      <c r="R68" s="1" t="s">
        <v>16</v>
      </c>
      <c r="S68" t="s">
        <v>132</v>
      </c>
      <c r="T68" t="s">
        <v>132</v>
      </c>
      <c r="U68" t="s">
        <v>132</v>
      </c>
      <c r="V68" t="s">
        <v>132</v>
      </c>
      <c r="W68" t="s">
        <v>132</v>
      </c>
      <c r="X68" t="s">
        <v>132</v>
      </c>
      <c r="Y68" t="s">
        <v>132</v>
      </c>
      <c r="Z68" t="s">
        <v>132</v>
      </c>
      <c r="AA68" t="s">
        <v>132</v>
      </c>
      <c r="AB68" t="s">
        <v>132</v>
      </c>
      <c r="AC68" t="s">
        <v>132</v>
      </c>
      <c r="AD68" t="s">
        <v>132</v>
      </c>
      <c r="AE68" t="s">
        <v>132</v>
      </c>
      <c r="AG68">
        <v>0</v>
      </c>
      <c r="AH68">
        <v>0</v>
      </c>
      <c r="AI68">
        <v>6</v>
      </c>
      <c r="AJ68">
        <v>1</v>
      </c>
      <c r="AK68">
        <v>25</v>
      </c>
      <c r="AL68">
        <v>5</v>
      </c>
      <c r="AM68">
        <v>16</v>
      </c>
      <c r="AN68">
        <v>0</v>
      </c>
      <c r="AO68">
        <v>22</v>
      </c>
      <c r="AP68">
        <v>117</v>
      </c>
      <c r="AQ68">
        <v>35</v>
      </c>
      <c r="AR68">
        <v>127</v>
      </c>
      <c r="AS68">
        <v>25</v>
      </c>
      <c r="AV68" t="s">
        <v>132</v>
      </c>
      <c r="AW68" t="s">
        <v>132</v>
      </c>
      <c r="AX68" t="s">
        <v>132</v>
      </c>
      <c r="AY68" t="s">
        <v>132</v>
      </c>
      <c r="AZ68" t="s">
        <v>132</v>
      </c>
      <c r="BA68" t="s">
        <v>132</v>
      </c>
      <c r="BB68" t="s">
        <v>132</v>
      </c>
      <c r="BC68" t="s">
        <v>132</v>
      </c>
      <c r="BD68" t="s">
        <v>132</v>
      </c>
      <c r="BE68" t="s">
        <v>132</v>
      </c>
      <c r="BF68" t="s">
        <v>132</v>
      </c>
      <c r="BG68" t="s">
        <v>132</v>
      </c>
      <c r="BH68" t="s">
        <v>132</v>
      </c>
    </row>
    <row r="69" spans="1:60" x14ac:dyDescent="0.2">
      <c r="A69">
        <v>68</v>
      </c>
      <c r="B69" s="17" t="s">
        <v>316</v>
      </c>
      <c r="C69" s="20" t="s">
        <v>744</v>
      </c>
      <c r="H69">
        <v>1</v>
      </c>
      <c r="I69">
        <v>19</v>
      </c>
      <c r="L69" s="15" t="s">
        <v>132</v>
      </c>
      <c r="M69" s="15" t="s">
        <v>132</v>
      </c>
      <c r="N69" s="15" t="s">
        <v>132</v>
      </c>
      <c r="O69">
        <v>366</v>
      </c>
      <c r="P69" t="s">
        <v>132</v>
      </c>
      <c r="Q69" t="s">
        <v>745</v>
      </c>
      <c r="R69" s="1" t="s">
        <v>16</v>
      </c>
      <c r="S69" t="s">
        <v>132</v>
      </c>
      <c r="T69" t="s">
        <v>132</v>
      </c>
      <c r="U69" t="s">
        <v>132</v>
      </c>
      <c r="V69" t="s">
        <v>132</v>
      </c>
      <c r="W69" t="s">
        <v>132</v>
      </c>
      <c r="X69" t="s">
        <v>132</v>
      </c>
      <c r="Y69" t="s">
        <v>132</v>
      </c>
      <c r="Z69" t="s">
        <v>132</v>
      </c>
      <c r="AA69" t="s">
        <v>132</v>
      </c>
      <c r="AB69" t="s">
        <v>132</v>
      </c>
      <c r="AC69" t="s">
        <v>132</v>
      </c>
      <c r="AD69" t="s">
        <v>132</v>
      </c>
      <c r="AE69" t="s">
        <v>132</v>
      </c>
      <c r="AG69">
        <v>11</v>
      </c>
      <c r="AH69">
        <v>37</v>
      </c>
      <c r="AI69">
        <v>8</v>
      </c>
      <c r="AJ69">
        <v>67</v>
      </c>
      <c r="AK69">
        <v>72</v>
      </c>
      <c r="AL69">
        <v>65</v>
      </c>
      <c r="AM69">
        <v>26</v>
      </c>
      <c r="AN69">
        <v>4</v>
      </c>
      <c r="AO69">
        <v>33</v>
      </c>
      <c r="AP69">
        <v>19</v>
      </c>
      <c r="AQ69">
        <v>5</v>
      </c>
      <c r="AR69">
        <v>12</v>
      </c>
      <c r="AS69">
        <v>7</v>
      </c>
      <c r="AV69" t="s">
        <v>132</v>
      </c>
      <c r="AW69" t="s">
        <v>132</v>
      </c>
      <c r="AX69" t="s">
        <v>132</v>
      </c>
      <c r="AY69" t="s">
        <v>132</v>
      </c>
      <c r="AZ69" t="s">
        <v>132</v>
      </c>
      <c r="BA69" t="s">
        <v>132</v>
      </c>
      <c r="BB69" t="s">
        <v>132</v>
      </c>
      <c r="BC69" t="s">
        <v>132</v>
      </c>
      <c r="BD69" t="s">
        <v>132</v>
      </c>
      <c r="BE69" t="s">
        <v>132</v>
      </c>
      <c r="BF69" t="s">
        <v>132</v>
      </c>
      <c r="BG69" t="s">
        <v>132</v>
      </c>
      <c r="BH69" t="s">
        <v>132</v>
      </c>
    </row>
    <row r="70" spans="1:60" x14ac:dyDescent="0.2">
      <c r="A70">
        <v>69</v>
      </c>
      <c r="B70" s="17" t="s">
        <v>316</v>
      </c>
      <c r="C70" s="20" t="s">
        <v>746</v>
      </c>
      <c r="H70">
        <v>1</v>
      </c>
      <c r="I70">
        <v>15</v>
      </c>
      <c r="L70" s="15" t="s">
        <v>132</v>
      </c>
      <c r="M70" s="15" t="s">
        <v>132</v>
      </c>
      <c r="N70" s="15" t="s">
        <v>132</v>
      </c>
      <c r="O70">
        <v>358</v>
      </c>
      <c r="P70" t="s">
        <v>132</v>
      </c>
      <c r="Q70" t="s">
        <v>747</v>
      </c>
      <c r="R70" s="1" t="s">
        <v>16</v>
      </c>
      <c r="S70" t="s">
        <v>132</v>
      </c>
      <c r="T70" t="s">
        <v>132</v>
      </c>
      <c r="U70" t="s">
        <v>132</v>
      </c>
      <c r="V70" t="s">
        <v>132</v>
      </c>
      <c r="W70" t="s">
        <v>132</v>
      </c>
      <c r="X70" t="s">
        <v>132</v>
      </c>
      <c r="Y70" t="s">
        <v>132</v>
      </c>
      <c r="Z70" t="s">
        <v>132</v>
      </c>
      <c r="AA70" t="s">
        <v>132</v>
      </c>
      <c r="AB70" t="s">
        <v>132</v>
      </c>
      <c r="AC70" t="s">
        <v>132</v>
      </c>
      <c r="AD70" t="s">
        <v>132</v>
      </c>
      <c r="AE70" t="s">
        <v>132</v>
      </c>
      <c r="AG70">
        <v>6</v>
      </c>
      <c r="AH70">
        <v>6</v>
      </c>
      <c r="AI70">
        <v>14</v>
      </c>
      <c r="AJ70">
        <v>40</v>
      </c>
      <c r="AK70">
        <v>14</v>
      </c>
      <c r="AL70">
        <v>25</v>
      </c>
      <c r="AM70">
        <v>6</v>
      </c>
      <c r="AN70">
        <v>8</v>
      </c>
      <c r="AO70">
        <v>7</v>
      </c>
      <c r="AP70">
        <v>36</v>
      </c>
      <c r="AQ70">
        <v>40</v>
      </c>
      <c r="AR70">
        <v>117</v>
      </c>
      <c r="AS70">
        <v>39</v>
      </c>
      <c r="AV70" t="s">
        <v>132</v>
      </c>
      <c r="AW70" t="s">
        <v>132</v>
      </c>
      <c r="AX70" t="s">
        <v>132</v>
      </c>
      <c r="AY70" t="s">
        <v>132</v>
      </c>
      <c r="AZ70" t="s">
        <v>132</v>
      </c>
      <c r="BA70" t="s">
        <v>132</v>
      </c>
      <c r="BB70" t="s">
        <v>132</v>
      </c>
      <c r="BC70" t="s">
        <v>132</v>
      </c>
      <c r="BD70" t="s">
        <v>132</v>
      </c>
      <c r="BE70" t="s">
        <v>132</v>
      </c>
      <c r="BF70" t="s">
        <v>132</v>
      </c>
      <c r="BG70" t="s">
        <v>132</v>
      </c>
      <c r="BH70" t="s">
        <v>132</v>
      </c>
    </row>
    <row r="71" spans="1:60" x14ac:dyDescent="0.2">
      <c r="A71">
        <v>70</v>
      </c>
      <c r="B71" s="17" t="s">
        <v>827</v>
      </c>
      <c r="C71" s="20" t="s">
        <v>317</v>
      </c>
      <c r="H71">
        <v>1</v>
      </c>
      <c r="I71">
        <v>61</v>
      </c>
      <c r="L71" s="15" t="s">
        <v>132</v>
      </c>
      <c r="M71" s="15" t="s">
        <v>132</v>
      </c>
      <c r="N71" s="15" t="s">
        <v>132</v>
      </c>
      <c r="O71">
        <v>346</v>
      </c>
      <c r="P71" t="s">
        <v>132</v>
      </c>
      <c r="Q71" t="s">
        <v>748</v>
      </c>
      <c r="R71" s="1" t="s">
        <v>16</v>
      </c>
      <c r="S71" t="s">
        <v>132</v>
      </c>
      <c r="T71" t="s">
        <v>132</v>
      </c>
      <c r="U71" t="s">
        <v>132</v>
      </c>
      <c r="V71" t="s">
        <v>132</v>
      </c>
      <c r="W71" t="s">
        <v>132</v>
      </c>
      <c r="X71" t="s">
        <v>132</v>
      </c>
      <c r="Y71" t="s">
        <v>132</v>
      </c>
      <c r="Z71" t="s">
        <v>132</v>
      </c>
      <c r="AA71" t="s">
        <v>132</v>
      </c>
      <c r="AB71" t="s">
        <v>132</v>
      </c>
      <c r="AC71" t="s">
        <v>132</v>
      </c>
      <c r="AD71" t="s">
        <v>132</v>
      </c>
      <c r="AE71" t="s">
        <v>132</v>
      </c>
      <c r="AG71">
        <v>13</v>
      </c>
      <c r="AH71">
        <v>18</v>
      </c>
      <c r="AI71">
        <v>16</v>
      </c>
      <c r="AJ71">
        <v>97</v>
      </c>
      <c r="AK71">
        <v>1</v>
      </c>
      <c r="AL71">
        <v>13</v>
      </c>
      <c r="AM71">
        <v>2</v>
      </c>
      <c r="AN71">
        <v>34</v>
      </c>
      <c r="AO71">
        <v>49</v>
      </c>
      <c r="AP71">
        <v>75</v>
      </c>
      <c r="AQ71">
        <v>10</v>
      </c>
      <c r="AR71">
        <v>15</v>
      </c>
      <c r="AS71">
        <v>3</v>
      </c>
      <c r="AV71" t="s">
        <v>132</v>
      </c>
      <c r="AW71" t="s">
        <v>132</v>
      </c>
      <c r="AX71" t="s">
        <v>132</v>
      </c>
      <c r="AY71" t="s">
        <v>132</v>
      </c>
      <c r="AZ71" t="s">
        <v>132</v>
      </c>
      <c r="BA71" t="s">
        <v>132</v>
      </c>
      <c r="BB71" t="s">
        <v>132</v>
      </c>
      <c r="BC71" t="s">
        <v>132</v>
      </c>
      <c r="BD71" t="s">
        <v>132</v>
      </c>
      <c r="BE71" t="s">
        <v>132</v>
      </c>
      <c r="BF71" t="s">
        <v>132</v>
      </c>
      <c r="BG71" t="s">
        <v>132</v>
      </c>
      <c r="BH71" t="s">
        <v>132</v>
      </c>
    </row>
    <row r="72" spans="1:60" x14ac:dyDescent="0.2">
      <c r="A72">
        <v>71</v>
      </c>
      <c r="B72" s="17" t="s">
        <v>828</v>
      </c>
      <c r="C72" s="20" t="s">
        <v>749</v>
      </c>
      <c r="H72">
        <v>1</v>
      </c>
      <c r="I72">
        <v>317</v>
      </c>
      <c r="L72" s="15" t="s">
        <v>132</v>
      </c>
      <c r="M72" s="15" t="s">
        <v>132</v>
      </c>
      <c r="N72" s="15" t="s">
        <v>132</v>
      </c>
      <c r="O72">
        <v>333</v>
      </c>
      <c r="P72" t="s">
        <v>132</v>
      </c>
      <c r="Q72" t="s">
        <v>750</v>
      </c>
      <c r="R72" s="1" t="s">
        <v>16</v>
      </c>
      <c r="S72" t="s">
        <v>132</v>
      </c>
      <c r="T72" t="s">
        <v>132</v>
      </c>
      <c r="U72" t="s">
        <v>132</v>
      </c>
      <c r="V72" t="s">
        <v>132</v>
      </c>
      <c r="W72" t="s">
        <v>132</v>
      </c>
      <c r="X72" t="s">
        <v>132</v>
      </c>
      <c r="Y72" t="s">
        <v>132</v>
      </c>
      <c r="Z72" t="s">
        <v>132</v>
      </c>
      <c r="AA72" t="s">
        <v>132</v>
      </c>
      <c r="AB72" t="s">
        <v>132</v>
      </c>
      <c r="AC72" t="s">
        <v>132</v>
      </c>
      <c r="AD72" t="s">
        <v>132</v>
      </c>
      <c r="AE72" t="s">
        <v>132</v>
      </c>
      <c r="AG72">
        <v>9</v>
      </c>
      <c r="AH72">
        <v>115</v>
      </c>
      <c r="AI72">
        <v>26</v>
      </c>
      <c r="AJ72">
        <v>20</v>
      </c>
      <c r="AK72">
        <v>47</v>
      </c>
      <c r="AL72">
        <v>20</v>
      </c>
      <c r="AM72">
        <v>21</v>
      </c>
      <c r="AN72">
        <v>35</v>
      </c>
      <c r="AO72">
        <v>38</v>
      </c>
      <c r="AP72">
        <v>2</v>
      </c>
      <c r="AQ72">
        <v>0</v>
      </c>
      <c r="AR72">
        <v>0</v>
      </c>
      <c r="AS72">
        <v>0</v>
      </c>
      <c r="AV72" t="s">
        <v>132</v>
      </c>
      <c r="AW72" t="s">
        <v>132</v>
      </c>
      <c r="AX72" t="s">
        <v>132</v>
      </c>
      <c r="AY72" t="s">
        <v>132</v>
      </c>
      <c r="AZ72" t="s">
        <v>132</v>
      </c>
      <c r="BA72" t="s">
        <v>132</v>
      </c>
      <c r="BB72" t="s">
        <v>132</v>
      </c>
      <c r="BC72" t="s">
        <v>132</v>
      </c>
      <c r="BD72" t="s">
        <v>132</v>
      </c>
      <c r="BE72" t="s">
        <v>132</v>
      </c>
      <c r="BF72" t="s">
        <v>132</v>
      </c>
      <c r="BG72" t="s">
        <v>132</v>
      </c>
      <c r="BH72" t="s">
        <v>132</v>
      </c>
    </row>
    <row r="73" spans="1:60" x14ac:dyDescent="0.2">
      <c r="A73">
        <v>72</v>
      </c>
      <c r="B73" s="17" t="s">
        <v>829</v>
      </c>
      <c r="C73" s="20" t="s">
        <v>331</v>
      </c>
      <c r="H73">
        <v>1</v>
      </c>
      <c r="I73">
        <v>312</v>
      </c>
      <c r="L73" s="15" t="s">
        <v>132</v>
      </c>
      <c r="M73" s="15" t="s">
        <v>132</v>
      </c>
      <c r="N73" s="15" t="s">
        <v>132</v>
      </c>
      <c r="O73">
        <v>331</v>
      </c>
      <c r="P73" t="s">
        <v>132</v>
      </c>
      <c r="Q73" t="s">
        <v>751</v>
      </c>
      <c r="R73" s="1" t="s">
        <v>16</v>
      </c>
      <c r="S73" t="s">
        <v>132</v>
      </c>
      <c r="T73" t="s">
        <v>132</v>
      </c>
      <c r="U73" t="s">
        <v>132</v>
      </c>
      <c r="V73" t="s">
        <v>132</v>
      </c>
      <c r="W73" t="s">
        <v>132</v>
      </c>
      <c r="X73" t="s">
        <v>132</v>
      </c>
      <c r="Y73" t="s">
        <v>132</v>
      </c>
      <c r="Z73" t="s">
        <v>132</v>
      </c>
      <c r="AA73" t="s">
        <v>132</v>
      </c>
      <c r="AB73" t="s">
        <v>132</v>
      </c>
      <c r="AC73" t="s">
        <v>132</v>
      </c>
      <c r="AD73" t="s">
        <v>132</v>
      </c>
      <c r="AE73" t="s">
        <v>132</v>
      </c>
      <c r="AG73">
        <v>3</v>
      </c>
      <c r="AH73">
        <v>21</v>
      </c>
      <c r="AI73">
        <v>73</v>
      </c>
      <c r="AJ73">
        <v>107</v>
      </c>
      <c r="AK73">
        <v>25</v>
      </c>
      <c r="AL73">
        <v>30</v>
      </c>
      <c r="AM73">
        <v>23</v>
      </c>
      <c r="AN73">
        <v>9</v>
      </c>
      <c r="AO73">
        <v>11</v>
      </c>
      <c r="AP73">
        <v>14</v>
      </c>
      <c r="AQ73">
        <v>3</v>
      </c>
      <c r="AR73">
        <v>7</v>
      </c>
      <c r="AS73">
        <v>5</v>
      </c>
      <c r="AV73" t="s">
        <v>132</v>
      </c>
      <c r="AW73" t="s">
        <v>132</v>
      </c>
      <c r="AX73" t="s">
        <v>132</v>
      </c>
      <c r="AY73" t="s">
        <v>132</v>
      </c>
      <c r="AZ73" t="s">
        <v>132</v>
      </c>
      <c r="BA73" t="s">
        <v>132</v>
      </c>
      <c r="BB73" t="s">
        <v>132</v>
      </c>
      <c r="BC73" t="s">
        <v>132</v>
      </c>
      <c r="BD73" t="s">
        <v>132</v>
      </c>
      <c r="BE73" t="s">
        <v>132</v>
      </c>
      <c r="BF73" t="s">
        <v>132</v>
      </c>
      <c r="BG73" t="s">
        <v>132</v>
      </c>
      <c r="BH73" t="s">
        <v>132</v>
      </c>
    </row>
    <row r="74" spans="1:60" x14ac:dyDescent="0.2">
      <c r="A74">
        <v>73</v>
      </c>
      <c r="B74" s="17" t="s">
        <v>316</v>
      </c>
      <c r="C74" s="20" t="s">
        <v>752</v>
      </c>
      <c r="H74">
        <v>1</v>
      </c>
      <c r="I74">
        <v>9</v>
      </c>
      <c r="L74" s="15" t="s">
        <v>132</v>
      </c>
      <c r="M74" s="15" t="s">
        <v>132</v>
      </c>
      <c r="N74" s="15" t="s">
        <v>132</v>
      </c>
      <c r="O74">
        <v>325</v>
      </c>
      <c r="P74" t="s">
        <v>132</v>
      </c>
      <c r="Q74" t="s">
        <v>753</v>
      </c>
      <c r="R74" s="1" t="s">
        <v>16</v>
      </c>
      <c r="S74" t="s">
        <v>132</v>
      </c>
      <c r="T74" t="s">
        <v>132</v>
      </c>
      <c r="U74" t="s">
        <v>132</v>
      </c>
      <c r="V74" t="s">
        <v>132</v>
      </c>
      <c r="W74" t="s">
        <v>132</v>
      </c>
      <c r="X74" t="s">
        <v>132</v>
      </c>
      <c r="Y74" t="s">
        <v>132</v>
      </c>
      <c r="Z74" t="s">
        <v>132</v>
      </c>
      <c r="AA74" t="s">
        <v>132</v>
      </c>
      <c r="AB74" t="s">
        <v>132</v>
      </c>
      <c r="AC74" t="s">
        <v>132</v>
      </c>
      <c r="AD74" t="s">
        <v>132</v>
      </c>
      <c r="AE74" t="s">
        <v>132</v>
      </c>
      <c r="AG74">
        <v>3</v>
      </c>
      <c r="AH74">
        <v>1</v>
      </c>
      <c r="AI74">
        <v>2</v>
      </c>
      <c r="AJ74">
        <v>10</v>
      </c>
      <c r="AK74">
        <v>16</v>
      </c>
      <c r="AL74">
        <v>10</v>
      </c>
      <c r="AM74">
        <v>16</v>
      </c>
      <c r="AN74">
        <v>0</v>
      </c>
      <c r="AO74">
        <v>8</v>
      </c>
      <c r="AP74">
        <v>29</v>
      </c>
      <c r="AQ74">
        <v>67</v>
      </c>
      <c r="AR74">
        <v>116</v>
      </c>
      <c r="AS74">
        <v>47</v>
      </c>
      <c r="AV74" t="s">
        <v>132</v>
      </c>
      <c r="AW74" t="s">
        <v>132</v>
      </c>
      <c r="AX74" t="s">
        <v>132</v>
      </c>
      <c r="AY74" t="s">
        <v>132</v>
      </c>
      <c r="AZ74" t="s">
        <v>132</v>
      </c>
      <c r="BA74" t="s">
        <v>132</v>
      </c>
      <c r="BB74" t="s">
        <v>132</v>
      </c>
      <c r="BC74" t="s">
        <v>132</v>
      </c>
      <c r="BD74" t="s">
        <v>132</v>
      </c>
      <c r="BE74" t="s">
        <v>132</v>
      </c>
      <c r="BF74" t="s">
        <v>132</v>
      </c>
      <c r="BG74" t="s">
        <v>132</v>
      </c>
      <c r="BH74" t="s">
        <v>132</v>
      </c>
    </row>
    <row r="75" spans="1:60" x14ac:dyDescent="0.2">
      <c r="A75">
        <v>74</v>
      </c>
      <c r="B75" s="17" t="s">
        <v>830</v>
      </c>
      <c r="C75" s="20" t="s">
        <v>428</v>
      </c>
      <c r="H75">
        <v>1</v>
      </c>
      <c r="I75">
        <v>294</v>
      </c>
      <c r="L75" s="15" t="s">
        <v>132</v>
      </c>
      <c r="M75" s="15" t="s">
        <v>132</v>
      </c>
      <c r="N75" s="15" t="s">
        <v>132</v>
      </c>
      <c r="O75">
        <v>306</v>
      </c>
      <c r="P75" t="s">
        <v>132</v>
      </c>
      <c r="Q75" t="s">
        <v>754</v>
      </c>
      <c r="R75" s="1" t="s">
        <v>16</v>
      </c>
      <c r="S75" t="s">
        <v>132</v>
      </c>
      <c r="T75" t="s">
        <v>132</v>
      </c>
      <c r="U75" t="s">
        <v>132</v>
      </c>
      <c r="V75" t="s">
        <v>132</v>
      </c>
      <c r="W75" t="s">
        <v>132</v>
      </c>
      <c r="X75" t="s">
        <v>132</v>
      </c>
      <c r="Y75" t="s">
        <v>132</v>
      </c>
      <c r="Z75" t="s">
        <v>132</v>
      </c>
      <c r="AA75" t="s">
        <v>132</v>
      </c>
      <c r="AB75" t="s">
        <v>132</v>
      </c>
      <c r="AC75" t="s">
        <v>132</v>
      </c>
      <c r="AD75" t="s">
        <v>132</v>
      </c>
      <c r="AE75" t="s">
        <v>132</v>
      </c>
      <c r="AG75">
        <v>7</v>
      </c>
      <c r="AH75">
        <v>112</v>
      </c>
      <c r="AI75">
        <v>32</v>
      </c>
      <c r="AJ75">
        <v>35</v>
      </c>
      <c r="AK75">
        <v>21</v>
      </c>
      <c r="AL75">
        <v>28</v>
      </c>
      <c r="AM75">
        <v>15</v>
      </c>
      <c r="AN75">
        <v>19</v>
      </c>
      <c r="AO75">
        <v>33</v>
      </c>
      <c r="AP75">
        <v>4</v>
      </c>
      <c r="AQ75">
        <v>0</v>
      </c>
      <c r="AR75">
        <v>0</v>
      </c>
      <c r="AS75">
        <v>0</v>
      </c>
      <c r="AV75" t="s">
        <v>132</v>
      </c>
      <c r="AW75" t="s">
        <v>132</v>
      </c>
      <c r="AX75" t="s">
        <v>132</v>
      </c>
      <c r="AY75" t="s">
        <v>132</v>
      </c>
      <c r="AZ75" t="s">
        <v>132</v>
      </c>
      <c r="BA75" t="s">
        <v>132</v>
      </c>
      <c r="BB75" t="s">
        <v>132</v>
      </c>
      <c r="BC75" t="s">
        <v>132</v>
      </c>
      <c r="BD75" t="s">
        <v>132</v>
      </c>
      <c r="BE75" t="s">
        <v>132</v>
      </c>
      <c r="BF75" t="s">
        <v>132</v>
      </c>
      <c r="BG75" t="s">
        <v>132</v>
      </c>
      <c r="BH75" t="s">
        <v>132</v>
      </c>
    </row>
    <row r="76" spans="1:60" x14ac:dyDescent="0.2">
      <c r="A76">
        <v>75</v>
      </c>
      <c r="B76" s="17" t="s">
        <v>831</v>
      </c>
      <c r="C76" s="20" t="s">
        <v>755</v>
      </c>
      <c r="H76">
        <v>1</v>
      </c>
      <c r="I76">
        <v>257</v>
      </c>
      <c r="L76" s="15" t="s">
        <v>132</v>
      </c>
      <c r="M76" s="15" t="s">
        <v>132</v>
      </c>
      <c r="N76" s="15" t="s">
        <v>132</v>
      </c>
      <c r="O76">
        <v>303</v>
      </c>
      <c r="P76" t="s">
        <v>132</v>
      </c>
      <c r="Q76" t="s">
        <v>756</v>
      </c>
      <c r="R76" s="1" t="s">
        <v>16</v>
      </c>
      <c r="S76" t="s">
        <v>132</v>
      </c>
      <c r="T76" t="s">
        <v>132</v>
      </c>
      <c r="U76" t="s">
        <v>132</v>
      </c>
      <c r="V76" t="s">
        <v>132</v>
      </c>
      <c r="W76" t="s">
        <v>132</v>
      </c>
      <c r="X76" t="s">
        <v>132</v>
      </c>
      <c r="Y76" t="s">
        <v>132</v>
      </c>
      <c r="Z76" t="s">
        <v>132</v>
      </c>
      <c r="AA76" t="s">
        <v>132</v>
      </c>
      <c r="AB76" t="s">
        <v>132</v>
      </c>
      <c r="AC76" t="s">
        <v>132</v>
      </c>
      <c r="AD76" t="s">
        <v>132</v>
      </c>
      <c r="AE76" t="s">
        <v>132</v>
      </c>
      <c r="AG76">
        <v>0</v>
      </c>
      <c r="AH76">
        <v>0</v>
      </c>
      <c r="AI76">
        <v>1</v>
      </c>
      <c r="AJ76">
        <v>106</v>
      </c>
      <c r="AK76">
        <v>7</v>
      </c>
      <c r="AL76">
        <v>7</v>
      </c>
      <c r="AM76">
        <v>7</v>
      </c>
      <c r="AN76">
        <v>0</v>
      </c>
      <c r="AO76">
        <v>1</v>
      </c>
      <c r="AP76">
        <v>7</v>
      </c>
      <c r="AQ76">
        <v>15</v>
      </c>
      <c r="AR76">
        <v>133</v>
      </c>
      <c r="AS76">
        <v>19</v>
      </c>
      <c r="AV76" t="s">
        <v>132</v>
      </c>
      <c r="AW76" t="s">
        <v>132</v>
      </c>
      <c r="AX76" t="s">
        <v>132</v>
      </c>
      <c r="AY76" t="s">
        <v>132</v>
      </c>
      <c r="AZ76" t="s">
        <v>132</v>
      </c>
      <c r="BA76" t="s">
        <v>132</v>
      </c>
      <c r="BB76" t="s">
        <v>132</v>
      </c>
      <c r="BC76" t="s">
        <v>132</v>
      </c>
      <c r="BD76" t="s">
        <v>132</v>
      </c>
      <c r="BE76" t="s">
        <v>132</v>
      </c>
      <c r="BF76" t="s">
        <v>132</v>
      </c>
      <c r="BG76" t="s">
        <v>132</v>
      </c>
      <c r="BH76" t="s">
        <v>132</v>
      </c>
    </row>
    <row r="77" spans="1:60" x14ac:dyDescent="0.2">
      <c r="A77">
        <v>76</v>
      </c>
      <c r="B77" s="17" t="s">
        <v>316</v>
      </c>
      <c r="C77" s="20" t="s">
        <v>757</v>
      </c>
      <c r="H77">
        <v>1</v>
      </c>
      <c r="I77">
        <v>12</v>
      </c>
      <c r="L77" s="15" t="s">
        <v>132</v>
      </c>
      <c r="M77" s="15" t="s">
        <v>132</v>
      </c>
      <c r="N77" s="15" t="s">
        <v>132</v>
      </c>
      <c r="O77">
        <v>302</v>
      </c>
      <c r="P77" t="s">
        <v>132</v>
      </c>
      <c r="Q77" t="s">
        <v>758</v>
      </c>
      <c r="R77" s="1" t="s">
        <v>16</v>
      </c>
      <c r="S77" t="s">
        <v>132</v>
      </c>
      <c r="T77" t="s">
        <v>132</v>
      </c>
      <c r="U77" t="s">
        <v>132</v>
      </c>
      <c r="V77" t="s">
        <v>132</v>
      </c>
      <c r="W77" t="s">
        <v>132</v>
      </c>
      <c r="X77" t="s">
        <v>132</v>
      </c>
      <c r="Y77" t="s">
        <v>132</v>
      </c>
      <c r="Z77" t="s">
        <v>132</v>
      </c>
      <c r="AA77" t="s">
        <v>132</v>
      </c>
      <c r="AB77" t="s">
        <v>132</v>
      </c>
      <c r="AC77" t="s">
        <v>132</v>
      </c>
      <c r="AD77" t="s">
        <v>132</v>
      </c>
      <c r="AE77" t="s">
        <v>132</v>
      </c>
      <c r="AG77">
        <v>0</v>
      </c>
      <c r="AH77">
        <v>1</v>
      </c>
      <c r="AI77">
        <v>3</v>
      </c>
      <c r="AJ77">
        <v>5</v>
      </c>
      <c r="AK77">
        <v>16</v>
      </c>
      <c r="AL77">
        <v>2</v>
      </c>
      <c r="AM77">
        <v>12</v>
      </c>
      <c r="AN77">
        <v>0</v>
      </c>
      <c r="AO77">
        <v>18</v>
      </c>
      <c r="AP77">
        <v>37</v>
      </c>
      <c r="AQ77">
        <v>36</v>
      </c>
      <c r="AR77">
        <v>129</v>
      </c>
      <c r="AS77">
        <v>43</v>
      </c>
      <c r="AV77" t="s">
        <v>132</v>
      </c>
      <c r="AW77" t="s">
        <v>132</v>
      </c>
      <c r="AX77" t="s">
        <v>132</v>
      </c>
      <c r="AY77" t="s">
        <v>132</v>
      </c>
      <c r="AZ77" t="s">
        <v>132</v>
      </c>
      <c r="BA77" t="s">
        <v>132</v>
      </c>
      <c r="BB77" t="s">
        <v>132</v>
      </c>
      <c r="BC77" t="s">
        <v>132</v>
      </c>
      <c r="BD77" t="s">
        <v>132</v>
      </c>
      <c r="BE77" t="s">
        <v>132</v>
      </c>
      <c r="BF77" t="s">
        <v>132</v>
      </c>
      <c r="BG77" t="s">
        <v>132</v>
      </c>
      <c r="BH77" t="s">
        <v>132</v>
      </c>
    </row>
    <row r="78" spans="1:60" x14ac:dyDescent="0.2">
      <c r="A78">
        <v>77</v>
      </c>
      <c r="B78" s="17" t="s">
        <v>832</v>
      </c>
      <c r="C78" s="20" t="s">
        <v>446</v>
      </c>
      <c r="H78">
        <v>1</v>
      </c>
      <c r="I78">
        <v>396</v>
      </c>
      <c r="L78" s="15" t="s">
        <v>132</v>
      </c>
      <c r="M78" s="15" t="s">
        <v>132</v>
      </c>
      <c r="N78" s="15" t="s">
        <v>132</v>
      </c>
      <c r="O78">
        <v>287</v>
      </c>
      <c r="P78" t="s">
        <v>132</v>
      </c>
      <c r="Q78" t="s">
        <v>759</v>
      </c>
      <c r="R78" s="1" t="s">
        <v>16</v>
      </c>
      <c r="S78" t="s">
        <v>132</v>
      </c>
      <c r="T78" t="s">
        <v>132</v>
      </c>
      <c r="U78" t="s">
        <v>132</v>
      </c>
      <c r="V78" t="s">
        <v>132</v>
      </c>
      <c r="W78" t="s">
        <v>132</v>
      </c>
      <c r="X78" t="s">
        <v>132</v>
      </c>
      <c r="Y78" t="s">
        <v>132</v>
      </c>
      <c r="Z78" t="s">
        <v>132</v>
      </c>
      <c r="AA78" t="s">
        <v>132</v>
      </c>
      <c r="AB78" t="s">
        <v>132</v>
      </c>
      <c r="AC78" t="s">
        <v>132</v>
      </c>
      <c r="AD78" t="s">
        <v>132</v>
      </c>
      <c r="AE78" t="s">
        <v>132</v>
      </c>
      <c r="AG78">
        <v>64</v>
      </c>
      <c r="AH78">
        <v>2</v>
      </c>
      <c r="AI78">
        <v>16</v>
      </c>
      <c r="AJ78">
        <v>8</v>
      </c>
      <c r="AK78">
        <v>54</v>
      </c>
      <c r="AL78">
        <v>21</v>
      </c>
      <c r="AM78">
        <v>7</v>
      </c>
      <c r="AN78">
        <v>0</v>
      </c>
      <c r="AO78">
        <v>5</v>
      </c>
      <c r="AP78">
        <v>54</v>
      </c>
      <c r="AQ78">
        <v>23</v>
      </c>
      <c r="AR78">
        <v>27</v>
      </c>
      <c r="AS78">
        <v>6</v>
      </c>
      <c r="AV78" t="s">
        <v>132</v>
      </c>
      <c r="AW78" t="s">
        <v>132</v>
      </c>
      <c r="AX78" t="s">
        <v>132</v>
      </c>
      <c r="AY78" t="s">
        <v>132</v>
      </c>
      <c r="AZ78" t="s">
        <v>132</v>
      </c>
      <c r="BA78" t="s">
        <v>132</v>
      </c>
      <c r="BB78" t="s">
        <v>132</v>
      </c>
      <c r="BC78" t="s">
        <v>132</v>
      </c>
      <c r="BD78" t="s">
        <v>132</v>
      </c>
      <c r="BE78" t="s">
        <v>132</v>
      </c>
      <c r="BF78" t="s">
        <v>132</v>
      </c>
      <c r="BG78" t="s">
        <v>132</v>
      </c>
      <c r="BH78" t="s">
        <v>132</v>
      </c>
    </row>
    <row r="79" spans="1:60" x14ac:dyDescent="0.2">
      <c r="L79" s="15"/>
      <c r="M79" s="15"/>
      <c r="N79" s="15"/>
      <c r="R79" s="1" t="s">
        <v>16</v>
      </c>
    </row>
    <row r="80" spans="1:60" x14ac:dyDescent="0.2">
      <c r="B80" s="21"/>
      <c r="C80" s="7" t="s">
        <v>210</v>
      </c>
      <c r="L80" s="15"/>
      <c r="M80" s="15"/>
      <c r="N80" s="15"/>
      <c r="R80" s="1" t="s">
        <v>16</v>
      </c>
    </row>
    <row r="81" spans="2:18" x14ac:dyDescent="0.2">
      <c r="B81" s="19"/>
      <c r="C81" s="7" t="s">
        <v>211</v>
      </c>
      <c r="L81" s="15"/>
      <c r="M81" s="15"/>
      <c r="N81" s="15"/>
      <c r="R81" s="1" t="s">
        <v>16</v>
      </c>
    </row>
    <row r="82" spans="2:18" x14ac:dyDescent="0.2">
      <c r="B82" s="18"/>
      <c r="C82" s="7" t="s">
        <v>212</v>
      </c>
      <c r="L82" s="15"/>
      <c r="M82" s="15"/>
      <c r="N82" s="15"/>
      <c r="R82" s="1" t="s">
        <v>16</v>
      </c>
    </row>
    <row r="83" spans="2:18" ht="17" thickBot="1" x14ac:dyDescent="0.25">
      <c r="B83" s="17"/>
      <c r="C83" s="7" t="s">
        <v>213</v>
      </c>
      <c r="L83" s="15"/>
      <c r="M83" s="15"/>
      <c r="N83" s="15"/>
      <c r="R83" s="1" t="s">
        <v>16</v>
      </c>
    </row>
    <row r="84" spans="2:18" ht="17" thickBot="1" x14ac:dyDescent="0.25">
      <c r="B84" s="40"/>
      <c r="C84" t="s">
        <v>969</v>
      </c>
      <c r="L84" s="15"/>
      <c r="M84" s="15"/>
      <c r="N84" s="15"/>
      <c r="R84" s="1" t="s">
        <v>16</v>
      </c>
    </row>
    <row r="85" spans="2:18" x14ac:dyDescent="0.2">
      <c r="L85" s="15"/>
      <c r="M85" s="15"/>
      <c r="N85" s="15"/>
      <c r="R85" s="1" t="s">
        <v>16</v>
      </c>
    </row>
    <row r="86" spans="2:18" x14ac:dyDescent="0.2">
      <c r="L86" s="15"/>
      <c r="M86" s="15"/>
      <c r="N86" s="15"/>
      <c r="R86" s="1" t="s">
        <v>16</v>
      </c>
    </row>
    <row r="87" spans="2:18" x14ac:dyDescent="0.2">
      <c r="L87" s="15"/>
      <c r="M87" s="15"/>
      <c r="N87" s="15"/>
      <c r="R87" s="1" t="s">
        <v>16</v>
      </c>
    </row>
    <row r="88" spans="2:18" x14ac:dyDescent="0.2">
      <c r="L88" s="15"/>
      <c r="M88" s="15"/>
      <c r="N88" s="15"/>
      <c r="R88" s="1" t="s">
        <v>16</v>
      </c>
    </row>
    <row r="89" spans="2:18" x14ac:dyDescent="0.2">
      <c r="L89" s="15"/>
      <c r="M89" s="15"/>
      <c r="N89" s="15"/>
      <c r="R89" s="1" t="s">
        <v>16</v>
      </c>
    </row>
    <row r="90" spans="2:18" x14ac:dyDescent="0.2">
      <c r="L90" s="15"/>
      <c r="M90" s="15"/>
      <c r="N90" s="15"/>
      <c r="R90" s="1" t="s">
        <v>16</v>
      </c>
    </row>
    <row r="91" spans="2:18" x14ac:dyDescent="0.2">
      <c r="L91" s="15"/>
      <c r="M91" s="15"/>
      <c r="N91" s="15"/>
      <c r="R91" s="1" t="s">
        <v>16</v>
      </c>
    </row>
    <row r="92" spans="2:18" x14ac:dyDescent="0.2">
      <c r="L92" s="15"/>
      <c r="M92" s="15"/>
      <c r="N92" s="15"/>
      <c r="R92" s="1" t="s">
        <v>16</v>
      </c>
    </row>
  </sheetData>
  <sortState xmlns:xlrd2="http://schemas.microsoft.com/office/spreadsheetml/2017/richdata2" ref="A2:AS78">
    <sortCondition ref="A2:A78"/>
  </sortState>
  <conditionalFormatting sqref="AG2:AS70">
    <cfRule type="colorScale" priority="4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2:M28 M30:M32 M34 M37:M39 M45 M48:M49">
    <cfRule type="cellIs" dxfId="1" priority="5" operator="greaterThan">
      <formula>0.7</formula>
    </cfRule>
  </conditionalFormatting>
  <conditionalFormatting sqref="S1:AE1">
    <cfRule type="containsText" dxfId="0" priority="3" operator="containsText" text="NA">
      <formula>NOT(ISERROR(SEARCH("NA",S1)))</formula>
    </cfRule>
  </conditionalFormatting>
  <conditionalFormatting sqref="S1 W1 AA1 AE1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S2:AE63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V2:BH78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34005-C877-5B48-88EA-4B9A8C1CEEB8}">
  <dimension ref="A1:EO27"/>
  <sheetViews>
    <sheetView workbookViewId="0"/>
  </sheetViews>
  <sheetFormatPr baseColWidth="10" defaultRowHeight="16" x14ac:dyDescent="0.2"/>
  <sheetData>
    <row r="1" spans="1:145" x14ac:dyDescent="0.2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3" t="s">
        <v>214</v>
      </c>
      <c r="G1" s="3" t="s">
        <v>6</v>
      </c>
      <c r="H1" s="1" t="s">
        <v>215</v>
      </c>
      <c r="I1" s="1" t="s">
        <v>216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/>
      <c r="V1" s="1" t="s">
        <v>20</v>
      </c>
      <c r="W1" s="1" t="s">
        <v>21</v>
      </c>
      <c r="X1" s="1" t="s">
        <v>22</v>
      </c>
      <c r="Y1" s="1"/>
      <c r="Z1" s="1" t="s">
        <v>23</v>
      </c>
      <c r="AA1" s="1" t="s">
        <v>24</v>
      </c>
      <c r="AB1" s="1" t="s">
        <v>25</v>
      </c>
      <c r="AC1" s="1"/>
      <c r="AD1" s="1" t="s">
        <v>26</v>
      </c>
      <c r="AE1" s="1" t="s">
        <v>27</v>
      </c>
      <c r="AF1" s="1" t="s">
        <v>28</v>
      </c>
      <c r="AG1" s="1"/>
      <c r="AH1" s="1" t="s">
        <v>29</v>
      </c>
      <c r="AI1" s="1" t="s">
        <v>30</v>
      </c>
      <c r="AJ1" s="1" t="s">
        <v>31</v>
      </c>
      <c r="AK1" s="1"/>
      <c r="AL1" s="1" t="s">
        <v>32</v>
      </c>
      <c r="AM1" s="1" t="s">
        <v>33</v>
      </c>
      <c r="AN1" s="1" t="s">
        <v>34</v>
      </c>
      <c r="AO1" s="1"/>
      <c r="AP1" s="1" t="s">
        <v>35</v>
      </c>
      <c r="AQ1" s="1" t="s">
        <v>36</v>
      </c>
      <c r="AR1" s="1" t="s">
        <v>37</v>
      </c>
      <c r="AS1" s="1"/>
      <c r="AT1" s="1" t="s">
        <v>38</v>
      </c>
      <c r="AU1" s="1" t="s">
        <v>39</v>
      </c>
      <c r="AV1" s="1" t="s">
        <v>40</v>
      </c>
      <c r="AW1" s="1"/>
      <c r="AX1" s="1" t="s">
        <v>41</v>
      </c>
      <c r="AY1" s="1" t="s">
        <v>42</v>
      </c>
      <c r="AZ1" s="1" t="s">
        <v>43</v>
      </c>
      <c r="BA1" s="1"/>
      <c r="BB1" s="1" t="s">
        <v>44</v>
      </c>
      <c r="BC1" s="1" t="s">
        <v>45</v>
      </c>
      <c r="BD1" s="1" t="s">
        <v>46</v>
      </c>
      <c r="BE1" s="1"/>
      <c r="BF1" s="1" t="s">
        <v>47</v>
      </c>
      <c r="BG1" s="1" t="s">
        <v>48</v>
      </c>
      <c r="BH1" s="1" t="s">
        <v>49</v>
      </c>
      <c r="BI1" s="1"/>
      <c r="BJ1" s="1" t="s">
        <v>50</v>
      </c>
      <c r="BK1" s="1" t="s">
        <v>51</v>
      </c>
      <c r="BL1" s="1" t="s">
        <v>52</v>
      </c>
      <c r="BM1" s="1"/>
      <c r="BN1" s="1" t="s">
        <v>53</v>
      </c>
      <c r="BO1" s="1" t="s">
        <v>54</v>
      </c>
      <c r="BP1" s="1" t="s">
        <v>55</v>
      </c>
      <c r="BQ1" s="1"/>
      <c r="BR1" s="1" t="s">
        <v>56</v>
      </c>
      <c r="BS1" s="1" t="s">
        <v>57</v>
      </c>
      <c r="BT1" s="1" t="s">
        <v>58</v>
      </c>
      <c r="BU1" s="1"/>
      <c r="BV1" s="1" t="s">
        <v>59</v>
      </c>
      <c r="BW1" s="1" t="s">
        <v>60</v>
      </c>
      <c r="BX1" s="1" t="s">
        <v>61</v>
      </c>
      <c r="BY1" s="1"/>
      <c r="BZ1" s="1" t="s">
        <v>62</v>
      </c>
      <c r="CA1" s="1" t="s">
        <v>63</v>
      </c>
      <c r="CB1" s="1" t="s">
        <v>64</v>
      </c>
      <c r="CC1" s="1"/>
      <c r="CD1" s="1" t="s">
        <v>65</v>
      </c>
      <c r="CE1" s="1" t="s">
        <v>66</v>
      </c>
      <c r="CF1" s="1" t="s">
        <v>67</v>
      </c>
      <c r="CG1" s="1"/>
      <c r="CH1" s="1" t="s">
        <v>68</v>
      </c>
      <c r="CI1" s="1" t="s">
        <v>69</v>
      </c>
      <c r="CJ1" s="1" t="s">
        <v>70</v>
      </c>
      <c r="CK1" s="1"/>
      <c r="CL1" s="1" t="s">
        <v>71</v>
      </c>
      <c r="CM1" s="1" t="s">
        <v>72</v>
      </c>
      <c r="CN1" s="1" t="s">
        <v>73</v>
      </c>
      <c r="CO1" s="1"/>
      <c r="CP1" s="1" t="s">
        <v>74</v>
      </c>
      <c r="CQ1" s="1" t="s">
        <v>75</v>
      </c>
      <c r="CR1" s="1" t="s">
        <v>76</v>
      </c>
      <c r="CS1" s="1"/>
      <c r="CT1" s="1" t="s">
        <v>77</v>
      </c>
      <c r="CU1" s="1" t="s">
        <v>78</v>
      </c>
      <c r="CV1" s="1" t="s">
        <v>79</v>
      </c>
      <c r="CW1" s="1"/>
      <c r="CX1" s="1" t="s">
        <v>80</v>
      </c>
      <c r="CY1" s="1" t="s">
        <v>81</v>
      </c>
      <c r="CZ1" s="1" t="s">
        <v>82</v>
      </c>
      <c r="DA1" s="1"/>
      <c r="DB1" s="1" t="s">
        <v>83</v>
      </c>
      <c r="DC1" s="1" t="s">
        <v>84</v>
      </c>
      <c r="DD1" s="1" t="s">
        <v>85</v>
      </c>
      <c r="DE1" s="1"/>
      <c r="DF1" s="1" t="s">
        <v>86</v>
      </c>
      <c r="DG1" s="1" t="s">
        <v>87</v>
      </c>
      <c r="DH1" s="1" t="s">
        <v>88</v>
      </c>
      <c r="DI1" s="1"/>
      <c r="DJ1" s="1" t="s">
        <v>89</v>
      </c>
      <c r="DK1" s="1" t="s">
        <v>90</v>
      </c>
      <c r="DL1" s="1" t="s">
        <v>91</v>
      </c>
      <c r="DM1" s="1"/>
      <c r="DN1" s="1" t="s">
        <v>92</v>
      </c>
      <c r="DO1" s="1" t="s">
        <v>93</v>
      </c>
      <c r="DP1" s="1" t="s">
        <v>94</v>
      </c>
      <c r="DQ1" s="1"/>
      <c r="DR1" s="1" t="s">
        <v>95</v>
      </c>
      <c r="DS1" s="1" t="s">
        <v>96</v>
      </c>
      <c r="DT1" s="1" t="s">
        <v>97</v>
      </c>
      <c r="DU1" s="1"/>
      <c r="DV1" s="1" t="s">
        <v>98</v>
      </c>
      <c r="DW1" s="1" t="s">
        <v>99</v>
      </c>
      <c r="DX1" s="1" t="s">
        <v>100</v>
      </c>
      <c r="DY1" s="1"/>
      <c r="DZ1" s="1" t="s">
        <v>101</v>
      </c>
      <c r="EA1" s="1" t="s">
        <v>102</v>
      </c>
      <c r="EB1" s="1" t="s">
        <v>103</v>
      </c>
      <c r="EC1" s="1"/>
      <c r="ED1" s="1" t="s">
        <v>104</v>
      </c>
      <c r="EE1" s="1" t="s">
        <v>105</v>
      </c>
      <c r="EF1" s="1" t="s">
        <v>106</v>
      </c>
      <c r="EG1" s="1"/>
      <c r="EH1" s="1" t="s">
        <v>107</v>
      </c>
      <c r="EI1" s="1" t="s">
        <v>108</v>
      </c>
      <c r="EJ1" s="1" t="s">
        <v>109</v>
      </c>
      <c r="EK1" s="1"/>
      <c r="EL1" s="1" t="s">
        <v>110</v>
      </c>
      <c r="EM1" s="1" t="s">
        <v>111</v>
      </c>
      <c r="EN1" s="2" t="s">
        <v>112</v>
      </c>
      <c r="EO1" s="1"/>
    </row>
    <row r="2" spans="1:145" x14ac:dyDescent="0.2">
      <c r="A2" s="4" t="s">
        <v>217</v>
      </c>
      <c r="B2" s="20" t="s">
        <v>114</v>
      </c>
      <c r="C2" s="5">
        <v>1</v>
      </c>
      <c r="D2" s="6">
        <v>1</v>
      </c>
      <c r="E2" s="6">
        <v>1</v>
      </c>
      <c r="F2" s="7"/>
      <c r="G2" s="7"/>
      <c r="H2" s="7">
        <v>582751</v>
      </c>
      <c r="I2">
        <v>93540</v>
      </c>
      <c r="J2">
        <v>3409</v>
      </c>
      <c r="K2">
        <f t="shared" ref="K2:K19" si="0">H2/(I2+J2)</f>
        <v>6.0109026395321248</v>
      </c>
      <c r="L2">
        <f t="shared" ref="L2:L20" si="1">J2/I2</f>
        <v>3.644430190292923E-2</v>
      </c>
      <c r="M2">
        <f t="shared" ref="M2:M19" si="2">I2/J2</f>
        <v>27.439131710178938</v>
      </c>
      <c r="N2">
        <v>1024417</v>
      </c>
      <c r="O2">
        <v>1192258</v>
      </c>
      <c r="P2" t="s">
        <v>218</v>
      </c>
      <c r="Q2" t="s">
        <v>16</v>
      </c>
      <c r="R2">
        <v>5476</v>
      </c>
      <c r="S2">
        <v>53576</v>
      </c>
      <c r="T2">
        <v>65009</v>
      </c>
      <c r="U2" s="7"/>
      <c r="V2">
        <v>3940</v>
      </c>
      <c r="W2">
        <v>42435</v>
      </c>
      <c r="X2">
        <v>48833</v>
      </c>
      <c r="Z2">
        <v>2998</v>
      </c>
      <c r="AA2">
        <v>32385</v>
      </c>
      <c r="AB2">
        <v>41471</v>
      </c>
      <c r="AD2">
        <v>3164</v>
      </c>
      <c r="AE2">
        <v>34409</v>
      </c>
      <c r="AF2">
        <v>42824</v>
      </c>
      <c r="AH2">
        <v>2895</v>
      </c>
      <c r="AI2">
        <v>31777</v>
      </c>
      <c r="AJ2">
        <v>38777</v>
      </c>
      <c r="AL2">
        <v>2195</v>
      </c>
      <c r="AM2">
        <v>18610</v>
      </c>
      <c r="AN2">
        <v>24769</v>
      </c>
      <c r="AP2">
        <v>3018</v>
      </c>
      <c r="AQ2">
        <v>33046</v>
      </c>
      <c r="AR2">
        <v>39944</v>
      </c>
      <c r="AT2">
        <v>3867</v>
      </c>
      <c r="AU2">
        <v>43367</v>
      </c>
      <c r="AV2">
        <v>53048</v>
      </c>
      <c r="AX2">
        <v>4483</v>
      </c>
      <c r="AY2">
        <v>45450</v>
      </c>
      <c r="AZ2">
        <v>55554</v>
      </c>
      <c r="BB2">
        <v>2422</v>
      </c>
      <c r="BC2">
        <v>24662</v>
      </c>
      <c r="BD2">
        <v>29092</v>
      </c>
      <c r="BF2">
        <v>2238</v>
      </c>
      <c r="BG2">
        <v>24015</v>
      </c>
      <c r="BH2">
        <v>28082</v>
      </c>
      <c r="BJ2">
        <v>2843</v>
      </c>
      <c r="BK2">
        <v>29678</v>
      </c>
      <c r="BL2">
        <v>35658</v>
      </c>
      <c r="BN2">
        <v>5776</v>
      </c>
      <c r="BO2">
        <v>46228</v>
      </c>
      <c r="BP2">
        <v>61361</v>
      </c>
      <c r="BR2">
        <v>3554</v>
      </c>
      <c r="BS2">
        <v>35120</v>
      </c>
      <c r="BT2">
        <v>42482</v>
      </c>
      <c r="BV2">
        <v>2040</v>
      </c>
      <c r="BW2">
        <v>20784</v>
      </c>
      <c r="BX2">
        <v>23546</v>
      </c>
      <c r="BZ2">
        <v>3789</v>
      </c>
      <c r="CA2">
        <v>38988</v>
      </c>
      <c r="CB2">
        <v>48541</v>
      </c>
      <c r="CD2">
        <v>3509</v>
      </c>
      <c r="CE2">
        <v>37294</v>
      </c>
      <c r="CF2">
        <v>46251</v>
      </c>
      <c r="CH2">
        <v>3468</v>
      </c>
      <c r="CI2">
        <v>32838</v>
      </c>
      <c r="CJ2">
        <v>42596</v>
      </c>
      <c r="CL2">
        <v>2755</v>
      </c>
      <c r="CM2">
        <v>26432</v>
      </c>
      <c r="CN2">
        <v>33665</v>
      </c>
      <c r="CP2">
        <v>2776</v>
      </c>
      <c r="CQ2">
        <v>30067</v>
      </c>
      <c r="CR2">
        <v>36577</v>
      </c>
      <c r="CT2">
        <v>3049</v>
      </c>
      <c r="CU2">
        <v>30659</v>
      </c>
      <c r="CV2">
        <v>39890</v>
      </c>
      <c r="CX2">
        <v>2870</v>
      </c>
      <c r="CY2">
        <v>26763</v>
      </c>
      <c r="CZ2">
        <v>34506</v>
      </c>
      <c r="DB2">
        <v>3487</v>
      </c>
      <c r="DC2">
        <v>32196</v>
      </c>
      <c r="DD2">
        <v>39509</v>
      </c>
      <c r="DF2">
        <v>3540</v>
      </c>
      <c r="DG2">
        <v>33867</v>
      </c>
      <c r="DH2">
        <v>42704</v>
      </c>
      <c r="DJ2">
        <v>2050</v>
      </c>
      <c r="DK2">
        <v>38358</v>
      </c>
      <c r="DL2">
        <v>34024</v>
      </c>
      <c r="DN2">
        <v>1851</v>
      </c>
      <c r="DO2">
        <v>27269</v>
      </c>
      <c r="DP2">
        <v>24583</v>
      </c>
      <c r="DR2">
        <v>1083</v>
      </c>
      <c r="DS2">
        <v>15609</v>
      </c>
      <c r="DT2">
        <v>15995</v>
      </c>
      <c r="DV2">
        <v>2318</v>
      </c>
      <c r="DW2">
        <v>42850</v>
      </c>
      <c r="DX2">
        <v>34533</v>
      </c>
      <c r="DZ2">
        <v>1131</v>
      </c>
      <c r="EA2">
        <v>18735</v>
      </c>
      <c r="EB2">
        <v>16513</v>
      </c>
      <c r="ED2">
        <v>2930</v>
      </c>
      <c r="EE2">
        <v>36785</v>
      </c>
      <c r="EF2">
        <v>37082</v>
      </c>
      <c r="EH2">
        <v>462</v>
      </c>
      <c r="EI2">
        <v>11907</v>
      </c>
      <c r="EJ2">
        <v>7857</v>
      </c>
      <c r="EL2">
        <v>1563</v>
      </c>
      <c r="EM2">
        <v>28258</v>
      </c>
      <c r="EN2">
        <v>26982</v>
      </c>
    </row>
    <row r="3" spans="1:145" x14ac:dyDescent="0.2">
      <c r="A3" s="4" t="s">
        <v>219</v>
      </c>
      <c r="B3" s="20" t="s">
        <v>117</v>
      </c>
      <c r="C3" s="5">
        <v>2</v>
      </c>
      <c r="D3" s="6">
        <v>1</v>
      </c>
      <c r="E3" s="6">
        <v>1</v>
      </c>
      <c r="F3" s="7"/>
      <c r="G3" s="7"/>
      <c r="H3" s="7">
        <v>34296</v>
      </c>
      <c r="I3">
        <v>4488</v>
      </c>
      <c r="J3">
        <v>563</v>
      </c>
      <c r="K3">
        <f t="shared" si="0"/>
        <v>6.7899425856266085</v>
      </c>
      <c r="L3">
        <f t="shared" si="1"/>
        <v>0.12544563279857399</v>
      </c>
      <c r="M3">
        <f t="shared" si="2"/>
        <v>7.9715808170515094</v>
      </c>
      <c r="N3">
        <v>83966</v>
      </c>
      <c r="O3">
        <v>72205</v>
      </c>
      <c r="P3" t="s">
        <v>220</v>
      </c>
      <c r="Q3" t="s">
        <v>16</v>
      </c>
      <c r="R3">
        <v>226</v>
      </c>
      <c r="S3">
        <v>4393</v>
      </c>
      <c r="T3">
        <v>3976</v>
      </c>
      <c r="U3" s="7"/>
      <c r="V3">
        <v>4</v>
      </c>
      <c r="W3">
        <v>1980</v>
      </c>
      <c r="X3">
        <v>81</v>
      </c>
      <c r="Z3">
        <v>25</v>
      </c>
      <c r="AA3">
        <v>887</v>
      </c>
      <c r="AB3">
        <v>597</v>
      </c>
      <c r="AD3">
        <v>80</v>
      </c>
      <c r="AE3">
        <v>1772</v>
      </c>
      <c r="AF3">
        <v>1353</v>
      </c>
      <c r="AH3">
        <v>19</v>
      </c>
      <c r="AI3">
        <v>873</v>
      </c>
      <c r="AJ3">
        <v>325</v>
      </c>
      <c r="AL3">
        <v>38</v>
      </c>
      <c r="AM3">
        <v>722</v>
      </c>
      <c r="AN3">
        <v>631</v>
      </c>
      <c r="AP3">
        <v>27</v>
      </c>
      <c r="AQ3">
        <v>1046</v>
      </c>
      <c r="AR3">
        <v>628</v>
      </c>
      <c r="AT3">
        <v>101</v>
      </c>
      <c r="AU3">
        <v>2574</v>
      </c>
      <c r="AV3">
        <v>1949</v>
      </c>
      <c r="AX3">
        <v>115</v>
      </c>
      <c r="AY3">
        <v>1944</v>
      </c>
      <c r="AZ3">
        <v>1785</v>
      </c>
      <c r="BB3">
        <v>51</v>
      </c>
      <c r="BC3">
        <v>1725</v>
      </c>
      <c r="BD3">
        <v>1161</v>
      </c>
      <c r="BF3">
        <v>99</v>
      </c>
      <c r="BG3">
        <v>2434</v>
      </c>
      <c r="BH3">
        <v>1809</v>
      </c>
      <c r="BJ3">
        <v>53</v>
      </c>
      <c r="BK3">
        <v>1810</v>
      </c>
      <c r="BL3">
        <v>974</v>
      </c>
      <c r="BN3">
        <v>6</v>
      </c>
      <c r="BO3">
        <v>210</v>
      </c>
      <c r="BP3">
        <v>229</v>
      </c>
      <c r="BR3">
        <v>29</v>
      </c>
      <c r="BS3">
        <v>1362</v>
      </c>
      <c r="BT3">
        <v>584</v>
      </c>
      <c r="BV3">
        <v>9</v>
      </c>
      <c r="BW3">
        <v>569</v>
      </c>
      <c r="BX3">
        <v>155</v>
      </c>
      <c r="BZ3">
        <v>35</v>
      </c>
      <c r="CA3">
        <v>848</v>
      </c>
      <c r="CB3">
        <v>537</v>
      </c>
      <c r="CD3">
        <v>0</v>
      </c>
      <c r="CE3">
        <v>631</v>
      </c>
      <c r="CF3">
        <v>0</v>
      </c>
      <c r="CH3">
        <v>0</v>
      </c>
      <c r="CI3">
        <v>45</v>
      </c>
      <c r="CJ3">
        <v>0</v>
      </c>
      <c r="CL3">
        <v>0</v>
      </c>
      <c r="CM3">
        <v>419</v>
      </c>
      <c r="CN3">
        <v>0</v>
      </c>
      <c r="CP3">
        <v>0</v>
      </c>
      <c r="CQ3">
        <v>634</v>
      </c>
      <c r="CR3">
        <v>0</v>
      </c>
      <c r="CT3">
        <v>83</v>
      </c>
      <c r="CU3">
        <v>1861</v>
      </c>
      <c r="CV3">
        <v>1531</v>
      </c>
      <c r="CX3">
        <v>0</v>
      </c>
      <c r="CY3">
        <v>364</v>
      </c>
      <c r="CZ3">
        <v>0</v>
      </c>
      <c r="DB3">
        <v>0</v>
      </c>
      <c r="DC3">
        <v>587</v>
      </c>
      <c r="DD3">
        <v>0</v>
      </c>
      <c r="DF3">
        <v>44</v>
      </c>
      <c r="DG3">
        <v>1283</v>
      </c>
      <c r="DH3">
        <v>970</v>
      </c>
      <c r="DJ3">
        <v>593</v>
      </c>
      <c r="DK3">
        <v>11205</v>
      </c>
      <c r="DL3">
        <v>10509</v>
      </c>
      <c r="DN3">
        <v>330</v>
      </c>
      <c r="DO3">
        <v>6787</v>
      </c>
      <c r="DP3">
        <v>5924</v>
      </c>
      <c r="DR3">
        <v>1483</v>
      </c>
      <c r="DS3">
        <v>16843</v>
      </c>
      <c r="DT3">
        <v>20242</v>
      </c>
      <c r="DV3">
        <v>448</v>
      </c>
      <c r="DW3">
        <v>8476</v>
      </c>
      <c r="DX3">
        <v>7458</v>
      </c>
      <c r="DZ3">
        <v>281</v>
      </c>
      <c r="EA3">
        <v>4135</v>
      </c>
      <c r="EB3">
        <v>4202</v>
      </c>
      <c r="ED3">
        <v>45</v>
      </c>
      <c r="EE3">
        <v>940</v>
      </c>
      <c r="EF3">
        <v>732</v>
      </c>
      <c r="EH3">
        <v>247</v>
      </c>
      <c r="EI3">
        <v>4017</v>
      </c>
      <c r="EJ3">
        <v>3419</v>
      </c>
      <c r="EL3">
        <v>17</v>
      </c>
      <c r="EM3">
        <v>590</v>
      </c>
      <c r="EN3">
        <v>444</v>
      </c>
    </row>
    <row r="4" spans="1:145" x14ac:dyDescent="0.2">
      <c r="A4" s="4" t="s">
        <v>221</v>
      </c>
      <c r="B4" s="20" t="s">
        <v>123</v>
      </c>
      <c r="C4" s="5">
        <v>4</v>
      </c>
      <c r="D4" s="6">
        <v>1</v>
      </c>
      <c r="E4" s="6">
        <v>1</v>
      </c>
      <c r="F4" s="7"/>
      <c r="G4" s="7"/>
      <c r="H4" s="7">
        <v>23769</v>
      </c>
      <c r="I4">
        <v>2652</v>
      </c>
      <c r="J4">
        <v>626</v>
      </c>
      <c r="K4">
        <f t="shared" si="0"/>
        <v>7.2510677242220867</v>
      </c>
      <c r="L4">
        <f t="shared" si="1"/>
        <v>0.23604826546003016</v>
      </c>
      <c r="M4">
        <f t="shared" si="2"/>
        <v>4.2364217252396168</v>
      </c>
      <c r="N4">
        <v>41651</v>
      </c>
      <c r="O4">
        <v>53198</v>
      </c>
      <c r="P4" t="s">
        <v>222</v>
      </c>
      <c r="Q4" t="s">
        <v>16</v>
      </c>
      <c r="R4">
        <v>159</v>
      </c>
      <c r="S4">
        <v>2389</v>
      </c>
      <c r="T4">
        <v>2983</v>
      </c>
      <c r="U4" s="7"/>
      <c r="V4">
        <v>136</v>
      </c>
      <c r="W4">
        <v>2151</v>
      </c>
      <c r="X4">
        <v>2644</v>
      </c>
      <c r="Z4">
        <v>69</v>
      </c>
      <c r="AA4">
        <v>1256</v>
      </c>
      <c r="AB4">
        <v>1646</v>
      </c>
      <c r="AD4">
        <v>154</v>
      </c>
      <c r="AE4">
        <v>2268</v>
      </c>
      <c r="AF4">
        <v>2971</v>
      </c>
      <c r="AH4">
        <v>309</v>
      </c>
      <c r="AI4">
        <v>3932</v>
      </c>
      <c r="AJ4">
        <v>5208</v>
      </c>
      <c r="AL4">
        <v>72</v>
      </c>
      <c r="AM4">
        <v>1471</v>
      </c>
      <c r="AN4">
        <v>1215</v>
      </c>
      <c r="AP4">
        <v>107</v>
      </c>
      <c r="AQ4">
        <v>1913</v>
      </c>
      <c r="AR4">
        <v>2409</v>
      </c>
      <c r="AT4">
        <v>121</v>
      </c>
      <c r="AU4">
        <v>2070</v>
      </c>
      <c r="AV4">
        <v>2629</v>
      </c>
      <c r="AX4">
        <v>86</v>
      </c>
      <c r="AY4">
        <v>1178</v>
      </c>
      <c r="AZ4">
        <v>1477</v>
      </c>
      <c r="BB4">
        <v>27</v>
      </c>
      <c r="BC4">
        <v>615</v>
      </c>
      <c r="BD4">
        <v>812</v>
      </c>
      <c r="BF4">
        <v>157</v>
      </c>
      <c r="BG4">
        <v>2561</v>
      </c>
      <c r="BH4">
        <v>3328</v>
      </c>
      <c r="BJ4">
        <v>86</v>
      </c>
      <c r="BK4">
        <v>1599</v>
      </c>
      <c r="BL4">
        <v>2010</v>
      </c>
      <c r="BN4">
        <v>0</v>
      </c>
      <c r="BO4">
        <v>0</v>
      </c>
      <c r="BP4">
        <v>0</v>
      </c>
      <c r="BR4">
        <v>64</v>
      </c>
      <c r="BS4">
        <v>1169</v>
      </c>
      <c r="BT4">
        <v>1462</v>
      </c>
      <c r="BV4">
        <v>81</v>
      </c>
      <c r="BW4">
        <v>1418</v>
      </c>
      <c r="BX4">
        <v>1761</v>
      </c>
      <c r="BZ4">
        <v>106</v>
      </c>
      <c r="CA4">
        <v>1460</v>
      </c>
      <c r="CB4">
        <v>1854</v>
      </c>
      <c r="CD4">
        <v>186</v>
      </c>
      <c r="CE4">
        <v>2462</v>
      </c>
      <c r="CF4">
        <v>3129</v>
      </c>
      <c r="CH4">
        <v>11</v>
      </c>
      <c r="CI4">
        <v>203</v>
      </c>
      <c r="CJ4">
        <v>298</v>
      </c>
      <c r="CL4">
        <v>71</v>
      </c>
      <c r="CM4">
        <v>1331</v>
      </c>
      <c r="CN4">
        <v>1714</v>
      </c>
      <c r="CP4">
        <v>201</v>
      </c>
      <c r="CQ4">
        <v>3129</v>
      </c>
      <c r="CR4">
        <v>4145</v>
      </c>
      <c r="CT4">
        <v>26</v>
      </c>
      <c r="CU4">
        <v>477</v>
      </c>
      <c r="CV4">
        <v>666</v>
      </c>
      <c r="CX4">
        <v>181</v>
      </c>
      <c r="CY4">
        <v>2442</v>
      </c>
      <c r="CZ4">
        <v>3360</v>
      </c>
      <c r="DB4">
        <v>86</v>
      </c>
      <c r="DC4">
        <v>1724</v>
      </c>
      <c r="DD4">
        <v>2161</v>
      </c>
      <c r="DF4">
        <v>102</v>
      </c>
      <c r="DG4">
        <v>1491</v>
      </c>
      <c r="DH4">
        <v>1985</v>
      </c>
      <c r="DJ4">
        <v>18</v>
      </c>
      <c r="DK4">
        <v>350</v>
      </c>
      <c r="DL4">
        <v>460</v>
      </c>
      <c r="DN4">
        <v>0</v>
      </c>
      <c r="DO4">
        <v>0</v>
      </c>
      <c r="DP4">
        <v>0</v>
      </c>
      <c r="DR4">
        <v>32</v>
      </c>
      <c r="DS4">
        <v>482</v>
      </c>
      <c r="DT4">
        <v>683</v>
      </c>
      <c r="DV4">
        <v>0</v>
      </c>
      <c r="DW4">
        <v>0</v>
      </c>
      <c r="DX4">
        <v>0</v>
      </c>
      <c r="DZ4">
        <v>0</v>
      </c>
      <c r="EA4">
        <v>0</v>
      </c>
      <c r="EB4">
        <v>0</v>
      </c>
      <c r="ED4">
        <v>4</v>
      </c>
      <c r="EE4">
        <v>110</v>
      </c>
      <c r="EF4">
        <v>188</v>
      </c>
      <c r="EH4">
        <v>0</v>
      </c>
      <c r="EI4">
        <v>0</v>
      </c>
      <c r="EJ4">
        <v>0</v>
      </c>
      <c r="EL4">
        <v>0</v>
      </c>
      <c r="EM4">
        <v>0</v>
      </c>
      <c r="EN4">
        <v>0</v>
      </c>
    </row>
    <row r="5" spans="1:145" x14ac:dyDescent="0.2">
      <c r="A5" s="4" t="s">
        <v>223</v>
      </c>
      <c r="B5" s="7"/>
      <c r="C5" s="5">
        <v>3</v>
      </c>
      <c r="D5" s="6">
        <v>1</v>
      </c>
      <c r="E5" s="6">
        <v>1</v>
      </c>
      <c r="F5" s="7"/>
      <c r="G5" s="7"/>
      <c r="H5" s="7">
        <v>30203</v>
      </c>
      <c r="I5">
        <v>2344</v>
      </c>
      <c r="J5">
        <v>1622</v>
      </c>
      <c r="K5">
        <f t="shared" si="0"/>
        <v>7.6154815935451339</v>
      </c>
      <c r="L5">
        <f t="shared" si="1"/>
        <v>0.69197952218430037</v>
      </c>
      <c r="M5">
        <f t="shared" si="2"/>
        <v>1.4451294697903823</v>
      </c>
      <c r="N5" t="s">
        <v>132</v>
      </c>
      <c r="O5">
        <v>61810</v>
      </c>
      <c r="P5" t="s">
        <v>224</v>
      </c>
      <c r="Q5" t="s">
        <v>16</v>
      </c>
      <c r="R5">
        <v>0</v>
      </c>
      <c r="S5" t="s">
        <v>132</v>
      </c>
      <c r="T5">
        <v>0</v>
      </c>
      <c r="U5" s="7"/>
      <c r="V5">
        <v>0</v>
      </c>
      <c r="W5" t="s">
        <v>132</v>
      </c>
      <c r="X5">
        <v>0</v>
      </c>
      <c r="Z5">
        <v>0</v>
      </c>
      <c r="AA5" t="s">
        <v>132</v>
      </c>
      <c r="AB5">
        <v>0</v>
      </c>
      <c r="AD5">
        <v>0</v>
      </c>
      <c r="AE5" t="s">
        <v>132</v>
      </c>
      <c r="AF5">
        <v>0</v>
      </c>
      <c r="AH5">
        <v>0</v>
      </c>
      <c r="AI5" t="s">
        <v>132</v>
      </c>
      <c r="AJ5">
        <v>0</v>
      </c>
      <c r="AL5">
        <v>0</v>
      </c>
      <c r="AM5" t="s">
        <v>132</v>
      </c>
      <c r="AN5">
        <v>0</v>
      </c>
      <c r="AP5">
        <v>0</v>
      </c>
      <c r="AQ5" t="s">
        <v>132</v>
      </c>
      <c r="AR5">
        <v>0</v>
      </c>
      <c r="AT5">
        <v>1</v>
      </c>
      <c r="AU5" t="s">
        <v>132</v>
      </c>
      <c r="AV5">
        <v>0</v>
      </c>
      <c r="AX5">
        <v>0</v>
      </c>
      <c r="AY5" t="s">
        <v>132</v>
      </c>
      <c r="AZ5">
        <v>0</v>
      </c>
      <c r="BB5">
        <v>0</v>
      </c>
      <c r="BC5" t="s">
        <v>132</v>
      </c>
      <c r="BD5">
        <v>0</v>
      </c>
      <c r="BF5">
        <v>0</v>
      </c>
      <c r="BG5" t="s">
        <v>132</v>
      </c>
      <c r="BH5">
        <v>0</v>
      </c>
      <c r="BJ5">
        <v>0</v>
      </c>
      <c r="BK5" t="s">
        <v>132</v>
      </c>
      <c r="BL5">
        <v>0</v>
      </c>
      <c r="BN5">
        <v>0</v>
      </c>
      <c r="BO5" t="s">
        <v>132</v>
      </c>
      <c r="BP5">
        <v>0</v>
      </c>
      <c r="BR5">
        <v>0</v>
      </c>
      <c r="BS5" t="s">
        <v>132</v>
      </c>
      <c r="BT5">
        <v>0</v>
      </c>
      <c r="BV5">
        <v>0</v>
      </c>
      <c r="BW5" t="s">
        <v>132</v>
      </c>
      <c r="BX5">
        <v>0</v>
      </c>
      <c r="BZ5">
        <v>0</v>
      </c>
      <c r="CA5" t="s">
        <v>132</v>
      </c>
      <c r="CB5">
        <v>0</v>
      </c>
      <c r="CD5">
        <v>0</v>
      </c>
      <c r="CE5" t="s">
        <v>132</v>
      </c>
      <c r="CF5">
        <v>0</v>
      </c>
      <c r="CH5">
        <v>0</v>
      </c>
      <c r="CI5" t="s">
        <v>132</v>
      </c>
      <c r="CJ5">
        <v>0</v>
      </c>
      <c r="CL5">
        <v>0</v>
      </c>
      <c r="CM5" t="s">
        <v>132</v>
      </c>
      <c r="CN5">
        <v>0</v>
      </c>
      <c r="CP5">
        <v>0</v>
      </c>
      <c r="CQ5" t="s">
        <v>132</v>
      </c>
      <c r="CR5">
        <v>0</v>
      </c>
      <c r="CT5">
        <v>0</v>
      </c>
      <c r="CU5" t="s">
        <v>132</v>
      </c>
      <c r="CV5">
        <v>0</v>
      </c>
      <c r="CX5">
        <v>0</v>
      </c>
      <c r="CY5" t="s">
        <v>132</v>
      </c>
      <c r="CZ5">
        <v>0</v>
      </c>
      <c r="DB5">
        <v>0</v>
      </c>
      <c r="DC5" t="s">
        <v>132</v>
      </c>
      <c r="DD5">
        <v>0</v>
      </c>
      <c r="DF5">
        <v>0</v>
      </c>
      <c r="DG5" t="s">
        <v>132</v>
      </c>
      <c r="DH5">
        <v>0</v>
      </c>
      <c r="DJ5">
        <v>334</v>
      </c>
      <c r="DK5" t="s">
        <v>132</v>
      </c>
      <c r="DL5">
        <v>9417</v>
      </c>
      <c r="DN5">
        <v>157</v>
      </c>
      <c r="DO5" t="s">
        <v>132</v>
      </c>
      <c r="DP5">
        <v>5339</v>
      </c>
      <c r="DR5">
        <v>87</v>
      </c>
      <c r="DS5" t="s">
        <v>132</v>
      </c>
      <c r="DT5">
        <v>1910</v>
      </c>
      <c r="DV5">
        <v>661</v>
      </c>
      <c r="DW5" t="s">
        <v>132</v>
      </c>
      <c r="DX5">
        <v>15438</v>
      </c>
      <c r="DZ5">
        <v>275</v>
      </c>
      <c r="EA5" t="s">
        <v>132</v>
      </c>
      <c r="EB5">
        <v>6331</v>
      </c>
      <c r="ED5">
        <v>224</v>
      </c>
      <c r="EE5" t="s">
        <v>132</v>
      </c>
      <c r="EF5">
        <v>7107</v>
      </c>
      <c r="EH5">
        <v>315</v>
      </c>
      <c r="EI5" t="s">
        <v>132</v>
      </c>
      <c r="EJ5">
        <v>5811</v>
      </c>
      <c r="EL5">
        <v>290</v>
      </c>
      <c r="EM5" t="s">
        <v>132</v>
      </c>
      <c r="EN5">
        <v>10457</v>
      </c>
    </row>
    <row r="6" spans="1:145" x14ac:dyDescent="0.2">
      <c r="A6" s="4" t="s">
        <v>225</v>
      </c>
      <c r="B6" s="20" t="s">
        <v>120</v>
      </c>
      <c r="C6" s="5">
        <v>6</v>
      </c>
      <c r="D6" s="6">
        <v>1</v>
      </c>
      <c r="E6" s="6">
        <v>1</v>
      </c>
      <c r="F6" s="7"/>
      <c r="G6" s="7"/>
      <c r="H6" s="7">
        <v>11943</v>
      </c>
      <c r="I6">
        <v>1603</v>
      </c>
      <c r="J6">
        <v>122</v>
      </c>
      <c r="K6">
        <f t="shared" si="0"/>
        <v>6.9234782608695653</v>
      </c>
      <c r="L6">
        <f t="shared" si="1"/>
        <v>7.6107298814722391E-2</v>
      </c>
      <c r="M6">
        <f t="shared" si="2"/>
        <v>13.139344262295081</v>
      </c>
      <c r="N6">
        <v>25903</v>
      </c>
      <c r="O6">
        <v>24777</v>
      </c>
      <c r="P6" t="s">
        <v>226</v>
      </c>
      <c r="Q6" t="s">
        <v>16</v>
      </c>
      <c r="R6">
        <v>0</v>
      </c>
      <c r="S6">
        <v>3</v>
      </c>
      <c r="T6">
        <v>0</v>
      </c>
      <c r="U6" s="7"/>
      <c r="V6">
        <v>0</v>
      </c>
      <c r="W6">
        <v>5</v>
      </c>
      <c r="X6">
        <v>0</v>
      </c>
      <c r="Z6">
        <v>3</v>
      </c>
      <c r="AA6">
        <v>541</v>
      </c>
      <c r="AB6">
        <v>0</v>
      </c>
      <c r="AD6">
        <v>122</v>
      </c>
      <c r="AE6">
        <v>1907</v>
      </c>
      <c r="AF6">
        <v>1819</v>
      </c>
      <c r="AH6">
        <v>45</v>
      </c>
      <c r="AI6">
        <v>660</v>
      </c>
      <c r="AJ6">
        <v>649</v>
      </c>
      <c r="AL6">
        <v>0</v>
      </c>
      <c r="AM6">
        <v>0</v>
      </c>
      <c r="AN6">
        <v>0</v>
      </c>
      <c r="AP6">
        <v>10</v>
      </c>
      <c r="AQ6">
        <v>233</v>
      </c>
      <c r="AR6">
        <v>179</v>
      </c>
      <c r="AT6">
        <v>40</v>
      </c>
      <c r="AU6">
        <v>839</v>
      </c>
      <c r="AV6">
        <v>584</v>
      </c>
      <c r="AX6">
        <v>0</v>
      </c>
      <c r="AY6">
        <v>16</v>
      </c>
      <c r="AZ6">
        <v>0</v>
      </c>
      <c r="BB6">
        <v>32</v>
      </c>
      <c r="BC6">
        <v>656</v>
      </c>
      <c r="BD6">
        <v>627</v>
      </c>
      <c r="BF6">
        <v>69</v>
      </c>
      <c r="BG6">
        <v>1215</v>
      </c>
      <c r="BH6">
        <v>1045</v>
      </c>
      <c r="BJ6">
        <v>22</v>
      </c>
      <c r="BK6">
        <v>537</v>
      </c>
      <c r="BL6">
        <v>432</v>
      </c>
      <c r="BN6">
        <v>0</v>
      </c>
      <c r="BO6">
        <v>0</v>
      </c>
      <c r="BP6">
        <v>0</v>
      </c>
      <c r="BR6">
        <v>0</v>
      </c>
      <c r="BS6">
        <v>0</v>
      </c>
      <c r="BT6">
        <v>0</v>
      </c>
      <c r="BV6">
        <v>0</v>
      </c>
      <c r="BW6">
        <v>2</v>
      </c>
      <c r="BX6">
        <v>0</v>
      </c>
      <c r="BZ6">
        <v>36</v>
      </c>
      <c r="CA6">
        <v>608</v>
      </c>
      <c r="CB6">
        <v>600</v>
      </c>
      <c r="CD6">
        <v>0</v>
      </c>
      <c r="CE6">
        <v>1</v>
      </c>
      <c r="CF6">
        <v>0</v>
      </c>
      <c r="CH6">
        <v>0</v>
      </c>
      <c r="CI6">
        <v>2</v>
      </c>
      <c r="CJ6">
        <v>0</v>
      </c>
      <c r="CL6">
        <v>0</v>
      </c>
      <c r="CM6">
        <v>3</v>
      </c>
      <c r="CN6">
        <v>0</v>
      </c>
      <c r="CP6">
        <v>22</v>
      </c>
      <c r="CQ6">
        <v>366</v>
      </c>
      <c r="CR6">
        <v>315</v>
      </c>
      <c r="CT6">
        <v>9</v>
      </c>
      <c r="CU6">
        <v>203</v>
      </c>
      <c r="CV6">
        <v>175</v>
      </c>
      <c r="CX6">
        <v>0</v>
      </c>
      <c r="CY6">
        <v>3</v>
      </c>
      <c r="CZ6">
        <v>0</v>
      </c>
      <c r="DB6">
        <v>0</v>
      </c>
      <c r="DC6">
        <v>2</v>
      </c>
      <c r="DD6">
        <v>0</v>
      </c>
      <c r="DF6">
        <v>40</v>
      </c>
      <c r="DG6">
        <v>724</v>
      </c>
      <c r="DH6">
        <v>664</v>
      </c>
      <c r="DJ6">
        <v>15</v>
      </c>
      <c r="DK6">
        <v>281</v>
      </c>
      <c r="DL6">
        <v>257</v>
      </c>
      <c r="DN6">
        <v>85</v>
      </c>
      <c r="DO6">
        <v>1803</v>
      </c>
      <c r="DP6">
        <v>1548</v>
      </c>
      <c r="DR6">
        <v>381</v>
      </c>
      <c r="DS6">
        <v>4577</v>
      </c>
      <c r="DT6">
        <v>5576</v>
      </c>
      <c r="DV6">
        <v>80</v>
      </c>
      <c r="DW6">
        <v>1536</v>
      </c>
      <c r="DX6">
        <v>1293</v>
      </c>
      <c r="DZ6">
        <v>253</v>
      </c>
      <c r="EA6">
        <v>3455</v>
      </c>
      <c r="EB6">
        <v>3564</v>
      </c>
      <c r="ED6">
        <v>81</v>
      </c>
      <c r="EE6">
        <v>1565</v>
      </c>
      <c r="EF6">
        <v>1315</v>
      </c>
      <c r="EH6">
        <v>217</v>
      </c>
      <c r="EI6">
        <v>2820</v>
      </c>
      <c r="EJ6">
        <v>3029</v>
      </c>
      <c r="EL6">
        <v>41</v>
      </c>
      <c r="EM6">
        <v>1340</v>
      </c>
      <c r="EN6">
        <v>1106</v>
      </c>
    </row>
    <row r="7" spans="1:145" x14ac:dyDescent="0.2">
      <c r="A7" s="4" t="s">
        <v>227</v>
      </c>
      <c r="B7" s="20" t="s">
        <v>149</v>
      </c>
      <c r="C7" s="5">
        <v>7</v>
      </c>
      <c r="D7" s="7">
        <v>0</v>
      </c>
      <c r="E7" s="9">
        <v>1</v>
      </c>
      <c r="F7" s="7"/>
      <c r="G7" s="7"/>
      <c r="H7" s="7">
        <v>4919</v>
      </c>
      <c r="I7">
        <v>623</v>
      </c>
      <c r="J7">
        <v>106</v>
      </c>
      <c r="K7">
        <f t="shared" si="0"/>
        <v>6.747599451303155</v>
      </c>
      <c r="L7">
        <f t="shared" si="1"/>
        <v>0.17014446227929375</v>
      </c>
      <c r="M7">
        <f t="shared" si="2"/>
        <v>5.8773584905660377</v>
      </c>
      <c r="N7">
        <v>11658</v>
      </c>
      <c r="O7">
        <v>11007</v>
      </c>
      <c r="P7" t="s">
        <v>228</v>
      </c>
      <c r="Q7" t="s">
        <v>16</v>
      </c>
      <c r="R7">
        <v>0</v>
      </c>
      <c r="S7">
        <v>0</v>
      </c>
      <c r="T7">
        <v>0</v>
      </c>
      <c r="U7" s="7"/>
      <c r="V7">
        <v>429</v>
      </c>
      <c r="W7">
        <v>7216</v>
      </c>
      <c r="X7">
        <v>6972</v>
      </c>
      <c r="Z7">
        <v>0</v>
      </c>
      <c r="AA7">
        <v>1</v>
      </c>
      <c r="AB7">
        <v>0</v>
      </c>
      <c r="AD7">
        <v>0</v>
      </c>
      <c r="AE7">
        <v>0</v>
      </c>
      <c r="AF7">
        <v>0</v>
      </c>
      <c r="AH7">
        <v>1</v>
      </c>
      <c r="AI7">
        <v>5</v>
      </c>
      <c r="AJ7">
        <v>0</v>
      </c>
      <c r="AL7">
        <v>0</v>
      </c>
      <c r="AM7">
        <v>0</v>
      </c>
      <c r="AN7">
        <v>0</v>
      </c>
      <c r="AP7">
        <v>0</v>
      </c>
      <c r="AQ7">
        <v>0</v>
      </c>
      <c r="AR7">
        <v>0</v>
      </c>
      <c r="AT7">
        <v>0</v>
      </c>
      <c r="AU7">
        <v>0</v>
      </c>
      <c r="AV7">
        <v>0</v>
      </c>
      <c r="AX7">
        <v>0</v>
      </c>
      <c r="AY7">
        <v>1</v>
      </c>
      <c r="AZ7">
        <v>0</v>
      </c>
      <c r="BB7">
        <v>39</v>
      </c>
      <c r="BC7">
        <v>907</v>
      </c>
      <c r="BD7">
        <v>763</v>
      </c>
      <c r="BF7">
        <v>0</v>
      </c>
      <c r="BG7">
        <v>0</v>
      </c>
      <c r="BH7">
        <v>0</v>
      </c>
      <c r="BJ7">
        <v>5</v>
      </c>
      <c r="BK7">
        <v>136</v>
      </c>
      <c r="BL7">
        <v>154</v>
      </c>
      <c r="BN7">
        <v>0</v>
      </c>
      <c r="BO7">
        <v>0</v>
      </c>
      <c r="BP7">
        <v>0</v>
      </c>
      <c r="BR7">
        <v>74</v>
      </c>
      <c r="BS7">
        <v>1650</v>
      </c>
      <c r="BT7">
        <v>1475</v>
      </c>
      <c r="BV7">
        <v>0</v>
      </c>
      <c r="BW7">
        <v>7</v>
      </c>
      <c r="BX7">
        <v>0</v>
      </c>
      <c r="BZ7">
        <v>0</v>
      </c>
      <c r="CA7">
        <v>25</v>
      </c>
      <c r="CB7">
        <v>0</v>
      </c>
      <c r="CD7">
        <v>9</v>
      </c>
      <c r="CE7">
        <v>167</v>
      </c>
      <c r="CF7">
        <v>177</v>
      </c>
      <c r="CH7">
        <v>0</v>
      </c>
      <c r="CI7">
        <v>0</v>
      </c>
      <c r="CJ7">
        <v>0</v>
      </c>
      <c r="CL7">
        <v>5</v>
      </c>
      <c r="CM7">
        <v>208</v>
      </c>
      <c r="CN7">
        <v>215</v>
      </c>
      <c r="CP7">
        <v>0</v>
      </c>
      <c r="CQ7">
        <v>0</v>
      </c>
      <c r="CR7">
        <v>0</v>
      </c>
      <c r="CT7">
        <v>32</v>
      </c>
      <c r="CU7">
        <v>627</v>
      </c>
      <c r="CV7">
        <v>646</v>
      </c>
      <c r="CX7">
        <v>1</v>
      </c>
      <c r="CY7">
        <v>1</v>
      </c>
      <c r="CZ7">
        <v>0</v>
      </c>
      <c r="DB7">
        <v>28</v>
      </c>
      <c r="DC7">
        <v>705</v>
      </c>
      <c r="DD7">
        <v>605</v>
      </c>
      <c r="DF7">
        <v>0</v>
      </c>
      <c r="DG7">
        <v>0</v>
      </c>
      <c r="DH7">
        <v>0</v>
      </c>
      <c r="DJ7">
        <v>0</v>
      </c>
      <c r="DK7">
        <v>0</v>
      </c>
      <c r="DL7">
        <v>0</v>
      </c>
      <c r="DN7">
        <v>0</v>
      </c>
      <c r="DO7">
        <v>0</v>
      </c>
      <c r="DP7">
        <v>0</v>
      </c>
      <c r="DR7">
        <v>0</v>
      </c>
      <c r="DS7">
        <v>0</v>
      </c>
      <c r="DT7">
        <v>0</v>
      </c>
      <c r="DV7">
        <v>0</v>
      </c>
      <c r="DW7">
        <v>0</v>
      </c>
      <c r="DX7">
        <v>0</v>
      </c>
      <c r="DZ7">
        <v>0</v>
      </c>
      <c r="EA7">
        <v>0</v>
      </c>
      <c r="EB7">
        <v>0</v>
      </c>
      <c r="ED7">
        <v>0</v>
      </c>
      <c r="EE7">
        <v>0</v>
      </c>
      <c r="EF7">
        <v>0</v>
      </c>
      <c r="EH7">
        <v>0</v>
      </c>
      <c r="EI7">
        <v>2</v>
      </c>
      <c r="EJ7">
        <v>0</v>
      </c>
      <c r="EL7">
        <v>0</v>
      </c>
      <c r="EM7">
        <v>0</v>
      </c>
      <c r="EN7">
        <v>0</v>
      </c>
    </row>
    <row r="8" spans="1:145" x14ac:dyDescent="0.2">
      <c r="A8" s="4" t="s">
        <v>229</v>
      </c>
      <c r="B8" s="20" t="s">
        <v>160</v>
      </c>
      <c r="C8" s="5">
        <v>8</v>
      </c>
      <c r="D8" s="6">
        <v>1</v>
      </c>
      <c r="E8" s="6">
        <v>1</v>
      </c>
      <c r="F8" s="7"/>
      <c r="G8" s="7"/>
      <c r="H8" s="7">
        <v>4234</v>
      </c>
      <c r="I8">
        <v>421</v>
      </c>
      <c r="J8">
        <v>113</v>
      </c>
      <c r="K8">
        <f t="shared" si="0"/>
        <v>7.928838951310861</v>
      </c>
      <c r="L8">
        <f t="shared" si="1"/>
        <v>0.26840855106888362</v>
      </c>
      <c r="M8">
        <f t="shared" si="2"/>
        <v>3.7256637168141591</v>
      </c>
      <c r="N8">
        <v>7745</v>
      </c>
      <c r="O8">
        <v>9450</v>
      </c>
      <c r="P8" t="s">
        <v>230</v>
      </c>
      <c r="Q8" t="s">
        <v>16</v>
      </c>
      <c r="R8">
        <v>0</v>
      </c>
      <c r="S8">
        <v>9</v>
      </c>
      <c r="T8">
        <v>0</v>
      </c>
      <c r="U8" s="7"/>
      <c r="V8">
        <v>44</v>
      </c>
      <c r="W8">
        <v>730</v>
      </c>
      <c r="X8">
        <v>859</v>
      </c>
      <c r="Z8">
        <v>3</v>
      </c>
      <c r="AA8">
        <v>87</v>
      </c>
      <c r="AB8">
        <v>140</v>
      </c>
      <c r="AD8">
        <v>16</v>
      </c>
      <c r="AE8">
        <v>262</v>
      </c>
      <c r="AF8">
        <v>332</v>
      </c>
      <c r="AH8">
        <v>36</v>
      </c>
      <c r="AI8">
        <v>663</v>
      </c>
      <c r="AJ8">
        <v>808</v>
      </c>
      <c r="AL8">
        <v>69</v>
      </c>
      <c r="AM8">
        <v>863</v>
      </c>
      <c r="AN8">
        <v>1123</v>
      </c>
      <c r="AP8">
        <v>9</v>
      </c>
      <c r="AQ8">
        <v>169</v>
      </c>
      <c r="AR8">
        <v>202</v>
      </c>
      <c r="AT8">
        <v>15</v>
      </c>
      <c r="AU8">
        <v>283</v>
      </c>
      <c r="AV8">
        <v>333</v>
      </c>
      <c r="AX8">
        <v>29</v>
      </c>
      <c r="AY8">
        <v>566</v>
      </c>
      <c r="AZ8">
        <v>662</v>
      </c>
      <c r="BB8">
        <v>4</v>
      </c>
      <c r="BC8">
        <v>113</v>
      </c>
      <c r="BD8">
        <v>137</v>
      </c>
      <c r="BF8">
        <v>6</v>
      </c>
      <c r="BG8">
        <v>211</v>
      </c>
      <c r="BH8">
        <v>256</v>
      </c>
      <c r="BJ8">
        <v>0</v>
      </c>
      <c r="BK8">
        <v>0</v>
      </c>
      <c r="BL8">
        <v>0</v>
      </c>
      <c r="BN8">
        <v>32</v>
      </c>
      <c r="BO8">
        <v>643</v>
      </c>
      <c r="BP8">
        <v>802</v>
      </c>
      <c r="BR8">
        <v>16</v>
      </c>
      <c r="BS8">
        <v>320</v>
      </c>
      <c r="BT8">
        <v>388</v>
      </c>
      <c r="BV8">
        <v>26</v>
      </c>
      <c r="BW8">
        <v>616</v>
      </c>
      <c r="BX8">
        <v>684</v>
      </c>
      <c r="BZ8">
        <v>1</v>
      </c>
      <c r="CA8">
        <v>17</v>
      </c>
      <c r="CB8">
        <v>36</v>
      </c>
      <c r="CD8">
        <v>0</v>
      </c>
      <c r="CE8">
        <v>1</v>
      </c>
      <c r="CF8">
        <v>0</v>
      </c>
      <c r="CH8">
        <v>33</v>
      </c>
      <c r="CI8">
        <v>559</v>
      </c>
      <c r="CJ8">
        <v>649</v>
      </c>
      <c r="CL8">
        <v>13</v>
      </c>
      <c r="CM8">
        <v>228</v>
      </c>
      <c r="CN8">
        <v>280</v>
      </c>
      <c r="CP8">
        <v>26</v>
      </c>
      <c r="CQ8">
        <v>572</v>
      </c>
      <c r="CR8">
        <v>728</v>
      </c>
      <c r="CT8">
        <v>3</v>
      </c>
      <c r="CU8">
        <v>101</v>
      </c>
      <c r="CV8">
        <v>124</v>
      </c>
      <c r="CX8">
        <v>23</v>
      </c>
      <c r="CY8">
        <v>356</v>
      </c>
      <c r="CZ8">
        <v>436</v>
      </c>
      <c r="DB8">
        <v>17</v>
      </c>
      <c r="DC8">
        <v>352</v>
      </c>
      <c r="DD8">
        <v>414</v>
      </c>
      <c r="DF8">
        <v>0</v>
      </c>
      <c r="DG8">
        <v>21</v>
      </c>
      <c r="DH8">
        <v>57</v>
      </c>
      <c r="DJ8">
        <v>0</v>
      </c>
      <c r="DK8">
        <v>0</v>
      </c>
      <c r="DL8">
        <v>0</v>
      </c>
      <c r="DN8">
        <v>0</v>
      </c>
      <c r="DO8">
        <v>0</v>
      </c>
      <c r="DP8">
        <v>0</v>
      </c>
      <c r="DR8">
        <v>0</v>
      </c>
      <c r="DS8">
        <v>1</v>
      </c>
      <c r="DT8">
        <v>0</v>
      </c>
      <c r="DV8">
        <v>0</v>
      </c>
      <c r="DW8">
        <v>0</v>
      </c>
      <c r="DX8">
        <v>0</v>
      </c>
      <c r="DZ8">
        <v>0</v>
      </c>
      <c r="EA8">
        <v>0</v>
      </c>
      <c r="EB8">
        <v>0</v>
      </c>
      <c r="ED8">
        <v>0</v>
      </c>
      <c r="EE8">
        <v>2</v>
      </c>
      <c r="EF8">
        <v>0</v>
      </c>
      <c r="EH8">
        <v>0</v>
      </c>
      <c r="EI8">
        <v>0</v>
      </c>
      <c r="EJ8">
        <v>0</v>
      </c>
      <c r="EL8">
        <v>0</v>
      </c>
      <c r="EM8">
        <v>0</v>
      </c>
      <c r="EN8">
        <v>0</v>
      </c>
    </row>
    <row r="9" spans="1:145" x14ac:dyDescent="0.2">
      <c r="A9" s="4" t="s">
        <v>231</v>
      </c>
      <c r="B9" s="20" t="s">
        <v>175</v>
      </c>
      <c r="C9" s="5">
        <v>13</v>
      </c>
      <c r="D9" s="7">
        <v>0</v>
      </c>
      <c r="E9" s="9">
        <v>1</v>
      </c>
      <c r="F9" s="7"/>
      <c r="G9" s="7"/>
      <c r="H9" s="7">
        <v>884</v>
      </c>
      <c r="I9">
        <v>111</v>
      </c>
      <c r="J9">
        <v>25</v>
      </c>
      <c r="K9">
        <f t="shared" si="0"/>
        <v>6.5</v>
      </c>
      <c r="L9">
        <f t="shared" si="1"/>
        <v>0.22522522522522523</v>
      </c>
      <c r="M9">
        <f t="shared" si="2"/>
        <v>4.4400000000000004</v>
      </c>
      <c r="N9">
        <v>1900</v>
      </c>
      <c r="O9">
        <v>1917</v>
      </c>
      <c r="P9" t="s">
        <v>232</v>
      </c>
      <c r="Q9" t="s">
        <v>16</v>
      </c>
      <c r="R9">
        <v>0</v>
      </c>
      <c r="S9">
        <v>0</v>
      </c>
      <c r="T9">
        <v>0</v>
      </c>
      <c r="U9" s="7"/>
      <c r="V9">
        <v>111</v>
      </c>
      <c r="W9">
        <v>1894</v>
      </c>
      <c r="X9">
        <v>1917</v>
      </c>
      <c r="Z9">
        <v>0</v>
      </c>
      <c r="AA9">
        <v>0</v>
      </c>
      <c r="AB9">
        <v>0</v>
      </c>
      <c r="AD9">
        <v>0</v>
      </c>
      <c r="AE9">
        <v>0</v>
      </c>
      <c r="AF9">
        <v>0</v>
      </c>
      <c r="AH9">
        <v>0</v>
      </c>
      <c r="AI9">
        <v>0</v>
      </c>
      <c r="AJ9">
        <v>0</v>
      </c>
      <c r="AL9">
        <v>0</v>
      </c>
      <c r="AM9">
        <v>0</v>
      </c>
      <c r="AN9">
        <v>0</v>
      </c>
      <c r="AP9">
        <v>0</v>
      </c>
      <c r="AQ9">
        <v>0</v>
      </c>
      <c r="AR9">
        <v>0</v>
      </c>
      <c r="AT9">
        <v>0</v>
      </c>
      <c r="AU9">
        <v>0</v>
      </c>
      <c r="AV9">
        <v>0</v>
      </c>
      <c r="AX9">
        <v>0</v>
      </c>
      <c r="AY9">
        <v>0</v>
      </c>
      <c r="AZ9">
        <v>0</v>
      </c>
      <c r="BB9">
        <v>0</v>
      </c>
      <c r="BC9">
        <v>0</v>
      </c>
      <c r="BD9">
        <v>0</v>
      </c>
      <c r="BF9">
        <v>0</v>
      </c>
      <c r="BG9">
        <v>0</v>
      </c>
      <c r="BH9">
        <v>0</v>
      </c>
      <c r="BJ9">
        <v>0</v>
      </c>
      <c r="BK9">
        <v>2</v>
      </c>
      <c r="BL9">
        <v>0</v>
      </c>
      <c r="BN9">
        <v>0</v>
      </c>
      <c r="BO9">
        <v>0</v>
      </c>
      <c r="BP9">
        <v>0</v>
      </c>
      <c r="BR9">
        <v>0</v>
      </c>
      <c r="BS9">
        <v>0</v>
      </c>
      <c r="BT9">
        <v>0</v>
      </c>
      <c r="BV9">
        <v>0</v>
      </c>
      <c r="BW9">
        <v>1</v>
      </c>
      <c r="BX9">
        <v>0</v>
      </c>
      <c r="BZ9">
        <v>0</v>
      </c>
      <c r="CA9">
        <v>0</v>
      </c>
      <c r="CB9">
        <v>0</v>
      </c>
      <c r="CD9">
        <v>0</v>
      </c>
      <c r="CE9">
        <v>0</v>
      </c>
      <c r="CF9">
        <v>0</v>
      </c>
      <c r="CH9">
        <v>0</v>
      </c>
      <c r="CI9">
        <v>0</v>
      </c>
      <c r="CJ9">
        <v>0</v>
      </c>
      <c r="CL9">
        <v>0</v>
      </c>
      <c r="CM9">
        <v>0</v>
      </c>
      <c r="CN9">
        <v>0</v>
      </c>
      <c r="CP9">
        <v>0</v>
      </c>
      <c r="CQ9">
        <v>0</v>
      </c>
      <c r="CR9">
        <v>0</v>
      </c>
      <c r="CT9">
        <v>0</v>
      </c>
      <c r="CU9">
        <v>0</v>
      </c>
      <c r="CV9">
        <v>0</v>
      </c>
      <c r="CX9">
        <v>0</v>
      </c>
      <c r="CY9">
        <v>0</v>
      </c>
      <c r="CZ9">
        <v>0</v>
      </c>
      <c r="DB9">
        <v>0</v>
      </c>
      <c r="DC9">
        <v>0</v>
      </c>
      <c r="DD9">
        <v>0</v>
      </c>
      <c r="DF9">
        <v>0</v>
      </c>
      <c r="DG9">
        <v>1</v>
      </c>
      <c r="DH9">
        <v>0</v>
      </c>
      <c r="DJ9">
        <v>0</v>
      </c>
      <c r="DK9">
        <v>0</v>
      </c>
      <c r="DL9">
        <v>0</v>
      </c>
      <c r="DN9">
        <v>0</v>
      </c>
      <c r="DO9">
        <v>0</v>
      </c>
      <c r="DP9">
        <v>0</v>
      </c>
      <c r="DR9">
        <v>0</v>
      </c>
      <c r="DS9">
        <v>0</v>
      </c>
      <c r="DT9">
        <v>0</v>
      </c>
      <c r="DV9">
        <v>0</v>
      </c>
      <c r="DW9">
        <v>2</v>
      </c>
      <c r="DX9">
        <v>0</v>
      </c>
      <c r="DZ9">
        <v>0</v>
      </c>
      <c r="EA9">
        <v>0</v>
      </c>
      <c r="EB9">
        <v>0</v>
      </c>
      <c r="ED9">
        <v>0</v>
      </c>
      <c r="EE9">
        <v>0</v>
      </c>
      <c r="EF9">
        <v>0</v>
      </c>
      <c r="EH9">
        <v>0</v>
      </c>
      <c r="EI9">
        <v>0</v>
      </c>
      <c r="EJ9">
        <v>0</v>
      </c>
      <c r="EL9">
        <v>0</v>
      </c>
      <c r="EM9">
        <v>0</v>
      </c>
      <c r="EN9">
        <v>0</v>
      </c>
    </row>
    <row r="10" spans="1:145" x14ac:dyDescent="0.2">
      <c r="A10" s="19" t="s">
        <v>233</v>
      </c>
      <c r="B10" s="20" t="s">
        <v>155</v>
      </c>
      <c r="C10" s="7"/>
      <c r="D10" s="7">
        <v>0</v>
      </c>
      <c r="E10" s="7">
        <v>0</v>
      </c>
      <c r="F10" s="7"/>
      <c r="G10" s="7">
        <v>1</v>
      </c>
      <c r="H10" s="7">
        <v>2928</v>
      </c>
      <c r="I10">
        <v>1</v>
      </c>
      <c r="J10">
        <v>365</v>
      </c>
      <c r="K10">
        <f t="shared" si="0"/>
        <v>8</v>
      </c>
      <c r="L10">
        <f t="shared" si="1"/>
        <v>365</v>
      </c>
      <c r="M10">
        <f t="shared" si="2"/>
        <v>2.7397260273972603E-3</v>
      </c>
      <c r="N10" s="7">
        <v>9829</v>
      </c>
      <c r="O10" s="7" t="s">
        <v>132</v>
      </c>
      <c r="P10" t="s">
        <v>234</v>
      </c>
      <c r="Q10" t="s">
        <v>16</v>
      </c>
      <c r="R10" t="s">
        <v>132</v>
      </c>
      <c r="S10">
        <v>467</v>
      </c>
      <c r="T10" t="s">
        <v>132</v>
      </c>
      <c r="U10" s="7"/>
      <c r="V10" t="s">
        <v>132</v>
      </c>
      <c r="W10">
        <v>750</v>
      </c>
      <c r="X10" t="s">
        <v>132</v>
      </c>
      <c r="Z10" t="s">
        <v>132</v>
      </c>
      <c r="AA10">
        <v>308</v>
      </c>
      <c r="AB10" t="s">
        <v>132</v>
      </c>
      <c r="AD10" t="s">
        <v>132</v>
      </c>
      <c r="AE10">
        <v>395</v>
      </c>
      <c r="AF10" t="s">
        <v>132</v>
      </c>
      <c r="AH10" t="s">
        <v>132</v>
      </c>
      <c r="AI10">
        <v>673</v>
      </c>
      <c r="AJ10" t="s">
        <v>132</v>
      </c>
      <c r="AL10" t="s">
        <v>132</v>
      </c>
      <c r="AM10">
        <v>214</v>
      </c>
      <c r="AN10" t="s">
        <v>132</v>
      </c>
      <c r="AP10" t="s">
        <v>132</v>
      </c>
      <c r="AQ10">
        <v>497</v>
      </c>
      <c r="AR10" t="s">
        <v>132</v>
      </c>
      <c r="AT10" t="s">
        <v>132</v>
      </c>
      <c r="AU10">
        <v>522</v>
      </c>
      <c r="AV10" t="s">
        <v>132</v>
      </c>
      <c r="AX10" t="s">
        <v>132</v>
      </c>
      <c r="AY10">
        <v>213</v>
      </c>
      <c r="AZ10" t="s">
        <v>132</v>
      </c>
      <c r="BB10" t="s">
        <v>132</v>
      </c>
      <c r="BC10">
        <v>274</v>
      </c>
      <c r="BD10" t="s">
        <v>132</v>
      </c>
      <c r="BF10" t="s">
        <v>132</v>
      </c>
      <c r="BG10">
        <v>599</v>
      </c>
      <c r="BH10" t="s">
        <v>132</v>
      </c>
      <c r="BJ10" t="s">
        <v>132</v>
      </c>
      <c r="BK10">
        <v>464</v>
      </c>
      <c r="BL10" t="s">
        <v>132</v>
      </c>
      <c r="BN10" t="s">
        <v>132</v>
      </c>
      <c r="BO10">
        <v>0</v>
      </c>
      <c r="BP10" t="s">
        <v>132</v>
      </c>
      <c r="BR10" t="s">
        <v>132</v>
      </c>
      <c r="BS10">
        <v>457</v>
      </c>
      <c r="BT10" t="s">
        <v>132</v>
      </c>
      <c r="BV10" t="s">
        <v>132</v>
      </c>
      <c r="BW10">
        <v>370</v>
      </c>
      <c r="BX10" t="s">
        <v>132</v>
      </c>
      <c r="BZ10" t="s">
        <v>132</v>
      </c>
      <c r="CA10">
        <v>330</v>
      </c>
      <c r="CB10" t="s">
        <v>132</v>
      </c>
      <c r="CD10" t="s">
        <v>132</v>
      </c>
      <c r="CE10">
        <v>426</v>
      </c>
      <c r="CF10" t="s">
        <v>132</v>
      </c>
      <c r="CH10" t="s">
        <v>132</v>
      </c>
      <c r="CI10">
        <v>55</v>
      </c>
      <c r="CJ10" t="s">
        <v>132</v>
      </c>
      <c r="CL10" t="s">
        <v>132</v>
      </c>
      <c r="CM10">
        <v>456</v>
      </c>
      <c r="CN10" t="s">
        <v>132</v>
      </c>
      <c r="CP10" t="s">
        <v>132</v>
      </c>
      <c r="CQ10">
        <v>667</v>
      </c>
      <c r="CR10" t="s">
        <v>132</v>
      </c>
      <c r="CT10" t="s">
        <v>132</v>
      </c>
      <c r="CU10">
        <v>176</v>
      </c>
      <c r="CV10" t="s">
        <v>132</v>
      </c>
      <c r="CX10" t="s">
        <v>132</v>
      </c>
      <c r="CY10">
        <v>454</v>
      </c>
      <c r="CZ10" t="s">
        <v>132</v>
      </c>
      <c r="DB10" t="s">
        <v>132</v>
      </c>
      <c r="DC10">
        <v>516</v>
      </c>
      <c r="DD10" t="s">
        <v>132</v>
      </c>
      <c r="DF10" t="s">
        <v>132</v>
      </c>
      <c r="DG10">
        <v>345</v>
      </c>
      <c r="DH10" t="s">
        <v>132</v>
      </c>
      <c r="DJ10" t="s">
        <v>132</v>
      </c>
      <c r="DK10">
        <v>76</v>
      </c>
      <c r="DL10" t="s">
        <v>132</v>
      </c>
      <c r="DN10" t="s">
        <v>132</v>
      </c>
      <c r="DO10">
        <v>0</v>
      </c>
      <c r="DP10" t="s">
        <v>132</v>
      </c>
      <c r="DR10" t="s">
        <v>132</v>
      </c>
      <c r="DS10">
        <v>85</v>
      </c>
      <c r="DT10" t="s">
        <v>132</v>
      </c>
      <c r="DV10" t="s">
        <v>132</v>
      </c>
      <c r="DW10">
        <v>0</v>
      </c>
      <c r="DX10" t="s">
        <v>132</v>
      </c>
      <c r="DZ10" t="s">
        <v>132</v>
      </c>
      <c r="EA10">
        <v>0</v>
      </c>
      <c r="EB10" t="s">
        <v>132</v>
      </c>
      <c r="ED10" t="s">
        <v>132</v>
      </c>
      <c r="EE10">
        <v>37</v>
      </c>
      <c r="EF10" t="s">
        <v>132</v>
      </c>
      <c r="EH10" t="s">
        <v>132</v>
      </c>
      <c r="EI10">
        <v>3</v>
      </c>
      <c r="EJ10" t="s">
        <v>132</v>
      </c>
      <c r="EL10" t="s">
        <v>132</v>
      </c>
      <c r="EM10">
        <v>0</v>
      </c>
      <c r="EN10" t="s">
        <v>132</v>
      </c>
    </row>
    <row r="11" spans="1:145" x14ac:dyDescent="0.2">
      <c r="A11" s="19" t="s">
        <v>177</v>
      </c>
      <c r="B11" s="20" t="s">
        <v>126</v>
      </c>
      <c r="C11" s="7"/>
      <c r="D11" s="7">
        <v>0</v>
      </c>
      <c r="E11" s="7">
        <v>0</v>
      </c>
      <c r="F11" s="7">
        <v>1</v>
      </c>
      <c r="G11" s="7"/>
      <c r="H11" s="7">
        <v>5643</v>
      </c>
      <c r="I11">
        <v>42</v>
      </c>
      <c r="J11">
        <v>376</v>
      </c>
      <c r="K11">
        <f t="shared" si="0"/>
        <v>13.5</v>
      </c>
      <c r="L11">
        <f t="shared" si="1"/>
        <v>8.9523809523809526</v>
      </c>
      <c r="M11">
        <f t="shared" si="2"/>
        <v>0.11170212765957446</v>
      </c>
      <c r="N11">
        <v>9116</v>
      </c>
      <c r="O11" t="s">
        <v>132</v>
      </c>
      <c r="P11" t="s">
        <v>235</v>
      </c>
      <c r="Q11" t="s">
        <v>16</v>
      </c>
      <c r="R11">
        <v>6</v>
      </c>
      <c r="S11">
        <v>544</v>
      </c>
      <c r="T11" t="s">
        <v>132</v>
      </c>
      <c r="U11" s="7"/>
      <c r="V11">
        <v>2</v>
      </c>
      <c r="W11">
        <v>760</v>
      </c>
      <c r="X11" t="s">
        <v>132</v>
      </c>
      <c r="Z11">
        <v>0</v>
      </c>
      <c r="AA11">
        <v>282</v>
      </c>
      <c r="AB11" t="s">
        <v>132</v>
      </c>
      <c r="AD11">
        <v>2</v>
      </c>
      <c r="AE11">
        <v>398</v>
      </c>
      <c r="AF11" t="s">
        <v>132</v>
      </c>
      <c r="AH11">
        <v>4</v>
      </c>
      <c r="AI11">
        <v>585</v>
      </c>
      <c r="AJ11" t="s">
        <v>132</v>
      </c>
      <c r="AL11">
        <v>0</v>
      </c>
      <c r="AM11">
        <v>249</v>
      </c>
      <c r="AN11" t="s">
        <v>132</v>
      </c>
      <c r="AP11">
        <v>2</v>
      </c>
      <c r="AQ11">
        <v>441</v>
      </c>
      <c r="AR11" t="s">
        <v>132</v>
      </c>
      <c r="AT11">
        <v>1</v>
      </c>
      <c r="AU11">
        <v>432</v>
      </c>
      <c r="AV11" t="s">
        <v>132</v>
      </c>
      <c r="AX11">
        <v>4</v>
      </c>
      <c r="AY11">
        <v>215</v>
      </c>
      <c r="AZ11" t="s">
        <v>132</v>
      </c>
      <c r="BB11">
        <v>1</v>
      </c>
      <c r="BC11">
        <v>199</v>
      </c>
      <c r="BD11" t="s">
        <v>132</v>
      </c>
      <c r="BF11">
        <v>4</v>
      </c>
      <c r="BG11">
        <v>583</v>
      </c>
      <c r="BH11" t="s">
        <v>132</v>
      </c>
      <c r="BJ11">
        <v>2</v>
      </c>
      <c r="BK11">
        <v>409</v>
      </c>
      <c r="BL11" t="s">
        <v>132</v>
      </c>
      <c r="BN11">
        <v>0</v>
      </c>
      <c r="BO11">
        <v>0</v>
      </c>
      <c r="BP11" t="s">
        <v>132</v>
      </c>
      <c r="BR11">
        <v>1</v>
      </c>
      <c r="BS11">
        <v>336</v>
      </c>
      <c r="BT11" t="s">
        <v>132</v>
      </c>
      <c r="BV11">
        <v>4</v>
      </c>
      <c r="BW11">
        <v>349</v>
      </c>
      <c r="BX11" t="s">
        <v>132</v>
      </c>
      <c r="BZ11">
        <v>1</v>
      </c>
      <c r="CA11">
        <v>325</v>
      </c>
      <c r="CB11" t="s">
        <v>132</v>
      </c>
      <c r="CD11">
        <v>0</v>
      </c>
      <c r="CE11">
        <v>416</v>
      </c>
      <c r="CF11" t="s">
        <v>132</v>
      </c>
      <c r="CH11">
        <v>0</v>
      </c>
      <c r="CI11">
        <v>48</v>
      </c>
      <c r="CJ11" t="s">
        <v>132</v>
      </c>
      <c r="CL11">
        <v>0</v>
      </c>
      <c r="CM11">
        <v>314</v>
      </c>
      <c r="CN11" t="s">
        <v>132</v>
      </c>
      <c r="CP11">
        <v>2</v>
      </c>
      <c r="CQ11">
        <v>676</v>
      </c>
      <c r="CR11" t="s">
        <v>132</v>
      </c>
      <c r="CT11">
        <v>1</v>
      </c>
      <c r="CU11">
        <v>141</v>
      </c>
      <c r="CV11" t="s">
        <v>132</v>
      </c>
      <c r="CX11">
        <v>1</v>
      </c>
      <c r="CY11">
        <v>429</v>
      </c>
      <c r="CZ11" t="s">
        <v>132</v>
      </c>
      <c r="DB11">
        <v>3</v>
      </c>
      <c r="DC11">
        <v>453</v>
      </c>
      <c r="DD11" t="s">
        <v>132</v>
      </c>
      <c r="DF11">
        <v>1</v>
      </c>
      <c r="DG11">
        <v>291</v>
      </c>
      <c r="DH11" t="s">
        <v>132</v>
      </c>
      <c r="DJ11">
        <v>0</v>
      </c>
      <c r="DK11">
        <v>93</v>
      </c>
      <c r="DL11" t="s">
        <v>132</v>
      </c>
      <c r="DN11">
        <v>0</v>
      </c>
      <c r="DO11">
        <v>0</v>
      </c>
      <c r="DP11" t="s">
        <v>132</v>
      </c>
      <c r="DR11">
        <v>0</v>
      </c>
      <c r="DS11">
        <v>123</v>
      </c>
      <c r="DT11" t="s">
        <v>132</v>
      </c>
      <c r="DV11">
        <v>0</v>
      </c>
      <c r="DW11">
        <v>0</v>
      </c>
      <c r="DX11" t="s">
        <v>132</v>
      </c>
      <c r="DZ11">
        <v>0</v>
      </c>
      <c r="EA11">
        <v>0</v>
      </c>
      <c r="EB11" t="s">
        <v>132</v>
      </c>
      <c r="ED11">
        <v>0</v>
      </c>
      <c r="EE11">
        <v>23</v>
      </c>
      <c r="EF11" t="s">
        <v>132</v>
      </c>
      <c r="EH11">
        <v>0</v>
      </c>
      <c r="EI11">
        <v>2</v>
      </c>
      <c r="EJ11" t="s">
        <v>132</v>
      </c>
      <c r="EL11">
        <v>0</v>
      </c>
      <c r="EM11">
        <v>0</v>
      </c>
      <c r="EN11" t="s">
        <v>132</v>
      </c>
    </row>
    <row r="12" spans="1:145" x14ac:dyDescent="0.2">
      <c r="A12" s="19" t="s">
        <v>183</v>
      </c>
      <c r="B12" s="20" t="s">
        <v>129</v>
      </c>
      <c r="C12" s="7"/>
      <c r="D12" s="7">
        <v>0</v>
      </c>
      <c r="E12" s="7">
        <v>0</v>
      </c>
      <c r="F12" s="7"/>
      <c r="G12" s="7">
        <v>1</v>
      </c>
      <c r="H12" s="7">
        <v>4822</v>
      </c>
      <c r="I12">
        <v>28</v>
      </c>
      <c r="J12">
        <v>298</v>
      </c>
      <c r="K12">
        <f t="shared" si="0"/>
        <v>14.791411042944786</v>
      </c>
      <c r="L12">
        <f t="shared" si="1"/>
        <v>10.642857142857142</v>
      </c>
      <c r="M12">
        <f t="shared" si="2"/>
        <v>9.3959731543624164E-2</v>
      </c>
      <c r="N12">
        <v>9004</v>
      </c>
      <c r="O12" t="s">
        <v>132</v>
      </c>
      <c r="P12" t="s">
        <v>236</v>
      </c>
      <c r="Q12" t="s">
        <v>16</v>
      </c>
      <c r="R12">
        <v>2</v>
      </c>
      <c r="S12">
        <v>517</v>
      </c>
      <c r="T12" t="s">
        <v>132</v>
      </c>
      <c r="U12" s="7"/>
      <c r="V12">
        <v>0</v>
      </c>
      <c r="W12">
        <v>465</v>
      </c>
      <c r="X12" t="s">
        <v>132</v>
      </c>
      <c r="Z12">
        <v>2</v>
      </c>
      <c r="AA12">
        <v>311</v>
      </c>
      <c r="AB12" t="s">
        <v>132</v>
      </c>
      <c r="AD12">
        <v>2</v>
      </c>
      <c r="AE12">
        <v>441</v>
      </c>
      <c r="AF12" t="s">
        <v>132</v>
      </c>
      <c r="AH12">
        <v>0</v>
      </c>
      <c r="AI12">
        <v>569</v>
      </c>
      <c r="AJ12" t="s">
        <v>132</v>
      </c>
      <c r="AL12">
        <v>1</v>
      </c>
      <c r="AM12">
        <v>216</v>
      </c>
      <c r="AN12" t="s">
        <v>132</v>
      </c>
      <c r="AP12">
        <v>2</v>
      </c>
      <c r="AQ12">
        <v>452</v>
      </c>
      <c r="AR12" t="s">
        <v>132</v>
      </c>
      <c r="AT12">
        <v>1</v>
      </c>
      <c r="AU12">
        <v>515</v>
      </c>
      <c r="AV12" t="s">
        <v>132</v>
      </c>
      <c r="AX12">
        <v>0</v>
      </c>
      <c r="AY12">
        <v>242</v>
      </c>
      <c r="AZ12" t="s">
        <v>132</v>
      </c>
      <c r="BB12">
        <v>0</v>
      </c>
      <c r="BC12">
        <v>180</v>
      </c>
      <c r="BD12" t="s">
        <v>132</v>
      </c>
      <c r="BF12">
        <v>3</v>
      </c>
      <c r="BG12">
        <v>598</v>
      </c>
      <c r="BH12" t="s">
        <v>132</v>
      </c>
      <c r="BJ12">
        <v>2</v>
      </c>
      <c r="BK12">
        <v>431</v>
      </c>
      <c r="BL12" t="s">
        <v>132</v>
      </c>
      <c r="BN12">
        <v>0</v>
      </c>
      <c r="BO12">
        <v>0</v>
      </c>
      <c r="BP12" t="s">
        <v>132</v>
      </c>
      <c r="BR12">
        <v>1</v>
      </c>
      <c r="BS12">
        <v>307</v>
      </c>
      <c r="BT12" t="s">
        <v>132</v>
      </c>
      <c r="BV12">
        <v>3</v>
      </c>
      <c r="BW12">
        <v>361</v>
      </c>
      <c r="BX12" t="s">
        <v>132</v>
      </c>
      <c r="BZ12">
        <v>2</v>
      </c>
      <c r="CA12">
        <v>299</v>
      </c>
      <c r="CB12" t="s">
        <v>132</v>
      </c>
      <c r="CD12">
        <v>0</v>
      </c>
      <c r="CE12">
        <v>392</v>
      </c>
      <c r="CF12" t="s">
        <v>132</v>
      </c>
      <c r="CH12">
        <v>0</v>
      </c>
      <c r="CI12">
        <v>57</v>
      </c>
      <c r="CJ12" t="s">
        <v>132</v>
      </c>
      <c r="CL12">
        <v>1</v>
      </c>
      <c r="CM12">
        <v>395</v>
      </c>
      <c r="CN12" t="s">
        <v>132</v>
      </c>
      <c r="CP12">
        <v>0</v>
      </c>
      <c r="CQ12">
        <v>568</v>
      </c>
      <c r="CR12" t="s">
        <v>132</v>
      </c>
      <c r="CT12">
        <v>0</v>
      </c>
      <c r="CU12">
        <v>134</v>
      </c>
      <c r="CV12" t="s">
        <v>132</v>
      </c>
      <c r="CX12">
        <v>1</v>
      </c>
      <c r="CY12">
        <v>437</v>
      </c>
      <c r="CZ12" t="s">
        <v>132</v>
      </c>
      <c r="DB12">
        <v>1</v>
      </c>
      <c r="DC12">
        <v>515</v>
      </c>
      <c r="DD12" t="s">
        <v>132</v>
      </c>
      <c r="DF12">
        <v>2</v>
      </c>
      <c r="DG12">
        <v>315</v>
      </c>
      <c r="DH12" t="s">
        <v>132</v>
      </c>
      <c r="DJ12">
        <v>0</v>
      </c>
      <c r="DK12">
        <v>86</v>
      </c>
      <c r="DL12" t="s">
        <v>132</v>
      </c>
      <c r="DN12">
        <v>0</v>
      </c>
      <c r="DO12">
        <v>0</v>
      </c>
      <c r="DP12" t="s">
        <v>132</v>
      </c>
      <c r="DR12">
        <v>2</v>
      </c>
      <c r="DS12">
        <v>165</v>
      </c>
      <c r="DT12" t="s">
        <v>132</v>
      </c>
      <c r="DV12">
        <v>0</v>
      </c>
      <c r="DW12">
        <v>0</v>
      </c>
      <c r="DX12" t="s">
        <v>132</v>
      </c>
      <c r="DZ12">
        <v>0</v>
      </c>
      <c r="EA12">
        <v>0</v>
      </c>
      <c r="EB12" t="s">
        <v>132</v>
      </c>
      <c r="ED12">
        <v>0</v>
      </c>
      <c r="EE12">
        <v>35</v>
      </c>
      <c r="EF12" t="s">
        <v>132</v>
      </c>
      <c r="EH12">
        <v>0</v>
      </c>
      <c r="EI12">
        <v>1</v>
      </c>
      <c r="EJ12" t="s">
        <v>132</v>
      </c>
      <c r="EL12">
        <v>0</v>
      </c>
      <c r="EM12">
        <v>0</v>
      </c>
      <c r="EN12" t="s">
        <v>132</v>
      </c>
    </row>
    <row r="13" spans="1:145" x14ac:dyDescent="0.2">
      <c r="A13" s="19" t="s">
        <v>237</v>
      </c>
      <c r="B13" s="20" t="s">
        <v>152</v>
      </c>
      <c r="C13" s="7"/>
      <c r="D13" s="7">
        <v>0</v>
      </c>
      <c r="E13" s="7">
        <v>0</v>
      </c>
      <c r="F13" s="7"/>
      <c r="G13" s="7">
        <v>1</v>
      </c>
      <c r="H13" s="7">
        <v>4626</v>
      </c>
      <c r="I13">
        <v>27</v>
      </c>
      <c r="J13">
        <v>273</v>
      </c>
      <c r="K13">
        <f t="shared" si="0"/>
        <v>15.42</v>
      </c>
      <c r="L13">
        <f t="shared" si="1"/>
        <v>10.111111111111111</v>
      </c>
      <c r="M13">
        <f t="shared" si="2"/>
        <v>9.8901098901098897E-2</v>
      </c>
      <c r="N13">
        <v>8396</v>
      </c>
      <c r="O13" t="s">
        <v>132</v>
      </c>
      <c r="P13" t="s">
        <v>238</v>
      </c>
      <c r="Q13" t="s">
        <v>16</v>
      </c>
      <c r="R13">
        <v>2</v>
      </c>
      <c r="S13">
        <v>459</v>
      </c>
      <c r="T13" t="s">
        <v>132</v>
      </c>
      <c r="U13" s="7"/>
      <c r="V13">
        <v>1</v>
      </c>
      <c r="W13">
        <v>402</v>
      </c>
      <c r="X13" t="s">
        <v>132</v>
      </c>
      <c r="Z13">
        <v>0</v>
      </c>
      <c r="AA13">
        <v>298</v>
      </c>
      <c r="AB13" t="s">
        <v>132</v>
      </c>
      <c r="AD13">
        <v>2</v>
      </c>
      <c r="AE13">
        <v>409</v>
      </c>
      <c r="AF13" t="s">
        <v>132</v>
      </c>
      <c r="AH13">
        <v>1</v>
      </c>
      <c r="AI13">
        <v>525</v>
      </c>
      <c r="AJ13" t="s">
        <v>132</v>
      </c>
      <c r="AL13">
        <v>1</v>
      </c>
      <c r="AM13">
        <v>188</v>
      </c>
      <c r="AN13" t="s">
        <v>132</v>
      </c>
      <c r="AP13">
        <v>1</v>
      </c>
      <c r="AQ13">
        <v>420</v>
      </c>
      <c r="AR13" t="s">
        <v>132</v>
      </c>
      <c r="AT13">
        <v>2</v>
      </c>
      <c r="AU13">
        <v>466</v>
      </c>
      <c r="AV13" t="s">
        <v>132</v>
      </c>
      <c r="AX13">
        <v>1</v>
      </c>
      <c r="AY13">
        <v>207</v>
      </c>
      <c r="AZ13" t="s">
        <v>132</v>
      </c>
      <c r="BB13">
        <v>1</v>
      </c>
      <c r="BC13">
        <v>164</v>
      </c>
      <c r="BD13" t="s">
        <v>132</v>
      </c>
      <c r="BF13">
        <v>0</v>
      </c>
      <c r="BG13">
        <v>487</v>
      </c>
      <c r="BH13" t="s">
        <v>132</v>
      </c>
      <c r="BJ13">
        <v>2</v>
      </c>
      <c r="BK13">
        <v>435</v>
      </c>
      <c r="BL13" t="s">
        <v>132</v>
      </c>
      <c r="BN13">
        <v>0</v>
      </c>
      <c r="BO13">
        <v>0</v>
      </c>
      <c r="BP13" t="s">
        <v>132</v>
      </c>
      <c r="BR13">
        <v>3</v>
      </c>
      <c r="BS13">
        <v>334</v>
      </c>
      <c r="BT13" t="s">
        <v>132</v>
      </c>
      <c r="BV13">
        <v>2</v>
      </c>
      <c r="BW13">
        <v>412</v>
      </c>
      <c r="BX13" t="s">
        <v>132</v>
      </c>
      <c r="BZ13">
        <v>0</v>
      </c>
      <c r="CA13">
        <v>307</v>
      </c>
      <c r="CB13" t="s">
        <v>132</v>
      </c>
      <c r="CD13">
        <v>0</v>
      </c>
      <c r="CE13">
        <v>367</v>
      </c>
      <c r="CF13" t="s">
        <v>132</v>
      </c>
      <c r="CH13">
        <v>0</v>
      </c>
      <c r="CI13">
        <v>50</v>
      </c>
      <c r="CJ13" t="s">
        <v>132</v>
      </c>
      <c r="CL13">
        <v>2</v>
      </c>
      <c r="CM13">
        <v>379</v>
      </c>
      <c r="CN13" t="s">
        <v>132</v>
      </c>
      <c r="CP13">
        <v>0</v>
      </c>
      <c r="CQ13">
        <v>577</v>
      </c>
      <c r="CR13" t="s">
        <v>132</v>
      </c>
      <c r="CT13">
        <v>2</v>
      </c>
      <c r="CU13">
        <v>131</v>
      </c>
      <c r="CV13" t="s">
        <v>132</v>
      </c>
      <c r="CX13">
        <v>0</v>
      </c>
      <c r="CY13">
        <v>435</v>
      </c>
      <c r="CZ13" t="s">
        <v>132</v>
      </c>
      <c r="DB13">
        <v>2</v>
      </c>
      <c r="DC13">
        <v>436</v>
      </c>
      <c r="DD13" t="s">
        <v>132</v>
      </c>
      <c r="DF13">
        <v>2</v>
      </c>
      <c r="DG13">
        <v>318</v>
      </c>
      <c r="DH13" t="s">
        <v>132</v>
      </c>
      <c r="DJ13">
        <v>0</v>
      </c>
      <c r="DK13">
        <v>71</v>
      </c>
      <c r="DL13" t="s">
        <v>132</v>
      </c>
      <c r="DN13">
        <v>0</v>
      </c>
      <c r="DO13">
        <v>11</v>
      </c>
      <c r="DP13" t="s">
        <v>132</v>
      </c>
      <c r="DR13">
        <v>0</v>
      </c>
      <c r="DS13">
        <v>61</v>
      </c>
      <c r="DT13" t="s">
        <v>132</v>
      </c>
      <c r="DV13">
        <v>0</v>
      </c>
      <c r="DW13">
        <v>6</v>
      </c>
      <c r="DX13" t="s">
        <v>132</v>
      </c>
      <c r="DZ13">
        <v>0</v>
      </c>
      <c r="EA13">
        <v>3</v>
      </c>
      <c r="EB13" t="s">
        <v>132</v>
      </c>
      <c r="ED13">
        <v>0</v>
      </c>
      <c r="EE13">
        <v>36</v>
      </c>
      <c r="EF13" t="s">
        <v>132</v>
      </c>
      <c r="EH13">
        <v>0</v>
      </c>
      <c r="EI13">
        <v>2</v>
      </c>
      <c r="EJ13" t="s">
        <v>132</v>
      </c>
      <c r="EL13">
        <v>0</v>
      </c>
      <c r="EM13">
        <v>0</v>
      </c>
      <c r="EN13" t="s">
        <v>132</v>
      </c>
    </row>
    <row r="14" spans="1:145" x14ac:dyDescent="0.2">
      <c r="A14" s="19" t="s">
        <v>239</v>
      </c>
      <c r="B14" s="20" t="s">
        <v>163</v>
      </c>
      <c r="C14" s="5">
        <v>9</v>
      </c>
      <c r="D14" s="7">
        <v>0</v>
      </c>
      <c r="E14" s="7">
        <v>0</v>
      </c>
      <c r="F14" s="7">
        <v>1</v>
      </c>
      <c r="G14" s="7"/>
      <c r="H14" s="7">
        <v>2170</v>
      </c>
      <c r="I14">
        <v>56</v>
      </c>
      <c r="J14">
        <v>188</v>
      </c>
      <c r="K14">
        <f t="shared" si="0"/>
        <v>8.8934426229508201</v>
      </c>
      <c r="L14">
        <f t="shared" si="1"/>
        <v>3.3571428571428572</v>
      </c>
      <c r="M14">
        <f t="shared" si="2"/>
        <v>0.2978723404255319</v>
      </c>
      <c r="N14">
        <v>5374</v>
      </c>
      <c r="O14">
        <v>5853</v>
      </c>
      <c r="P14" t="s">
        <v>240</v>
      </c>
      <c r="Q14" t="s">
        <v>16</v>
      </c>
      <c r="R14">
        <v>0</v>
      </c>
      <c r="S14">
        <v>4</v>
      </c>
      <c r="T14">
        <v>0</v>
      </c>
      <c r="U14" s="7"/>
      <c r="V14">
        <v>5</v>
      </c>
      <c r="W14">
        <v>541</v>
      </c>
      <c r="X14">
        <v>609</v>
      </c>
      <c r="Z14">
        <v>0</v>
      </c>
      <c r="AA14">
        <v>46</v>
      </c>
      <c r="AB14">
        <v>0</v>
      </c>
      <c r="AD14">
        <v>1</v>
      </c>
      <c r="AE14">
        <v>144</v>
      </c>
      <c r="AF14">
        <v>170</v>
      </c>
      <c r="AH14">
        <v>1</v>
      </c>
      <c r="AI14">
        <v>371</v>
      </c>
      <c r="AJ14">
        <v>402</v>
      </c>
      <c r="AL14">
        <v>1</v>
      </c>
      <c r="AM14">
        <v>407</v>
      </c>
      <c r="AN14">
        <v>521</v>
      </c>
      <c r="AP14">
        <v>0</v>
      </c>
      <c r="AQ14">
        <v>122</v>
      </c>
      <c r="AR14">
        <v>118</v>
      </c>
      <c r="AT14">
        <v>2</v>
      </c>
      <c r="AU14">
        <v>191</v>
      </c>
      <c r="AV14">
        <v>224</v>
      </c>
      <c r="AX14">
        <v>4</v>
      </c>
      <c r="AY14">
        <v>343</v>
      </c>
      <c r="AZ14">
        <v>377</v>
      </c>
      <c r="BB14">
        <v>1</v>
      </c>
      <c r="BC14">
        <v>102</v>
      </c>
      <c r="BD14">
        <v>114</v>
      </c>
      <c r="BF14">
        <v>0</v>
      </c>
      <c r="BG14">
        <v>163</v>
      </c>
      <c r="BH14">
        <v>196</v>
      </c>
      <c r="BJ14">
        <v>0</v>
      </c>
      <c r="BK14">
        <v>0</v>
      </c>
      <c r="BL14">
        <v>0</v>
      </c>
      <c r="BN14">
        <v>7</v>
      </c>
      <c r="BO14">
        <v>408</v>
      </c>
      <c r="BP14">
        <v>466</v>
      </c>
      <c r="BR14">
        <v>3</v>
      </c>
      <c r="BS14">
        <v>302</v>
      </c>
      <c r="BT14">
        <v>308</v>
      </c>
      <c r="BV14">
        <v>11</v>
      </c>
      <c r="BW14">
        <v>487</v>
      </c>
      <c r="BX14">
        <v>525</v>
      </c>
      <c r="BZ14">
        <v>0</v>
      </c>
      <c r="CA14">
        <v>12</v>
      </c>
      <c r="CB14">
        <v>0</v>
      </c>
      <c r="CD14">
        <v>0</v>
      </c>
      <c r="CE14">
        <v>0</v>
      </c>
      <c r="CF14">
        <v>0</v>
      </c>
      <c r="CH14">
        <v>4</v>
      </c>
      <c r="CI14">
        <v>378</v>
      </c>
      <c r="CJ14">
        <v>337</v>
      </c>
      <c r="CL14">
        <v>5</v>
      </c>
      <c r="CM14">
        <v>229</v>
      </c>
      <c r="CN14">
        <v>262</v>
      </c>
      <c r="CP14">
        <v>3</v>
      </c>
      <c r="CQ14">
        <v>435</v>
      </c>
      <c r="CR14">
        <v>490</v>
      </c>
      <c r="CT14">
        <v>0</v>
      </c>
      <c r="CU14">
        <v>69</v>
      </c>
      <c r="CV14">
        <v>82</v>
      </c>
      <c r="CX14">
        <v>2</v>
      </c>
      <c r="CY14">
        <v>250</v>
      </c>
      <c r="CZ14">
        <v>269</v>
      </c>
      <c r="DB14">
        <v>5</v>
      </c>
      <c r="DC14">
        <v>339</v>
      </c>
      <c r="DD14">
        <v>383</v>
      </c>
      <c r="DF14">
        <v>1</v>
      </c>
      <c r="DG14">
        <v>27</v>
      </c>
      <c r="DH14">
        <v>0</v>
      </c>
      <c r="DJ14">
        <v>0</v>
      </c>
      <c r="DK14">
        <v>1</v>
      </c>
      <c r="DL14">
        <v>0</v>
      </c>
      <c r="DN14">
        <v>0</v>
      </c>
      <c r="DO14">
        <v>0</v>
      </c>
      <c r="DP14">
        <v>0</v>
      </c>
      <c r="DR14">
        <v>0</v>
      </c>
      <c r="DS14">
        <v>0</v>
      </c>
      <c r="DT14">
        <v>0</v>
      </c>
      <c r="DV14">
        <v>0</v>
      </c>
      <c r="DW14">
        <v>3</v>
      </c>
      <c r="DX14">
        <v>0</v>
      </c>
      <c r="DZ14">
        <v>0</v>
      </c>
      <c r="EA14">
        <v>0</v>
      </c>
      <c r="EB14">
        <v>0</v>
      </c>
      <c r="ED14">
        <v>0</v>
      </c>
      <c r="EE14">
        <v>0</v>
      </c>
      <c r="EF14">
        <v>0</v>
      </c>
      <c r="EH14">
        <v>0</v>
      </c>
      <c r="EI14">
        <v>0</v>
      </c>
      <c r="EJ14">
        <v>0</v>
      </c>
      <c r="EL14">
        <v>0</v>
      </c>
      <c r="EM14">
        <v>0</v>
      </c>
      <c r="EN14">
        <v>0</v>
      </c>
    </row>
    <row r="15" spans="1:145" x14ac:dyDescent="0.2">
      <c r="A15" s="19" t="s">
        <v>241</v>
      </c>
      <c r="B15" s="20" t="s">
        <v>166</v>
      </c>
      <c r="C15" s="7"/>
      <c r="D15" s="7">
        <v>0</v>
      </c>
      <c r="E15" s="7">
        <v>0</v>
      </c>
      <c r="F15" s="7"/>
      <c r="G15" s="7">
        <v>1</v>
      </c>
      <c r="H15" s="7">
        <v>1829</v>
      </c>
      <c r="I15">
        <v>1</v>
      </c>
      <c r="J15">
        <v>257</v>
      </c>
      <c r="K15">
        <f t="shared" si="0"/>
        <v>7.0891472868217056</v>
      </c>
      <c r="L15">
        <f t="shared" si="1"/>
        <v>257</v>
      </c>
      <c r="M15">
        <f t="shared" si="2"/>
        <v>3.8910505836575876E-3</v>
      </c>
      <c r="N15" s="7">
        <v>3775</v>
      </c>
      <c r="O15" s="7" t="s">
        <v>132</v>
      </c>
      <c r="P15" t="s">
        <v>242</v>
      </c>
      <c r="Q15" t="s">
        <v>16</v>
      </c>
      <c r="R15" t="s">
        <v>132</v>
      </c>
      <c r="S15">
        <v>190</v>
      </c>
      <c r="T15" t="s">
        <v>132</v>
      </c>
      <c r="U15" s="7"/>
      <c r="V15" t="s">
        <v>132</v>
      </c>
      <c r="W15">
        <v>161</v>
      </c>
      <c r="X15" t="s">
        <v>132</v>
      </c>
      <c r="Z15" t="s">
        <v>132</v>
      </c>
      <c r="AA15">
        <v>124</v>
      </c>
      <c r="AB15" t="s">
        <v>132</v>
      </c>
      <c r="AD15" t="s">
        <v>132</v>
      </c>
      <c r="AE15">
        <v>155</v>
      </c>
      <c r="AF15" t="s">
        <v>132</v>
      </c>
      <c r="AH15" t="s">
        <v>132</v>
      </c>
      <c r="AI15">
        <v>269</v>
      </c>
      <c r="AJ15" t="s">
        <v>132</v>
      </c>
      <c r="AL15" t="s">
        <v>132</v>
      </c>
      <c r="AM15">
        <v>104</v>
      </c>
      <c r="AN15" t="s">
        <v>132</v>
      </c>
      <c r="AP15" t="s">
        <v>132</v>
      </c>
      <c r="AQ15">
        <v>194</v>
      </c>
      <c r="AR15" t="s">
        <v>132</v>
      </c>
      <c r="AT15" t="s">
        <v>132</v>
      </c>
      <c r="AU15">
        <v>208</v>
      </c>
      <c r="AV15" t="s">
        <v>132</v>
      </c>
      <c r="AX15" t="s">
        <v>132</v>
      </c>
      <c r="AY15">
        <v>87</v>
      </c>
      <c r="AZ15" t="s">
        <v>132</v>
      </c>
      <c r="BB15" t="s">
        <v>132</v>
      </c>
      <c r="BC15">
        <v>68</v>
      </c>
      <c r="BD15" t="s">
        <v>132</v>
      </c>
      <c r="BF15" t="s">
        <v>132</v>
      </c>
      <c r="BG15">
        <v>237</v>
      </c>
      <c r="BH15" t="s">
        <v>132</v>
      </c>
      <c r="BJ15" t="s">
        <v>132</v>
      </c>
      <c r="BK15">
        <v>169</v>
      </c>
      <c r="BL15" t="s">
        <v>132</v>
      </c>
      <c r="BN15" t="s">
        <v>132</v>
      </c>
      <c r="BO15">
        <v>1</v>
      </c>
      <c r="BP15" t="s">
        <v>132</v>
      </c>
      <c r="BR15" t="s">
        <v>132</v>
      </c>
      <c r="BS15">
        <v>131</v>
      </c>
      <c r="BT15" t="s">
        <v>132</v>
      </c>
      <c r="BV15" t="s">
        <v>132</v>
      </c>
      <c r="BW15">
        <v>157</v>
      </c>
      <c r="BX15" t="s">
        <v>132</v>
      </c>
      <c r="BZ15" t="s">
        <v>132</v>
      </c>
      <c r="CA15">
        <v>148</v>
      </c>
      <c r="CB15" t="s">
        <v>132</v>
      </c>
      <c r="CD15" t="s">
        <v>132</v>
      </c>
      <c r="CE15">
        <v>169</v>
      </c>
      <c r="CF15" t="s">
        <v>132</v>
      </c>
      <c r="CH15" t="s">
        <v>132</v>
      </c>
      <c r="CI15">
        <v>25</v>
      </c>
      <c r="CJ15" t="s">
        <v>132</v>
      </c>
      <c r="CL15" t="s">
        <v>132</v>
      </c>
      <c r="CM15">
        <v>212</v>
      </c>
      <c r="CN15" t="s">
        <v>132</v>
      </c>
      <c r="CP15" t="s">
        <v>132</v>
      </c>
      <c r="CQ15">
        <v>275</v>
      </c>
      <c r="CR15" t="s">
        <v>132</v>
      </c>
      <c r="CT15" t="s">
        <v>132</v>
      </c>
      <c r="CU15">
        <v>59</v>
      </c>
      <c r="CV15" t="s">
        <v>132</v>
      </c>
      <c r="CX15" t="s">
        <v>132</v>
      </c>
      <c r="CY15">
        <v>236</v>
      </c>
      <c r="CZ15" t="s">
        <v>132</v>
      </c>
      <c r="DB15" t="s">
        <v>132</v>
      </c>
      <c r="DC15">
        <v>207</v>
      </c>
      <c r="DD15" t="s">
        <v>132</v>
      </c>
      <c r="DF15" t="s">
        <v>132</v>
      </c>
      <c r="DG15">
        <v>137</v>
      </c>
      <c r="DH15" t="s">
        <v>132</v>
      </c>
      <c r="DJ15" t="s">
        <v>132</v>
      </c>
      <c r="DK15">
        <v>29</v>
      </c>
      <c r="DL15" t="s">
        <v>132</v>
      </c>
      <c r="DN15" t="s">
        <v>132</v>
      </c>
      <c r="DO15">
        <v>0</v>
      </c>
      <c r="DP15" t="s">
        <v>132</v>
      </c>
      <c r="DR15" t="s">
        <v>132</v>
      </c>
      <c r="DS15">
        <v>11</v>
      </c>
      <c r="DT15" t="s">
        <v>132</v>
      </c>
      <c r="DV15" t="s">
        <v>132</v>
      </c>
      <c r="DW15">
        <v>0</v>
      </c>
      <c r="DX15" t="s">
        <v>132</v>
      </c>
      <c r="DZ15" t="s">
        <v>132</v>
      </c>
      <c r="EA15">
        <v>0</v>
      </c>
      <c r="EB15" t="s">
        <v>132</v>
      </c>
      <c r="ED15" t="s">
        <v>132</v>
      </c>
      <c r="EE15">
        <v>12</v>
      </c>
      <c r="EF15" t="s">
        <v>132</v>
      </c>
      <c r="EH15" t="s">
        <v>132</v>
      </c>
      <c r="EI15">
        <v>0</v>
      </c>
      <c r="EJ15" t="s">
        <v>132</v>
      </c>
      <c r="EL15" t="s">
        <v>132</v>
      </c>
      <c r="EM15">
        <v>0</v>
      </c>
      <c r="EN15" t="s">
        <v>132</v>
      </c>
    </row>
    <row r="16" spans="1:145" x14ac:dyDescent="0.2">
      <c r="A16" s="19" t="s">
        <v>243</v>
      </c>
      <c r="B16" s="20" t="s">
        <v>140</v>
      </c>
      <c r="C16" s="7"/>
      <c r="D16" s="7">
        <v>0</v>
      </c>
      <c r="E16" s="7">
        <v>0</v>
      </c>
      <c r="F16" s="7"/>
      <c r="G16" s="7">
        <v>1</v>
      </c>
      <c r="H16" s="7">
        <v>2045</v>
      </c>
      <c r="I16">
        <v>1</v>
      </c>
      <c r="J16">
        <v>107</v>
      </c>
      <c r="K16">
        <f t="shared" si="0"/>
        <v>18.935185185185187</v>
      </c>
      <c r="L16">
        <f t="shared" si="1"/>
        <v>107</v>
      </c>
      <c r="M16">
        <f t="shared" si="2"/>
        <v>9.3457943925233638E-3</v>
      </c>
      <c r="N16" s="7">
        <v>3744</v>
      </c>
      <c r="O16" s="7" t="s">
        <v>132</v>
      </c>
      <c r="P16" t="s">
        <v>244</v>
      </c>
      <c r="Q16" t="s">
        <v>16</v>
      </c>
      <c r="R16" t="s">
        <v>132</v>
      </c>
      <c r="S16">
        <v>208</v>
      </c>
      <c r="T16" t="s">
        <v>132</v>
      </c>
      <c r="U16" s="7"/>
      <c r="V16" t="s">
        <v>132</v>
      </c>
      <c r="W16">
        <v>164</v>
      </c>
      <c r="X16" t="s">
        <v>132</v>
      </c>
      <c r="Z16" t="s">
        <v>132</v>
      </c>
      <c r="AA16">
        <v>140</v>
      </c>
      <c r="AB16" t="s">
        <v>132</v>
      </c>
      <c r="AD16" t="s">
        <v>132</v>
      </c>
      <c r="AE16">
        <v>174</v>
      </c>
      <c r="AF16" t="s">
        <v>132</v>
      </c>
      <c r="AH16" t="s">
        <v>132</v>
      </c>
      <c r="AI16">
        <v>233</v>
      </c>
      <c r="AJ16" t="s">
        <v>132</v>
      </c>
      <c r="AL16" t="s">
        <v>132</v>
      </c>
      <c r="AM16">
        <v>103</v>
      </c>
      <c r="AN16" t="s">
        <v>132</v>
      </c>
      <c r="AP16" t="s">
        <v>132</v>
      </c>
      <c r="AQ16">
        <v>182</v>
      </c>
      <c r="AR16" t="s">
        <v>132</v>
      </c>
      <c r="AT16" t="s">
        <v>132</v>
      </c>
      <c r="AU16">
        <v>203</v>
      </c>
      <c r="AV16" t="s">
        <v>132</v>
      </c>
      <c r="AX16" t="s">
        <v>132</v>
      </c>
      <c r="AY16">
        <v>78</v>
      </c>
      <c r="AZ16" t="s">
        <v>132</v>
      </c>
      <c r="BB16" t="s">
        <v>132</v>
      </c>
      <c r="BC16">
        <v>85</v>
      </c>
      <c r="BD16" t="s">
        <v>132</v>
      </c>
      <c r="BF16" t="s">
        <v>132</v>
      </c>
      <c r="BG16">
        <v>226</v>
      </c>
      <c r="BH16" t="s">
        <v>132</v>
      </c>
      <c r="BJ16" t="s">
        <v>132</v>
      </c>
      <c r="BK16">
        <v>164</v>
      </c>
      <c r="BL16" t="s">
        <v>132</v>
      </c>
      <c r="BN16" t="s">
        <v>132</v>
      </c>
      <c r="BO16">
        <v>0</v>
      </c>
      <c r="BP16" t="s">
        <v>132</v>
      </c>
      <c r="BR16" t="s">
        <v>132</v>
      </c>
      <c r="BS16">
        <v>142</v>
      </c>
      <c r="BT16" t="s">
        <v>132</v>
      </c>
      <c r="BV16" t="s">
        <v>132</v>
      </c>
      <c r="BW16">
        <v>163</v>
      </c>
      <c r="BX16" t="s">
        <v>132</v>
      </c>
      <c r="BZ16" t="s">
        <v>132</v>
      </c>
      <c r="CA16">
        <v>144</v>
      </c>
      <c r="CB16" t="s">
        <v>132</v>
      </c>
      <c r="CD16" t="s">
        <v>132</v>
      </c>
      <c r="CE16">
        <v>159</v>
      </c>
      <c r="CF16" t="s">
        <v>132</v>
      </c>
      <c r="CH16" t="s">
        <v>132</v>
      </c>
      <c r="CI16">
        <v>12</v>
      </c>
      <c r="CJ16" t="s">
        <v>132</v>
      </c>
      <c r="CL16" t="s">
        <v>132</v>
      </c>
      <c r="CM16">
        <v>195</v>
      </c>
      <c r="CN16" t="s">
        <v>132</v>
      </c>
      <c r="CP16" t="s">
        <v>132</v>
      </c>
      <c r="CQ16">
        <v>254</v>
      </c>
      <c r="CR16" t="s">
        <v>132</v>
      </c>
      <c r="CT16" t="s">
        <v>132</v>
      </c>
      <c r="CU16">
        <v>57</v>
      </c>
      <c r="CV16" t="s">
        <v>132</v>
      </c>
      <c r="CX16" t="s">
        <v>132</v>
      </c>
      <c r="CY16">
        <v>201</v>
      </c>
      <c r="CZ16" t="s">
        <v>132</v>
      </c>
      <c r="DB16" t="s">
        <v>132</v>
      </c>
      <c r="DC16">
        <v>212</v>
      </c>
      <c r="DD16" t="s">
        <v>132</v>
      </c>
      <c r="DF16" t="s">
        <v>132</v>
      </c>
      <c r="DG16">
        <v>136</v>
      </c>
      <c r="DH16" t="s">
        <v>132</v>
      </c>
      <c r="DJ16" t="s">
        <v>132</v>
      </c>
      <c r="DK16">
        <v>42</v>
      </c>
      <c r="DL16" t="s">
        <v>132</v>
      </c>
      <c r="DN16" t="s">
        <v>132</v>
      </c>
      <c r="DO16">
        <v>2</v>
      </c>
      <c r="DP16" t="s">
        <v>132</v>
      </c>
      <c r="DR16" t="s">
        <v>132</v>
      </c>
      <c r="DS16">
        <v>32</v>
      </c>
      <c r="DT16" t="s">
        <v>132</v>
      </c>
      <c r="DV16" t="s">
        <v>132</v>
      </c>
      <c r="DW16">
        <v>4</v>
      </c>
      <c r="DX16" t="s">
        <v>132</v>
      </c>
      <c r="DZ16" t="s">
        <v>132</v>
      </c>
      <c r="EA16">
        <v>0</v>
      </c>
      <c r="EB16" t="s">
        <v>132</v>
      </c>
      <c r="ED16" t="s">
        <v>132</v>
      </c>
      <c r="EE16">
        <v>18</v>
      </c>
      <c r="EF16" t="s">
        <v>132</v>
      </c>
      <c r="EH16" t="s">
        <v>132</v>
      </c>
      <c r="EI16">
        <v>11</v>
      </c>
      <c r="EJ16" t="s">
        <v>132</v>
      </c>
      <c r="EL16" t="s">
        <v>132</v>
      </c>
      <c r="EM16">
        <v>0</v>
      </c>
      <c r="EN16" t="s">
        <v>132</v>
      </c>
    </row>
    <row r="17" spans="1:144" x14ac:dyDescent="0.2">
      <c r="A17" s="19" t="s">
        <v>245</v>
      </c>
      <c r="B17" s="7" t="s">
        <v>16</v>
      </c>
      <c r="C17" s="5">
        <v>5</v>
      </c>
      <c r="D17" s="7">
        <v>0</v>
      </c>
      <c r="E17" s="7">
        <v>0</v>
      </c>
      <c r="F17" s="7">
        <v>1</v>
      </c>
      <c r="G17" s="7"/>
      <c r="H17" s="7">
        <v>16297</v>
      </c>
      <c r="I17">
        <v>176</v>
      </c>
      <c r="J17">
        <v>1980</v>
      </c>
      <c r="K17">
        <f t="shared" si="0"/>
        <v>7.5589053803339521</v>
      </c>
      <c r="L17">
        <f t="shared" si="1"/>
        <v>11.25</v>
      </c>
      <c r="M17">
        <f t="shared" si="2"/>
        <v>8.8888888888888892E-2</v>
      </c>
      <c r="N17" s="7" t="s">
        <v>132</v>
      </c>
      <c r="O17">
        <v>29979</v>
      </c>
      <c r="P17" t="s">
        <v>246</v>
      </c>
      <c r="Q17" t="s">
        <v>16</v>
      </c>
      <c r="R17">
        <v>1</v>
      </c>
      <c r="S17" t="s">
        <v>132</v>
      </c>
      <c r="T17">
        <v>1096</v>
      </c>
      <c r="V17">
        <v>0</v>
      </c>
      <c r="W17" t="s">
        <v>132</v>
      </c>
      <c r="X17">
        <v>0</v>
      </c>
      <c r="Z17">
        <v>0</v>
      </c>
      <c r="AA17" t="s">
        <v>132</v>
      </c>
      <c r="AB17">
        <v>0</v>
      </c>
      <c r="AD17">
        <v>2</v>
      </c>
      <c r="AE17" t="s">
        <v>132</v>
      </c>
      <c r="AF17">
        <v>1064</v>
      </c>
      <c r="AH17">
        <v>55</v>
      </c>
      <c r="AI17" t="s">
        <v>132</v>
      </c>
      <c r="AJ17">
        <v>1484</v>
      </c>
      <c r="AL17">
        <v>2</v>
      </c>
      <c r="AM17" t="s">
        <v>132</v>
      </c>
      <c r="AN17">
        <v>0</v>
      </c>
      <c r="AP17">
        <v>1</v>
      </c>
      <c r="AQ17" t="s">
        <v>132</v>
      </c>
      <c r="AR17">
        <v>452</v>
      </c>
      <c r="AT17">
        <v>3</v>
      </c>
      <c r="AU17" t="s">
        <v>132</v>
      </c>
      <c r="AV17">
        <v>1183</v>
      </c>
      <c r="AX17">
        <v>3</v>
      </c>
      <c r="AY17" t="s">
        <v>132</v>
      </c>
      <c r="AZ17">
        <v>668</v>
      </c>
      <c r="BB17">
        <v>0</v>
      </c>
      <c r="BC17" t="s">
        <v>132</v>
      </c>
      <c r="BD17">
        <v>798</v>
      </c>
      <c r="BF17">
        <v>3</v>
      </c>
      <c r="BG17" t="s">
        <v>132</v>
      </c>
      <c r="BH17">
        <v>1173</v>
      </c>
      <c r="BJ17">
        <v>0</v>
      </c>
      <c r="BK17" t="s">
        <v>132</v>
      </c>
      <c r="BL17">
        <v>724</v>
      </c>
      <c r="BN17">
        <v>0</v>
      </c>
      <c r="BO17" t="s">
        <v>132</v>
      </c>
      <c r="BP17">
        <v>0</v>
      </c>
      <c r="BR17">
        <v>1</v>
      </c>
      <c r="BS17" t="s">
        <v>132</v>
      </c>
      <c r="BT17">
        <v>0</v>
      </c>
      <c r="BV17">
        <v>0</v>
      </c>
      <c r="BW17" t="s">
        <v>132</v>
      </c>
      <c r="BX17">
        <v>0</v>
      </c>
      <c r="BZ17">
        <v>4</v>
      </c>
      <c r="CA17" t="s">
        <v>132</v>
      </c>
      <c r="CB17">
        <v>714</v>
      </c>
      <c r="CD17">
        <v>0</v>
      </c>
      <c r="CE17" t="s">
        <v>132</v>
      </c>
      <c r="CF17">
        <v>0</v>
      </c>
      <c r="CH17">
        <v>0</v>
      </c>
      <c r="CI17" t="s">
        <v>132</v>
      </c>
      <c r="CJ17">
        <v>0</v>
      </c>
      <c r="CL17">
        <v>0</v>
      </c>
      <c r="CM17" t="s">
        <v>132</v>
      </c>
      <c r="CN17">
        <v>0</v>
      </c>
      <c r="CP17">
        <v>1</v>
      </c>
      <c r="CQ17" t="s">
        <v>132</v>
      </c>
      <c r="CR17">
        <v>0</v>
      </c>
      <c r="CT17">
        <v>0</v>
      </c>
      <c r="CU17" t="s">
        <v>132</v>
      </c>
      <c r="CV17">
        <v>702</v>
      </c>
      <c r="CX17">
        <v>0</v>
      </c>
      <c r="CY17" t="s">
        <v>132</v>
      </c>
      <c r="CZ17">
        <v>0</v>
      </c>
      <c r="DB17">
        <v>0</v>
      </c>
      <c r="DC17" t="s">
        <v>132</v>
      </c>
      <c r="DD17">
        <v>0</v>
      </c>
      <c r="DF17">
        <v>2</v>
      </c>
      <c r="DG17" t="s">
        <v>132</v>
      </c>
      <c r="DH17">
        <v>681</v>
      </c>
      <c r="DJ17">
        <v>5</v>
      </c>
      <c r="DK17" t="s">
        <v>132</v>
      </c>
      <c r="DL17">
        <v>2804</v>
      </c>
      <c r="DN17">
        <v>7</v>
      </c>
      <c r="DO17" t="s">
        <v>132</v>
      </c>
      <c r="DP17">
        <v>2737</v>
      </c>
      <c r="DR17">
        <v>19</v>
      </c>
      <c r="DS17" t="s">
        <v>132</v>
      </c>
      <c r="DT17">
        <v>3599</v>
      </c>
      <c r="DV17">
        <v>6</v>
      </c>
      <c r="DW17" t="s">
        <v>132</v>
      </c>
      <c r="DX17">
        <v>2817</v>
      </c>
      <c r="DZ17">
        <v>17</v>
      </c>
      <c r="EA17" t="s">
        <v>132</v>
      </c>
      <c r="EB17">
        <v>2786</v>
      </c>
      <c r="ED17">
        <v>35</v>
      </c>
      <c r="EE17" t="s">
        <v>132</v>
      </c>
      <c r="EF17">
        <v>1979</v>
      </c>
      <c r="EH17">
        <v>9</v>
      </c>
      <c r="EI17" t="s">
        <v>132</v>
      </c>
      <c r="EJ17">
        <v>1550</v>
      </c>
      <c r="EL17">
        <v>0</v>
      </c>
      <c r="EM17" t="s">
        <v>132</v>
      </c>
      <c r="EN17">
        <v>968</v>
      </c>
    </row>
    <row r="18" spans="1:144" x14ac:dyDescent="0.2">
      <c r="A18" s="19" t="s">
        <v>247</v>
      </c>
      <c r="B18" s="7" t="s">
        <v>16</v>
      </c>
      <c r="C18" s="5">
        <v>10</v>
      </c>
      <c r="D18" s="7">
        <v>0</v>
      </c>
      <c r="E18" s="7">
        <v>0</v>
      </c>
      <c r="F18" s="7">
        <v>1</v>
      </c>
      <c r="G18" s="7"/>
      <c r="H18">
        <v>2513</v>
      </c>
      <c r="I18">
        <v>2</v>
      </c>
      <c r="J18">
        <v>295</v>
      </c>
      <c r="K18">
        <f t="shared" si="0"/>
        <v>8.461279461279462</v>
      </c>
      <c r="L18">
        <f t="shared" si="1"/>
        <v>147.5</v>
      </c>
      <c r="M18">
        <f t="shared" si="2"/>
        <v>6.7796610169491523E-3</v>
      </c>
      <c r="N18" t="s">
        <v>132</v>
      </c>
      <c r="O18">
        <v>3562</v>
      </c>
      <c r="P18" t="s">
        <v>248</v>
      </c>
      <c r="Q18" t="s">
        <v>16</v>
      </c>
      <c r="R18" t="s">
        <v>132</v>
      </c>
      <c r="S18" t="s">
        <v>132</v>
      </c>
      <c r="T18">
        <v>0</v>
      </c>
      <c r="V18" t="s">
        <v>132</v>
      </c>
      <c r="W18" t="s">
        <v>132</v>
      </c>
      <c r="X18">
        <v>378</v>
      </c>
      <c r="Z18" t="s">
        <v>132</v>
      </c>
      <c r="AA18" t="s">
        <v>132</v>
      </c>
      <c r="AB18">
        <v>0</v>
      </c>
      <c r="AD18" t="s">
        <v>132</v>
      </c>
      <c r="AE18" t="s">
        <v>132</v>
      </c>
      <c r="AF18">
        <v>0</v>
      </c>
      <c r="AH18" t="s">
        <v>132</v>
      </c>
      <c r="AI18" t="s">
        <v>132</v>
      </c>
      <c r="AJ18">
        <v>283</v>
      </c>
      <c r="AL18" t="s">
        <v>132</v>
      </c>
      <c r="AM18" t="s">
        <v>132</v>
      </c>
      <c r="AN18">
        <v>369</v>
      </c>
      <c r="AP18" t="s">
        <v>132</v>
      </c>
      <c r="AQ18" t="s">
        <v>132</v>
      </c>
      <c r="AR18">
        <v>0</v>
      </c>
      <c r="AT18" t="s">
        <v>132</v>
      </c>
      <c r="AU18" t="s">
        <v>132</v>
      </c>
      <c r="AV18">
        <v>0</v>
      </c>
      <c r="AX18" t="s">
        <v>132</v>
      </c>
      <c r="AY18" t="s">
        <v>132</v>
      </c>
      <c r="AZ18">
        <v>304</v>
      </c>
      <c r="BB18" t="s">
        <v>132</v>
      </c>
      <c r="BC18" t="s">
        <v>132</v>
      </c>
      <c r="BD18">
        <v>0</v>
      </c>
      <c r="BF18" t="s">
        <v>132</v>
      </c>
      <c r="BG18" t="s">
        <v>132</v>
      </c>
      <c r="BH18">
        <v>0</v>
      </c>
      <c r="BJ18" t="s">
        <v>132</v>
      </c>
      <c r="BK18" t="s">
        <v>132</v>
      </c>
      <c r="BL18">
        <v>0</v>
      </c>
      <c r="BN18" t="s">
        <v>132</v>
      </c>
      <c r="BO18" t="s">
        <v>132</v>
      </c>
      <c r="BP18">
        <v>366</v>
      </c>
      <c r="BR18" t="s">
        <v>132</v>
      </c>
      <c r="BS18" t="s">
        <v>132</v>
      </c>
      <c r="BT18">
        <v>268</v>
      </c>
      <c r="BV18" t="s">
        <v>132</v>
      </c>
      <c r="BW18" t="s">
        <v>132</v>
      </c>
      <c r="BX18">
        <v>366</v>
      </c>
      <c r="BZ18" t="s">
        <v>132</v>
      </c>
      <c r="CA18" t="s">
        <v>132</v>
      </c>
      <c r="CB18">
        <v>0</v>
      </c>
      <c r="CD18" t="s">
        <v>132</v>
      </c>
      <c r="CE18" t="s">
        <v>132</v>
      </c>
      <c r="CF18">
        <v>0</v>
      </c>
      <c r="CH18" t="s">
        <v>132</v>
      </c>
      <c r="CI18" t="s">
        <v>132</v>
      </c>
      <c r="CJ18">
        <v>388</v>
      </c>
      <c r="CL18" t="s">
        <v>132</v>
      </c>
      <c r="CM18" t="s">
        <v>132</v>
      </c>
      <c r="CN18">
        <v>228</v>
      </c>
      <c r="CP18" t="s">
        <v>132</v>
      </c>
      <c r="CQ18" t="s">
        <v>132</v>
      </c>
      <c r="CR18">
        <v>310</v>
      </c>
      <c r="CT18" t="s">
        <v>132</v>
      </c>
      <c r="CU18" t="s">
        <v>132</v>
      </c>
      <c r="CV18">
        <v>0</v>
      </c>
      <c r="CX18" t="s">
        <v>132</v>
      </c>
      <c r="CY18" t="s">
        <v>132</v>
      </c>
      <c r="CZ18">
        <v>0</v>
      </c>
      <c r="DB18" t="s">
        <v>132</v>
      </c>
      <c r="DC18" t="s">
        <v>132</v>
      </c>
      <c r="DD18">
        <v>302</v>
      </c>
      <c r="DF18" t="s">
        <v>132</v>
      </c>
      <c r="DG18" t="s">
        <v>132</v>
      </c>
      <c r="DH18">
        <v>0</v>
      </c>
      <c r="DJ18" t="s">
        <v>132</v>
      </c>
      <c r="DK18" t="s">
        <v>132</v>
      </c>
      <c r="DL18">
        <v>0</v>
      </c>
      <c r="DN18" t="s">
        <v>132</v>
      </c>
      <c r="DO18" t="s">
        <v>132</v>
      </c>
      <c r="DP18">
        <v>0</v>
      </c>
      <c r="DR18" t="s">
        <v>132</v>
      </c>
      <c r="DS18" t="s">
        <v>132</v>
      </c>
      <c r="DT18">
        <v>0</v>
      </c>
      <c r="DV18" t="s">
        <v>132</v>
      </c>
      <c r="DW18" t="s">
        <v>132</v>
      </c>
      <c r="DX18">
        <v>0</v>
      </c>
      <c r="DZ18" t="s">
        <v>132</v>
      </c>
      <c r="EA18" t="s">
        <v>132</v>
      </c>
      <c r="EB18">
        <v>0</v>
      </c>
      <c r="ED18" t="s">
        <v>132</v>
      </c>
      <c r="EE18" t="s">
        <v>132</v>
      </c>
      <c r="EF18">
        <v>0</v>
      </c>
      <c r="EH18" t="s">
        <v>132</v>
      </c>
      <c r="EI18" t="s">
        <v>132</v>
      </c>
      <c r="EJ18">
        <v>0</v>
      </c>
      <c r="EL18" t="s">
        <v>132</v>
      </c>
      <c r="EM18" t="s">
        <v>132</v>
      </c>
      <c r="EN18">
        <v>0</v>
      </c>
    </row>
    <row r="19" spans="1:144" x14ac:dyDescent="0.2">
      <c r="A19" s="19" t="s">
        <v>249</v>
      </c>
      <c r="B19" s="7" t="s">
        <v>16</v>
      </c>
      <c r="C19" s="5">
        <v>11</v>
      </c>
      <c r="D19" s="6">
        <v>1</v>
      </c>
      <c r="E19" s="6">
        <v>1</v>
      </c>
      <c r="F19" s="7"/>
      <c r="G19" s="7"/>
      <c r="H19">
        <v>2060</v>
      </c>
      <c r="I19">
        <v>87</v>
      </c>
      <c r="J19">
        <v>122</v>
      </c>
      <c r="K19">
        <f t="shared" si="0"/>
        <v>9.8564593301435401</v>
      </c>
      <c r="L19">
        <f t="shared" si="1"/>
        <v>1.4022988505747127</v>
      </c>
      <c r="M19">
        <f t="shared" si="2"/>
        <v>0.71311475409836067</v>
      </c>
      <c r="N19" t="s">
        <v>132</v>
      </c>
      <c r="O19">
        <v>3135</v>
      </c>
      <c r="P19" t="s">
        <v>250</v>
      </c>
      <c r="Q19" t="s">
        <v>16</v>
      </c>
      <c r="R19">
        <v>1</v>
      </c>
      <c r="S19" t="s">
        <v>132</v>
      </c>
      <c r="T19">
        <v>0</v>
      </c>
      <c r="V19">
        <v>12</v>
      </c>
      <c r="W19" t="s">
        <v>132</v>
      </c>
      <c r="X19">
        <v>321</v>
      </c>
      <c r="Z19">
        <v>0</v>
      </c>
      <c r="AA19" t="s">
        <v>132</v>
      </c>
      <c r="AB19">
        <v>0</v>
      </c>
      <c r="AD19">
        <v>1</v>
      </c>
      <c r="AE19" t="s">
        <v>132</v>
      </c>
      <c r="AF19">
        <v>0</v>
      </c>
      <c r="AH19">
        <v>0</v>
      </c>
      <c r="AI19" t="s">
        <v>132</v>
      </c>
      <c r="AJ19">
        <v>0</v>
      </c>
      <c r="AL19">
        <v>0</v>
      </c>
      <c r="AM19" t="s">
        <v>132</v>
      </c>
      <c r="AN19">
        <v>0</v>
      </c>
      <c r="AP19">
        <v>3</v>
      </c>
      <c r="AQ19" t="s">
        <v>132</v>
      </c>
      <c r="AR19">
        <v>0</v>
      </c>
      <c r="AT19">
        <v>0</v>
      </c>
      <c r="AU19" t="s">
        <v>132</v>
      </c>
      <c r="AV19">
        <v>0</v>
      </c>
      <c r="AX19">
        <v>0</v>
      </c>
      <c r="AY19" t="s">
        <v>132</v>
      </c>
      <c r="AZ19">
        <v>0</v>
      </c>
      <c r="BB19">
        <v>0</v>
      </c>
      <c r="BC19" t="s">
        <v>132</v>
      </c>
      <c r="BD19">
        <v>0</v>
      </c>
      <c r="BF19">
        <v>8</v>
      </c>
      <c r="BG19" t="s">
        <v>132</v>
      </c>
      <c r="BH19">
        <v>395</v>
      </c>
      <c r="BJ19">
        <v>7</v>
      </c>
      <c r="BK19" t="s">
        <v>132</v>
      </c>
      <c r="BL19">
        <v>350</v>
      </c>
      <c r="BN19">
        <v>22</v>
      </c>
      <c r="BO19" t="s">
        <v>132</v>
      </c>
      <c r="BP19">
        <v>678</v>
      </c>
      <c r="BR19">
        <v>1</v>
      </c>
      <c r="BS19" t="s">
        <v>132</v>
      </c>
      <c r="BT19">
        <v>0</v>
      </c>
      <c r="BV19">
        <v>0</v>
      </c>
      <c r="BW19" t="s">
        <v>132</v>
      </c>
      <c r="BX19">
        <v>0</v>
      </c>
      <c r="BZ19">
        <v>0</v>
      </c>
      <c r="CA19" t="s">
        <v>132</v>
      </c>
      <c r="CB19">
        <v>0</v>
      </c>
      <c r="CD19">
        <v>0</v>
      </c>
      <c r="CE19" t="s">
        <v>132</v>
      </c>
      <c r="CF19">
        <v>0</v>
      </c>
      <c r="CH19">
        <v>0</v>
      </c>
      <c r="CI19" t="s">
        <v>132</v>
      </c>
      <c r="CJ19">
        <v>0</v>
      </c>
      <c r="CL19">
        <v>0</v>
      </c>
      <c r="CM19" t="s">
        <v>132</v>
      </c>
      <c r="CN19">
        <v>0</v>
      </c>
      <c r="CP19">
        <v>1</v>
      </c>
      <c r="CQ19" t="s">
        <v>132</v>
      </c>
      <c r="CR19">
        <v>0</v>
      </c>
      <c r="CT19">
        <v>0</v>
      </c>
      <c r="CU19" t="s">
        <v>132</v>
      </c>
      <c r="CV19">
        <v>0</v>
      </c>
      <c r="CX19">
        <v>0</v>
      </c>
      <c r="CY19" t="s">
        <v>132</v>
      </c>
      <c r="CZ19">
        <v>0</v>
      </c>
      <c r="DB19">
        <v>0</v>
      </c>
      <c r="DC19" t="s">
        <v>132</v>
      </c>
      <c r="DD19">
        <v>0</v>
      </c>
      <c r="DF19">
        <v>0</v>
      </c>
      <c r="DG19" t="s">
        <v>132</v>
      </c>
      <c r="DH19">
        <v>0</v>
      </c>
      <c r="DJ19">
        <v>0</v>
      </c>
      <c r="DK19" t="s">
        <v>132</v>
      </c>
      <c r="DL19">
        <v>0</v>
      </c>
      <c r="DN19">
        <v>0</v>
      </c>
      <c r="DO19" t="s">
        <v>132</v>
      </c>
      <c r="DP19">
        <v>0</v>
      </c>
      <c r="DR19">
        <v>0</v>
      </c>
      <c r="DS19" t="s">
        <v>132</v>
      </c>
      <c r="DT19">
        <v>0</v>
      </c>
      <c r="DV19">
        <v>6</v>
      </c>
      <c r="DW19" t="s">
        <v>132</v>
      </c>
      <c r="DX19">
        <v>278</v>
      </c>
      <c r="DZ19">
        <v>1</v>
      </c>
      <c r="EA19" t="s">
        <v>132</v>
      </c>
      <c r="EB19">
        <v>0</v>
      </c>
      <c r="ED19">
        <v>0</v>
      </c>
      <c r="EE19" t="s">
        <v>132</v>
      </c>
      <c r="EF19">
        <v>0</v>
      </c>
      <c r="EH19">
        <v>11</v>
      </c>
      <c r="EI19" t="s">
        <v>132</v>
      </c>
      <c r="EJ19">
        <v>197</v>
      </c>
      <c r="EL19">
        <v>13</v>
      </c>
      <c r="EM19" t="s">
        <v>132</v>
      </c>
      <c r="EN19">
        <v>916</v>
      </c>
    </row>
    <row r="20" spans="1:144" x14ac:dyDescent="0.2">
      <c r="A20" s="18" t="s">
        <v>251</v>
      </c>
      <c r="B20" s="7" t="s">
        <v>16</v>
      </c>
      <c r="C20" s="5">
        <v>12</v>
      </c>
      <c r="D20" s="6">
        <v>1</v>
      </c>
      <c r="E20" s="6">
        <v>1</v>
      </c>
      <c r="F20" s="7"/>
      <c r="G20" s="7"/>
      <c r="H20">
        <v>1096</v>
      </c>
      <c r="I20">
        <v>101</v>
      </c>
      <c r="J20">
        <v>39</v>
      </c>
      <c r="K20">
        <f>H20/(I20+J20)</f>
        <v>7.8285714285714283</v>
      </c>
      <c r="L20">
        <f t="shared" si="1"/>
        <v>0.38613861386138615</v>
      </c>
      <c r="M20">
        <f>I20/J20</f>
        <v>2.5897435897435899</v>
      </c>
      <c r="N20" t="s">
        <v>132</v>
      </c>
      <c r="O20">
        <v>2520</v>
      </c>
      <c r="P20" t="s">
        <v>252</v>
      </c>
      <c r="Q20" t="s">
        <v>16</v>
      </c>
      <c r="R20">
        <v>0</v>
      </c>
      <c r="S20" t="s">
        <v>132</v>
      </c>
      <c r="T20">
        <v>0</v>
      </c>
      <c r="V20">
        <v>0</v>
      </c>
      <c r="W20" t="s">
        <v>132</v>
      </c>
      <c r="X20">
        <v>0</v>
      </c>
      <c r="Z20">
        <v>0</v>
      </c>
      <c r="AA20" t="s">
        <v>132</v>
      </c>
      <c r="AB20">
        <v>0</v>
      </c>
      <c r="AD20">
        <v>0</v>
      </c>
      <c r="AE20" t="s">
        <v>132</v>
      </c>
      <c r="AF20">
        <v>0</v>
      </c>
      <c r="AH20">
        <v>0</v>
      </c>
      <c r="AI20" t="s">
        <v>132</v>
      </c>
      <c r="AJ20">
        <v>0</v>
      </c>
      <c r="AL20">
        <v>0</v>
      </c>
      <c r="AM20" t="s">
        <v>132</v>
      </c>
      <c r="AN20">
        <v>0</v>
      </c>
      <c r="AP20">
        <v>0</v>
      </c>
      <c r="AQ20" t="s">
        <v>132</v>
      </c>
      <c r="AR20">
        <v>0</v>
      </c>
      <c r="AT20">
        <v>0</v>
      </c>
      <c r="AU20" t="s">
        <v>132</v>
      </c>
      <c r="AV20">
        <v>0</v>
      </c>
      <c r="AX20">
        <v>0</v>
      </c>
      <c r="AY20" t="s">
        <v>132</v>
      </c>
      <c r="AZ20">
        <v>0</v>
      </c>
      <c r="BB20">
        <v>0</v>
      </c>
      <c r="BC20" t="s">
        <v>132</v>
      </c>
      <c r="BD20">
        <v>0</v>
      </c>
      <c r="BF20">
        <v>0</v>
      </c>
      <c r="BG20" t="s">
        <v>132</v>
      </c>
      <c r="BH20">
        <v>0</v>
      </c>
      <c r="BJ20">
        <v>0</v>
      </c>
      <c r="BK20" t="s">
        <v>132</v>
      </c>
      <c r="BL20">
        <v>0</v>
      </c>
      <c r="BN20">
        <v>0</v>
      </c>
      <c r="BO20" t="s">
        <v>132</v>
      </c>
      <c r="BP20">
        <v>0</v>
      </c>
      <c r="BR20">
        <v>0</v>
      </c>
      <c r="BS20" t="s">
        <v>132</v>
      </c>
      <c r="BT20">
        <v>0</v>
      </c>
      <c r="BV20">
        <v>38</v>
      </c>
      <c r="BW20" t="s">
        <v>132</v>
      </c>
      <c r="BX20">
        <v>871</v>
      </c>
      <c r="BZ20">
        <v>0</v>
      </c>
      <c r="CA20" t="s">
        <v>132</v>
      </c>
      <c r="CB20">
        <v>0</v>
      </c>
      <c r="CD20">
        <v>27</v>
      </c>
      <c r="CE20" t="s">
        <v>132</v>
      </c>
      <c r="CF20">
        <v>564</v>
      </c>
      <c r="CH20">
        <v>0</v>
      </c>
      <c r="CI20" t="s">
        <v>132</v>
      </c>
      <c r="CJ20">
        <v>0</v>
      </c>
      <c r="CL20">
        <v>0</v>
      </c>
      <c r="CM20" t="s">
        <v>132</v>
      </c>
      <c r="CN20">
        <v>0</v>
      </c>
      <c r="CP20">
        <v>0</v>
      </c>
      <c r="CQ20" t="s">
        <v>132</v>
      </c>
      <c r="CR20">
        <v>0</v>
      </c>
      <c r="CT20">
        <v>0</v>
      </c>
      <c r="CU20" t="s">
        <v>132</v>
      </c>
      <c r="CV20">
        <v>0</v>
      </c>
      <c r="CX20">
        <v>0</v>
      </c>
      <c r="CY20" t="s">
        <v>132</v>
      </c>
      <c r="CZ20">
        <v>0</v>
      </c>
      <c r="DB20">
        <v>0</v>
      </c>
      <c r="DC20" t="s">
        <v>132</v>
      </c>
      <c r="DD20">
        <v>0</v>
      </c>
      <c r="DF20">
        <v>12</v>
      </c>
      <c r="DG20" t="s">
        <v>132</v>
      </c>
      <c r="DH20">
        <v>310</v>
      </c>
      <c r="DJ20">
        <v>0</v>
      </c>
      <c r="DK20" t="s">
        <v>132</v>
      </c>
      <c r="DL20">
        <v>0</v>
      </c>
      <c r="DN20">
        <v>12</v>
      </c>
      <c r="DO20" t="s">
        <v>132</v>
      </c>
      <c r="DP20">
        <v>520</v>
      </c>
      <c r="DR20">
        <v>0</v>
      </c>
      <c r="DS20" t="s">
        <v>132</v>
      </c>
      <c r="DT20">
        <v>0</v>
      </c>
      <c r="DV20">
        <v>0</v>
      </c>
      <c r="DW20" t="s">
        <v>132</v>
      </c>
      <c r="DX20">
        <v>0</v>
      </c>
      <c r="DZ20">
        <v>12</v>
      </c>
      <c r="EA20" t="s">
        <v>132</v>
      </c>
      <c r="EB20">
        <v>255</v>
      </c>
      <c r="ED20">
        <v>0</v>
      </c>
      <c r="EE20" t="s">
        <v>132</v>
      </c>
      <c r="EF20">
        <v>0</v>
      </c>
      <c r="EH20">
        <v>0</v>
      </c>
      <c r="EI20" t="s">
        <v>132</v>
      </c>
      <c r="EJ20">
        <v>0</v>
      </c>
      <c r="EL20">
        <v>0</v>
      </c>
      <c r="EM20" t="s">
        <v>132</v>
      </c>
      <c r="EN20">
        <v>0</v>
      </c>
    </row>
    <row r="21" spans="1:144" x14ac:dyDescent="0.2">
      <c r="F21" s="7"/>
      <c r="G21" s="7"/>
      <c r="Q21" t="s">
        <v>16</v>
      </c>
      <c r="AN21" s="7"/>
      <c r="EN21" s="7"/>
    </row>
    <row r="22" spans="1:144" x14ac:dyDescent="0.2">
      <c r="AT22" s="7"/>
      <c r="AU22" s="7"/>
      <c r="AV22" s="7"/>
      <c r="AW22" s="7"/>
      <c r="AX22" s="7"/>
      <c r="AY22" s="7"/>
      <c r="AZ22" s="7"/>
      <c r="BA22" s="7"/>
    </row>
    <row r="23" spans="1:144" x14ac:dyDescent="0.2">
      <c r="A23" s="4"/>
      <c r="B23" s="7" t="s">
        <v>210</v>
      </c>
      <c r="AS23" s="7"/>
      <c r="AT23" s="7"/>
      <c r="AU23" s="7"/>
      <c r="AV23" s="7"/>
      <c r="AW23" s="7"/>
      <c r="AX23" s="7"/>
      <c r="AY23" s="7"/>
      <c r="AZ23" s="7"/>
    </row>
    <row r="24" spans="1:144" x14ac:dyDescent="0.2">
      <c r="A24" s="19"/>
      <c r="B24" s="7" t="s">
        <v>211</v>
      </c>
      <c r="AS24" s="7"/>
      <c r="AT24" s="7"/>
      <c r="AU24" s="7"/>
      <c r="AV24" s="7"/>
      <c r="AW24" s="7"/>
      <c r="AX24" s="7"/>
      <c r="AY24" s="7"/>
      <c r="AZ24" s="7"/>
    </row>
    <row r="25" spans="1:144" x14ac:dyDescent="0.2">
      <c r="A25" s="18"/>
      <c r="B25" s="7" t="s">
        <v>212</v>
      </c>
      <c r="AS25" s="7"/>
      <c r="AT25" s="7"/>
      <c r="AU25" s="7"/>
      <c r="AV25" s="7"/>
      <c r="AW25" s="7"/>
      <c r="AX25" s="7"/>
      <c r="AY25" s="7"/>
      <c r="AZ25" s="7"/>
    </row>
    <row r="26" spans="1:144" x14ac:dyDescent="0.2">
      <c r="A26" s="17"/>
      <c r="B26" s="7" t="s">
        <v>213</v>
      </c>
      <c r="AS26" s="7"/>
      <c r="AT26" s="7"/>
      <c r="AU26" s="7"/>
      <c r="AV26" s="7"/>
      <c r="AW26" s="7"/>
      <c r="AX26" s="7"/>
      <c r="AY26" s="7"/>
      <c r="AZ26" s="7"/>
    </row>
    <row r="27" spans="1:144" x14ac:dyDescent="0.2">
      <c r="AS27" s="7"/>
      <c r="AT27" s="7"/>
      <c r="AU27" s="7"/>
      <c r="AV27" s="7"/>
      <c r="AW27" s="7"/>
      <c r="AX27" s="7"/>
      <c r="AY27" s="7"/>
      <c r="AZ27" s="7"/>
    </row>
  </sheetData>
  <conditionalFormatting sqref="DT21:DU21 DU2:DU20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X21:DY21 DY2:DY20">
    <cfRule type="colorScale" priority="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Z21:BA21 BA2:BA20"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D21:BE21 BE2:BE20">
    <cfRule type="colorScale" priority="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H21:BI21 BI2:BI20">
    <cfRule type="colorScale" priority="1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L21:BM21 BM2:BM20">
    <cfRule type="colorScale" priority="1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P21:BQ21 BQ2:BQ20">
    <cfRule type="colorScale" priority="1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T21:BU21 BU2:BU20">
    <cfRule type="colorScale" priority="1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X21:BY21 BY2:BY20">
    <cfRule type="colorScale" priority="1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D21:DE21 DE2:DE20">
    <cfRule type="colorScale" priority="1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H21:DI21 DI2:DI20">
    <cfRule type="colorScale" priority="1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L21:DM21 DM2:DM20">
    <cfRule type="colorScale" priority="1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B21:AC21 AC2:AC20">
    <cfRule type="colorScale" priority="1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J21:AK21 AK2:AK20">
    <cfRule type="colorScale" priority="1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R21:AS21 AS2:AS20">
    <cfRule type="colorScale" priority="2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V21:AW21 AW2:AW20">
    <cfRule type="colorScale" priority="2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B21:CC21 CC2:CC20">
    <cfRule type="colorScale" priority="2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F21:CG21 CG2:CG20">
    <cfRule type="colorScale" priority="2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J21:CK21 CK2:CK20">
    <cfRule type="colorScale" priority="2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N21:CO21 CO2:CO20">
    <cfRule type="colorScale" priority="2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R21:CS21 CS2:CS20">
    <cfRule type="colorScale" priority="2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V21:CW21 CW2:CW20">
    <cfRule type="colorScale" priority="2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Z21:DA21 DA2:DA20">
    <cfRule type="colorScale" priority="2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P21:DQ21 DQ2:DQ20">
    <cfRule type="colorScale" priority="2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B21:EC21 EC2:EC20">
    <cfRule type="colorScale" priority="3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F21:EG21 EG2:EG20">
    <cfRule type="colorScale" priority="3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J21:EK21 EK2:EK20">
    <cfRule type="colorScale" priority="3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S21:U21 S17:S20 U17:U20 W21:Y21 W17:W20 AE21:AG21 AE17:AE20 AM17:AM21 AQ17:AQ21 AU17:AU21 AY17:AY21 BC18:BC21 BG17:BG21 BK17:BK21 BO17:BO21 BS17:BS21 BW17:BW21 CA17:CA21 CE17:CE21 CI17:CI21 CM17:CM21 CQ17:CQ21 CU17:CU21 CY17:CY21 DC17:DC21 DG17:DG21 DK17:DK21 DO17:DO21 DS17:DS21 DW17:DW21 EA17:EA21 EE17:EE21 EI17:EI21 EM17:EM21 Y2:Y20 AA17:AA21 AG2:AG20 AI17:AI21">
    <cfRule type="colorScale" priority="3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R21:AM21 AO21:EN21 S17:S20 U2:U20 W17:W20 Y2:Y20 AA17:AA20 AC2:AC20 AE17:AE20 AG2:AG20 AI17:AI20 AK2:AK20 AM17:AM20 AO2:AO20 AQ17:AQ20 AS2:AS20 AU17:AU20 AW2:AW20 AY17:AY20 BA2:BA20 BC18:BC20 BE2:BE20 BG17:BG20 BI2:BI20 BK17:BK20 BM2:BM20 BO17:BO20 BQ2:BQ20 BS17:BS20 BU2:BU20 BW17:BW20 BY2:BY20 CA17:CA20 CC2:CC20 CE17:CE20 CG2:CG20 CI17:CI20 CK2:CK20 CM17:CM20 CO2:CO20 CQ17:CQ20 CS2:CS20 CU17:CU20 CW2:CW20 CY17:CY20 DA2:DA20 DC17:DC20 DE2:DE20 DG17:DG20 DI2:DI20 DK17:DK20 DM2:DM20 DO17:DO20 DQ2:DQ20 DS17:DS20 DU2:DU20 DW17:DW20 DY2:DY20 EA17:EA20 EC2:EC20 EE17:EE20 EG2:EG20 EI17:EI20 EK2:EK20 EM17:EM20">
    <cfRule type="colorScale" priority="3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L2:EN20 M23 EH2:EJ20 ED2:EF20 DZ2:EB20 DV2:DX20 DR2:DT20 DN2:DP20 DJ2:DL20 DF2:DH20 DB2:DD20 CX2:CZ20 CT2:CV20 CP2:CR20 CL2:CN20 CH2:CJ20 CD2:CF20 BZ2:CB20 BV2:BX20 BR2:BT20 BN2:BP20 BJ2:BL20 BF2:BH20 BB2:BD20 AX2:AZ20 AT2:AV20 AP2:AR20 AL2:AN20 AH2:AJ20 AD2:AF20 Z2:AB20 V2:X20 R2:T20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R1:R27 V1:V27 Z1:Z27 AD1:AD27 AH1:AH27 AL1:AL27 AP1:AP27 AT1:AT27 AX1:AX27 BB1:BB27 BF1:BF27 BJ1:BJ27 BN1:BN27 BR1:BR27 BV1:BV27 BZ1:BZ27 CD1:CD27 CH1:CH27 CL1:CL27 CP1:CP27 CT1:CT27 CX1:CX27 DB1:DB27 DF1:DF27 DJ1:DJ27 DN1:DN27 DR1:DR27 DV1:DV27 DZ1:DZ27 ED1:ED27 EH1:EH27 EL1:EL27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R1:EN20">
    <cfRule type="containsText" dxfId="19" priority="3" operator="containsText" text="NA">
      <formula>NOT(ISERROR(SEARCH("NA",R1)))</formula>
    </cfRule>
  </conditionalFormatting>
  <conditionalFormatting sqref="L21">
    <cfRule type="cellIs" dxfId="18" priority="1" operator="greaterThan">
      <formula>0.5</formula>
    </cfRule>
  </conditionalFormatting>
  <conditionalFormatting sqref="EM2:EM16 EI2:EI16 EE2:EE16 EA2:EA16 DW2:DW16 DS2:DS16 DO2:DO16 DK2:DK16 DG2:DG16 DC2:DC16 CY2:CY16 CU2:CU16 CQ2:CQ16 CM2:CM16 CI2:CI16 CE2:CE16 CA2:CA16 BW2:BW16 BS2:BS16 BO2:BO16 BK2:BK16 BG2:BG16 BC2:BC16 AY2:AY16 AU2:AU16 AQ2:AQ16 AM2:AM16 AI2:AI16 AE2:AE16 AA2:AA16 W2:W16 S2:S16">
    <cfRule type="colorScale" priority="3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O2:AO21">
    <cfRule type="colorScale" priority="3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C1849-A12D-754F-A8C6-CA72923946D5}">
  <dimension ref="A1:EN60"/>
  <sheetViews>
    <sheetView workbookViewId="0"/>
  </sheetViews>
  <sheetFormatPr baseColWidth="10" defaultRowHeight="16" x14ac:dyDescent="0.2"/>
  <sheetData>
    <row r="1" spans="1:144" x14ac:dyDescent="0.2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253</v>
      </c>
      <c r="M1" s="1" t="s">
        <v>254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/>
      <c r="V1" s="1" t="s">
        <v>20</v>
      </c>
      <c r="W1" s="1" t="s">
        <v>21</v>
      </c>
      <c r="X1" s="1" t="s">
        <v>22</v>
      </c>
      <c r="Y1" s="1"/>
      <c r="Z1" s="1" t="s">
        <v>23</v>
      </c>
      <c r="AA1" s="1" t="s">
        <v>24</v>
      </c>
      <c r="AB1" s="1" t="s">
        <v>25</v>
      </c>
      <c r="AC1" s="1"/>
      <c r="AD1" s="1" t="s">
        <v>26</v>
      </c>
      <c r="AE1" s="1" t="s">
        <v>27</v>
      </c>
      <c r="AF1" s="1" t="s">
        <v>28</v>
      </c>
      <c r="AG1" s="1"/>
      <c r="AH1" s="1" t="s">
        <v>29</v>
      </c>
      <c r="AI1" s="1" t="s">
        <v>30</v>
      </c>
      <c r="AJ1" s="1" t="s">
        <v>31</v>
      </c>
      <c r="AK1" s="1"/>
      <c r="AL1" s="1" t="s">
        <v>32</v>
      </c>
      <c r="AM1" s="1" t="s">
        <v>33</v>
      </c>
      <c r="AN1" s="1" t="s">
        <v>34</v>
      </c>
      <c r="AO1" s="1"/>
      <c r="AP1" s="1" t="s">
        <v>35</v>
      </c>
      <c r="AQ1" s="1" t="s">
        <v>36</v>
      </c>
      <c r="AR1" s="1" t="s">
        <v>37</v>
      </c>
      <c r="AS1" s="1"/>
      <c r="AT1" s="1" t="s">
        <v>38</v>
      </c>
      <c r="AU1" s="1" t="s">
        <v>39</v>
      </c>
      <c r="AV1" s="1" t="s">
        <v>40</v>
      </c>
      <c r="AW1" s="1"/>
      <c r="AX1" s="1" t="s">
        <v>41</v>
      </c>
      <c r="AY1" s="1" t="s">
        <v>42</v>
      </c>
      <c r="AZ1" s="1" t="s">
        <v>43</v>
      </c>
      <c r="BA1" s="1"/>
      <c r="BB1" s="1" t="s">
        <v>44</v>
      </c>
      <c r="BC1" s="1" t="s">
        <v>45</v>
      </c>
      <c r="BD1" s="1" t="s">
        <v>46</v>
      </c>
      <c r="BE1" s="1"/>
      <c r="BF1" s="1" t="s">
        <v>47</v>
      </c>
      <c r="BG1" s="1" t="s">
        <v>48</v>
      </c>
      <c r="BH1" s="1" t="s">
        <v>49</v>
      </c>
      <c r="BI1" s="1"/>
      <c r="BJ1" s="1" t="s">
        <v>50</v>
      </c>
      <c r="BK1" s="1" t="s">
        <v>51</v>
      </c>
      <c r="BL1" s="1" t="s">
        <v>52</v>
      </c>
      <c r="BM1" s="1"/>
      <c r="BN1" s="1" t="s">
        <v>53</v>
      </c>
      <c r="BO1" s="1" t="s">
        <v>54</v>
      </c>
      <c r="BP1" s="1" t="s">
        <v>55</v>
      </c>
      <c r="BQ1" s="1"/>
      <c r="BR1" s="1" t="s">
        <v>56</v>
      </c>
      <c r="BS1" s="1" t="s">
        <v>57</v>
      </c>
      <c r="BT1" s="1" t="s">
        <v>58</v>
      </c>
      <c r="BU1" s="1"/>
      <c r="BV1" s="1" t="s">
        <v>59</v>
      </c>
      <c r="BW1" s="1" t="s">
        <v>60</v>
      </c>
      <c r="BX1" s="1" t="s">
        <v>61</v>
      </c>
      <c r="BY1" s="1"/>
      <c r="BZ1" s="1" t="s">
        <v>62</v>
      </c>
      <c r="CA1" s="1" t="s">
        <v>63</v>
      </c>
      <c r="CB1" s="1" t="s">
        <v>64</v>
      </c>
      <c r="CC1" s="1"/>
      <c r="CD1" s="1" t="s">
        <v>65</v>
      </c>
      <c r="CE1" s="1" t="s">
        <v>66</v>
      </c>
      <c r="CF1" s="1" t="s">
        <v>67</v>
      </c>
      <c r="CG1" s="1"/>
      <c r="CH1" s="1" t="s">
        <v>68</v>
      </c>
      <c r="CI1" s="1" t="s">
        <v>69</v>
      </c>
      <c r="CJ1" s="1" t="s">
        <v>70</v>
      </c>
      <c r="CK1" s="1"/>
      <c r="CL1" s="1" t="s">
        <v>71</v>
      </c>
      <c r="CM1" s="1" t="s">
        <v>72</v>
      </c>
      <c r="CN1" s="1" t="s">
        <v>73</v>
      </c>
      <c r="CO1" s="1"/>
      <c r="CP1" s="1" t="s">
        <v>74</v>
      </c>
      <c r="CQ1" s="1" t="s">
        <v>75</v>
      </c>
      <c r="CR1" s="1" t="s">
        <v>76</v>
      </c>
      <c r="CS1" s="1"/>
      <c r="CT1" s="1" t="s">
        <v>77</v>
      </c>
      <c r="CU1" s="1" t="s">
        <v>78</v>
      </c>
      <c r="CV1" s="1" t="s">
        <v>79</v>
      </c>
      <c r="CW1" s="1"/>
      <c r="CX1" s="1" t="s">
        <v>80</v>
      </c>
      <c r="CY1" s="1" t="s">
        <v>81</v>
      </c>
      <c r="CZ1" s="1" t="s">
        <v>82</v>
      </c>
      <c r="DA1" s="1"/>
      <c r="DB1" s="1" t="s">
        <v>83</v>
      </c>
      <c r="DC1" s="1" t="s">
        <v>84</v>
      </c>
      <c r="DD1" s="1" t="s">
        <v>85</v>
      </c>
      <c r="DE1" s="1"/>
      <c r="DF1" s="1" t="s">
        <v>86</v>
      </c>
      <c r="DG1" s="1" t="s">
        <v>87</v>
      </c>
      <c r="DH1" s="1" t="s">
        <v>88</v>
      </c>
      <c r="DI1" s="1"/>
      <c r="DJ1" s="1" t="s">
        <v>89</v>
      </c>
      <c r="DK1" s="1" t="s">
        <v>90</v>
      </c>
      <c r="DL1" s="1" t="s">
        <v>91</v>
      </c>
      <c r="DM1" s="1"/>
      <c r="DN1" s="1" t="s">
        <v>92</v>
      </c>
      <c r="DO1" s="1" t="s">
        <v>93</v>
      </c>
      <c r="DP1" s="1" t="s">
        <v>94</v>
      </c>
      <c r="DQ1" s="1"/>
      <c r="DR1" s="1" t="s">
        <v>95</v>
      </c>
      <c r="DS1" s="1" t="s">
        <v>96</v>
      </c>
      <c r="DT1" s="1" t="s">
        <v>97</v>
      </c>
      <c r="DU1" s="1"/>
      <c r="DV1" s="1" t="s">
        <v>98</v>
      </c>
      <c r="DW1" s="1" t="s">
        <v>99</v>
      </c>
      <c r="DX1" s="1" t="s">
        <v>100</v>
      </c>
      <c r="DY1" s="1"/>
      <c r="DZ1" s="1" t="s">
        <v>101</v>
      </c>
      <c r="EA1" s="1" t="s">
        <v>102</v>
      </c>
      <c r="EB1" s="1" t="s">
        <v>103</v>
      </c>
      <c r="EC1" s="1"/>
      <c r="ED1" s="1" t="s">
        <v>104</v>
      </c>
      <c r="EE1" s="1" t="s">
        <v>105</v>
      </c>
      <c r="EF1" s="1" t="s">
        <v>106</v>
      </c>
      <c r="EG1" s="1"/>
      <c r="EH1" s="1" t="s">
        <v>107</v>
      </c>
      <c r="EI1" s="1" t="s">
        <v>108</v>
      </c>
      <c r="EJ1" s="1" t="s">
        <v>109</v>
      </c>
      <c r="EK1" s="1"/>
      <c r="EL1" s="1" t="s">
        <v>110</v>
      </c>
      <c r="EM1" s="1" t="s">
        <v>111</v>
      </c>
      <c r="EN1" s="2" t="s">
        <v>112</v>
      </c>
    </row>
    <row r="2" spans="1:144" x14ac:dyDescent="0.2">
      <c r="A2" s="4" t="s">
        <v>113</v>
      </c>
      <c r="B2" s="20" t="s">
        <v>114</v>
      </c>
      <c r="C2" s="5">
        <v>1</v>
      </c>
      <c r="D2" s="6">
        <v>1</v>
      </c>
      <c r="E2" s="6">
        <v>1</v>
      </c>
      <c r="F2" s="10"/>
      <c r="G2" s="10"/>
      <c r="H2">
        <v>925322</v>
      </c>
      <c r="I2">
        <v>98125</v>
      </c>
      <c r="J2">
        <v>455</v>
      </c>
      <c r="K2">
        <f>H2/I2</f>
        <v>9.4300331210191075</v>
      </c>
      <c r="L2">
        <f>J2/I2</f>
        <v>4.6369426751592356E-3</v>
      </c>
      <c r="M2">
        <f>I2/J2</f>
        <v>215.65934065934067</v>
      </c>
      <c r="N2" s="7">
        <v>1858062</v>
      </c>
      <c r="O2" s="7">
        <v>1797346</v>
      </c>
      <c r="P2" t="s">
        <v>255</v>
      </c>
      <c r="Q2" s="1" t="s">
        <v>16</v>
      </c>
      <c r="R2">
        <v>6213</v>
      </c>
      <c r="S2">
        <v>94760</v>
      </c>
      <c r="T2">
        <v>94715</v>
      </c>
      <c r="V2">
        <v>4101</v>
      </c>
      <c r="W2">
        <v>87263</v>
      </c>
      <c r="X2">
        <v>80889</v>
      </c>
      <c r="Z2">
        <v>5865</v>
      </c>
      <c r="AA2">
        <v>84744</v>
      </c>
      <c r="AB2">
        <v>84770</v>
      </c>
      <c r="AD2">
        <v>5287</v>
      </c>
      <c r="AE2">
        <v>91623</v>
      </c>
      <c r="AF2">
        <v>88293</v>
      </c>
      <c r="AH2">
        <v>4367</v>
      </c>
      <c r="AI2">
        <v>76207</v>
      </c>
      <c r="AJ2">
        <v>75300</v>
      </c>
      <c r="AL2">
        <v>3056</v>
      </c>
      <c r="AM2">
        <v>33798</v>
      </c>
      <c r="AN2">
        <v>37335</v>
      </c>
      <c r="AP2">
        <v>3936</v>
      </c>
      <c r="AQ2">
        <v>66792</v>
      </c>
      <c r="AR2">
        <v>66377</v>
      </c>
      <c r="AT2">
        <v>5258</v>
      </c>
      <c r="AU2">
        <v>94984</v>
      </c>
      <c r="AV2">
        <v>94751</v>
      </c>
      <c r="AX2">
        <v>6759</v>
      </c>
      <c r="AY2">
        <v>91126</v>
      </c>
      <c r="AZ2">
        <v>93114</v>
      </c>
      <c r="BB2">
        <v>1583</v>
      </c>
      <c r="BC2">
        <v>44767</v>
      </c>
      <c r="BD2">
        <v>43035</v>
      </c>
      <c r="BF2">
        <v>1785</v>
      </c>
      <c r="BG2">
        <v>48953</v>
      </c>
      <c r="BH2">
        <v>46080</v>
      </c>
      <c r="BJ2">
        <v>2534</v>
      </c>
      <c r="BK2">
        <v>56038</v>
      </c>
      <c r="BL2">
        <v>54385</v>
      </c>
      <c r="BN2">
        <v>5134</v>
      </c>
      <c r="BO2">
        <v>79637</v>
      </c>
      <c r="BP2">
        <v>84760</v>
      </c>
      <c r="BR2">
        <v>2645</v>
      </c>
      <c r="BS2">
        <v>71919</v>
      </c>
      <c r="BT2">
        <v>62830</v>
      </c>
      <c r="BV2">
        <v>1223</v>
      </c>
      <c r="BW2">
        <v>37328</v>
      </c>
      <c r="BX2">
        <v>34640</v>
      </c>
      <c r="BZ2">
        <v>3938</v>
      </c>
      <c r="CA2">
        <v>79582</v>
      </c>
      <c r="CB2">
        <v>76466</v>
      </c>
      <c r="CD2">
        <v>5836</v>
      </c>
      <c r="CE2">
        <v>91465</v>
      </c>
      <c r="CF2">
        <v>92846</v>
      </c>
      <c r="CH2">
        <v>6481</v>
      </c>
      <c r="CI2">
        <v>99500</v>
      </c>
      <c r="CJ2">
        <v>103592</v>
      </c>
      <c r="CL2">
        <v>2687</v>
      </c>
      <c r="CM2">
        <v>57496</v>
      </c>
      <c r="CN2">
        <v>56451</v>
      </c>
      <c r="CP2">
        <v>4304</v>
      </c>
      <c r="CQ2">
        <v>80512</v>
      </c>
      <c r="CR2">
        <v>78397</v>
      </c>
      <c r="CT2">
        <v>5292</v>
      </c>
      <c r="CU2">
        <v>79096</v>
      </c>
      <c r="CV2">
        <v>79623</v>
      </c>
      <c r="CX2">
        <v>3363</v>
      </c>
      <c r="CY2">
        <v>58185</v>
      </c>
      <c r="CZ2">
        <v>61724</v>
      </c>
      <c r="DB2">
        <v>3156</v>
      </c>
      <c r="DC2">
        <v>61328</v>
      </c>
      <c r="DD2">
        <v>62485</v>
      </c>
      <c r="DF2">
        <v>3927</v>
      </c>
      <c r="DG2">
        <v>76700</v>
      </c>
      <c r="DH2">
        <v>75445</v>
      </c>
      <c r="DJ2">
        <v>254</v>
      </c>
      <c r="DK2">
        <v>26716</v>
      </c>
      <c r="DL2">
        <v>15812</v>
      </c>
      <c r="DN2">
        <v>18</v>
      </c>
      <c r="DO2">
        <v>7754</v>
      </c>
      <c r="DP2">
        <v>3955</v>
      </c>
      <c r="DR2">
        <v>56</v>
      </c>
      <c r="DS2">
        <v>9920</v>
      </c>
      <c r="DT2">
        <v>5282</v>
      </c>
      <c r="DV2">
        <v>91</v>
      </c>
      <c r="DW2">
        <v>19033</v>
      </c>
      <c r="DX2">
        <v>10971</v>
      </c>
      <c r="DZ2">
        <v>44</v>
      </c>
      <c r="EA2">
        <v>9014</v>
      </c>
      <c r="EB2">
        <v>5197</v>
      </c>
      <c r="ED2">
        <v>330</v>
      </c>
      <c r="EE2">
        <v>27319</v>
      </c>
      <c r="EF2">
        <v>19330</v>
      </c>
      <c r="EH2">
        <v>5</v>
      </c>
      <c r="EI2">
        <v>2909</v>
      </c>
      <c r="EJ2">
        <v>1322</v>
      </c>
      <c r="EL2">
        <v>31</v>
      </c>
      <c r="EM2">
        <v>11594</v>
      </c>
      <c r="EN2">
        <v>7174</v>
      </c>
    </row>
    <row r="3" spans="1:144" x14ac:dyDescent="0.2">
      <c r="A3" s="4" t="s">
        <v>116</v>
      </c>
      <c r="B3" s="20" t="s">
        <v>117</v>
      </c>
      <c r="C3" s="5">
        <v>2</v>
      </c>
      <c r="D3" s="6">
        <v>1</v>
      </c>
      <c r="E3" s="6">
        <v>1</v>
      </c>
      <c r="F3" s="10"/>
      <c r="G3" s="10"/>
      <c r="H3">
        <v>99109</v>
      </c>
      <c r="I3">
        <v>5325</v>
      </c>
      <c r="J3">
        <v>556</v>
      </c>
      <c r="K3">
        <f t="shared" ref="K3:K51" si="0">H3/I3</f>
        <v>18.612018779342723</v>
      </c>
      <c r="L3">
        <f t="shared" ref="L3:L51" si="1">J3/I3</f>
        <v>0.1044131455399061</v>
      </c>
      <c r="M3">
        <f t="shared" ref="M3:M49" si="2">I3/J3</f>
        <v>9.5773381294964022</v>
      </c>
      <c r="N3" s="7">
        <v>187198</v>
      </c>
      <c r="O3" s="7">
        <v>193691</v>
      </c>
      <c r="P3" t="s">
        <v>256</v>
      </c>
      <c r="Q3" s="1" t="s">
        <v>16</v>
      </c>
      <c r="R3">
        <v>574</v>
      </c>
      <c r="S3">
        <v>13993</v>
      </c>
      <c r="T3">
        <v>14392</v>
      </c>
      <c r="V3">
        <v>596</v>
      </c>
      <c r="W3">
        <v>20664</v>
      </c>
      <c r="X3">
        <v>20997</v>
      </c>
      <c r="Z3">
        <v>216</v>
      </c>
      <c r="AA3">
        <v>6171</v>
      </c>
      <c r="AB3">
        <v>6527</v>
      </c>
      <c r="AD3">
        <v>278</v>
      </c>
      <c r="AE3">
        <v>8638</v>
      </c>
      <c r="AF3">
        <v>9018</v>
      </c>
      <c r="AH3">
        <v>615</v>
      </c>
      <c r="AI3">
        <v>16547</v>
      </c>
      <c r="AJ3">
        <v>17327</v>
      </c>
      <c r="AL3">
        <v>138</v>
      </c>
      <c r="AM3">
        <v>3122</v>
      </c>
      <c r="AN3">
        <v>3397</v>
      </c>
      <c r="AP3">
        <v>123</v>
      </c>
      <c r="AQ3">
        <v>5254</v>
      </c>
      <c r="AR3">
        <v>5393</v>
      </c>
      <c r="AT3">
        <v>205</v>
      </c>
      <c r="AU3">
        <v>8061</v>
      </c>
      <c r="AV3">
        <v>8228</v>
      </c>
      <c r="AX3">
        <v>223</v>
      </c>
      <c r="AY3">
        <v>6042</v>
      </c>
      <c r="AZ3">
        <v>6266</v>
      </c>
      <c r="BB3">
        <v>132</v>
      </c>
      <c r="BC3">
        <v>6598</v>
      </c>
      <c r="BD3">
        <v>6665</v>
      </c>
      <c r="BF3">
        <v>147</v>
      </c>
      <c r="BG3">
        <v>8864</v>
      </c>
      <c r="BH3">
        <v>9329</v>
      </c>
      <c r="BJ3">
        <v>126</v>
      </c>
      <c r="BK3">
        <v>5763</v>
      </c>
      <c r="BL3">
        <v>5942</v>
      </c>
      <c r="BN3">
        <v>10</v>
      </c>
      <c r="BO3">
        <v>385</v>
      </c>
      <c r="BP3">
        <v>434</v>
      </c>
      <c r="BR3">
        <v>68</v>
      </c>
      <c r="BS3">
        <v>4588</v>
      </c>
      <c r="BT3">
        <v>4754</v>
      </c>
      <c r="BV3">
        <v>72</v>
      </c>
      <c r="BW3">
        <v>4605</v>
      </c>
      <c r="BX3">
        <v>4725</v>
      </c>
      <c r="BZ3">
        <v>189</v>
      </c>
      <c r="CA3">
        <v>8041</v>
      </c>
      <c r="CB3">
        <v>8411</v>
      </c>
      <c r="CD3">
        <v>483</v>
      </c>
      <c r="CE3">
        <v>13072</v>
      </c>
      <c r="CF3">
        <v>13570</v>
      </c>
      <c r="CH3">
        <v>4</v>
      </c>
      <c r="CI3">
        <v>497</v>
      </c>
      <c r="CJ3">
        <v>523</v>
      </c>
      <c r="CL3">
        <v>159</v>
      </c>
      <c r="CM3">
        <v>6946</v>
      </c>
      <c r="CN3">
        <v>7277</v>
      </c>
      <c r="CP3">
        <v>330</v>
      </c>
      <c r="CQ3">
        <v>11115</v>
      </c>
      <c r="CR3">
        <v>11576</v>
      </c>
      <c r="CT3">
        <v>303</v>
      </c>
      <c r="CU3">
        <v>8832</v>
      </c>
      <c r="CV3">
        <v>9268</v>
      </c>
      <c r="CX3">
        <v>129</v>
      </c>
      <c r="CY3">
        <v>5536</v>
      </c>
      <c r="CZ3">
        <v>5828</v>
      </c>
      <c r="DB3">
        <v>128</v>
      </c>
      <c r="DC3">
        <v>5996</v>
      </c>
      <c r="DD3">
        <v>6135</v>
      </c>
      <c r="DF3">
        <v>134</v>
      </c>
      <c r="DG3">
        <v>5559</v>
      </c>
      <c r="DH3">
        <v>5732</v>
      </c>
      <c r="DJ3">
        <v>5</v>
      </c>
      <c r="DK3">
        <v>312</v>
      </c>
      <c r="DL3">
        <v>281</v>
      </c>
      <c r="DN3">
        <v>3</v>
      </c>
      <c r="DO3">
        <v>565</v>
      </c>
      <c r="DP3">
        <v>428</v>
      </c>
      <c r="DR3">
        <v>12</v>
      </c>
      <c r="DS3">
        <v>936</v>
      </c>
      <c r="DT3">
        <v>827</v>
      </c>
      <c r="DV3">
        <v>0</v>
      </c>
      <c r="DW3">
        <v>5</v>
      </c>
      <c r="DX3">
        <v>0</v>
      </c>
      <c r="DZ3">
        <v>3</v>
      </c>
      <c r="EA3">
        <v>155</v>
      </c>
      <c r="EB3">
        <v>150</v>
      </c>
      <c r="ED3">
        <v>3</v>
      </c>
      <c r="EE3">
        <v>317</v>
      </c>
      <c r="EF3">
        <v>291</v>
      </c>
      <c r="EH3">
        <v>0</v>
      </c>
      <c r="EI3">
        <v>18</v>
      </c>
      <c r="EJ3">
        <v>0</v>
      </c>
      <c r="EL3">
        <v>0</v>
      </c>
      <c r="EM3">
        <v>1</v>
      </c>
      <c r="EN3">
        <v>0</v>
      </c>
    </row>
    <row r="4" spans="1:144" x14ac:dyDescent="0.2">
      <c r="A4" s="4" t="s">
        <v>119</v>
      </c>
      <c r="B4" s="20" t="s">
        <v>123</v>
      </c>
      <c r="C4" s="5">
        <v>3</v>
      </c>
      <c r="D4" s="6">
        <v>1</v>
      </c>
      <c r="E4" s="6">
        <v>1</v>
      </c>
      <c r="F4" s="10"/>
      <c r="G4" s="10"/>
      <c r="H4">
        <v>59213</v>
      </c>
      <c r="I4">
        <v>1674</v>
      </c>
      <c r="J4">
        <v>23</v>
      </c>
      <c r="K4">
        <f t="shared" si="0"/>
        <v>35.372162485065708</v>
      </c>
      <c r="L4">
        <f t="shared" si="1"/>
        <v>1.3739545997610514E-2</v>
      </c>
      <c r="M4">
        <f t="shared" si="2"/>
        <v>72.782608695652172</v>
      </c>
      <c r="N4" s="7">
        <v>155311</v>
      </c>
      <c r="O4" s="7">
        <v>118452</v>
      </c>
      <c r="P4" t="s">
        <v>257</v>
      </c>
      <c r="Q4" s="1" t="s">
        <v>16</v>
      </c>
      <c r="R4">
        <v>0</v>
      </c>
      <c r="S4">
        <v>6</v>
      </c>
      <c r="T4">
        <v>0</v>
      </c>
      <c r="V4">
        <v>0</v>
      </c>
      <c r="W4">
        <v>2</v>
      </c>
      <c r="X4">
        <v>0</v>
      </c>
      <c r="Z4">
        <v>0</v>
      </c>
      <c r="AA4">
        <v>1</v>
      </c>
      <c r="AB4">
        <v>0</v>
      </c>
      <c r="AD4">
        <v>0</v>
      </c>
      <c r="AE4">
        <v>10</v>
      </c>
      <c r="AF4">
        <v>0</v>
      </c>
      <c r="AH4">
        <v>0</v>
      </c>
      <c r="AI4">
        <v>0</v>
      </c>
      <c r="AJ4">
        <v>0</v>
      </c>
      <c r="AL4">
        <v>0</v>
      </c>
      <c r="AM4">
        <v>7</v>
      </c>
      <c r="AN4">
        <v>0</v>
      </c>
      <c r="AP4">
        <v>0</v>
      </c>
      <c r="AQ4">
        <v>4</v>
      </c>
      <c r="AR4">
        <v>0</v>
      </c>
      <c r="AT4">
        <v>0</v>
      </c>
      <c r="AU4">
        <v>619</v>
      </c>
      <c r="AV4">
        <v>0</v>
      </c>
      <c r="AX4">
        <v>0</v>
      </c>
      <c r="AY4">
        <v>0</v>
      </c>
      <c r="AZ4">
        <v>0</v>
      </c>
      <c r="BB4">
        <v>0</v>
      </c>
      <c r="BC4">
        <v>4</v>
      </c>
      <c r="BD4">
        <v>0</v>
      </c>
      <c r="BF4">
        <v>0</v>
      </c>
      <c r="BG4">
        <v>0</v>
      </c>
      <c r="BH4">
        <v>0</v>
      </c>
      <c r="BJ4">
        <v>0</v>
      </c>
      <c r="BK4">
        <v>4</v>
      </c>
      <c r="BL4">
        <v>0</v>
      </c>
      <c r="BN4">
        <v>0</v>
      </c>
      <c r="BO4">
        <v>4</v>
      </c>
      <c r="BP4">
        <v>0</v>
      </c>
      <c r="BR4">
        <v>0</v>
      </c>
      <c r="BS4">
        <v>2</v>
      </c>
      <c r="BT4">
        <v>0</v>
      </c>
      <c r="BV4">
        <v>0</v>
      </c>
      <c r="BW4">
        <v>0</v>
      </c>
      <c r="BX4">
        <v>0</v>
      </c>
      <c r="BZ4">
        <v>0</v>
      </c>
      <c r="CA4">
        <v>3</v>
      </c>
      <c r="CB4">
        <v>0</v>
      </c>
      <c r="CD4">
        <v>0</v>
      </c>
      <c r="CE4">
        <v>3</v>
      </c>
      <c r="CF4">
        <v>0</v>
      </c>
      <c r="CH4">
        <v>0</v>
      </c>
      <c r="CI4">
        <v>4</v>
      </c>
      <c r="CJ4">
        <v>0</v>
      </c>
      <c r="CL4">
        <v>0</v>
      </c>
      <c r="CM4">
        <v>3</v>
      </c>
      <c r="CN4">
        <v>0</v>
      </c>
      <c r="CP4">
        <v>0</v>
      </c>
      <c r="CQ4">
        <v>2</v>
      </c>
      <c r="CR4">
        <v>0</v>
      </c>
      <c r="CT4">
        <v>0</v>
      </c>
      <c r="CU4">
        <v>4</v>
      </c>
      <c r="CV4">
        <v>0</v>
      </c>
      <c r="CX4">
        <v>0</v>
      </c>
      <c r="CY4">
        <v>8</v>
      </c>
      <c r="CZ4">
        <v>0</v>
      </c>
      <c r="DB4">
        <v>0</v>
      </c>
      <c r="DC4">
        <v>3</v>
      </c>
      <c r="DD4">
        <v>0</v>
      </c>
      <c r="DF4">
        <v>0</v>
      </c>
      <c r="DG4">
        <v>5</v>
      </c>
      <c r="DH4">
        <v>0</v>
      </c>
      <c r="DJ4">
        <v>448</v>
      </c>
      <c r="DK4">
        <v>25711</v>
      </c>
      <c r="DL4">
        <v>19824</v>
      </c>
      <c r="DN4">
        <v>191</v>
      </c>
      <c r="DO4">
        <v>17983</v>
      </c>
      <c r="DP4">
        <v>13761</v>
      </c>
      <c r="DR4">
        <v>62</v>
      </c>
      <c r="DS4">
        <v>7927</v>
      </c>
      <c r="DT4">
        <v>5829</v>
      </c>
      <c r="DV4">
        <v>390</v>
      </c>
      <c r="DW4">
        <v>31670</v>
      </c>
      <c r="DX4">
        <v>25412</v>
      </c>
      <c r="DZ4">
        <v>179</v>
      </c>
      <c r="EA4">
        <v>15728</v>
      </c>
      <c r="EB4">
        <v>11773</v>
      </c>
      <c r="ED4">
        <v>212</v>
      </c>
      <c r="EE4">
        <v>18856</v>
      </c>
      <c r="EF4">
        <v>13962</v>
      </c>
      <c r="EH4">
        <v>56</v>
      </c>
      <c r="EI4">
        <v>10778</v>
      </c>
      <c r="EJ4">
        <v>7598</v>
      </c>
      <c r="EL4">
        <v>161</v>
      </c>
      <c r="EM4">
        <v>25960</v>
      </c>
      <c r="EN4">
        <v>20293</v>
      </c>
    </row>
    <row r="5" spans="1:144" x14ac:dyDescent="0.2">
      <c r="A5" s="4" t="s">
        <v>122</v>
      </c>
      <c r="B5" s="20" t="s">
        <v>120</v>
      </c>
      <c r="C5" s="5">
        <v>4</v>
      </c>
      <c r="D5" s="6">
        <v>1</v>
      </c>
      <c r="E5" s="6">
        <v>1</v>
      </c>
      <c r="F5" s="10"/>
      <c r="G5" s="10"/>
      <c r="H5">
        <v>42024</v>
      </c>
      <c r="I5">
        <v>1084</v>
      </c>
      <c r="J5">
        <v>30</v>
      </c>
      <c r="K5">
        <f t="shared" si="0"/>
        <v>38.767527675276753</v>
      </c>
      <c r="L5">
        <f t="shared" si="1"/>
        <v>2.7675276752767528E-2</v>
      </c>
      <c r="M5">
        <f t="shared" si="2"/>
        <v>36.133333333333333</v>
      </c>
      <c r="N5" s="7">
        <v>106515</v>
      </c>
      <c r="O5" s="7">
        <v>82370</v>
      </c>
      <c r="P5" t="s">
        <v>258</v>
      </c>
      <c r="Q5" s="1" t="s">
        <v>16</v>
      </c>
      <c r="R5">
        <v>0</v>
      </c>
      <c r="S5">
        <v>5</v>
      </c>
      <c r="T5">
        <v>0</v>
      </c>
      <c r="V5">
        <v>0</v>
      </c>
      <c r="W5">
        <v>0</v>
      </c>
      <c r="X5">
        <v>0</v>
      </c>
      <c r="Z5">
        <v>0</v>
      </c>
      <c r="AA5">
        <v>4</v>
      </c>
      <c r="AB5">
        <v>0</v>
      </c>
      <c r="AD5">
        <v>0</v>
      </c>
      <c r="AE5">
        <v>119</v>
      </c>
      <c r="AF5">
        <v>0</v>
      </c>
      <c r="AH5">
        <v>0</v>
      </c>
      <c r="AI5">
        <v>3</v>
      </c>
      <c r="AJ5">
        <v>0</v>
      </c>
      <c r="AL5">
        <v>0</v>
      </c>
      <c r="AM5">
        <v>0</v>
      </c>
      <c r="AN5">
        <v>0</v>
      </c>
      <c r="AP5">
        <v>0</v>
      </c>
      <c r="AQ5">
        <v>38</v>
      </c>
      <c r="AR5">
        <v>0</v>
      </c>
      <c r="AT5">
        <v>0</v>
      </c>
      <c r="AU5">
        <v>70</v>
      </c>
      <c r="AV5">
        <v>0</v>
      </c>
      <c r="AX5">
        <v>0</v>
      </c>
      <c r="AY5">
        <v>0</v>
      </c>
      <c r="AZ5">
        <v>0</v>
      </c>
      <c r="BB5">
        <v>0</v>
      </c>
      <c r="BC5">
        <v>24</v>
      </c>
      <c r="BD5">
        <v>0</v>
      </c>
      <c r="BF5">
        <v>0</v>
      </c>
      <c r="BG5">
        <v>6</v>
      </c>
      <c r="BH5">
        <v>0</v>
      </c>
      <c r="BJ5">
        <v>0</v>
      </c>
      <c r="BK5">
        <v>7</v>
      </c>
      <c r="BL5">
        <v>0</v>
      </c>
      <c r="BN5">
        <v>0</v>
      </c>
      <c r="BO5">
        <v>0</v>
      </c>
      <c r="BP5">
        <v>0</v>
      </c>
      <c r="BR5">
        <v>0</v>
      </c>
      <c r="BS5">
        <v>1</v>
      </c>
      <c r="BT5">
        <v>0</v>
      </c>
      <c r="BV5">
        <v>0</v>
      </c>
      <c r="BW5">
        <v>1</v>
      </c>
      <c r="BX5">
        <v>0</v>
      </c>
      <c r="BZ5">
        <v>0</v>
      </c>
      <c r="CA5">
        <v>0</v>
      </c>
      <c r="CB5">
        <v>0</v>
      </c>
      <c r="CD5">
        <v>0</v>
      </c>
      <c r="CE5">
        <v>3</v>
      </c>
      <c r="CF5">
        <v>0</v>
      </c>
      <c r="CH5">
        <v>0</v>
      </c>
      <c r="CI5">
        <v>4</v>
      </c>
      <c r="CJ5">
        <v>0</v>
      </c>
      <c r="CL5">
        <v>0</v>
      </c>
      <c r="CM5">
        <v>429</v>
      </c>
      <c r="CN5">
        <v>0</v>
      </c>
      <c r="CP5">
        <v>0</v>
      </c>
      <c r="CQ5">
        <v>25</v>
      </c>
      <c r="CR5">
        <v>0</v>
      </c>
      <c r="CT5">
        <v>0</v>
      </c>
      <c r="CU5">
        <v>7</v>
      </c>
      <c r="CV5">
        <v>0</v>
      </c>
      <c r="CX5">
        <v>0</v>
      </c>
      <c r="CY5">
        <v>1</v>
      </c>
      <c r="CZ5">
        <v>0</v>
      </c>
      <c r="DB5">
        <v>0</v>
      </c>
      <c r="DC5">
        <v>1</v>
      </c>
      <c r="DD5">
        <v>0</v>
      </c>
      <c r="DF5">
        <v>0</v>
      </c>
      <c r="DG5">
        <v>52</v>
      </c>
      <c r="DH5">
        <v>0</v>
      </c>
      <c r="DJ5">
        <v>392</v>
      </c>
      <c r="DK5">
        <v>25860</v>
      </c>
      <c r="DL5">
        <v>19717</v>
      </c>
      <c r="DN5">
        <v>77</v>
      </c>
      <c r="DO5">
        <v>12910</v>
      </c>
      <c r="DP5">
        <v>9467</v>
      </c>
      <c r="DR5">
        <v>267</v>
      </c>
      <c r="DS5">
        <v>22215</v>
      </c>
      <c r="DT5">
        <v>17500</v>
      </c>
      <c r="DV5">
        <v>185</v>
      </c>
      <c r="DW5">
        <v>19398</v>
      </c>
      <c r="DX5">
        <v>15677</v>
      </c>
      <c r="DZ5">
        <v>120</v>
      </c>
      <c r="EA5">
        <v>11876</v>
      </c>
      <c r="EB5">
        <v>9999</v>
      </c>
      <c r="ED5">
        <v>22</v>
      </c>
      <c r="EE5">
        <v>4662</v>
      </c>
      <c r="EF5">
        <v>3317</v>
      </c>
      <c r="EH5">
        <v>40</v>
      </c>
      <c r="EI5">
        <v>7595</v>
      </c>
      <c r="EJ5">
        <v>5831</v>
      </c>
      <c r="EL5">
        <v>3</v>
      </c>
      <c r="EM5">
        <v>1199</v>
      </c>
      <c r="EN5">
        <v>862</v>
      </c>
    </row>
    <row r="6" spans="1:144" x14ac:dyDescent="0.2">
      <c r="A6" s="4" t="s">
        <v>125</v>
      </c>
      <c r="B6" s="20" t="s">
        <v>149</v>
      </c>
      <c r="C6" s="5">
        <v>6</v>
      </c>
      <c r="D6" s="6">
        <v>1</v>
      </c>
      <c r="E6" s="6">
        <v>1</v>
      </c>
      <c r="F6" s="10"/>
      <c r="G6" s="10"/>
      <c r="H6">
        <v>23415</v>
      </c>
      <c r="I6">
        <v>732</v>
      </c>
      <c r="J6">
        <v>8</v>
      </c>
      <c r="K6">
        <f t="shared" si="0"/>
        <v>31.987704918032787</v>
      </c>
      <c r="L6">
        <f t="shared" si="1"/>
        <v>1.092896174863388E-2</v>
      </c>
      <c r="M6">
        <f t="shared" si="2"/>
        <v>91.5</v>
      </c>
      <c r="N6" s="7">
        <v>61825</v>
      </c>
      <c r="O6" s="7">
        <v>48878</v>
      </c>
      <c r="P6" t="s">
        <v>259</v>
      </c>
      <c r="Q6" s="1" t="s">
        <v>16</v>
      </c>
      <c r="R6">
        <v>0</v>
      </c>
      <c r="S6">
        <v>3</v>
      </c>
      <c r="T6">
        <v>0</v>
      </c>
      <c r="V6">
        <v>0</v>
      </c>
      <c r="W6">
        <v>1</v>
      </c>
      <c r="X6">
        <v>0</v>
      </c>
      <c r="Z6">
        <v>0</v>
      </c>
      <c r="AA6">
        <v>0</v>
      </c>
      <c r="AB6">
        <v>0</v>
      </c>
      <c r="AD6">
        <v>0</v>
      </c>
      <c r="AE6">
        <v>2</v>
      </c>
      <c r="AF6">
        <v>0</v>
      </c>
      <c r="AH6">
        <v>0</v>
      </c>
      <c r="AI6">
        <v>0</v>
      </c>
      <c r="AJ6">
        <v>0</v>
      </c>
      <c r="AL6">
        <v>0</v>
      </c>
      <c r="AM6">
        <v>2</v>
      </c>
      <c r="AN6">
        <v>0</v>
      </c>
      <c r="AP6">
        <v>0</v>
      </c>
      <c r="AQ6">
        <v>0</v>
      </c>
      <c r="AR6">
        <v>0</v>
      </c>
      <c r="AT6">
        <v>0</v>
      </c>
      <c r="AU6">
        <v>1</v>
      </c>
      <c r="AV6">
        <v>0</v>
      </c>
      <c r="AX6">
        <v>0</v>
      </c>
      <c r="AY6">
        <v>2</v>
      </c>
      <c r="AZ6">
        <v>0</v>
      </c>
      <c r="BB6">
        <v>0</v>
      </c>
      <c r="BC6">
        <v>1</v>
      </c>
      <c r="BD6">
        <v>0</v>
      </c>
      <c r="BF6">
        <v>0</v>
      </c>
      <c r="BG6">
        <v>0</v>
      </c>
      <c r="BH6">
        <v>0</v>
      </c>
      <c r="BJ6">
        <v>0</v>
      </c>
      <c r="BK6">
        <v>2</v>
      </c>
      <c r="BL6">
        <v>0</v>
      </c>
      <c r="BN6">
        <v>0</v>
      </c>
      <c r="BO6">
        <v>0</v>
      </c>
      <c r="BP6">
        <v>0</v>
      </c>
      <c r="BR6">
        <v>0</v>
      </c>
      <c r="BS6">
        <v>1</v>
      </c>
      <c r="BT6">
        <v>0</v>
      </c>
      <c r="BV6">
        <v>0</v>
      </c>
      <c r="BW6">
        <v>2</v>
      </c>
      <c r="BX6">
        <v>0</v>
      </c>
      <c r="BZ6">
        <v>0</v>
      </c>
      <c r="CA6">
        <v>3</v>
      </c>
      <c r="CB6">
        <v>0</v>
      </c>
      <c r="CD6">
        <v>0</v>
      </c>
      <c r="CE6">
        <v>2</v>
      </c>
      <c r="CF6">
        <v>0</v>
      </c>
      <c r="CH6">
        <v>0</v>
      </c>
      <c r="CI6">
        <v>2</v>
      </c>
      <c r="CJ6">
        <v>0</v>
      </c>
      <c r="CL6">
        <v>0</v>
      </c>
      <c r="CM6">
        <v>0</v>
      </c>
      <c r="CN6">
        <v>0</v>
      </c>
      <c r="CP6">
        <v>0</v>
      </c>
      <c r="CQ6">
        <v>0</v>
      </c>
      <c r="CR6">
        <v>0</v>
      </c>
      <c r="CT6">
        <v>0</v>
      </c>
      <c r="CU6">
        <v>1</v>
      </c>
      <c r="CV6">
        <v>0</v>
      </c>
      <c r="CX6">
        <v>0</v>
      </c>
      <c r="CY6">
        <v>0</v>
      </c>
      <c r="CZ6">
        <v>0</v>
      </c>
      <c r="DB6">
        <v>0</v>
      </c>
      <c r="DC6">
        <v>0</v>
      </c>
      <c r="DD6">
        <v>0</v>
      </c>
      <c r="DF6">
        <v>0</v>
      </c>
      <c r="DG6">
        <v>0</v>
      </c>
      <c r="DH6">
        <v>0</v>
      </c>
      <c r="DJ6">
        <v>226</v>
      </c>
      <c r="DK6">
        <v>10853</v>
      </c>
      <c r="DL6">
        <v>8955</v>
      </c>
      <c r="DN6">
        <v>54</v>
      </c>
      <c r="DO6">
        <v>5936</v>
      </c>
      <c r="DP6">
        <v>4305</v>
      </c>
      <c r="DR6">
        <v>22</v>
      </c>
      <c r="DS6">
        <v>2304</v>
      </c>
      <c r="DT6">
        <v>1772</v>
      </c>
      <c r="DV6">
        <v>159</v>
      </c>
      <c r="DW6">
        <v>13753</v>
      </c>
      <c r="DX6">
        <v>10261</v>
      </c>
      <c r="DZ6">
        <v>104</v>
      </c>
      <c r="EA6">
        <v>6744</v>
      </c>
      <c r="EB6">
        <v>5724</v>
      </c>
      <c r="ED6">
        <v>65</v>
      </c>
      <c r="EE6">
        <v>5942</v>
      </c>
      <c r="EF6">
        <v>4728</v>
      </c>
      <c r="EH6">
        <v>35</v>
      </c>
      <c r="EI6">
        <v>4435</v>
      </c>
      <c r="EJ6">
        <v>3491</v>
      </c>
      <c r="EL6">
        <v>81</v>
      </c>
      <c r="EM6">
        <v>11833</v>
      </c>
      <c r="EN6">
        <v>9642</v>
      </c>
    </row>
    <row r="7" spans="1:144" x14ac:dyDescent="0.2">
      <c r="A7" s="4" t="s">
        <v>148</v>
      </c>
      <c r="B7" s="20" t="s">
        <v>175</v>
      </c>
      <c r="C7" s="5">
        <v>8</v>
      </c>
      <c r="D7" s="6">
        <v>1</v>
      </c>
      <c r="E7" s="6">
        <v>1</v>
      </c>
      <c r="F7" s="10"/>
      <c r="G7" s="10"/>
      <c r="H7">
        <v>7072</v>
      </c>
      <c r="I7">
        <v>269</v>
      </c>
      <c r="J7">
        <v>78</v>
      </c>
      <c r="K7">
        <f t="shared" si="0"/>
        <v>26.28996282527881</v>
      </c>
      <c r="L7">
        <f t="shared" si="1"/>
        <v>0.2899628252788104</v>
      </c>
      <c r="M7">
        <f t="shared" si="2"/>
        <v>3.4487179487179489</v>
      </c>
      <c r="N7" s="7">
        <v>15430</v>
      </c>
      <c r="O7" s="7">
        <v>13889</v>
      </c>
      <c r="P7" t="s">
        <v>260</v>
      </c>
      <c r="Q7" s="1" t="s">
        <v>16</v>
      </c>
      <c r="R7">
        <v>0</v>
      </c>
      <c r="S7">
        <v>1</v>
      </c>
      <c r="T7">
        <v>0</v>
      </c>
      <c r="V7">
        <v>0</v>
      </c>
      <c r="W7">
        <v>0</v>
      </c>
      <c r="X7">
        <v>0</v>
      </c>
      <c r="Z7">
        <v>0</v>
      </c>
      <c r="AA7">
        <v>1</v>
      </c>
      <c r="AB7">
        <v>0</v>
      </c>
      <c r="AD7">
        <v>168</v>
      </c>
      <c r="AE7">
        <v>6404</v>
      </c>
      <c r="AF7">
        <v>6473</v>
      </c>
      <c r="AH7">
        <v>0</v>
      </c>
      <c r="AI7">
        <v>0</v>
      </c>
      <c r="AJ7">
        <v>0</v>
      </c>
      <c r="AL7">
        <v>0</v>
      </c>
      <c r="AM7">
        <v>0</v>
      </c>
      <c r="AN7">
        <v>0</v>
      </c>
      <c r="AP7">
        <v>30</v>
      </c>
      <c r="AQ7">
        <v>1859</v>
      </c>
      <c r="AR7">
        <v>1869</v>
      </c>
      <c r="AT7">
        <v>46</v>
      </c>
      <c r="AU7">
        <v>3051</v>
      </c>
      <c r="AV7">
        <v>3073</v>
      </c>
      <c r="AX7">
        <v>0</v>
      </c>
      <c r="AY7">
        <v>0</v>
      </c>
      <c r="AZ7">
        <v>0</v>
      </c>
      <c r="BB7">
        <v>10</v>
      </c>
      <c r="BC7">
        <v>902</v>
      </c>
      <c r="BD7">
        <v>864</v>
      </c>
      <c r="BF7">
        <v>0</v>
      </c>
      <c r="BG7">
        <v>3</v>
      </c>
      <c r="BH7">
        <v>0</v>
      </c>
      <c r="BJ7">
        <v>2</v>
      </c>
      <c r="BK7">
        <v>294</v>
      </c>
      <c r="BL7">
        <v>310</v>
      </c>
      <c r="BN7">
        <v>0</v>
      </c>
      <c r="BO7">
        <v>0</v>
      </c>
      <c r="BP7">
        <v>0</v>
      </c>
      <c r="BR7">
        <v>0</v>
      </c>
      <c r="BS7">
        <v>0</v>
      </c>
      <c r="BT7">
        <v>0</v>
      </c>
      <c r="BV7">
        <v>0</v>
      </c>
      <c r="BW7">
        <v>0</v>
      </c>
      <c r="BX7">
        <v>0</v>
      </c>
      <c r="BZ7">
        <v>0</v>
      </c>
      <c r="CA7">
        <v>3</v>
      </c>
      <c r="CB7">
        <v>0</v>
      </c>
      <c r="CD7">
        <v>0</v>
      </c>
      <c r="CE7">
        <v>0</v>
      </c>
      <c r="CF7">
        <v>0</v>
      </c>
      <c r="CH7">
        <v>0</v>
      </c>
      <c r="CI7">
        <v>0</v>
      </c>
      <c r="CJ7">
        <v>0</v>
      </c>
      <c r="CL7">
        <v>2</v>
      </c>
      <c r="CM7">
        <v>176</v>
      </c>
      <c r="CN7">
        <v>153</v>
      </c>
      <c r="CP7">
        <v>15</v>
      </c>
      <c r="CQ7">
        <v>1112</v>
      </c>
      <c r="CR7">
        <v>1147</v>
      </c>
      <c r="CT7">
        <v>0</v>
      </c>
      <c r="CU7">
        <v>0</v>
      </c>
      <c r="CV7">
        <v>0</v>
      </c>
      <c r="CX7">
        <v>0</v>
      </c>
      <c r="CY7">
        <v>0</v>
      </c>
      <c r="CZ7">
        <v>0</v>
      </c>
      <c r="DB7">
        <v>0</v>
      </c>
      <c r="DC7">
        <v>0</v>
      </c>
      <c r="DD7">
        <v>0</v>
      </c>
      <c r="DF7">
        <v>0</v>
      </c>
      <c r="DG7">
        <v>799</v>
      </c>
      <c r="DH7">
        <v>0</v>
      </c>
      <c r="DJ7">
        <v>0</v>
      </c>
      <c r="DK7">
        <v>327</v>
      </c>
      <c r="DL7">
        <v>0</v>
      </c>
      <c r="DN7">
        <v>0</v>
      </c>
      <c r="DO7">
        <v>131</v>
      </c>
      <c r="DP7">
        <v>0</v>
      </c>
      <c r="DR7">
        <v>0</v>
      </c>
      <c r="DS7">
        <v>75</v>
      </c>
      <c r="DT7">
        <v>0</v>
      </c>
      <c r="DV7">
        <v>0</v>
      </c>
      <c r="DW7">
        <v>148</v>
      </c>
      <c r="DX7">
        <v>0</v>
      </c>
      <c r="DZ7">
        <v>0</v>
      </c>
      <c r="EA7">
        <v>52</v>
      </c>
      <c r="EB7">
        <v>0</v>
      </c>
      <c r="ED7">
        <v>0</v>
      </c>
      <c r="EE7">
        <v>17</v>
      </c>
      <c r="EF7">
        <v>0</v>
      </c>
      <c r="EH7">
        <v>0</v>
      </c>
      <c r="EI7">
        <v>50</v>
      </c>
      <c r="EJ7">
        <v>0</v>
      </c>
      <c r="EL7">
        <v>0</v>
      </c>
      <c r="EM7">
        <v>25</v>
      </c>
      <c r="EN7">
        <v>0</v>
      </c>
    </row>
    <row r="8" spans="1:144" x14ac:dyDescent="0.2">
      <c r="A8" s="4" t="s">
        <v>134</v>
      </c>
      <c r="B8" s="20" t="s">
        <v>169</v>
      </c>
      <c r="C8" s="5">
        <v>9</v>
      </c>
      <c r="D8" s="6">
        <v>1</v>
      </c>
      <c r="E8" s="6">
        <v>1</v>
      </c>
      <c r="F8" s="10"/>
      <c r="G8" s="10"/>
      <c r="H8">
        <v>5561</v>
      </c>
      <c r="I8">
        <v>204</v>
      </c>
      <c r="J8">
        <v>12</v>
      </c>
      <c r="K8">
        <f t="shared" si="0"/>
        <v>27.259803921568629</v>
      </c>
      <c r="L8">
        <f t="shared" si="1"/>
        <v>5.8823529411764705E-2</v>
      </c>
      <c r="M8">
        <f t="shared" si="2"/>
        <v>17</v>
      </c>
      <c r="N8" s="7">
        <v>11613</v>
      </c>
      <c r="O8" s="7">
        <v>11697</v>
      </c>
      <c r="P8" t="s">
        <v>261</v>
      </c>
      <c r="Q8" s="1" t="s">
        <v>16</v>
      </c>
      <c r="R8">
        <v>72</v>
      </c>
      <c r="S8">
        <v>2226</v>
      </c>
      <c r="T8">
        <v>2411</v>
      </c>
      <c r="V8">
        <v>0</v>
      </c>
      <c r="W8">
        <v>0</v>
      </c>
      <c r="X8">
        <v>0</v>
      </c>
      <c r="Z8">
        <v>0</v>
      </c>
      <c r="AA8">
        <v>0</v>
      </c>
      <c r="AB8">
        <v>0</v>
      </c>
      <c r="AD8">
        <v>0</v>
      </c>
      <c r="AE8">
        <v>1</v>
      </c>
      <c r="AF8">
        <v>0</v>
      </c>
      <c r="AH8">
        <v>0</v>
      </c>
      <c r="AI8">
        <v>4</v>
      </c>
      <c r="AJ8">
        <v>0</v>
      </c>
      <c r="AL8">
        <v>0</v>
      </c>
      <c r="AM8">
        <v>1</v>
      </c>
      <c r="AN8">
        <v>0</v>
      </c>
      <c r="AP8">
        <v>0</v>
      </c>
      <c r="AQ8">
        <v>0</v>
      </c>
      <c r="AR8">
        <v>0</v>
      </c>
      <c r="AT8">
        <v>11</v>
      </c>
      <c r="AU8">
        <v>504</v>
      </c>
      <c r="AV8">
        <v>556</v>
      </c>
      <c r="AX8">
        <v>0</v>
      </c>
      <c r="AY8">
        <v>0</v>
      </c>
      <c r="AZ8">
        <v>0</v>
      </c>
      <c r="BB8">
        <v>0</v>
      </c>
      <c r="BC8">
        <v>0</v>
      </c>
      <c r="BD8">
        <v>0</v>
      </c>
      <c r="BF8">
        <v>0</v>
      </c>
      <c r="BG8">
        <v>5</v>
      </c>
      <c r="BH8">
        <v>0</v>
      </c>
      <c r="BJ8">
        <v>1</v>
      </c>
      <c r="BK8">
        <v>100</v>
      </c>
      <c r="BL8">
        <v>108</v>
      </c>
      <c r="BN8">
        <v>0</v>
      </c>
      <c r="BO8">
        <v>0</v>
      </c>
      <c r="BP8">
        <v>0</v>
      </c>
      <c r="BR8">
        <v>0</v>
      </c>
      <c r="BS8">
        <v>0</v>
      </c>
      <c r="BT8">
        <v>0</v>
      </c>
      <c r="BV8">
        <v>3</v>
      </c>
      <c r="BW8">
        <v>400</v>
      </c>
      <c r="BX8">
        <v>435</v>
      </c>
      <c r="BZ8">
        <v>0</v>
      </c>
      <c r="CA8">
        <v>1</v>
      </c>
      <c r="CB8">
        <v>0</v>
      </c>
      <c r="CD8">
        <v>0</v>
      </c>
      <c r="CE8">
        <v>0</v>
      </c>
      <c r="CF8">
        <v>0</v>
      </c>
      <c r="CH8">
        <v>0</v>
      </c>
      <c r="CI8">
        <v>0</v>
      </c>
      <c r="CJ8">
        <v>0</v>
      </c>
      <c r="CL8">
        <v>0</v>
      </c>
      <c r="CM8">
        <v>2</v>
      </c>
      <c r="CN8">
        <v>0</v>
      </c>
      <c r="CP8">
        <v>0</v>
      </c>
      <c r="CQ8">
        <v>0</v>
      </c>
      <c r="CR8">
        <v>0</v>
      </c>
      <c r="CT8">
        <v>0</v>
      </c>
      <c r="CU8">
        <v>0</v>
      </c>
      <c r="CV8">
        <v>0</v>
      </c>
      <c r="CX8">
        <v>0</v>
      </c>
      <c r="CY8">
        <v>1</v>
      </c>
      <c r="CZ8">
        <v>0</v>
      </c>
      <c r="DB8">
        <v>0</v>
      </c>
      <c r="DC8">
        <v>0</v>
      </c>
      <c r="DD8">
        <v>0</v>
      </c>
      <c r="DF8">
        <v>10</v>
      </c>
      <c r="DG8">
        <v>542</v>
      </c>
      <c r="DH8">
        <v>602</v>
      </c>
      <c r="DJ8">
        <v>33</v>
      </c>
      <c r="DK8">
        <v>2204</v>
      </c>
      <c r="DL8">
        <v>2091</v>
      </c>
      <c r="DN8">
        <v>12</v>
      </c>
      <c r="DO8">
        <v>1096</v>
      </c>
      <c r="DP8">
        <v>978</v>
      </c>
      <c r="DR8">
        <v>35</v>
      </c>
      <c r="DS8">
        <v>2085</v>
      </c>
      <c r="DT8">
        <v>2012</v>
      </c>
      <c r="DV8">
        <v>1</v>
      </c>
      <c r="DW8">
        <v>220</v>
      </c>
      <c r="DX8">
        <v>240</v>
      </c>
      <c r="DZ8">
        <v>0</v>
      </c>
      <c r="EA8">
        <v>1</v>
      </c>
      <c r="EB8">
        <v>0</v>
      </c>
      <c r="ED8">
        <v>15</v>
      </c>
      <c r="EE8">
        <v>1185</v>
      </c>
      <c r="EF8">
        <v>1284</v>
      </c>
      <c r="EH8">
        <v>12</v>
      </c>
      <c r="EI8">
        <v>1035</v>
      </c>
      <c r="EJ8">
        <v>980</v>
      </c>
      <c r="EL8">
        <v>0</v>
      </c>
      <c r="EM8">
        <v>0</v>
      </c>
      <c r="EN8">
        <v>0</v>
      </c>
    </row>
    <row r="9" spans="1:144" x14ac:dyDescent="0.2">
      <c r="A9" s="4" t="s">
        <v>137</v>
      </c>
      <c r="B9" s="20" t="s">
        <v>140</v>
      </c>
      <c r="C9" s="5">
        <v>7</v>
      </c>
      <c r="D9" s="6">
        <v>1</v>
      </c>
      <c r="E9" s="6">
        <v>1</v>
      </c>
      <c r="F9" s="10"/>
      <c r="G9" s="10"/>
      <c r="H9">
        <v>8831</v>
      </c>
      <c r="I9">
        <v>199</v>
      </c>
      <c r="J9">
        <v>15</v>
      </c>
      <c r="K9">
        <f t="shared" si="0"/>
        <v>44.37688442211055</v>
      </c>
      <c r="L9">
        <f t="shared" si="1"/>
        <v>7.5376884422110546E-2</v>
      </c>
      <c r="M9">
        <f t="shared" si="2"/>
        <v>13.266666666666667</v>
      </c>
      <c r="N9" s="7">
        <v>18484</v>
      </c>
      <c r="O9" s="7">
        <v>17661</v>
      </c>
      <c r="P9" t="s">
        <v>262</v>
      </c>
      <c r="Q9" s="1" t="s">
        <v>16</v>
      </c>
      <c r="R9">
        <v>0</v>
      </c>
      <c r="S9">
        <v>1</v>
      </c>
      <c r="T9">
        <v>0</v>
      </c>
      <c r="V9">
        <v>0</v>
      </c>
      <c r="W9">
        <v>0</v>
      </c>
      <c r="X9">
        <v>0</v>
      </c>
      <c r="Z9">
        <v>0</v>
      </c>
      <c r="AA9">
        <v>0</v>
      </c>
      <c r="AB9">
        <v>0</v>
      </c>
      <c r="AD9">
        <v>0</v>
      </c>
      <c r="AE9">
        <v>0</v>
      </c>
      <c r="AF9">
        <v>0</v>
      </c>
      <c r="AH9">
        <v>0</v>
      </c>
      <c r="AI9">
        <v>0</v>
      </c>
      <c r="AJ9">
        <v>0</v>
      </c>
      <c r="AL9">
        <v>0</v>
      </c>
      <c r="AM9">
        <v>1</v>
      </c>
      <c r="AN9">
        <v>0</v>
      </c>
      <c r="AP9">
        <v>0</v>
      </c>
      <c r="AQ9">
        <v>0</v>
      </c>
      <c r="AR9">
        <v>0</v>
      </c>
      <c r="AT9">
        <v>26</v>
      </c>
      <c r="AU9">
        <v>1777</v>
      </c>
      <c r="AV9">
        <v>1573</v>
      </c>
      <c r="AX9">
        <v>0</v>
      </c>
      <c r="AY9">
        <v>0</v>
      </c>
      <c r="AZ9">
        <v>0</v>
      </c>
      <c r="BB9">
        <v>0</v>
      </c>
      <c r="BC9">
        <v>0</v>
      </c>
      <c r="BD9">
        <v>0</v>
      </c>
      <c r="BF9">
        <v>0</v>
      </c>
      <c r="BG9">
        <v>0</v>
      </c>
      <c r="BH9">
        <v>0</v>
      </c>
      <c r="BJ9">
        <v>0</v>
      </c>
      <c r="BK9">
        <v>1</v>
      </c>
      <c r="BL9">
        <v>0</v>
      </c>
      <c r="BN9">
        <v>0</v>
      </c>
      <c r="BO9">
        <v>0</v>
      </c>
      <c r="BP9">
        <v>0</v>
      </c>
      <c r="BR9">
        <v>0</v>
      </c>
      <c r="BS9">
        <v>0</v>
      </c>
      <c r="BT9">
        <v>0</v>
      </c>
      <c r="BV9">
        <v>0</v>
      </c>
      <c r="BW9">
        <v>0</v>
      </c>
      <c r="BX9">
        <v>0</v>
      </c>
      <c r="BZ9">
        <v>0</v>
      </c>
      <c r="CA9">
        <v>0</v>
      </c>
      <c r="CB9">
        <v>0</v>
      </c>
      <c r="CD9">
        <v>0</v>
      </c>
      <c r="CE9">
        <v>0</v>
      </c>
      <c r="CF9">
        <v>0</v>
      </c>
      <c r="CH9">
        <v>0</v>
      </c>
      <c r="CI9">
        <v>0</v>
      </c>
      <c r="CJ9">
        <v>0</v>
      </c>
      <c r="CL9">
        <v>0</v>
      </c>
      <c r="CM9">
        <v>1</v>
      </c>
      <c r="CN9">
        <v>0</v>
      </c>
      <c r="CP9">
        <v>0</v>
      </c>
      <c r="CQ9">
        <v>0</v>
      </c>
      <c r="CR9">
        <v>0</v>
      </c>
      <c r="CT9">
        <v>0</v>
      </c>
      <c r="CU9">
        <v>1</v>
      </c>
      <c r="CV9">
        <v>0</v>
      </c>
      <c r="CX9">
        <v>0</v>
      </c>
      <c r="CY9">
        <v>0</v>
      </c>
      <c r="CZ9">
        <v>0</v>
      </c>
      <c r="DB9">
        <v>0</v>
      </c>
      <c r="DC9">
        <v>1</v>
      </c>
      <c r="DD9">
        <v>0</v>
      </c>
      <c r="DF9">
        <v>0</v>
      </c>
      <c r="DG9">
        <v>0</v>
      </c>
      <c r="DH9">
        <v>0</v>
      </c>
      <c r="DJ9">
        <v>12</v>
      </c>
      <c r="DK9">
        <v>897</v>
      </c>
      <c r="DL9">
        <v>874</v>
      </c>
      <c r="DN9">
        <v>4</v>
      </c>
      <c r="DO9">
        <v>804</v>
      </c>
      <c r="DP9">
        <v>774</v>
      </c>
      <c r="DR9">
        <v>27</v>
      </c>
      <c r="DS9">
        <v>3009</v>
      </c>
      <c r="DT9">
        <v>2870</v>
      </c>
      <c r="DV9">
        <v>16</v>
      </c>
      <c r="DW9">
        <v>1694</v>
      </c>
      <c r="DX9">
        <v>1610</v>
      </c>
      <c r="DZ9">
        <v>102</v>
      </c>
      <c r="EA9">
        <v>7415</v>
      </c>
      <c r="EB9">
        <v>7256</v>
      </c>
      <c r="ED9">
        <v>12</v>
      </c>
      <c r="EE9">
        <v>1776</v>
      </c>
      <c r="EF9">
        <v>1636</v>
      </c>
      <c r="EH9">
        <v>1</v>
      </c>
      <c r="EI9">
        <v>451</v>
      </c>
      <c r="EJ9">
        <v>482</v>
      </c>
      <c r="EL9">
        <v>1</v>
      </c>
      <c r="EM9">
        <v>655</v>
      </c>
      <c r="EN9">
        <v>586</v>
      </c>
    </row>
    <row r="10" spans="1:144" x14ac:dyDescent="0.2">
      <c r="A10" s="4" t="s">
        <v>142</v>
      </c>
      <c r="B10" s="7"/>
      <c r="D10">
        <v>0</v>
      </c>
      <c r="E10">
        <v>0</v>
      </c>
      <c r="F10">
        <v>1</v>
      </c>
      <c r="H10">
        <v>1679</v>
      </c>
      <c r="I10">
        <v>149</v>
      </c>
      <c r="J10">
        <v>28</v>
      </c>
      <c r="K10">
        <f t="shared" si="0"/>
        <v>11.268456375838927</v>
      </c>
      <c r="L10">
        <f t="shared" si="1"/>
        <v>0.18791946308724833</v>
      </c>
      <c r="M10">
        <f t="shared" si="2"/>
        <v>5.3214285714285712</v>
      </c>
      <c r="N10" s="7" t="s">
        <v>132</v>
      </c>
      <c r="O10" s="7" t="s">
        <v>132</v>
      </c>
      <c r="P10" t="s">
        <v>263</v>
      </c>
      <c r="Q10" s="1" t="s">
        <v>16</v>
      </c>
      <c r="R10">
        <v>1</v>
      </c>
      <c r="S10" s="11" t="s">
        <v>132</v>
      </c>
      <c r="T10" s="11" t="s">
        <v>132</v>
      </c>
      <c r="V10">
        <v>2</v>
      </c>
      <c r="W10" s="11" t="s">
        <v>132</v>
      </c>
      <c r="X10" s="11" t="s">
        <v>132</v>
      </c>
      <c r="Z10">
        <v>0</v>
      </c>
      <c r="AA10" s="11" t="s">
        <v>132</v>
      </c>
      <c r="AB10" s="11" t="s">
        <v>132</v>
      </c>
      <c r="AD10">
        <v>0</v>
      </c>
      <c r="AE10" s="11" t="s">
        <v>132</v>
      </c>
      <c r="AF10" s="11" t="s">
        <v>132</v>
      </c>
      <c r="AH10">
        <v>0</v>
      </c>
      <c r="AI10" s="11" t="s">
        <v>132</v>
      </c>
      <c r="AJ10" s="11" t="s">
        <v>132</v>
      </c>
      <c r="AL10">
        <v>0</v>
      </c>
      <c r="AM10" s="11" t="s">
        <v>132</v>
      </c>
      <c r="AN10" s="11" t="s">
        <v>132</v>
      </c>
      <c r="AP10">
        <v>0</v>
      </c>
      <c r="AQ10" s="11" t="s">
        <v>132</v>
      </c>
      <c r="AR10" s="11" t="s">
        <v>132</v>
      </c>
      <c r="AT10">
        <v>0</v>
      </c>
      <c r="AU10" s="11" t="s">
        <v>132</v>
      </c>
      <c r="AV10" s="11" t="s">
        <v>132</v>
      </c>
      <c r="AX10">
        <v>147</v>
      </c>
      <c r="AY10" s="11" t="s">
        <v>132</v>
      </c>
      <c r="AZ10" s="11" t="s">
        <v>132</v>
      </c>
      <c r="BB10">
        <v>0</v>
      </c>
      <c r="BC10" s="11" t="s">
        <v>132</v>
      </c>
      <c r="BD10" s="11" t="s">
        <v>132</v>
      </c>
      <c r="BF10">
        <v>0</v>
      </c>
      <c r="BG10" s="11" t="s">
        <v>132</v>
      </c>
      <c r="BH10" s="11" t="s">
        <v>132</v>
      </c>
      <c r="BJ10">
        <v>0</v>
      </c>
      <c r="BK10" s="11" t="s">
        <v>132</v>
      </c>
      <c r="BL10" s="11" t="s">
        <v>132</v>
      </c>
      <c r="BN10">
        <v>0</v>
      </c>
      <c r="BO10" s="11" t="s">
        <v>132</v>
      </c>
      <c r="BP10" s="11" t="s">
        <v>132</v>
      </c>
      <c r="BR10">
        <v>0</v>
      </c>
      <c r="BS10" s="11" t="s">
        <v>132</v>
      </c>
      <c r="BT10" s="11" t="s">
        <v>132</v>
      </c>
      <c r="BV10">
        <v>0</v>
      </c>
      <c r="BW10" s="11" t="s">
        <v>132</v>
      </c>
      <c r="BX10" s="11" t="s">
        <v>132</v>
      </c>
      <c r="BZ10">
        <v>0</v>
      </c>
      <c r="CA10" s="11" t="s">
        <v>132</v>
      </c>
      <c r="CB10" s="11" t="s">
        <v>132</v>
      </c>
      <c r="CD10">
        <v>1</v>
      </c>
      <c r="CE10" s="11" t="s">
        <v>132</v>
      </c>
      <c r="CF10" s="11" t="s">
        <v>132</v>
      </c>
      <c r="CH10">
        <v>0</v>
      </c>
      <c r="CI10" s="11" t="s">
        <v>132</v>
      </c>
      <c r="CJ10" s="11" t="s">
        <v>132</v>
      </c>
      <c r="CL10">
        <v>0</v>
      </c>
      <c r="CM10" s="11" t="s">
        <v>132</v>
      </c>
      <c r="CN10" s="11" t="s">
        <v>132</v>
      </c>
      <c r="CP10">
        <v>0</v>
      </c>
      <c r="CQ10" s="11" t="s">
        <v>132</v>
      </c>
      <c r="CR10" s="11" t="s">
        <v>132</v>
      </c>
      <c r="CT10">
        <v>0</v>
      </c>
      <c r="CU10" s="11" t="s">
        <v>132</v>
      </c>
      <c r="CV10" s="11" t="s">
        <v>132</v>
      </c>
      <c r="CX10">
        <v>0</v>
      </c>
      <c r="CY10" s="11" t="s">
        <v>132</v>
      </c>
      <c r="CZ10" s="11" t="s">
        <v>132</v>
      </c>
      <c r="DB10">
        <v>0</v>
      </c>
      <c r="DC10" s="11" t="s">
        <v>132</v>
      </c>
      <c r="DD10" s="11" t="s">
        <v>132</v>
      </c>
      <c r="DF10">
        <v>0</v>
      </c>
      <c r="DG10" s="11" t="s">
        <v>132</v>
      </c>
      <c r="DH10" s="11" t="s">
        <v>132</v>
      </c>
      <c r="DJ10">
        <v>0</v>
      </c>
      <c r="DK10" s="11" t="s">
        <v>132</v>
      </c>
      <c r="DL10" s="11" t="s">
        <v>132</v>
      </c>
      <c r="DN10">
        <v>0</v>
      </c>
      <c r="DO10" s="11" t="s">
        <v>132</v>
      </c>
      <c r="DP10" s="11" t="s">
        <v>132</v>
      </c>
      <c r="DR10">
        <v>0</v>
      </c>
      <c r="DS10" s="11" t="s">
        <v>132</v>
      </c>
      <c r="DT10" s="11" t="s">
        <v>132</v>
      </c>
      <c r="DV10">
        <v>0</v>
      </c>
      <c r="DW10" s="11" t="s">
        <v>132</v>
      </c>
      <c r="DX10" s="11" t="s">
        <v>132</v>
      </c>
      <c r="DZ10">
        <v>0</v>
      </c>
      <c r="EA10" s="11" t="s">
        <v>132</v>
      </c>
      <c r="EB10" s="11" t="s">
        <v>132</v>
      </c>
      <c r="ED10">
        <v>0</v>
      </c>
      <c r="EE10" s="11" t="s">
        <v>132</v>
      </c>
      <c r="EF10" s="11" t="s">
        <v>132</v>
      </c>
      <c r="EH10">
        <v>0</v>
      </c>
      <c r="EI10" s="11" t="s">
        <v>132</v>
      </c>
      <c r="EJ10" s="11" t="s">
        <v>132</v>
      </c>
      <c r="EL10">
        <v>0</v>
      </c>
      <c r="EM10" s="11" t="s">
        <v>132</v>
      </c>
      <c r="EN10" s="11" t="s">
        <v>132</v>
      </c>
    </row>
    <row r="11" spans="1:144" x14ac:dyDescent="0.2">
      <c r="A11" s="19" t="s">
        <v>128</v>
      </c>
      <c r="B11" s="7"/>
      <c r="C11" s="5">
        <v>5</v>
      </c>
      <c r="D11">
        <v>0</v>
      </c>
      <c r="E11">
        <v>0</v>
      </c>
      <c r="G11">
        <v>1</v>
      </c>
      <c r="H11">
        <v>27922</v>
      </c>
      <c r="I11">
        <v>667</v>
      </c>
      <c r="J11">
        <v>523</v>
      </c>
      <c r="K11">
        <f>H11/I11</f>
        <v>41.862068965517238</v>
      </c>
      <c r="L11">
        <f>J11/I11</f>
        <v>0.78410794602698652</v>
      </c>
      <c r="M11">
        <f>I11/J11</f>
        <v>1.2753346080305927</v>
      </c>
      <c r="N11" s="7" t="s">
        <v>132</v>
      </c>
      <c r="O11" s="7">
        <v>55875</v>
      </c>
      <c r="P11" t="s">
        <v>264</v>
      </c>
      <c r="Q11" s="1" t="s">
        <v>16</v>
      </c>
      <c r="R11">
        <v>46</v>
      </c>
      <c r="S11" s="11" t="s">
        <v>132</v>
      </c>
      <c r="T11">
        <v>2400</v>
      </c>
      <c r="V11">
        <v>60</v>
      </c>
      <c r="W11" s="11" t="s">
        <v>132</v>
      </c>
      <c r="X11">
        <v>4771</v>
      </c>
      <c r="Z11">
        <v>96</v>
      </c>
      <c r="AA11" s="11" t="s">
        <v>132</v>
      </c>
      <c r="AB11">
        <v>5699</v>
      </c>
      <c r="AD11">
        <v>19</v>
      </c>
      <c r="AE11" s="11" t="s">
        <v>132</v>
      </c>
      <c r="AF11">
        <v>1493</v>
      </c>
      <c r="AH11">
        <v>43</v>
      </c>
      <c r="AI11" s="11" t="s">
        <v>132</v>
      </c>
      <c r="AJ11">
        <v>2682</v>
      </c>
      <c r="AL11">
        <v>0</v>
      </c>
      <c r="AM11" s="11" t="s">
        <v>132</v>
      </c>
      <c r="AN11">
        <v>0</v>
      </c>
      <c r="AP11">
        <v>17</v>
      </c>
      <c r="AQ11" s="11" t="s">
        <v>132</v>
      </c>
      <c r="AR11">
        <v>1529</v>
      </c>
      <c r="AT11">
        <v>0</v>
      </c>
      <c r="AU11" s="11" t="s">
        <v>132</v>
      </c>
      <c r="AV11">
        <v>0</v>
      </c>
      <c r="AX11">
        <v>0</v>
      </c>
      <c r="AY11" s="11" t="s">
        <v>132</v>
      </c>
      <c r="AZ11">
        <v>0</v>
      </c>
      <c r="BB11">
        <v>1</v>
      </c>
      <c r="BC11" s="11" t="s">
        <v>132</v>
      </c>
      <c r="BD11">
        <v>517</v>
      </c>
      <c r="BF11">
        <v>27</v>
      </c>
      <c r="BG11" s="11" t="s">
        <v>132</v>
      </c>
      <c r="BH11">
        <v>2587</v>
      </c>
      <c r="BJ11">
        <v>8</v>
      </c>
      <c r="BK11" s="11" t="s">
        <v>132</v>
      </c>
      <c r="BL11">
        <v>1180</v>
      </c>
      <c r="BN11">
        <v>17</v>
      </c>
      <c r="BO11" s="11" t="s">
        <v>132</v>
      </c>
      <c r="BP11">
        <v>1534</v>
      </c>
      <c r="BR11">
        <v>120</v>
      </c>
      <c r="BS11" s="11" t="s">
        <v>132</v>
      </c>
      <c r="BT11">
        <v>11472</v>
      </c>
      <c r="BV11">
        <v>22</v>
      </c>
      <c r="BW11" s="11" t="s">
        <v>132</v>
      </c>
      <c r="BX11">
        <v>2995</v>
      </c>
      <c r="BZ11">
        <v>59</v>
      </c>
      <c r="CA11" s="11" t="s">
        <v>132</v>
      </c>
      <c r="CB11">
        <v>4973</v>
      </c>
      <c r="CD11">
        <v>12</v>
      </c>
      <c r="CE11" s="11" t="s">
        <v>132</v>
      </c>
      <c r="CF11">
        <v>630</v>
      </c>
      <c r="CH11">
        <v>44</v>
      </c>
      <c r="CI11" s="11" t="s">
        <v>132</v>
      </c>
      <c r="CJ11">
        <v>4500</v>
      </c>
      <c r="CL11">
        <v>14</v>
      </c>
      <c r="CM11" s="11" t="s">
        <v>132</v>
      </c>
      <c r="CN11">
        <v>2239</v>
      </c>
      <c r="CP11">
        <v>52</v>
      </c>
      <c r="CQ11" s="11" t="s">
        <v>132</v>
      </c>
      <c r="CR11">
        <v>3749</v>
      </c>
      <c r="CT11">
        <v>0</v>
      </c>
      <c r="CU11" s="11" t="s">
        <v>132</v>
      </c>
      <c r="CV11">
        <v>0</v>
      </c>
      <c r="CX11">
        <v>0</v>
      </c>
      <c r="CY11" s="11" t="s">
        <v>132</v>
      </c>
      <c r="CZ11">
        <v>0</v>
      </c>
      <c r="DB11">
        <v>0</v>
      </c>
      <c r="DC11" s="11" t="s">
        <v>132</v>
      </c>
      <c r="DD11">
        <v>0</v>
      </c>
      <c r="DF11">
        <v>10</v>
      </c>
      <c r="DG11" s="11" t="s">
        <v>132</v>
      </c>
      <c r="DH11">
        <v>925</v>
      </c>
      <c r="DJ11">
        <v>0</v>
      </c>
      <c r="DK11" s="11" t="s">
        <v>132</v>
      </c>
      <c r="DL11">
        <v>0</v>
      </c>
      <c r="DN11">
        <v>0</v>
      </c>
      <c r="DO11" s="11" t="s">
        <v>132</v>
      </c>
      <c r="DP11">
        <v>0</v>
      </c>
      <c r="DR11">
        <v>0</v>
      </c>
      <c r="DS11" s="11" t="s">
        <v>132</v>
      </c>
      <c r="DT11">
        <v>0</v>
      </c>
      <c r="DV11">
        <v>0</v>
      </c>
      <c r="DW11" s="11" t="s">
        <v>132</v>
      </c>
      <c r="DX11">
        <v>0</v>
      </c>
      <c r="DZ11">
        <v>0</v>
      </c>
      <c r="EA11" s="11" t="s">
        <v>132</v>
      </c>
      <c r="EB11">
        <v>0</v>
      </c>
      <c r="ED11">
        <v>0</v>
      </c>
      <c r="EE11" s="11" t="s">
        <v>132</v>
      </c>
      <c r="EF11">
        <v>0</v>
      </c>
      <c r="EH11">
        <v>0</v>
      </c>
      <c r="EI11" s="11" t="s">
        <v>132</v>
      </c>
      <c r="EJ11">
        <v>0</v>
      </c>
      <c r="EL11">
        <v>0</v>
      </c>
      <c r="EM11" s="11" t="s">
        <v>132</v>
      </c>
      <c r="EN11">
        <v>0</v>
      </c>
    </row>
    <row r="12" spans="1:144" x14ac:dyDescent="0.2">
      <c r="A12" s="18" t="s">
        <v>265</v>
      </c>
      <c r="B12" s="20" t="s">
        <v>184</v>
      </c>
      <c r="C12" s="5">
        <v>10</v>
      </c>
      <c r="D12" s="6">
        <v>1</v>
      </c>
      <c r="E12" s="6">
        <v>1</v>
      </c>
      <c r="F12" s="10"/>
      <c r="G12" s="10"/>
      <c r="H12">
        <v>5254</v>
      </c>
      <c r="I12">
        <v>90</v>
      </c>
      <c r="J12">
        <v>5</v>
      </c>
      <c r="K12">
        <f t="shared" si="0"/>
        <v>58.37777777777778</v>
      </c>
      <c r="L12">
        <f t="shared" si="1"/>
        <v>5.5555555555555552E-2</v>
      </c>
      <c r="M12">
        <f t="shared" si="2"/>
        <v>18</v>
      </c>
      <c r="N12" s="7">
        <v>14493</v>
      </c>
      <c r="O12" s="7">
        <v>9712</v>
      </c>
      <c r="P12" t="s">
        <v>266</v>
      </c>
      <c r="Q12" s="1" t="s">
        <v>16</v>
      </c>
      <c r="R12">
        <v>0</v>
      </c>
      <c r="S12">
        <v>0</v>
      </c>
      <c r="T12">
        <v>0</v>
      </c>
      <c r="V12">
        <v>0</v>
      </c>
      <c r="W12">
        <v>1</v>
      </c>
      <c r="X12">
        <v>0</v>
      </c>
      <c r="Z12">
        <v>0</v>
      </c>
      <c r="AA12">
        <v>2</v>
      </c>
      <c r="AB12">
        <v>0</v>
      </c>
      <c r="AD12">
        <v>5</v>
      </c>
      <c r="AE12">
        <v>970</v>
      </c>
      <c r="AF12">
        <v>632</v>
      </c>
      <c r="AH12">
        <v>0</v>
      </c>
      <c r="AI12">
        <v>0</v>
      </c>
      <c r="AJ12">
        <v>0</v>
      </c>
      <c r="AL12">
        <v>0</v>
      </c>
      <c r="AM12">
        <v>0</v>
      </c>
      <c r="AN12">
        <v>0</v>
      </c>
      <c r="AP12">
        <v>0</v>
      </c>
      <c r="AQ12">
        <v>0</v>
      </c>
      <c r="AR12">
        <v>0</v>
      </c>
      <c r="AT12">
        <v>0</v>
      </c>
      <c r="AU12">
        <v>1</v>
      </c>
      <c r="AV12">
        <v>0</v>
      </c>
      <c r="AX12">
        <v>0</v>
      </c>
      <c r="AY12">
        <v>0</v>
      </c>
      <c r="AZ12">
        <v>0</v>
      </c>
      <c r="BB12">
        <v>0</v>
      </c>
      <c r="BC12">
        <v>0</v>
      </c>
      <c r="BD12">
        <v>0</v>
      </c>
      <c r="BF12">
        <v>0</v>
      </c>
      <c r="BG12">
        <v>2</v>
      </c>
      <c r="BH12">
        <v>0</v>
      </c>
      <c r="BJ12">
        <v>0</v>
      </c>
      <c r="BK12">
        <v>7</v>
      </c>
      <c r="BL12">
        <v>0</v>
      </c>
      <c r="BN12">
        <v>3</v>
      </c>
      <c r="BO12">
        <v>541</v>
      </c>
      <c r="BP12">
        <v>352</v>
      </c>
      <c r="BR12">
        <v>0</v>
      </c>
      <c r="BS12">
        <v>0</v>
      </c>
      <c r="BT12">
        <v>0</v>
      </c>
      <c r="BV12">
        <v>0</v>
      </c>
      <c r="BW12">
        <v>0</v>
      </c>
      <c r="BX12">
        <v>0</v>
      </c>
      <c r="BZ12">
        <v>0</v>
      </c>
      <c r="CA12">
        <v>1</v>
      </c>
      <c r="CB12">
        <v>0</v>
      </c>
      <c r="CD12">
        <v>0</v>
      </c>
      <c r="CE12">
        <v>1</v>
      </c>
      <c r="CF12">
        <v>0</v>
      </c>
      <c r="CH12">
        <v>0</v>
      </c>
      <c r="CI12">
        <v>0</v>
      </c>
      <c r="CJ12">
        <v>0</v>
      </c>
      <c r="CL12">
        <v>0</v>
      </c>
      <c r="CM12">
        <v>0</v>
      </c>
      <c r="CN12">
        <v>0</v>
      </c>
      <c r="CP12">
        <v>0</v>
      </c>
      <c r="CQ12">
        <v>0</v>
      </c>
      <c r="CR12">
        <v>0</v>
      </c>
      <c r="CT12">
        <v>10</v>
      </c>
      <c r="CU12">
        <v>1063</v>
      </c>
      <c r="CV12">
        <v>659</v>
      </c>
      <c r="CX12">
        <v>0</v>
      </c>
      <c r="CY12">
        <v>0</v>
      </c>
      <c r="CZ12">
        <v>0</v>
      </c>
      <c r="DB12">
        <v>0</v>
      </c>
      <c r="DC12">
        <v>1</v>
      </c>
      <c r="DD12">
        <v>0</v>
      </c>
      <c r="DF12">
        <v>0</v>
      </c>
      <c r="DG12">
        <v>2</v>
      </c>
      <c r="DH12">
        <v>0</v>
      </c>
      <c r="DJ12">
        <v>18</v>
      </c>
      <c r="DK12">
        <v>1996</v>
      </c>
      <c r="DL12">
        <v>1596</v>
      </c>
      <c r="DN12">
        <v>0</v>
      </c>
      <c r="DO12">
        <v>141</v>
      </c>
      <c r="DP12">
        <v>33</v>
      </c>
      <c r="DR12">
        <v>32</v>
      </c>
      <c r="DS12">
        <v>4399</v>
      </c>
      <c r="DT12">
        <v>3472</v>
      </c>
      <c r="DV12">
        <v>5</v>
      </c>
      <c r="DW12">
        <v>399</v>
      </c>
      <c r="DX12">
        <v>317</v>
      </c>
      <c r="DZ12">
        <v>6</v>
      </c>
      <c r="EA12">
        <v>1525</v>
      </c>
      <c r="EB12">
        <v>810</v>
      </c>
      <c r="ED12">
        <v>5</v>
      </c>
      <c r="EE12">
        <v>1322</v>
      </c>
      <c r="EF12">
        <v>745</v>
      </c>
      <c r="EH12">
        <v>4</v>
      </c>
      <c r="EI12">
        <v>1654</v>
      </c>
      <c r="EJ12">
        <v>752</v>
      </c>
      <c r="EL12">
        <v>2</v>
      </c>
      <c r="EM12">
        <v>465</v>
      </c>
      <c r="EN12">
        <v>344</v>
      </c>
    </row>
    <row r="13" spans="1:144" x14ac:dyDescent="0.2">
      <c r="A13" s="19" t="s">
        <v>267</v>
      </c>
      <c r="B13" s="7"/>
      <c r="C13" s="5">
        <v>11</v>
      </c>
      <c r="D13">
        <v>0</v>
      </c>
      <c r="E13">
        <v>0</v>
      </c>
      <c r="G13">
        <v>1</v>
      </c>
      <c r="H13">
        <v>4265</v>
      </c>
      <c r="I13">
        <v>6</v>
      </c>
      <c r="J13">
        <v>124</v>
      </c>
      <c r="K13">
        <f t="shared" si="0"/>
        <v>710.83333333333337</v>
      </c>
      <c r="L13">
        <f t="shared" si="1"/>
        <v>20.666666666666668</v>
      </c>
      <c r="M13">
        <f t="shared" si="2"/>
        <v>4.8387096774193547E-2</v>
      </c>
      <c r="N13" s="7" t="s">
        <v>132</v>
      </c>
      <c r="O13" s="7">
        <v>9166</v>
      </c>
      <c r="P13" t="s">
        <v>268</v>
      </c>
      <c r="Q13" s="1" t="s">
        <v>16</v>
      </c>
      <c r="R13" t="s">
        <v>132</v>
      </c>
      <c r="S13" s="11" t="s">
        <v>132</v>
      </c>
      <c r="T13">
        <v>0</v>
      </c>
      <c r="V13" t="s">
        <v>132</v>
      </c>
      <c r="W13" s="11" t="s">
        <v>132</v>
      </c>
      <c r="X13">
        <v>0</v>
      </c>
      <c r="Z13" t="s">
        <v>132</v>
      </c>
      <c r="AA13" s="11" t="s">
        <v>132</v>
      </c>
      <c r="AB13">
        <v>0</v>
      </c>
      <c r="AD13" t="s">
        <v>132</v>
      </c>
      <c r="AE13" s="11" t="s">
        <v>132</v>
      </c>
      <c r="AF13">
        <v>2681</v>
      </c>
      <c r="AH13" t="s">
        <v>132</v>
      </c>
      <c r="AI13" s="11" t="s">
        <v>132</v>
      </c>
      <c r="AJ13">
        <v>0</v>
      </c>
      <c r="AL13" t="s">
        <v>132</v>
      </c>
      <c r="AM13" s="11" t="s">
        <v>132</v>
      </c>
      <c r="AN13">
        <v>0</v>
      </c>
      <c r="AP13" t="s">
        <v>132</v>
      </c>
      <c r="AQ13" s="11" t="s">
        <v>132</v>
      </c>
      <c r="AR13">
        <v>1155</v>
      </c>
      <c r="AT13" t="s">
        <v>132</v>
      </c>
      <c r="AU13" s="11" t="s">
        <v>132</v>
      </c>
      <c r="AV13">
        <v>1693</v>
      </c>
      <c r="AX13" t="s">
        <v>132</v>
      </c>
      <c r="AY13" s="11" t="s">
        <v>132</v>
      </c>
      <c r="AZ13">
        <v>0</v>
      </c>
      <c r="BB13" t="s">
        <v>132</v>
      </c>
      <c r="BC13" s="11" t="s">
        <v>132</v>
      </c>
      <c r="BD13">
        <v>622</v>
      </c>
      <c r="BF13" t="s">
        <v>132</v>
      </c>
      <c r="BG13" s="11" t="s">
        <v>132</v>
      </c>
      <c r="BH13">
        <v>0</v>
      </c>
      <c r="BJ13" t="s">
        <v>132</v>
      </c>
      <c r="BK13" s="11" t="s">
        <v>132</v>
      </c>
      <c r="BL13">
        <v>223</v>
      </c>
      <c r="BN13" t="s">
        <v>132</v>
      </c>
      <c r="BO13" s="11" t="s">
        <v>132</v>
      </c>
      <c r="BP13">
        <v>0</v>
      </c>
      <c r="BR13" t="s">
        <v>132</v>
      </c>
      <c r="BS13" s="11" t="s">
        <v>132</v>
      </c>
      <c r="BT13">
        <v>0</v>
      </c>
      <c r="BV13" t="s">
        <v>132</v>
      </c>
      <c r="BW13" s="11" t="s">
        <v>132</v>
      </c>
      <c r="BX13">
        <v>0</v>
      </c>
      <c r="BZ13" t="s">
        <v>132</v>
      </c>
      <c r="CA13" s="11" t="s">
        <v>132</v>
      </c>
      <c r="CB13">
        <v>0</v>
      </c>
      <c r="CD13" t="s">
        <v>132</v>
      </c>
      <c r="CE13" s="11" t="s">
        <v>132</v>
      </c>
      <c r="CF13">
        <v>0</v>
      </c>
      <c r="CH13" t="s">
        <v>132</v>
      </c>
      <c r="CI13" s="11" t="s">
        <v>132</v>
      </c>
      <c r="CJ13">
        <v>0</v>
      </c>
      <c r="CL13" t="s">
        <v>132</v>
      </c>
      <c r="CM13" s="11" t="s">
        <v>132</v>
      </c>
      <c r="CN13">
        <v>131</v>
      </c>
      <c r="CP13" t="s">
        <v>132</v>
      </c>
      <c r="CQ13" s="11" t="s">
        <v>132</v>
      </c>
      <c r="CR13">
        <v>599</v>
      </c>
      <c r="CT13" t="s">
        <v>132</v>
      </c>
      <c r="CU13" s="11" t="s">
        <v>132</v>
      </c>
      <c r="CV13">
        <v>0</v>
      </c>
      <c r="CX13" t="s">
        <v>132</v>
      </c>
      <c r="CY13" s="11" t="s">
        <v>132</v>
      </c>
      <c r="CZ13">
        <v>0</v>
      </c>
      <c r="DB13" t="s">
        <v>132</v>
      </c>
      <c r="DC13" s="11" t="s">
        <v>132</v>
      </c>
      <c r="DD13">
        <v>0</v>
      </c>
      <c r="DF13" t="s">
        <v>132</v>
      </c>
      <c r="DG13" s="11" t="s">
        <v>132</v>
      </c>
      <c r="DH13">
        <v>0</v>
      </c>
      <c r="DJ13" t="s">
        <v>132</v>
      </c>
      <c r="DK13" s="11" t="s">
        <v>132</v>
      </c>
      <c r="DL13">
        <v>616</v>
      </c>
      <c r="DN13" t="s">
        <v>132</v>
      </c>
      <c r="DO13" s="11" t="s">
        <v>132</v>
      </c>
      <c r="DP13">
        <v>260</v>
      </c>
      <c r="DR13" t="s">
        <v>132</v>
      </c>
      <c r="DS13" s="11" t="s">
        <v>132</v>
      </c>
      <c r="DT13">
        <v>209</v>
      </c>
      <c r="DV13" t="s">
        <v>132</v>
      </c>
      <c r="DW13" s="11" t="s">
        <v>132</v>
      </c>
      <c r="DX13">
        <v>393</v>
      </c>
      <c r="DZ13" t="s">
        <v>132</v>
      </c>
      <c r="EA13" s="11" t="s">
        <v>132</v>
      </c>
      <c r="EB13">
        <v>208</v>
      </c>
      <c r="ED13" t="s">
        <v>132</v>
      </c>
      <c r="EE13" s="11" t="s">
        <v>132</v>
      </c>
      <c r="EF13">
        <v>376</v>
      </c>
      <c r="EH13" t="s">
        <v>132</v>
      </c>
      <c r="EI13" s="11" t="s">
        <v>132</v>
      </c>
      <c r="EJ13">
        <v>0</v>
      </c>
      <c r="EL13" t="s">
        <v>132</v>
      </c>
      <c r="EM13" s="11" t="s">
        <v>132</v>
      </c>
      <c r="EN13">
        <v>0</v>
      </c>
    </row>
    <row r="14" spans="1:144" x14ac:dyDescent="0.2">
      <c r="A14" s="19" t="s">
        <v>269</v>
      </c>
      <c r="B14" s="7"/>
      <c r="C14" s="5">
        <v>12</v>
      </c>
      <c r="D14">
        <v>0</v>
      </c>
      <c r="E14">
        <v>0</v>
      </c>
      <c r="G14">
        <v>1</v>
      </c>
      <c r="H14">
        <v>3755</v>
      </c>
      <c r="I14">
        <v>44</v>
      </c>
      <c r="J14">
        <v>75</v>
      </c>
      <c r="K14">
        <f t="shared" si="0"/>
        <v>85.340909090909093</v>
      </c>
      <c r="L14">
        <f t="shared" si="1"/>
        <v>1.7045454545454546</v>
      </c>
      <c r="M14">
        <f t="shared" si="2"/>
        <v>0.58666666666666667</v>
      </c>
      <c r="N14" s="7" t="s">
        <v>132</v>
      </c>
      <c r="O14" s="7">
        <v>7717</v>
      </c>
      <c r="P14" t="s">
        <v>270</v>
      </c>
      <c r="Q14" s="1" t="s">
        <v>16</v>
      </c>
      <c r="R14">
        <v>0</v>
      </c>
      <c r="S14" s="11" t="s">
        <v>132</v>
      </c>
      <c r="T14">
        <v>0</v>
      </c>
      <c r="V14">
        <v>0</v>
      </c>
      <c r="W14" s="11" t="s">
        <v>132</v>
      </c>
      <c r="X14">
        <v>0</v>
      </c>
      <c r="Z14">
        <v>0</v>
      </c>
      <c r="AA14" s="11" t="s">
        <v>132</v>
      </c>
      <c r="AB14">
        <v>0</v>
      </c>
      <c r="AD14">
        <v>14</v>
      </c>
      <c r="AE14" s="11" t="s">
        <v>132</v>
      </c>
      <c r="AF14">
        <v>2806</v>
      </c>
      <c r="AH14">
        <v>0</v>
      </c>
      <c r="AI14" s="11" t="s">
        <v>132</v>
      </c>
      <c r="AJ14">
        <v>0</v>
      </c>
      <c r="AL14">
        <v>0</v>
      </c>
      <c r="AM14" s="11" t="s">
        <v>132</v>
      </c>
      <c r="AN14">
        <v>0</v>
      </c>
      <c r="AP14">
        <v>7</v>
      </c>
      <c r="AQ14" s="11" t="s">
        <v>132</v>
      </c>
      <c r="AR14">
        <v>1114</v>
      </c>
      <c r="AT14">
        <v>11</v>
      </c>
      <c r="AU14" s="11" t="s">
        <v>132</v>
      </c>
      <c r="AV14">
        <v>1788</v>
      </c>
      <c r="AX14">
        <v>0</v>
      </c>
      <c r="AY14" s="11" t="s">
        <v>132</v>
      </c>
      <c r="AZ14">
        <v>0</v>
      </c>
      <c r="BB14">
        <v>2</v>
      </c>
      <c r="BC14" s="11" t="s">
        <v>132</v>
      </c>
      <c r="BD14">
        <v>577</v>
      </c>
      <c r="BF14">
        <v>0</v>
      </c>
      <c r="BG14" s="11" t="s">
        <v>132</v>
      </c>
      <c r="BH14">
        <v>0</v>
      </c>
      <c r="BJ14">
        <v>1</v>
      </c>
      <c r="BK14" s="11" t="s">
        <v>132</v>
      </c>
      <c r="BL14">
        <v>204</v>
      </c>
      <c r="BN14">
        <v>0</v>
      </c>
      <c r="BO14" s="11" t="s">
        <v>132</v>
      </c>
      <c r="BP14">
        <v>0</v>
      </c>
      <c r="BR14">
        <v>0</v>
      </c>
      <c r="BS14" s="11" t="s">
        <v>132</v>
      </c>
      <c r="BT14">
        <v>0</v>
      </c>
      <c r="BV14">
        <v>0</v>
      </c>
      <c r="BW14" s="11" t="s">
        <v>132</v>
      </c>
      <c r="BX14">
        <v>0</v>
      </c>
      <c r="BZ14">
        <v>0</v>
      </c>
      <c r="CA14" s="11" t="s">
        <v>132</v>
      </c>
      <c r="CB14">
        <v>0</v>
      </c>
      <c r="CD14">
        <v>0</v>
      </c>
      <c r="CE14" s="11" t="s">
        <v>132</v>
      </c>
      <c r="CF14">
        <v>0</v>
      </c>
      <c r="CH14">
        <v>0</v>
      </c>
      <c r="CI14" s="11" t="s">
        <v>132</v>
      </c>
      <c r="CJ14">
        <v>0</v>
      </c>
      <c r="CL14">
        <v>3</v>
      </c>
      <c r="CM14" s="11" t="s">
        <v>132</v>
      </c>
      <c r="CN14">
        <v>248</v>
      </c>
      <c r="CP14">
        <v>4</v>
      </c>
      <c r="CQ14" s="11" t="s">
        <v>132</v>
      </c>
      <c r="CR14">
        <v>590</v>
      </c>
      <c r="CT14">
        <v>0</v>
      </c>
      <c r="CU14" s="11" t="s">
        <v>132</v>
      </c>
      <c r="CV14">
        <v>0</v>
      </c>
      <c r="CX14">
        <v>0</v>
      </c>
      <c r="CY14" s="11" t="s">
        <v>132</v>
      </c>
      <c r="CZ14">
        <v>0</v>
      </c>
      <c r="DB14">
        <v>0</v>
      </c>
      <c r="DC14" s="11" t="s">
        <v>132</v>
      </c>
      <c r="DD14">
        <v>0</v>
      </c>
      <c r="DF14">
        <v>2</v>
      </c>
      <c r="DG14" s="11" t="s">
        <v>132</v>
      </c>
      <c r="DH14">
        <v>390</v>
      </c>
      <c r="DJ14">
        <v>0</v>
      </c>
      <c r="DK14" s="11" t="s">
        <v>132</v>
      </c>
      <c r="DL14">
        <v>0</v>
      </c>
      <c r="DN14">
        <v>0</v>
      </c>
      <c r="DO14" s="11" t="s">
        <v>132</v>
      </c>
      <c r="DP14">
        <v>0</v>
      </c>
      <c r="DR14">
        <v>0</v>
      </c>
      <c r="DS14" s="11" t="s">
        <v>132</v>
      </c>
      <c r="DT14">
        <v>0</v>
      </c>
      <c r="DV14">
        <v>0</v>
      </c>
      <c r="DW14" s="11" t="s">
        <v>132</v>
      </c>
      <c r="DX14">
        <v>0</v>
      </c>
      <c r="DZ14">
        <v>0</v>
      </c>
      <c r="EA14" s="11" t="s">
        <v>132</v>
      </c>
      <c r="EB14">
        <v>0</v>
      </c>
      <c r="ED14">
        <v>0</v>
      </c>
      <c r="EE14" s="11" t="s">
        <v>132</v>
      </c>
      <c r="EF14">
        <v>0</v>
      </c>
      <c r="EH14">
        <v>0</v>
      </c>
      <c r="EI14" s="11" t="s">
        <v>132</v>
      </c>
      <c r="EJ14">
        <v>0</v>
      </c>
      <c r="EL14">
        <v>0</v>
      </c>
      <c r="EM14" s="11" t="s">
        <v>132</v>
      </c>
      <c r="EN14">
        <v>0</v>
      </c>
    </row>
    <row r="15" spans="1:144" x14ac:dyDescent="0.2">
      <c r="A15" s="18" t="s">
        <v>162</v>
      </c>
      <c r="B15" s="20" t="s">
        <v>146</v>
      </c>
      <c r="C15" s="5">
        <v>13</v>
      </c>
      <c r="D15" s="6">
        <v>1</v>
      </c>
      <c r="E15" s="6">
        <v>1</v>
      </c>
      <c r="F15" s="10"/>
      <c r="G15" s="10"/>
      <c r="H15">
        <v>3255</v>
      </c>
      <c r="I15">
        <v>56</v>
      </c>
      <c r="J15">
        <v>21</v>
      </c>
      <c r="K15">
        <f t="shared" si="0"/>
        <v>58.125</v>
      </c>
      <c r="L15">
        <f t="shared" si="1"/>
        <v>0.375</v>
      </c>
      <c r="M15">
        <f t="shared" si="2"/>
        <v>2.6666666666666665</v>
      </c>
      <c r="N15" s="7">
        <v>14169</v>
      </c>
      <c r="O15" s="7">
        <v>6748</v>
      </c>
      <c r="P15" t="s">
        <v>271</v>
      </c>
      <c r="Q15" s="1" t="s">
        <v>16</v>
      </c>
      <c r="R15">
        <v>0</v>
      </c>
      <c r="S15">
        <v>0</v>
      </c>
      <c r="T15">
        <v>0</v>
      </c>
      <c r="V15">
        <v>0</v>
      </c>
      <c r="W15">
        <v>0</v>
      </c>
      <c r="X15">
        <v>0</v>
      </c>
      <c r="Z15">
        <v>0</v>
      </c>
      <c r="AA15">
        <v>166</v>
      </c>
      <c r="AB15">
        <v>85</v>
      </c>
      <c r="AD15">
        <v>5</v>
      </c>
      <c r="AE15">
        <v>593</v>
      </c>
      <c r="AF15">
        <v>368</v>
      </c>
      <c r="AH15">
        <v>9</v>
      </c>
      <c r="AI15">
        <v>853</v>
      </c>
      <c r="AJ15">
        <v>465</v>
      </c>
      <c r="AL15">
        <v>0</v>
      </c>
      <c r="AM15">
        <v>0</v>
      </c>
      <c r="AN15">
        <v>0</v>
      </c>
      <c r="AP15">
        <v>0</v>
      </c>
      <c r="AQ15">
        <v>0</v>
      </c>
      <c r="AR15">
        <v>0</v>
      </c>
      <c r="AT15">
        <v>0</v>
      </c>
      <c r="AU15">
        <v>1</v>
      </c>
      <c r="AV15">
        <v>0</v>
      </c>
      <c r="AX15">
        <v>0</v>
      </c>
      <c r="AY15">
        <v>0</v>
      </c>
      <c r="AZ15">
        <v>0</v>
      </c>
      <c r="BB15">
        <v>0</v>
      </c>
      <c r="BC15">
        <v>0</v>
      </c>
      <c r="BD15">
        <v>0</v>
      </c>
      <c r="BF15">
        <v>6</v>
      </c>
      <c r="BG15">
        <v>1185</v>
      </c>
      <c r="BH15">
        <v>611</v>
      </c>
      <c r="BJ15">
        <v>4</v>
      </c>
      <c r="BK15">
        <v>1386</v>
      </c>
      <c r="BL15">
        <v>665</v>
      </c>
      <c r="BN15">
        <v>0</v>
      </c>
      <c r="BO15">
        <v>4</v>
      </c>
      <c r="BP15">
        <v>0</v>
      </c>
      <c r="BR15">
        <v>0</v>
      </c>
      <c r="BS15">
        <v>0</v>
      </c>
      <c r="BT15">
        <v>0</v>
      </c>
      <c r="BV15">
        <v>0</v>
      </c>
      <c r="BW15">
        <v>0</v>
      </c>
      <c r="BX15">
        <v>0</v>
      </c>
      <c r="BZ15">
        <v>5</v>
      </c>
      <c r="CA15">
        <v>1700</v>
      </c>
      <c r="CB15">
        <v>947</v>
      </c>
      <c r="CD15">
        <v>0</v>
      </c>
      <c r="CE15">
        <v>0</v>
      </c>
      <c r="CF15">
        <v>0</v>
      </c>
      <c r="CH15">
        <v>0</v>
      </c>
      <c r="CI15">
        <v>0</v>
      </c>
      <c r="CJ15">
        <v>0</v>
      </c>
      <c r="CL15">
        <v>0</v>
      </c>
      <c r="CM15">
        <v>0</v>
      </c>
      <c r="CN15">
        <v>0</v>
      </c>
      <c r="CP15">
        <v>0</v>
      </c>
      <c r="CQ15">
        <v>0</v>
      </c>
      <c r="CR15">
        <v>0</v>
      </c>
      <c r="CT15">
        <v>0</v>
      </c>
      <c r="CU15">
        <v>1</v>
      </c>
      <c r="CV15">
        <v>0</v>
      </c>
      <c r="CX15">
        <v>0</v>
      </c>
      <c r="CY15">
        <v>0</v>
      </c>
      <c r="CZ15">
        <v>0</v>
      </c>
      <c r="DB15">
        <v>0</v>
      </c>
      <c r="DC15">
        <v>0</v>
      </c>
      <c r="DD15">
        <v>0</v>
      </c>
      <c r="DF15">
        <v>13</v>
      </c>
      <c r="DG15">
        <v>2851</v>
      </c>
      <c r="DH15">
        <v>1564</v>
      </c>
      <c r="DJ15">
        <v>0</v>
      </c>
      <c r="DK15">
        <v>231</v>
      </c>
      <c r="DL15">
        <v>0</v>
      </c>
      <c r="DN15">
        <v>0</v>
      </c>
      <c r="DO15">
        <v>132</v>
      </c>
      <c r="DP15">
        <v>31</v>
      </c>
      <c r="DR15">
        <v>11</v>
      </c>
      <c r="DS15">
        <v>3174</v>
      </c>
      <c r="DT15">
        <v>1339</v>
      </c>
      <c r="DV15">
        <v>3</v>
      </c>
      <c r="DW15">
        <v>716</v>
      </c>
      <c r="DX15">
        <v>436</v>
      </c>
      <c r="DZ15">
        <v>0</v>
      </c>
      <c r="EA15">
        <v>285</v>
      </c>
      <c r="EB15">
        <v>46</v>
      </c>
      <c r="ED15">
        <v>0</v>
      </c>
      <c r="EE15">
        <v>94</v>
      </c>
      <c r="EF15">
        <v>0</v>
      </c>
      <c r="EH15">
        <v>0</v>
      </c>
      <c r="EI15">
        <v>642</v>
      </c>
      <c r="EJ15">
        <v>86</v>
      </c>
      <c r="EL15">
        <v>0</v>
      </c>
      <c r="EM15">
        <v>155</v>
      </c>
      <c r="EN15">
        <v>105</v>
      </c>
    </row>
    <row r="16" spans="1:144" x14ac:dyDescent="0.2">
      <c r="A16" s="19" t="s">
        <v>272</v>
      </c>
      <c r="B16" s="7"/>
      <c r="C16" s="5">
        <v>14</v>
      </c>
      <c r="D16" s="7">
        <v>0</v>
      </c>
      <c r="E16" s="7">
        <v>0</v>
      </c>
      <c r="F16" s="7">
        <v>1</v>
      </c>
      <c r="G16" s="7"/>
      <c r="H16" s="7">
        <v>6430</v>
      </c>
      <c r="I16">
        <v>9</v>
      </c>
      <c r="J16">
        <v>143</v>
      </c>
      <c r="K16">
        <f t="shared" si="0"/>
        <v>714.44444444444446</v>
      </c>
      <c r="L16">
        <f t="shared" si="1"/>
        <v>15.888888888888889</v>
      </c>
      <c r="M16">
        <f>I16/(J16+1E-28)</f>
        <v>6.2937062937062943E-2</v>
      </c>
      <c r="N16" s="7" t="s">
        <v>132</v>
      </c>
      <c r="O16" s="7">
        <v>6031</v>
      </c>
      <c r="P16" t="s">
        <v>273</v>
      </c>
      <c r="Q16" s="1" t="s">
        <v>16</v>
      </c>
      <c r="R16" t="s">
        <v>132</v>
      </c>
      <c r="S16" s="11" t="s">
        <v>132</v>
      </c>
      <c r="T16">
        <v>0</v>
      </c>
      <c r="U16" s="7"/>
      <c r="V16" t="s">
        <v>132</v>
      </c>
      <c r="W16" s="11" t="s">
        <v>132</v>
      </c>
      <c r="X16">
        <v>0</v>
      </c>
      <c r="Y16" s="7"/>
      <c r="Z16" t="s">
        <v>132</v>
      </c>
      <c r="AA16" s="11" t="s">
        <v>132</v>
      </c>
      <c r="AB16">
        <v>0</v>
      </c>
      <c r="AC16" s="7"/>
      <c r="AD16" t="s">
        <v>132</v>
      </c>
      <c r="AE16" s="11" t="s">
        <v>132</v>
      </c>
      <c r="AF16">
        <v>809</v>
      </c>
      <c r="AG16" s="7"/>
      <c r="AH16" t="s">
        <v>132</v>
      </c>
      <c r="AI16" s="11" t="s">
        <v>132</v>
      </c>
      <c r="AJ16">
        <v>0</v>
      </c>
      <c r="AK16" s="7"/>
      <c r="AL16" t="s">
        <v>132</v>
      </c>
      <c r="AM16" s="11" t="s">
        <v>132</v>
      </c>
      <c r="AN16">
        <v>0</v>
      </c>
      <c r="AO16" s="7"/>
      <c r="AP16" t="s">
        <v>132</v>
      </c>
      <c r="AQ16" s="11" t="s">
        <v>132</v>
      </c>
      <c r="AR16">
        <v>0</v>
      </c>
      <c r="AS16" s="7"/>
      <c r="AT16" t="s">
        <v>132</v>
      </c>
      <c r="AU16" s="11" t="s">
        <v>132</v>
      </c>
      <c r="AV16">
        <v>0</v>
      </c>
      <c r="AW16" s="7"/>
      <c r="AX16" t="s">
        <v>132</v>
      </c>
      <c r="AY16" s="11" t="s">
        <v>132</v>
      </c>
      <c r="AZ16">
        <v>0</v>
      </c>
      <c r="BA16" s="7"/>
      <c r="BB16" t="s">
        <v>132</v>
      </c>
      <c r="BC16" s="11" t="s">
        <v>132</v>
      </c>
      <c r="BD16">
        <v>0</v>
      </c>
      <c r="BE16" s="7"/>
      <c r="BF16" t="s">
        <v>132</v>
      </c>
      <c r="BG16" s="11" t="s">
        <v>132</v>
      </c>
      <c r="BH16">
        <v>392</v>
      </c>
      <c r="BI16" s="7"/>
      <c r="BJ16" t="s">
        <v>132</v>
      </c>
      <c r="BK16" s="11" t="s">
        <v>132</v>
      </c>
      <c r="BL16">
        <v>574</v>
      </c>
      <c r="BM16" s="7"/>
      <c r="BN16" t="s">
        <v>132</v>
      </c>
      <c r="BO16" s="11" t="s">
        <v>132</v>
      </c>
      <c r="BP16">
        <v>548</v>
      </c>
      <c r="BQ16" s="7"/>
      <c r="BR16" t="s">
        <v>132</v>
      </c>
      <c r="BS16" s="11" t="s">
        <v>132</v>
      </c>
      <c r="BT16">
        <v>0</v>
      </c>
      <c r="BU16" s="7"/>
      <c r="BV16" t="s">
        <v>132</v>
      </c>
      <c r="BW16" s="11" t="s">
        <v>132</v>
      </c>
      <c r="BX16">
        <v>0</v>
      </c>
      <c r="BY16" s="7"/>
      <c r="BZ16" t="s">
        <v>132</v>
      </c>
      <c r="CA16" s="11" t="s">
        <v>132</v>
      </c>
      <c r="CB16">
        <v>669</v>
      </c>
      <c r="CC16" s="7"/>
      <c r="CD16" t="s">
        <v>132</v>
      </c>
      <c r="CE16" s="11" t="s">
        <v>132</v>
      </c>
      <c r="CF16">
        <v>0</v>
      </c>
      <c r="CG16" s="7"/>
      <c r="CH16" t="s">
        <v>132</v>
      </c>
      <c r="CI16" s="11" t="s">
        <v>132</v>
      </c>
      <c r="CJ16">
        <v>0</v>
      </c>
      <c r="CK16" s="7"/>
      <c r="CL16" t="s">
        <v>132</v>
      </c>
      <c r="CM16" s="11" t="s">
        <v>132</v>
      </c>
      <c r="CN16">
        <v>0</v>
      </c>
      <c r="CO16" s="7"/>
      <c r="CP16" t="s">
        <v>132</v>
      </c>
      <c r="CQ16" s="11" t="s">
        <v>132</v>
      </c>
      <c r="CR16">
        <v>0</v>
      </c>
      <c r="CS16" s="7"/>
      <c r="CT16" t="s">
        <v>132</v>
      </c>
      <c r="CU16" s="11" t="s">
        <v>132</v>
      </c>
      <c r="CV16">
        <v>696</v>
      </c>
      <c r="CW16" s="7"/>
      <c r="CX16" t="s">
        <v>132</v>
      </c>
      <c r="CY16" s="11" t="s">
        <v>132</v>
      </c>
      <c r="CZ16">
        <v>0</v>
      </c>
      <c r="DA16" s="7"/>
      <c r="DB16" t="s">
        <v>132</v>
      </c>
      <c r="DC16" s="11" t="s">
        <v>132</v>
      </c>
      <c r="DD16">
        <v>0</v>
      </c>
      <c r="DE16" s="7"/>
      <c r="DF16" t="s">
        <v>132</v>
      </c>
      <c r="DG16" s="11" t="s">
        <v>132</v>
      </c>
      <c r="DH16">
        <v>1009</v>
      </c>
      <c r="DI16" s="7"/>
      <c r="DJ16" t="s">
        <v>132</v>
      </c>
      <c r="DK16" s="11" t="s">
        <v>132</v>
      </c>
      <c r="DL16">
        <v>289</v>
      </c>
      <c r="DM16" s="7"/>
      <c r="DN16" t="s">
        <v>132</v>
      </c>
      <c r="DO16" s="11" t="s">
        <v>132</v>
      </c>
      <c r="DP16">
        <v>0</v>
      </c>
      <c r="DQ16" s="7"/>
      <c r="DR16" t="s">
        <v>132</v>
      </c>
      <c r="DS16" s="11" t="s">
        <v>132</v>
      </c>
      <c r="DT16">
        <v>446</v>
      </c>
      <c r="DU16" s="7"/>
      <c r="DV16" t="s">
        <v>132</v>
      </c>
      <c r="DW16" s="11" t="s">
        <v>132</v>
      </c>
      <c r="DX16">
        <v>0</v>
      </c>
      <c r="DY16" s="7"/>
      <c r="DZ16" t="s">
        <v>132</v>
      </c>
      <c r="EA16" s="11" t="s">
        <v>132</v>
      </c>
      <c r="EB16">
        <v>0</v>
      </c>
      <c r="EC16" s="7"/>
      <c r="ED16" t="s">
        <v>132</v>
      </c>
      <c r="EE16" s="11" t="s">
        <v>132</v>
      </c>
      <c r="EF16">
        <v>427</v>
      </c>
      <c r="EG16" s="7"/>
      <c r="EH16" t="s">
        <v>132</v>
      </c>
      <c r="EI16" s="11" t="s">
        <v>132</v>
      </c>
      <c r="EJ16">
        <v>172</v>
      </c>
      <c r="EK16" s="7"/>
      <c r="EL16" t="s">
        <v>132</v>
      </c>
      <c r="EM16" s="11" t="s">
        <v>132</v>
      </c>
      <c r="EN16">
        <v>0</v>
      </c>
    </row>
    <row r="17" spans="1:144" x14ac:dyDescent="0.2">
      <c r="A17" s="18" t="s">
        <v>274</v>
      </c>
      <c r="B17" s="20" t="s">
        <v>172</v>
      </c>
      <c r="C17" s="5">
        <v>15</v>
      </c>
      <c r="D17" s="6">
        <v>1</v>
      </c>
      <c r="E17" s="6">
        <v>1</v>
      </c>
      <c r="F17" s="10"/>
      <c r="G17" s="10"/>
      <c r="H17">
        <v>2038</v>
      </c>
      <c r="I17">
        <v>24</v>
      </c>
      <c r="J17">
        <v>0</v>
      </c>
      <c r="K17">
        <f t="shared" si="0"/>
        <v>84.916666666666671</v>
      </c>
      <c r="L17">
        <f t="shared" si="1"/>
        <v>0</v>
      </c>
      <c r="M17" t="s">
        <v>275</v>
      </c>
      <c r="N17" s="7">
        <v>4541</v>
      </c>
      <c r="O17" s="7">
        <v>4281</v>
      </c>
      <c r="P17" t="s">
        <v>276</v>
      </c>
      <c r="Q17" s="1" t="s">
        <v>16</v>
      </c>
      <c r="R17">
        <v>0</v>
      </c>
      <c r="S17">
        <v>0</v>
      </c>
      <c r="T17">
        <v>0</v>
      </c>
      <c r="V17">
        <v>0</v>
      </c>
      <c r="W17">
        <v>0</v>
      </c>
      <c r="X17">
        <v>0</v>
      </c>
      <c r="Z17">
        <v>0</v>
      </c>
      <c r="AA17">
        <v>0</v>
      </c>
      <c r="AB17">
        <v>0</v>
      </c>
      <c r="AD17">
        <v>0</v>
      </c>
      <c r="AE17">
        <v>0</v>
      </c>
      <c r="AF17">
        <v>0</v>
      </c>
      <c r="AH17">
        <v>0</v>
      </c>
      <c r="AI17">
        <v>0</v>
      </c>
      <c r="AJ17">
        <v>0</v>
      </c>
      <c r="AL17">
        <v>0</v>
      </c>
      <c r="AM17">
        <v>0</v>
      </c>
      <c r="AN17">
        <v>0</v>
      </c>
      <c r="AP17">
        <v>0</v>
      </c>
      <c r="AQ17">
        <v>0</v>
      </c>
      <c r="AR17">
        <v>0</v>
      </c>
      <c r="AT17">
        <v>0</v>
      </c>
      <c r="AU17">
        <v>0</v>
      </c>
      <c r="AV17">
        <v>0</v>
      </c>
      <c r="AX17">
        <v>0</v>
      </c>
      <c r="AY17">
        <v>0</v>
      </c>
      <c r="AZ17">
        <v>0</v>
      </c>
      <c r="BB17">
        <v>0</v>
      </c>
      <c r="BC17">
        <v>0</v>
      </c>
      <c r="BD17">
        <v>0</v>
      </c>
      <c r="BF17">
        <v>0</v>
      </c>
      <c r="BG17">
        <v>0</v>
      </c>
      <c r="BH17">
        <v>0</v>
      </c>
      <c r="BJ17">
        <v>0</v>
      </c>
      <c r="BK17">
        <v>0</v>
      </c>
      <c r="BL17">
        <v>0</v>
      </c>
      <c r="BN17">
        <v>0</v>
      </c>
      <c r="BO17">
        <v>0</v>
      </c>
      <c r="BP17">
        <v>0</v>
      </c>
      <c r="BR17">
        <v>0</v>
      </c>
      <c r="BS17">
        <v>0</v>
      </c>
      <c r="BT17">
        <v>0</v>
      </c>
      <c r="BV17">
        <v>0</v>
      </c>
      <c r="BW17">
        <v>0</v>
      </c>
      <c r="BX17">
        <v>0</v>
      </c>
      <c r="BZ17">
        <v>0</v>
      </c>
      <c r="CA17">
        <v>1</v>
      </c>
      <c r="CB17">
        <v>0</v>
      </c>
      <c r="CD17">
        <v>0</v>
      </c>
      <c r="CE17">
        <v>0</v>
      </c>
      <c r="CF17">
        <v>0</v>
      </c>
      <c r="CH17">
        <v>0</v>
      </c>
      <c r="CI17">
        <v>0</v>
      </c>
      <c r="CJ17">
        <v>0</v>
      </c>
      <c r="CL17">
        <v>0</v>
      </c>
      <c r="CM17">
        <v>0</v>
      </c>
      <c r="CN17">
        <v>0</v>
      </c>
      <c r="CP17">
        <v>0</v>
      </c>
      <c r="CQ17">
        <v>0</v>
      </c>
      <c r="CR17">
        <v>0</v>
      </c>
      <c r="CT17">
        <v>0</v>
      </c>
      <c r="CU17">
        <v>0</v>
      </c>
      <c r="CV17">
        <v>0</v>
      </c>
      <c r="CX17">
        <v>0</v>
      </c>
      <c r="CY17">
        <v>0</v>
      </c>
      <c r="CZ17">
        <v>0</v>
      </c>
      <c r="DB17">
        <v>0</v>
      </c>
      <c r="DC17">
        <v>0</v>
      </c>
      <c r="DD17">
        <v>0</v>
      </c>
      <c r="DF17">
        <v>0</v>
      </c>
      <c r="DG17">
        <v>0</v>
      </c>
      <c r="DH17">
        <v>0</v>
      </c>
      <c r="DJ17">
        <v>0</v>
      </c>
      <c r="DK17">
        <v>0</v>
      </c>
      <c r="DL17">
        <v>0</v>
      </c>
      <c r="DN17">
        <v>2</v>
      </c>
      <c r="DO17">
        <v>131</v>
      </c>
      <c r="DP17">
        <v>130</v>
      </c>
      <c r="DR17">
        <v>0</v>
      </c>
      <c r="DS17">
        <v>1</v>
      </c>
      <c r="DT17">
        <v>0</v>
      </c>
      <c r="DV17">
        <v>0</v>
      </c>
      <c r="DW17">
        <v>0</v>
      </c>
      <c r="DX17">
        <v>0</v>
      </c>
      <c r="DZ17">
        <v>10</v>
      </c>
      <c r="EA17">
        <v>1482</v>
      </c>
      <c r="EB17">
        <v>1370</v>
      </c>
      <c r="ED17">
        <v>0</v>
      </c>
      <c r="EE17">
        <v>0</v>
      </c>
      <c r="EF17">
        <v>0</v>
      </c>
      <c r="EH17">
        <v>0</v>
      </c>
      <c r="EI17">
        <v>235</v>
      </c>
      <c r="EJ17">
        <v>253</v>
      </c>
      <c r="EL17">
        <v>12</v>
      </c>
      <c r="EM17">
        <v>2691</v>
      </c>
      <c r="EN17">
        <v>2528</v>
      </c>
    </row>
    <row r="18" spans="1:144" x14ac:dyDescent="0.2">
      <c r="A18" s="18" t="s">
        <v>277</v>
      </c>
      <c r="B18" s="20" t="s">
        <v>278</v>
      </c>
      <c r="C18" s="5">
        <v>16</v>
      </c>
      <c r="D18" s="6">
        <v>1</v>
      </c>
      <c r="E18" s="6">
        <v>1</v>
      </c>
      <c r="F18" s="10"/>
      <c r="G18" s="10"/>
      <c r="H18">
        <v>1768</v>
      </c>
      <c r="I18">
        <v>22</v>
      </c>
      <c r="J18">
        <v>0</v>
      </c>
      <c r="K18">
        <f t="shared" si="0"/>
        <v>80.36363636363636</v>
      </c>
      <c r="L18">
        <f t="shared" si="1"/>
        <v>0</v>
      </c>
      <c r="M18" t="s">
        <v>279</v>
      </c>
      <c r="N18" s="7">
        <v>4588</v>
      </c>
      <c r="O18" s="7">
        <v>3763</v>
      </c>
      <c r="P18" t="s">
        <v>280</v>
      </c>
      <c r="Q18" s="1" t="s">
        <v>16</v>
      </c>
      <c r="R18">
        <v>0</v>
      </c>
      <c r="S18">
        <v>0</v>
      </c>
      <c r="T18">
        <v>0</v>
      </c>
      <c r="V18">
        <v>0</v>
      </c>
      <c r="W18">
        <v>0</v>
      </c>
      <c r="X18">
        <v>0</v>
      </c>
      <c r="Z18">
        <v>0</v>
      </c>
      <c r="AA18">
        <v>0</v>
      </c>
      <c r="AB18">
        <v>0</v>
      </c>
      <c r="AD18">
        <v>0</v>
      </c>
      <c r="AE18">
        <v>1</v>
      </c>
      <c r="AF18">
        <v>0</v>
      </c>
      <c r="AH18">
        <v>0</v>
      </c>
      <c r="AI18">
        <v>0</v>
      </c>
      <c r="AJ18">
        <v>0</v>
      </c>
      <c r="AL18">
        <v>0</v>
      </c>
      <c r="AM18">
        <v>0</v>
      </c>
      <c r="AN18">
        <v>0</v>
      </c>
      <c r="AP18">
        <v>0</v>
      </c>
      <c r="AQ18">
        <v>2</v>
      </c>
      <c r="AR18">
        <v>0</v>
      </c>
      <c r="AT18">
        <v>0</v>
      </c>
      <c r="AU18">
        <v>0</v>
      </c>
      <c r="AV18">
        <v>0</v>
      </c>
      <c r="AX18">
        <v>0</v>
      </c>
      <c r="AY18">
        <v>0</v>
      </c>
      <c r="AZ18">
        <v>0</v>
      </c>
      <c r="BB18">
        <v>0</v>
      </c>
      <c r="BC18">
        <v>1</v>
      </c>
      <c r="BD18">
        <v>0</v>
      </c>
      <c r="BF18">
        <v>0</v>
      </c>
      <c r="BG18">
        <v>0</v>
      </c>
      <c r="BH18">
        <v>0</v>
      </c>
      <c r="BJ18">
        <v>0</v>
      </c>
      <c r="BK18">
        <v>0</v>
      </c>
      <c r="BL18">
        <v>0</v>
      </c>
      <c r="BN18">
        <v>0</v>
      </c>
      <c r="BO18">
        <v>0</v>
      </c>
      <c r="BP18">
        <v>0</v>
      </c>
      <c r="BR18">
        <v>0</v>
      </c>
      <c r="BS18">
        <v>0</v>
      </c>
      <c r="BT18">
        <v>0</v>
      </c>
      <c r="BV18">
        <v>0</v>
      </c>
      <c r="BW18">
        <v>0</v>
      </c>
      <c r="BX18">
        <v>0</v>
      </c>
      <c r="BZ18">
        <v>0</v>
      </c>
      <c r="CA18">
        <v>0</v>
      </c>
      <c r="CB18">
        <v>0</v>
      </c>
      <c r="CD18">
        <v>0</v>
      </c>
      <c r="CE18">
        <v>0</v>
      </c>
      <c r="CF18">
        <v>0</v>
      </c>
      <c r="CH18">
        <v>0</v>
      </c>
      <c r="CI18">
        <v>0</v>
      </c>
      <c r="CJ18">
        <v>0</v>
      </c>
      <c r="CL18">
        <v>0</v>
      </c>
      <c r="CM18">
        <v>0</v>
      </c>
      <c r="CN18">
        <v>0</v>
      </c>
      <c r="CP18">
        <v>0</v>
      </c>
      <c r="CQ18">
        <v>0</v>
      </c>
      <c r="CR18">
        <v>0</v>
      </c>
      <c r="CT18">
        <v>0</v>
      </c>
      <c r="CU18">
        <v>1</v>
      </c>
      <c r="CV18">
        <v>0</v>
      </c>
      <c r="CX18">
        <v>0</v>
      </c>
      <c r="CY18">
        <v>0</v>
      </c>
      <c r="CZ18">
        <v>0</v>
      </c>
      <c r="DB18">
        <v>0</v>
      </c>
      <c r="DC18">
        <v>1</v>
      </c>
      <c r="DD18">
        <v>0</v>
      </c>
      <c r="DF18">
        <v>0</v>
      </c>
      <c r="DG18">
        <v>0</v>
      </c>
      <c r="DH18">
        <v>0</v>
      </c>
      <c r="DJ18">
        <v>0</v>
      </c>
      <c r="DK18">
        <v>4</v>
      </c>
      <c r="DL18">
        <v>0</v>
      </c>
      <c r="DN18">
        <v>0</v>
      </c>
      <c r="DO18">
        <v>438</v>
      </c>
      <c r="DP18">
        <v>330</v>
      </c>
      <c r="DR18">
        <v>1</v>
      </c>
      <c r="DS18">
        <v>491</v>
      </c>
      <c r="DT18">
        <v>348</v>
      </c>
      <c r="DV18">
        <v>0</v>
      </c>
      <c r="DW18">
        <v>2</v>
      </c>
      <c r="DX18">
        <v>0</v>
      </c>
      <c r="DZ18">
        <v>0</v>
      </c>
      <c r="EA18">
        <v>1</v>
      </c>
      <c r="EB18">
        <v>0</v>
      </c>
      <c r="ED18">
        <v>0</v>
      </c>
      <c r="EE18">
        <v>6</v>
      </c>
      <c r="EF18">
        <v>0</v>
      </c>
      <c r="EH18">
        <v>21</v>
      </c>
      <c r="EI18">
        <v>3640</v>
      </c>
      <c r="EJ18">
        <v>3085</v>
      </c>
      <c r="EL18">
        <v>0</v>
      </c>
      <c r="EM18">
        <v>0</v>
      </c>
      <c r="EN18">
        <v>0</v>
      </c>
    </row>
    <row r="19" spans="1:144" x14ac:dyDescent="0.2">
      <c r="A19" s="19" t="s">
        <v>281</v>
      </c>
      <c r="B19" s="7"/>
      <c r="C19" s="5">
        <v>17</v>
      </c>
      <c r="D19" s="7">
        <v>0</v>
      </c>
      <c r="E19" s="7">
        <v>0</v>
      </c>
      <c r="F19" s="7"/>
      <c r="G19" s="7">
        <v>1</v>
      </c>
      <c r="H19" s="7">
        <v>1649</v>
      </c>
      <c r="I19">
        <v>9</v>
      </c>
      <c r="J19">
        <v>19</v>
      </c>
      <c r="K19">
        <f t="shared" si="0"/>
        <v>183.22222222222223</v>
      </c>
      <c r="L19">
        <f t="shared" si="1"/>
        <v>2.1111111111111112</v>
      </c>
      <c r="M19">
        <f t="shared" si="2"/>
        <v>0.47368421052631576</v>
      </c>
      <c r="N19" s="7" t="s">
        <v>132</v>
      </c>
      <c r="O19" s="7">
        <v>3362</v>
      </c>
      <c r="P19" t="s">
        <v>282</v>
      </c>
      <c r="Q19" s="2" t="s">
        <v>16</v>
      </c>
      <c r="R19" t="s">
        <v>132</v>
      </c>
      <c r="S19" s="11" t="s">
        <v>132</v>
      </c>
      <c r="T19">
        <v>0</v>
      </c>
      <c r="U19" s="7"/>
      <c r="V19" t="s">
        <v>132</v>
      </c>
      <c r="W19" s="11" t="s">
        <v>132</v>
      </c>
      <c r="X19">
        <v>0</v>
      </c>
      <c r="Y19" s="7"/>
      <c r="Z19" t="s">
        <v>132</v>
      </c>
      <c r="AA19" s="11" t="s">
        <v>132</v>
      </c>
      <c r="AB19">
        <v>62</v>
      </c>
      <c r="AC19" s="7"/>
      <c r="AD19" t="s">
        <v>132</v>
      </c>
      <c r="AE19" s="11" t="s">
        <v>132</v>
      </c>
      <c r="AF19">
        <v>203</v>
      </c>
      <c r="AG19" s="7"/>
      <c r="AH19" t="s">
        <v>132</v>
      </c>
      <c r="AI19" s="11" t="s">
        <v>132</v>
      </c>
      <c r="AJ19">
        <v>266</v>
      </c>
      <c r="AK19" s="7"/>
      <c r="AL19" t="s">
        <v>132</v>
      </c>
      <c r="AM19" s="11" t="s">
        <v>132</v>
      </c>
      <c r="AN19">
        <v>0</v>
      </c>
      <c r="AO19" s="7"/>
      <c r="AP19" t="s">
        <v>132</v>
      </c>
      <c r="AQ19" s="11" t="s">
        <v>132</v>
      </c>
      <c r="AR19">
        <v>0</v>
      </c>
      <c r="AS19" s="7"/>
      <c r="AT19" t="s">
        <v>132</v>
      </c>
      <c r="AU19" s="11" t="s">
        <v>132</v>
      </c>
      <c r="AV19">
        <v>0</v>
      </c>
      <c r="AW19" s="7"/>
      <c r="AX19" t="s">
        <v>132</v>
      </c>
      <c r="AY19" s="11" t="s">
        <v>132</v>
      </c>
      <c r="AZ19">
        <v>0</v>
      </c>
      <c r="BA19" s="7"/>
      <c r="BB19" t="s">
        <v>132</v>
      </c>
      <c r="BC19" s="11" t="s">
        <v>132</v>
      </c>
      <c r="BD19">
        <v>0</v>
      </c>
      <c r="BE19" s="7"/>
      <c r="BF19" t="s">
        <v>132</v>
      </c>
      <c r="BG19" s="11" t="s">
        <v>132</v>
      </c>
      <c r="BH19">
        <v>473</v>
      </c>
      <c r="BI19" s="7"/>
      <c r="BJ19" t="s">
        <v>132</v>
      </c>
      <c r="BK19" s="11" t="s">
        <v>132</v>
      </c>
      <c r="BL19">
        <v>619</v>
      </c>
      <c r="BM19" s="7"/>
      <c r="BN19" t="s">
        <v>132</v>
      </c>
      <c r="BO19" s="11" t="s">
        <v>132</v>
      </c>
      <c r="BP19">
        <v>0</v>
      </c>
      <c r="BQ19" s="7"/>
      <c r="BR19" t="s">
        <v>132</v>
      </c>
      <c r="BS19" s="11" t="s">
        <v>132</v>
      </c>
      <c r="BT19">
        <v>0</v>
      </c>
      <c r="BU19" s="7"/>
      <c r="BV19" t="s">
        <v>132</v>
      </c>
      <c r="BW19" s="11" t="s">
        <v>132</v>
      </c>
      <c r="BX19">
        <v>0</v>
      </c>
      <c r="BY19" s="7"/>
      <c r="BZ19" t="s">
        <v>132</v>
      </c>
      <c r="CA19" s="11" t="s">
        <v>132</v>
      </c>
      <c r="CB19">
        <v>594</v>
      </c>
      <c r="CC19" s="7"/>
      <c r="CD19" t="s">
        <v>132</v>
      </c>
      <c r="CE19" s="11" t="s">
        <v>132</v>
      </c>
      <c r="CF19">
        <v>0</v>
      </c>
      <c r="CG19" s="7"/>
      <c r="CH19" t="s">
        <v>132</v>
      </c>
      <c r="CI19" s="11" t="s">
        <v>132</v>
      </c>
      <c r="CJ19">
        <v>0</v>
      </c>
      <c r="CK19" s="7"/>
      <c r="CL19" t="s">
        <v>132</v>
      </c>
      <c r="CM19" s="11" t="s">
        <v>132</v>
      </c>
      <c r="CN19">
        <v>0</v>
      </c>
      <c r="CO19" s="7"/>
      <c r="CP19" t="s">
        <v>132</v>
      </c>
      <c r="CQ19" s="11" t="s">
        <v>132</v>
      </c>
      <c r="CR19">
        <v>0</v>
      </c>
      <c r="CS19" s="7"/>
      <c r="CT19" t="s">
        <v>132</v>
      </c>
      <c r="CU19" s="11" t="s">
        <v>132</v>
      </c>
      <c r="CV19">
        <v>0</v>
      </c>
      <c r="CW19" s="7"/>
      <c r="CX19" t="s">
        <v>132</v>
      </c>
      <c r="CY19" s="11" t="s">
        <v>132</v>
      </c>
      <c r="CZ19">
        <v>0</v>
      </c>
      <c r="DA19" s="7"/>
      <c r="DB19" t="s">
        <v>132</v>
      </c>
      <c r="DC19" s="11" t="s">
        <v>132</v>
      </c>
      <c r="DD19">
        <v>0</v>
      </c>
      <c r="DE19" s="7"/>
      <c r="DF19" t="s">
        <v>132</v>
      </c>
      <c r="DG19" s="11" t="s">
        <v>132</v>
      </c>
      <c r="DH19">
        <v>1036</v>
      </c>
      <c r="DI19" s="7"/>
      <c r="DJ19" t="s">
        <v>132</v>
      </c>
      <c r="DK19" s="11" t="s">
        <v>132</v>
      </c>
      <c r="DL19">
        <v>0</v>
      </c>
      <c r="DM19" s="7"/>
      <c r="DN19" t="s">
        <v>132</v>
      </c>
      <c r="DO19" s="11" t="s">
        <v>132</v>
      </c>
      <c r="DP19">
        <v>0</v>
      </c>
      <c r="DQ19" s="7"/>
      <c r="DR19" t="s">
        <v>132</v>
      </c>
      <c r="DS19" s="11" t="s">
        <v>132</v>
      </c>
      <c r="DT19">
        <v>109</v>
      </c>
      <c r="DU19" s="7"/>
      <c r="DV19" t="s">
        <v>132</v>
      </c>
      <c r="DW19" s="11" t="s">
        <v>132</v>
      </c>
      <c r="DX19">
        <v>0</v>
      </c>
      <c r="DY19" s="7"/>
      <c r="DZ19" t="s">
        <v>132</v>
      </c>
      <c r="EA19" s="11" t="s">
        <v>132</v>
      </c>
      <c r="EB19">
        <v>0</v>
      </c>
      <c r="EC19" s="7"/>
      <c r="ED19" t="s">
        <v>132</v>
      </c>
      <c r="EE19" s="11" t="s">
        <v>132</v>
      </c>
      <c r="EF19">
        <v>0</v>
      </c>
      <c r="EG19" s="7"/>
      <c r="EH19" t="s">
        <v>132</v>
      </c>
      <c r="EI19" s="11" t="s">
        <v>132</v>
      </c>
      <c r="EJ19">
        <v>0</v>
      </c>
      <c r="EK19" s="7"/>
      <c r="EL19" t="s">
        <v>132</v>
      </c>
      <c r="EM19" s="11" t="s">
        <v>132</v>
      </c>
      <c r="EN19">
        <v>0</v>
      </c>
    </row>
    <row r="20" spans="1:144" x14ac:dyDescent="0.2">
      <c r="A20" s="18" t="s">
        <v>174</v>
      </c>
      <c r="B20" s="7"/>
      <c r="C20" s="5">
        <v>18</v>
      </c>
      <c r="D20" s="7">
        <v>0</v>
      </c>
      <c r="E20" s="12">
        <v>1</v>
      </c>
      <c r="F20" s="10"/>
      <c r="G20" s="10"/>
      <c r="H20" s="7">
        <v>1230</v>
      </c>
      <c r="I20">
        <v>68</v>
      </c>
      <c r="J20">
        <v>4</v>
      </c>
      <c r="K20">
        <f t="shared" si="0"/>
        <v>18.088235294117649</v>
      </c>
      <c r="L20">
        <f t="shared" si="1"/>
        <v>5.8823529411764705E-2</v>
      </c>
      <c r="M20">
        <f t="shared" si="2"/>
        <v>17</v>
      </c>
      <c r="N20" s="7" t="s">
        <v>132</v>
      </c>
      <c r="O20" s="7">
        <v>2580</v>
      </c>
      <c r="P20" t="s">
        <v>283</v>
      </c>
      <c r="Q20" s="2" t="s">
        <v>16</v>
      </c>
      <c r="R20">
        <v>2</v>
      </c>
      <c r="S20" s="11" t="s">
        <v>132</v>
      </c>
      <c r="T20">
        <v>31</v>
      </c>
      <c r="U20" s="7"/>
      <c r="V20">
        <v>0</v>
      </c>
      <c r="W20" s="11" t="s">
        <v>132</v>
      </c>
      <c r="X20">
        <v>0</v>
      </c>
      <c r="Y20" s="7"/>
      <c r="Z20">
        <v>3</v>
      </c>
      <c r="AA20" s="11" t="s">
        <v>132</v>
      </c>
      <c r="AB20">
        <v>64</v>
      </c>
      <c r="AC20" s="7"/>
      <c r="AD20">
        <v>13</v>
      </c>
      <c r="AE20" s="11" t="s">
        <v>132</v>
      </c>
      <c r="AF20">
        <v>290</v>
      </c>
      <c r="AG20" s="7"/>
      <c r="AH20">
        <v>0</v>
      </c>
      <c r="AI20" s="11" t="s">
        <v>132</v>
      </c>
      <c r="AJ20">
        <v>0</v>
      </c>
      <c r="AK20" s="7"/>
      <c r="AL20">
        <v>0</v>
      </c>
      <c r="AM20" s="11" t="s">
        <v>132</v>
      </c>
      <c r="AN20">
        <v>0</v>
      </c>
      <c r="AO20" s="7"/>
      <c r="AP20">
        <v>12</v>
      </c>
      <c r="AQ20" s="11" t="s">
        <v>132</v>
      </c>
      <c r="AR20">
        <v>353</v>
      </c>
      <c r="AS20" s="7"/>
      <c r="AT20">
        <v>0</v>
      </c>
      <c r="AU20" s="11" t="s">
        <v>132</v>
      </c>
      <c r="AV20">
        <v>0</v>
      </c>
      <c r="AW20" s="7"/>
      <c r="AX20">
        <v>0</v>
      </c>
      <c r="AY20" s="11" t="s">
        <v>132</v>
      </c>
      <c r="AZ20">
        <v>0</v>
      </c>
      <c r="BA20" s="7"/>
      <c r="BB20">
        <v>7</v>
      </c>
      <c r="BC20" s="11" t="s">
        <v>132</v>
      </c>
      <c r="BD20">
        <v>314</v>
      </c>
      <c r="BE20" s="7"/>
      <c r="BF20">
        <v>0</v>
      </c>
      <c r="BG20" s="11" t="s">
        <v>132</v>
      </c>
      <c r="BH20">
        <v>0</v>
      </c>
      <c r="BI20" s="7"/>
      <c r="BJ20">
        <v>10</v>
      </c>
      <c r="BK20" s="11" t="s">
        <v>132</v>
      </c>
      <c r="BL20">
        <v>397</v>
      </c>
      <c r="BM20" s="7"/>
      <c r="BN20">
        <v>0</v>
      </c>
      <c r="BO20" s="11" t="s">
        <v>132</v>
      </c>
      <c r="BP20">
        <v>0</v>
      </c>
      <c r="BQ20" s="7"/>
      <c r="BR20">
        <v>0</v>
      </c>
      <c r="BS20" s="11" t="s">
        <v>132</v>
      </c>
      <c r="BT20">
        <v>0</v>
      </c>
      <c r="BU20" s="7"/>
      <c r="BV20">
        <v>0</v>
      </c>
      <c r="BW20" s="11" t="s">
        <v>132</v>
      </c>
      <c r="BX20">
        <v>97</v>
      </c>
      <c r="BY20" s="7"/>
      <c r="BZ20">
        <v>0</v>
      </c>
      <c r="CA20" s="11" t="s">
        <v>132</v>
      </c>
      <c r="CB20">
        <v>35</v>
      </c>
      <c r="CC20" s="7"/>
      <c r="CD20">
        <v>0</v>
      </c>
      <c r="CE20" s="11" t="s">
        <v>132</v>
      </c>
      <c r="CF20">
        <v>0</v>
      </c>
      <c r="CG20" s="7"/>
      <c r="CH20">
        <v>4</v>
      </c>
      <c r="CI20" s="11" t="s">
        <v>132</v>
      </c>
      <c r="CJ20">
        <v>179</v>
      </c>
      <c r="CK20" s="7"/>
      <c r="CL20">
        <v>10</v>
      </c>
      <c r="CM20" s="11" t="s">
        <v>132</v>
      </c>
      <c r="CN20">
        <v>508</v>
      </c>
      <c r="CO20" s="7"/>
      <c r="CP20">
        <v>7</v>
      </c>
      <c r="CQ20" s="11" t="s">
        <v>132</v>
      </c>
      <c r="CR20">
        <v>312</v>
      </c>
      <c r="CS20" s="7"/>
      <c r="CT20">
        <v>0</v>
      </c>
      <c r="CU20" s="11" t="s">
        <v>132</v>
      </c>
      <c r="CV20">
        <v>0</v>
      </c>
      <c r="CW20" s="7"/>
      <c r="CX20">
        <v>0</v>
      </c>
      <c r="CY20" s="11" t="s">
        <v>132</v>
      </c>
      <c r="CZ20">
        <v>0</v>
      </c>
      <c r="DA20" s="7"/>
      <c r="DB20">
        <v>0</v>
      </c>
      <c r="DC20" s="11" t="s">
        <v>132</v>
      </c>
      <c r="DD20">
        <v>0</v>
      </c>
      <c r="DE20" s="7"/>
      <c r="DF20">
        <v>0</v>
      </c>
      <c r="DG20" s="11" t="s">
        <v>132</v>
      </c>
      <c r="DH20">
        <v>0</v>
      </c>
      <c r="DI20" s="7"/>
      <c r="DJ20">
        <v>0</v>
      </c>
      <c r="DK20" s="11" t="s">
        <v>132</v>
      </c>
      <c r="DL20">
        <v>0</v>
      </c>
      <c r="DM20" s="7"/>
      <c r="DN20">
        <v>0</v>
      </c>
      <c r="DO20" s="11" t="s">
        <v>132</v>
      </c>
      <c r="DP20">
        <v>0</v>
      </c>
      <c r="DQ20" s="7"/>
      <c r="DR20">
        <v>0</v>
      </c>
      <c r="DS20" s="11" t="s">
        <v>132</v>
      </c>
      <c r="DT20">
        <v>0</v>
      </c>
      <c r="DU20" s="7"/>
      <c r="DV20">
        <v>0</v>
      </c>
      <c r="DW20" s="11" t="s">
        <v>132</v>
      </c>
      <c r="DX20">
        <v>0</v>
      </c>
      <c r="DY20" s="7"/>
      <c r="DZ20">
        <v>0</v>
      </c>
      <c r="EA20" s="11" t="s">
        <v>132</v>
      </c>
      <c r="EB20">
        <v>0</v>
      </c>
      <c r="EC20" s="7"/>
      <c r="ED20">
        <v>0</v>
      </c>
      <c r="EE20" s="11" t="s">
        <v>132</v>
      </c>
      <c r="EF20">
        <v>0</v>
      </c>
      <c r="EG20" s="7"/>
      <c r="EH20">
        <v>0</v>
      </c>
      <c r="EI20" s="11" t="s">
        <v>132</v>
      </c>
      <c r="EJ20">
        <v>0</v>
      </c>
      <c r="EK20" s="7"/>
      <c r="EL20">
        <v>0</v>
      </c>
      <c r="EM20" s="11" t="s">
        <v>132</v>
      </c>
      <c r="EN20">
        <v>0</v>
      </c>
    </row>
    <row r="21" spans="1:144" x14ac:dyDescent="0.2">
      <c r="A21" s="19" t="s">
        <v>145</v>
      </c>
      <c r="B21" s="20" t="s">
        <v>126</v>
      </c>
      <c r="C21" s="7"/>
      <c r="D21">
        <v>0</v>
      </c>
      <c r="E21">
        <v>0</v>
      </c>
      <c r="G21">
        <v>1</v>
      </c>
      <c r="H21">
        <v>33392</v>
      </c>
      <c r="I21">
        <v>92</v>
      </c>
      <c r="J21">
        <v>1117</v>
      </c>
      <c r="K21">
        <f t="shared" si="0"/>
        <v>362.95652173913044</v>
      </c>
      <c r="L21">
        <f t="shared" si="1"/>
        <v>12.141304347826088</v>
      </c>
      <c r="M21">
        <f t="shared" si="2"/>
        <v>8.2363473589973146E-2</v>
      </c>
      <c r="N21" s="7">
        <v>70721</v>
      </c>
      <c r="O21" s="7" t="s">
        <v>132</v>
      </c>
      <c r="P21" t="s">
        <v>284</v>
      </c>
      <c r="Q21" s="1" t="s">
        <v>16</v>
      </c>
      <c r="R21">
        <v>5</v>
      </c>
      <c r="S21">
        <v>4526</v>
      </c>
      <c r="T21" s="11" t="s">
        <v>132</v>
      </c>
      <c r="V21">
        <v>13</v>
      </c>
      <c r="W21">
        <v>6233</v>
      </c>
      <c r="X21" s="11" t="s">
        <v>132</v>
      </c>
      <c r="Z21">
        <v>3</v>
      </c>
      <c r="AA21">
        <v>2390</v>
      </c>
      <c r="AB21" s="11" t="s">
        <v>132</v>
      </c>
      <c r="AD21">
        <v>1</v>
      </c>
      <c r="AE21">
        <v>3029</v>
      </c>
      <c r="AF21" s="11" t="s">
        <v>132</v>
      </c>
      <c r="AH21">
        <v>6</v>
      </c>
      <c r="AI21">
        <v>4274</v>
      </c>
      <c r="AJ21" s="11" t="s">
        <v>132</v>
      </c>
      <c r="AL21">
        <v>0</v>
      </c>
      <c r="AM21">
        <v>1001</v>
      </c>
      <c r="AN21" s="11" t="s">
        <v>132</v>
      </c>
      <c r="AP21">
        <v>1</v>
      </c>
      <c r="AQ21">
        <v>2105</v>
      </c>
      <c r="AR21" s="11" t="s">
        <v>132</v>
      </c>
      <c r="AT21">
        <v>4</v>
      </c>
      <c r="AU21">
        <v>3558</v>
      </c>
      <c r="AV21" s="11" t="s">
        <v>132</v>
      </c>
      <c r="AX21">
        <v>0</v>
      </c>
      <c r="AY21">
        <v>2053</v>
      </c>
      <c r="AZ21" s="11" t="s">
        <v>132</v>
      </c>
      <c r="BB21">
        <v>6</v>
      </c>
      <c r="BC21">
        <v>2760</v>
      </c>
      <c r="BD21" s="11" t="s">
        <v>132</v>
      </c>
      <c r="BF21">
        <v>9</v>
      </c>
      <c r="BG21">
        <v>3156</v>
      </c>
      <c r="BH21" s="11" t="s">
        <v>132</v>
      </c>
      <c r="BJ21">
        <v>3</v>
      </c>
      <c r="BK21">
        <v>2706</v>
      </c>
      <c r="BL21" s="11" t="s">
        <v>132</v>
      </c>
      <c r="BN21">
        <v>0</v>
      </c>
      <c r="BO21">
        <v>155</v>
      </c>
      <c r="BP21" s="11" t="s">
        <v>132</v>
      </c>
      <c r="BR21">
        <v>4</v>
      </c>
      <c r="BS21">
        <v>2332</v>
      </c>
      <c r="BT21" s="11" t="s">
        <v>132</v>
      </c>
      <c r="BV21">
        <v>5</v>
      </c>
      <c r="BW21">
        <v>2031</v>
      </c>
      <c r="BX21" s="11" t="s">
        <v>132</v>
      </c>
      <c r="BZ21">
        <v>2</v>
      </c>
      <c r="CA21">
        <v>2906</v>
      </c>
      <c r="CB21" s="11" t="s">
        <v>132</v>
      </c>
      <c r="CD21">
        <v>7</v>
      </c>
      <c r="CE21">
        <v>3647</v>
      </c>
      <c r="CF21" s="11" t="s">
        <v>132</v>
      </c>
      <c r="CH21">
        <v>0</v>
      </c>
      <c r="CI21">
        <v>254</v>
      </c>
      <c r="CJ21" s="11" t="s">
        <v>132</v>
      </c>
      <c r="CL21">
        <v>5</v>
      </c>
      <c r="CM21">
        <v>2900</v>
      </c>
      <c r="CN21" s="11" t="s">
        <v>132</v>
      </c>
      <c r="CP21">
        <v>3</v>
      </c>
      <c r="CQ21">
        <v>3768</v>
      </c>
      <c r="CR21" s="11" t="s">
        <v>132</v>
      </c>
      <c r="CT21">
        <v>1</v>
      </c>
      <c r="CU21">
        <v>2963</v>
      </c>
      <c r="CV21" s="11" t="s">
        <v>132</v>
      </c>
      <c r="CX21">
        <v>2</v>
      </c>
      <c r="CY21">
        <v>2087</v>
      </c>
      <c r="CZ21" s="11" t="s">
        <v>132</v>
      </c>
      <c r="DB21">
        <v>11</v>
      </c>
      <c r="DC21">
        <v>2667</v>
      </c>
      <c r="DD21" s="11" t="s">
        <v>132</v>
      </c>
      <c r="DF21">
        <v>1</v>
      </c>
      <c r="DG21">
        <v>2417</v>
      </c>
      <c r="DH21" s="11" t="s">
        <v>132</v>
      </c>
      <c r="DJ21">
        <v>0</v>
      </c>
      <c r="DK21">
        <v>1073</v>
      </c>
      <c r="DL21" s="11" t="s">
        <v>132</v>
      </c>
      <c r="DN21">
        <v>0</v>
      </c>
      <c r="DO21">
        <v>781</v>
      </c>
      <c r="DP21" s="11" t="s">
        <v>132</v>
      </c>
      <c r="DR21">
        <v>0</v>
      </c>
      <c r="DS21">
        <v>1126</v>
      </c>
      <c r="DT21" s="11" t="s">
        <v>132</v>
      </c>
      <c r="DV21">
        <v>0</v>
      </c>
      <c r="DW21">
        <v>112</v>
      </c>
      <c r="DX21" s="11" t="s">
        <v>132</v>
      </c>
      <c r="DZ21">
        <v>0</v>
      </c>
      <c r="EA21">
        <v>650</v>
      </c>
      <c r="EB21" s="11" t="s">
        <v>132</v>
      </c>
      <c r="ED21">
        <v>0</v>
      </c>
      <c r="EE21">
        <v>568</v>
      </c>
      <c r="EF21" s="11" t="s">
        <v>132</v>
      </c>
      <c r="EH21">
        <v>0</v>
      </c>
      <c r="EI21">
        <v>489</v>
      </c>
      <c r="EJ21" s="11" t="s">
        <v>132</v>
      </c>
      <c r="EL21">
        <v>0</v>
      </c>
      <c r="EM21">
        <v>4</v>
      </c>
      <c r="EN21" s="11" t="s">
        <v>132</v>
      </c>
    </row>
    <row r="22" spans="1:144" x14ac:dyDescent="0.2">
      <c r="A22" s="19" t="s">
        <v>285</v>
      </c>
      <c r="B22" s="20" t="s">
        <v>163</v>
      </c>
      <c r="D22">
        <v>0</v>
      </c>
      <c r="E22">
        <v>0</v>
      </c>
      <c r="G22">
        <v>1</v>
      </c>
      <c r="H22">
        <v>10850</v>
      </c>
      <c r="I22">
        <v>36</v>
      </c>
      <c r="J22">
        <v>154</v>
      </c>
      <c r="K22">
        <f t="shared" si="0"/>
        <v>301.38888888888891</v>
      </c>
      <c r="L22">
        <f t="shared" si="1"/>
        <v>4.2777777777777777</v>
      </c>
      <c r="M22">
        <f t="shared" si="2"/>
        <v>0.23376623376623376</v>
      </c>
      <c r="N22" s="7">
        <v>50097</v>
      </c>
      <c r="O22" s="7" t="s">
        <v>132</v>
      </c>
      <c r="P22" t="s">
        <v>286</v>
      </c>
      <c r="Q22" s="1" t="s">
        <v>16</v>
      </c>
      <c r="R22">
        <v>2</v>
      </c>
      <c r="S22">
        <v>2910</v>
      </c>
      <c r="T22" s="11" t="s">
        <v>132</v>
      </c>
      <c r="V22">
        <v>4</v>
      </c>
      <c r="W22">
        <v>4431</v>
      </c>
      <c r="X22" s="11" t="s">
        <v>132</v>
      </c>
      <c r="Z22">
        <v>1</v>
      </c>
      <c r="AA22">
        <v>1732</v>
      </c>
      <c r="AB22" s="11" t="s">
        <v>132</v>
      </c>
      <c r="AD22">
        <v>1</v>
      </c>
      <c r="AE22">
        <v>2256</v>
      </c>
      <c r="AF22" s="11" t="s">
        <v>132</v>
      </c>
      <c r="AH22">
        <v>4</v>
      </c>
      <c r="AI22">
        <v>3220</v>
      </c>
      <c r="AJ22" s="11" t="s">
        <v>132</v>
      </c>
      <c r="AL22">
        <v>2</v>
      </c>
      <c r="AM22">
        <v>800</v>
      </c>
      <c r="AN22" s="11" t="s">
        <v>132</v>
      </c>
      <c r="AP22">
        <v>1</v>
      </c>
      <c r="AQ22">
        <v>1699</v>
      </c>
      <c r="AR22" s="11" t="s">
        <v>132</v>
      </c>
      <c r="AT22">
        <v>3</v>
      </c>
      <c r="AU22">
        <v>2852</v>
      </c>
      <c r="AV22" s="11" t="s">
        <v>132</v>
      </c>
      <c r="AX22">
        <v>2</v>
      </c>
      <c r="AY22">
        <v>1775</v>
      </c>
      <c r="AZ22" s="11" t="s">
        <v>132</v>
      </c>
      <c r="BB22">
        <v>0</v>
      </c>
      <c r="BC22">
        <v>2190</v>
      </c>
      <c r="BD22" s="11" t="s">
        <v>132</v>
      </c>
      <c r="BF22">
        <v>0</v>
      </c>
      <c r="BG22">
        <v>2360</v>
      </c>
      <c r="BH22" s="11" t="s">
        <v>132</v>
      </c>
      <c r="BJ22">
        <v>1</v>
      </c>
      <c r="BK22">
        <v>2170</v>
      </c>
      <c r="BL22" s="11" t="s">
        <v>132</v>
      </c>
      <c r="BN22">
        <v>0</v>
      </c>
      <c r="BO22">
        <v>122</v>
      </c>
      <c r="BP22" s="11" t="s">
        <v>132</v>
      </c>
      <c r="BR22">
        <v>0</v>
      </c>
      <c r="BS22">
        <v>1582</v>
      </c>
      <c r="BT22" s="11" t="s">
        <v>132</v>
      </c>
      <c r="BV22">
        <v>0</v>
      </c>
      <c r="BW22">
        <v>1533</v>
      </c>
      <c r="BX22" s="11" t="s">
        <v>132</v>
      </c>
      <c r="BZ22">
        <v>1</v>
      </c>
      <c r="CA22">
        <v>2138</v>
      </c>
      <c r="CB22" s="11" t="s">
        <v>132</v>
      </c>
      <c r="CD22">
        <v>2</v>
      </c>
      <c r="CE22">
        <v>2882</v>
      </c>
      <c r="CF22" s="11" t="s">
        <v>132</v>
      </c>
      <c r="CH22">
        <v>0</v>
      </c>
      <c r="CI22">
        <v>231</v>
      </c>
      <c r="CJ22" s="11" t="s">
        <v>132</v>
      </c>
      <c r="CL22">
        <v>2</v>
      </c>
      <c r="CM22">
        <v>2172</v>
      </c>
      <c r="CN22" s="11" t="s">
        <v>132</v>
      </c>
      <c r="CP22">
        <v>2</v>
      </c>
      <c r="CQ22">
        <v>2815</v>
      </c>
      <c r="CR22" s="11" t="s">
        <v>132</v>
      </c>
      <c r="CT22">
        <v>2</v>
      </c>
      <c r="CU22">
        <v>2222</v>
      </c>
      <c r="CV22" s="11" t="s">
        <v>132</v>
      </c>
      <c r="CX22">
        <v>3</v>
      </c>
      <c r="CY22">
        <v>1575</v>
      </c>
      <c r="CZ22" s="11" t="s">
        <v>132</v>
      </c>
      <c r="DB22">
        <v>1</v>
      </c>
      <c r="DC22">
        <v>2053</v>
      </c>
      <c r="DD22" s="11" t="s">
        <v>132</v>
      </c>
      <c r="DF22">
        <v>2</v>
      </c>
      <c r="DG22">
        <v>1684</v>
      </c>
      <c r="DH22" s="11" t="s">
        <v>132</v>
      </c>
      <c r="DJ22">
        <v>0</v>
      </c>
      <c r="DK22">
        <v>128</v>
      </c>
      <c r="DL22" s="11" t="s">
        <v>132</v>
      </c>
      <c r="DN22">
        <v>0</v>
      </c>
      <c r="DO22">
        <v>99</v>
      </c>
      <c r="DP22" s="11" t="s">
        <v>132</v>
      </c>
      <c r="DR22">
        <v>0</v>
      </c>
      <c r="DS22">
        <v>161</v>
      </c>
      <c r="DT22" s="11" t="s">
        <v>132</v>
      </c>
      <c r="DV22">
        <v>0</v>
      </c>
      <c r="DW22">
        <v>37</v>
      </c>
      <c r="DX22" s="11" t="s">
        <v>132</v>
      </c>
      <c r="DZ22">
        <v>0</v>
      </c>
      <c r="EA22">
        <v>60</v>
      </c>
      <c r="EB22" s="11" t="s">
        <v>132</v>
      </c>
      <c r="ED22">
        <v>0</v>
      </c>
      <c r="EE22">
        <v>151</v>
      </c>
      <c r="EF22" s="11" t="s">
        <v>132</v>
      </c>
      <c r="EH22">
        <v>0</v>
      </c>
      <c r="EI22">
        <v>13</v>
      </c>
      <c r="EJ22" s="11" t="s">
        <v>132</v>
      </c>
      <c r="EL22">
        <v>0</v>
      </c>
      <c r="EM22">
        <v>44</v>
      </c>
      <c r="EN22" s="11" t="s">
        <v>132</v>
      </c>
    </row>
    <row r="23" spans="1:144" x14ac:dyDescent="0.2">
      <c r="A23" s="19" t="s">
        <v>287</v>
      </c>
      <c r="B23" s="20" t="s">
        <v>152</v>
      </c>
      <c r="D23">
        <v>0</v>
      </c>
      <c r="E23">
        <v>0</v>
      </c>
      <c r="F23">
        <v>1</v>
      </c>
      <c r="H23">
        <v>23826</v>
      </c>
      <c r="I23">
        <v>51</v>
      </c>
      <c r="J23">
        <v>752</v>
      </c>
      <c r="K23">
        <f t="shared" si="0"/>
        <v>467.1764705882353</v>
      </c>
      <c r="L23">
        <f t="shared" si="1"/>
        <v>14.745098039215685</v>
      </c>
      <c r="M23">
        <f t="shared" si="2"/>
        <v>6.7819148936170207E-2</v>
      </c>
      <c r="N23" s="7">
        <v>46354</v>
      </c>
      <c r="O23" s="7" t="s">
        <v>132</v>
      </c>
      <c r="P23" t="s">
        <v>288</v>
      </c>
      <c r="Q23" s="1" t="s">
        <v>16</v>
      </c>
      <c r="R23">
        <v>4</v>
      </c>
      <c r="S23">
        <v>2841</v>
      </c>
      <c r="T23" s="11" t="s">
        <v>132</v>
      </c>
      <c r="V23">
        <v>4</v>
      </c>
      <c r="W23">
        <v>4379</v>
      </c>
      <c r="X23" s="11" t="s">
        <v>132</v>
      </c>
      <c r="Z23">
        <v>0</v>
      </c>
      <c r="AA23">
        <v>1476</v>
      </c>
      <c r="AB23" s="11" t="s">
        <v>132</v>
      </c>
      <c r="AD23">
        <v>1</v>
      </c>
      <c r="AE23">
        <v>2219</v>
      </c>
      <c r="AF23" s="11" t="s">
        <v>132</v>
      </c>
      <c r="AH23">
        <v>6</v>
      </c>
      <c r="AI23">
        <v>3289</v>
      </c>
      <c r="AJ23" s="11" t="s">
        <v>132</v>
      </c>
      <c r="AL23">
        <v>1</v>
      </c>
      <c r="AM23">
        <v>643</v>
      </c>
      <c r="AN23" s="11" t="s">
        <v>132</v>
      </c>
      <c r="AP23">
        <v>0</v>
      </c>
      <c r="AQ23">
        <v>1422</v>
      </c>
      <c r="AR23" s="11" t="s">
        <v>132</v>
      </c>
      <c r="AT23">
        <v>2</v>
      </c>
      <c r="AU23">
        <v>2486</v>
      </c>
      <c r="AV23" s="11" t="s">
        <v>132</v>
      </c>
      <c r="AX23">
        <v>0</v>
      </c>
      <c r="AY23">
        <v>1551</v>
      </c>
      <c r="AZ23" s="11" t="s">
        <v>132</v>
      </c>
      <c r="BB23">
        <v>2</v>
      </c>
      <c r="BC23">
        <v>1918</v>
      </c>
      <c r="BD23" s="11" t="s">
        <v>132</v>
      </c>
      <c r="BF23">
        <v>2</v>
      </c>
      <c r="BG23">
        <v>2183</v>
      </c>
      <c r="BH23" s="11" t="s">
        <v>132</v>
      </c>
      <c r="BJ23">
        <v>0</v>
      </c>
      <c r="BK23">
        <v>1669</v>
      </c>
      <c r="BL23" s="11" t="s">
        <v>132</v>
      </c>
      <c r="BN23">
        <v>0</v>
      </c>
      <c r="BO23">
        <v>110</v>
      </c>
      <c r="BP23" s="11" t="s">
        <v>132</v>
      </c>
      <c r="BR23">
        <v>2</v>
      </c>
      <c r="BS23">
        <v>1444</v>
      </c>
      <c r="BT23" s="11" t="s">
        <v>132</v>
      </c>
      <c r="BV23">
        <v>2</v>
      </c>
      <c r="BW23">
        <v>1352</v>
      </c>
      <c r="BX23" s="11" t="s">
        <v>132</v>
      </c>
      <c r="BZ23">
        <v>3</v>
      </c>
      <c r="CA23">
        <v>2009</v>
      </c>
      <c r="CB23" s="11" t="s">
        <v>132</v>
      </c>
      <c r="CD23">
        <v>5</v>
      </c>
      <c r="CE23">
        <v>2767</v>
      </c>
      <c r="CF23" s="11" t="s">
        <v>132</v>
      </c>
      <c r="CH23">
        <v>0</v>
      </c>
      <c r="CI23">
        <v>135</v>
      </c>
      <c r="CJ23" s="11" t="s">
        <v>132</v>
      </c>
      <c r="CL23">
        <v>4</v>
      </c>
      <c r="CM23">
        <v>1929</v>
      </c>
      <c r="CN23" s="11" t="s">
        <v>132</v>
      </c>
      <c r="CP23">
        <v>5</v>
      </c>
      <c r="CQ23">
        <v>2743</v>
      </c>
      <c r="CR23" s="11" t="s">
        <v>132</v>
      </c>
      <c r="CT23">
        <v>4</v>
      </c>
      <c r="CU23">
        <v>2079</v>
      </c>
      <c r="CV23" s="11" t="s">
        <v>132</v>
      </c>
      <c r="CX23">
        <v>1</v>
      </c>
      <c r="CY23">
        <v>1385</v>
      </c>
      <c r="CZ23" s="11" t="s">
        <v>132</v>
      </c>
      <c r="DB23">
        <v>3</v>
      </c>
      <c r="DC23">
        <v>1806</v>
      </c>
      <c r="DD23" s="11" t="s">
        <v>132</v>
      </c>
      <c r="DF23">
        <v>0</v>
      </c>
      <c r="DG23">
        <v>1494</v>
      </c>
      <c r="DH23" s="11" t="s">
        <v>132</v>
      </c>
      <c r="DJ23">
        <v>0</v>
      </c>
      <c r="DK23">
        <v>143</v>
      </c>
      <c r="DL23" s="11" t="s">
        <v>132</v>
      </c>
      <c r="DN23">
        <v>0</v>
      </c>
      <c r="DO23">
        <v>264</v>
      </c>
      <c r="DP23" s="11" t="s">
        <v>132</v>
      </c>
      <c r="DR23">
        <v>0</v>
      </c>
      <c r="DS23">
        <v>362</v>
      </c>
      <c r="DT23" s="11" t="s">
        <v>132</v>
      </c>
      <c r="DV23">
        <v>0</v>
      </c>
      <c r="DW23">
        <v>7</v>
      </c>
      <c r="DX23" s="11" t="s">
        <v>132</v>
      </c>
      <c r="DZ23">
        <v>0</v>
      </c>
      <c r="EA23">
        <v>83</v>
      </c>
      <c r="EB23" s="11" t="s">
        <v>132</v>
      </c>
      <c r="ED23">
        <v>0</v>
      </c>
      <c r="EE23">
        <v>131</v>
      </c>
      <c r="EF23" s="11" t="s">
        <v>132</v>
      </c>
      <c r="EH23">
        <v>0</v>
      </c>
      <c r="EI23">
        <v>34</v>
      </c>
      <c r="EJ23" s="11" t="s">
        <v>132</v>
      </c>
      <c r="EL23">
        <v>0</v>
      </c>
      <c r="EM23">
        <v>1</v>
      </c>
      <c r="EN23" s="11" t="s">
        <v>132</v>
      </c>
    </row>
    <row r="24" spans="1:144" x14ac:dyDescent="0.2">
      <c r="A24" s="19" t="s">
        <v>139</v>
      </c>
      <c r="B24" s="20" t="s">
        <v>129</v>
      </c>
      <c r="D24">
        <v>0</v>
      </c>
      <c r="E24">
        <v>0</v>
      </c>
      <c r="G24">
        <v>1</v>
      </c>
      <c r="H24">
        <v>24408</v>
      </c>
      <c r="I24">
        <v>177</v>
      </c>
      <c r="J24">
        <v>313</v>
      </c>
      <c r="K24">
        <f t="shared" si="0"/>
        <v>137.89830508474577</v>
      </c>
      <c r="L24">
        <f t="shared" si="1"/>
        <v>1.768361581920904</v>
      </c>
      <c r="M24">
        <f t="shared" si="2"/>
        <v>0.56549520766773165</v>
      </c>
      <c r="N24" s="7">
        <v>46005</v>
      </c>
      <c r="O24" s="7" t="s">
        <v>132</v>
      </c>
      <c r="P24" t="s">
        <v>289</v>
      </c>
      <c r="Q24" s="1" t="s">
        <v>16</v>
      </c>
      <c r="R24">
        <v>13</v>
      </c>
      <c r="S24">
        <v>3202</v>
      </c>
      <c r="T24" s="11" t="s">
        <v>132</v>
      </c>
      <c r="V24">
        <v>19</v>
      </c>
      <c r="W24">
        <v>4318</v>
      </c>
      <c r="X24" s="11" t="s">
        <v>132</v>
      </c>
      <c r="Z24">
        <v>8</v>
      </c>
      <c r="AA24">
        <v>1591</v>
      </c>
      <c r="AB24" s="11" t="s">
        <v>132</v>
      </c>
      <c r="AD24">
        <v>8</v>
      </c>
      <c r="AE24">
        <v>2020</v>
      </c>
      <c r="AF24" s="11" t="s">
        <v>132</v>
      </c>
      <c r="AH24">
        <v>15</v>
      </c>
      <c r="AI24">
        <v>3284</v>
      </c>
      <c r="AJ24" s="11" t="s">
        <v>132</v>
      </c>
      <c r="AL24">
        <v>8</v>
      </c>
      <c r="AM24">
        <v>732</v>
      </c>
      <c r="AN24" s="11" t="s">
        <v>132</v>
      </c>
      <c r="AP24">
        <v>5</v>
      </c>
      <c r="AQ24">
        <v>1412</v>
      </c>
      <c r="AR24" s="11" t="s">
        <v>132</v>
      </c>
      <c r="AT24">
        <v>9</v>
      </c>
      <c r="AU24">
        <v>2351</v>
      </c>
      <c r="AV24" s="11" t="s">
        <v>132</v>
      </c>
      <c r="AX24">
        <v>5</v>
      </c>
      <c r="AY24">
        <v>1523</v>
      </c>
      <c r="AZ24" s="11" t="s">
        <v>132</v>
      </c>
      <c r="BB24">
        <v>10</v>
      </c>
      <c r="BC24">
        <v>1912</v>
      </c>
      <c r="BD24" s="11" t="s">
        <v>132</v>
      </c>
      <c r="BF24">
        <v>8</v>
      </c>
      <c r="BG24">
        <v>2224</v>
      </c>
      <c r="BH24" s="11" t="s">
        <v>132</v>
      </c>
      <c r="BJ24">
        <v>7</v>
      </c>
      <c r="BK24">
        <v>1689</v>
      </c>
      <c r="BL24" s="11" t="s">
        <v>132</v>
      </c>
      <c r="BN24">
        <v>0</v>
      </c>
      <c r="BO24">
        <v>105</v>
      </c>
      <c r="BP24" s="11" t="s">
        <v>132</v>
      </c>
      <c r="BR24">
        <v>2</v>
      </c>
      <c r="BS24">
        <v>1295</v>
      </c>
      <c r="BT24" s="11" t="s">
        <v>132</v>
      </c>
      <c r="BV24">
        <v>4</v>
      </c>
      <c r="BW24">
        <v>1334</v>
      </c>
      <c r="BX24" s="11" t="s">
        <v>132</v>
      </c>
      <c r="BZ24">
        <v>6</v>
      </c>
      <c r="CA24">
        <v>1950</v>
      </c>
      <c r="CB24" s="11" t="s">
        <v>132</v>
      </c>
      <c r="CD24">
        <v>8</v>
      </c>
      <c r="CE24">
        <v>2827</v>
      </c>
      <c r="CF24" s="11" t="s">
        <v>132</v>
      </c>
      <c r="CH24">
        <v>1</v>
      </c>
      <c r="CI24">
        <v>151</v>
      </c>
      <c r="CJ24" s="11" t="s">
        <v>132</v>
      </c>
      <c r="CL24">
        <v>4</v>
      </c>
      <c r="CM24">
        <v>1865</v>
      </c>
      <c r="CN24" s="11" t="s">
        <v>132</v>
      </c>
      <c r="CP24">
        <v>8</v>
      </c>
      <c r="CQ24">
        <v>2660</v>
      </c>
      <c r="CR24" s="11" t="s">
        <v>132</v>
      </c>
      <c r="CT24">
        <v>10</v>
      </c>
      <c r="CU24">
        <v>2118</v>
      </c>
      <c r="CV24" s="11" t="s">
        <v>132</v>
      </c>
      <c r="CX24">
        <v>5</v>
      </c>
      <c r="CY24">
        <v>1374</v>
      </c>
      <c r="CZ24" s="11" t="s">
        <v>132</v>
      </c>
      <c r="DB24">
        <v>10</v>
      </c>
      <c r="DC24">
        <v>1678</v>
      </c>
      <c r="DD24" s="11" t="s">
        <v>132</v>
      </c>
      <c r="DF24">
        <v>4</v>
      </c>
      <c r="DG24">
        <v>1493</v>
      </c>
      <c r="DH24" s="11" t="s">
        <v>132</v>
      </c>
      <c r="DJ24">
        <v>0</v>
      </c>
      <c r="DK24">
        <v>216</v>
      </c>
      <c r="DL24" s="11" t="s">
        <v>132</v>
      </c>
      <c r="DN24">
        <v>0</v>
      </c>
      <c r="DO24">
        <v>151</v>
      </c>
      <c r="DP24" s="11" t="s">
        <v>132</v>
      </c>
      <c r="DR24">
        <v>0</v>
      </c>
      <c r="DS24">
        <v>259</v>
      </c>
      <c r="DT24" s="11" t="s">
        <v>132</v>
      </c>
      <c r="DV24">
        <v>0</v>
      </c>
      <c r="DW24">
        <v>14</v>
      </c>
      <c r="DX24" s="11" t="s">
        <v>132</v>
      </c>
      <c r="DZ24">
        <v>0</v>
      </c>
      <c r="EA24">
        <v>27</v>
      </c>
      <c r="EB24" s="11" t="s">
        <v>132</v>
      </c>
      <c r="ED24">
        <v>0</v>
      </c>
      <c r="EE24">
        <v>204</v>
      </c>
      <c r="EF24" s="11" t="s">
        <v>132</v>
      </c>
      <c r="EH24">
        <v>0</v>
      </c>
      <c r="EI24">
        <v>25</v>
      </c>
      <c r="EJ24" s="11" t="s">
        <v>132</v>
      </c>
      <c r="EL24">
        <v>0</v>
      </c>
      <c r="EM24">
        <v>1</v>
      </c>
      <c r="EN24" s="11" t="s">
        <v>132</v>
      </c>
    </row>
    <row r="25" spans="1:144" x14ac:dyDescent="0.2">
      <c r="A25" s="19" t="s">
        <v>290</v>
      </c>
      <c r="B25" s="20" t="s">
        <v>160</v>
      </c>
      <c r="D25">
        <v>0</v>
      </c>
      <c r="E25">
        <v>0</v>
      </c>
      <c r="G25">
        <v>1</v>
      </c>
      <c r="H25">
        <v>14076</v>
      </c>
      <c r="I25">
        <v>17</v>
      </c>
      <c r="J25">
        <v>428</v>
      </c>
      <c r="K25">
        <f t="shared" si="0"/>
        <v>828</v>
      </c>
      <c r="L25">
        <f t="shared" si="1"/>
        <v>25.176470588235293</v>
      </c>
      <c r="M25">
        <f t="shared" si="2"/>
        <v>3.9719626168224297E-2</v>
      </c>
      <c r="N25" s="7">
        <v>30937</v>
      </c>
      <c r="O25" s="7" t="s">
        <v>132</v>
      </c>
      <c r="P25" t="s">
        <v>291</v>
      </c>
      <c r="Q25" s="1" t="s">
        <v>16</v>
      </c>
      <c r="R25">
        <v>1</v>
      </c>
      <c r="S25">
        <v>2182</v>
      </c>
      <c r="T25" s="11" t="s">
        <v>132</v>
      </c>
      <c r="V25">
        <v>1</v>
      </c>
      <c r="W25">
        <v>2298</v>
      </c>
      <c r="X25" s="11" t="s">
        <v>132</v>
      </c>
      <c r="Z25">
        <v>0</v>
      </c>
      <c r="AA25">
        <v>873</v>
      </c>
      <c r="AB25" s="11" t="s">
        <v>132</v>
      </c>
      <c r="AD25">
        <v>0</v>
      </c>
      <c r="AE25">
        <v>1045</v>
      </c>
      <c r="AF25" s="11" t="s">
        <v>132</v>
      </c>
      <c r="AH25">
        <v>0</v>
      </c>
      <c r="AI25">
        <v>1797</v>
      </c>
      <c r="AJ25" s="11" t="s">
        <v>132</v>
      </c>
      <c r="AL25">
        <v>0</v>
      </c>
      <c r="AM25">
        <v>418</v>
      </c>
      <c r="AN25" s="11" t="s">
        <v>132</v>
      </c>
      <c r="AP25">
        <v>2</v>
      </c>
      <c r="AQ25">
        <v>814</v>
      </c>
      <c r="AR25" s="11" t="s">
        <v>132</v>
      </c>
      <c r="AT25">
        <v>0</v>
      </c>
      <c r="AU25">
        <v>1448</v>
      </c>
      <c r="AV25" s="11" t="s">
        <v>132</v>
      </c>
      <c r="AX25">
        <v>0</v>
      </c>
      <c r="AY25">
        <v>836</v>
      </c>
      <c r="AZ25" s="11" t="s">
        <v>132</v>
      </c>
      <c r="BB25">
        <v>2</v>
      </c>
      <c r="BC25">
        <v>1059</v>
      </c>
      <c r="BD25" s="11" t="s">
        <v>132</v>
      </c>
      <c r="BF25">
        <v>1</v>
      </c>
      <c r="BG25">
        <v>1276</v>
      </c>
      <c r="BH25" s="11" t="s">
        <v>132</v>
      </c>
      <c r="BJ25">
        <v>1</v>
      </c>
      <c r="BK25">
        <v>1056</v>
      </c>
      <c r="BL25" s="11" t="s">
        <v>132</v>
      </c>
      <c r="BN25">
        <v>0</v>
      </c>
      <c r="BO25">
        <v>54</v>
      </c>
      <c r="BP25" s="11" t="s">
        <v>132</v>
      </c>
      <c r="BR25">
        <v>1</v>
      </c>
      <c r="BS25">
        <v>916</v>
      </c>
      <c r="BT25" s="11" t="s">
        <v>132</v>
      </c>
      <c r="BV25">
        <v>0</v>
      </c>
      <c r="BW25">
        <v>989</v>
      </c>
      <c r="BX25" s="11" t="s">
        <v>132</v>
      </c>
      <c r="BZ25">
        <v>1</v>
      </c>
      <c r="CA25">
        <v>1116</v>
      </c>
      <c r="CB25" s="11" t="s">
        <v>132</v>
      </c>
      <c r="CD25">
        <v>1</v>
      </c>
      <c r="CE25">
        <v>1479</v>
      </c>
      <c r="CF25" s="11" t="s">
        <v>132</v>
      </c>
      <c r="CH25">
        <v>0</v>
      </c>
      <c r="CI25">
        <v>110</v>
      </c>
      <c r="CJ25" s="11" t="s">
        <v>132</v>
      </c>
      <c r="CL25">
        <v>1</v>
      </c>
      <c r="CM25">
        <v>1048</v>
      </c>
      <c r="CN25" s="11" t="s">
        <v>132</v>
      </c>
      <c r="CP25">
        <v>1</v>
      </c>
      <c r="CQ25">
        <v>1449</v>
      </c>
      <c r="CR25" s="11" t="s">
        <v>132</v>
      </c>
      <c r="CT25">
        <v>1</v>
      </c>
      <c r="CU25">
        <v>1161</v>
      </c>
      <c r="CV25" s="11" t="s">
        <v>132</v>
      </c>
      <c r="CX25">
        <v>0</v>
      </c>
      <c r="CY25">
        <v>762</v>
      </c>
      <c r="CZ25" s="11" t="s">
        <v>132</v>
      </c>
      <c r="DB25">
        <v>2</v>
      </c>
      <c r="DC25">
        <v>1040</v>
      </c>
      <c r="DD25" s="11" t="s">
        <v>132</v>
      </c>
      <c r="DF25">
        <v>1</v>
      </c>
      <c r="DG25">
        <v>1024</v>
      </c>
      <c r="DH25" s="11" t="s">
        <v>132</v>
      </c>
      <c r="DJ25">
        <v>0</v>
      </c>
      <c r="DK25">
        <v>1236</v>
      </c>
      <c r="DL25" s="11" t="s">
        <v>132</v>
      </c>
      <c r="DN25">
        <v>0</v>
      </c>
      <c r="DO25">
        <v>807</v>
      </c>
      <c r="DP25" s="11" t="s">
        <v>132</v>
      </c>
      <c r="DR25">
        <v>0</v>
      </c>
      <c r="DS25">
        <v>1187</v>
      </c>
      <c r="DT25" s="11" t="s">
        <v>132</v>
      </c>
      <c r="DV25">
        <v>0</v>
      </c>
      <c r="DW25">
        <v>123</v>
      </c>
      <c r="DX25" s="11" t="s">
        <v>132</v>
      </c>
      <c r="DZ25">
        <v>0</v>
      </c>
      <c r="EA25">
        <v>56</v>
      </c>
      <c r="EB25" s="11" t="s">
        <v>132</v>
      </c>
      <c r="ED25">
        <v>0</v>
      </c>
      <c r="EE25">
        <v>672</v>
      </c>
      <c r="EF25" s="11" t="s">
        <v>132</v>
      </c>
      <c r="EH25">
        <v>0</v>
      </c>
      <c r="EI25">
        <v>604</v>
      </c>
      <c r="EJ25" s="11" t="s">
        <v>132</v>
      </c>
      <c r="EL25">
        <v>0</v>
      </c>
      <c r="EM25">
        <v>2</v>
      </c>
      <c r="EN25" s="11" t="s">
        <v>132</v>
      </c>
    </row>
    <row r="26" spans="1:144" x14ac:dyDescent="0.2">
      <c r="A26" s="19" t="s">
        <v>292</v>
      </c>
      <c r="B26" s="20" t="s">
        <v>166</v>
      </c>
      <c r="D26">
        <v>0</v>
      </c>
      <c r="E26">
        <v>0</v>
      </c>
      <c r="G26">
        <v>1</v>
      </c>
      <c r="H26">
        <v>8518</v>
      </c>
      <c r="I26">
        <v>8</v>
      </c>
      <c r="J26">
        <v>280</v>
      </c>
      <c r="K26">
        <f t="shared" si="0"/>
        <v>1064.75</v>
      </c>
      <c r="L26">
        <f t="shared" si="1"/>
        <v>35</v>
      </c>
      <c r="M26">
        <f t="shared" si="2"/>
        <v>2.8571428571428571E-2</v>
      </c>
      <c r="N26" s="7">
        <v>26572</v>
      </c>
      <c r="O26" s="7" t="s">
        <v>132</v>
      </c>
      <c r="P26" t="s">
        <v>293</v>
      </c>
      <c r="Q26" s="1" t="s">
        <v>16</v>
      </c>
      <c r="R26" t="s">
        <v>132</v>
      </c>
      <c r="S26">
        <v>1521</v>
      </c>
      <c r="T26" s="11" t="s">
        <v>132</v>
      </c>
      <c r="V26" t="s">
        <v>132</v>
      </c>
      <c r="W26">
        <v>2182</v>
      </c>
      <c r="X26" s="11" t="s">
        <v>132</v>
      </c>
      <c r="Z26" t="s">
        <v>132</v>
      </c>
      <c r="AA26">
        <v>832</v>
      </c>
      <c r="AB26" s="11" t="s">
        <v>132</v>
      </c>
      <c r="AD26" t="s">
        <v>132</v>
      </c>
      <c r="AE26">
        <v>1188</v>
      </c>
      <c r="AF26" s="11" t="s">
        <v>132</v>
      </c>
      <c r="AH26" t="s">
        <v>132</v>
      </c>
      <c r="AI26">
        <v>1350</v>
      </c>
      <c r="AJ26" s="11" t="s">
        <v>132</v>
      </c>
      <c r="AL26" t="s">
        <v>132</v>
      </c>
      <c r="AM26">
        <v>336</v>
      </c>
      <c r="AN26" s="11" t="s">
        <v>132</v>
      </c>
      <c r="AP26" t="s">
        <v>132</v>
      </c>
      <c r="AQ26">
        <v>836</v>
      </c>
      <c r="AR26" s="11" t="s">
        <v>132</v>
      </c>
      <c r="AT26" t="s">
        <v>132</v>
      </c>
      <c r="AU26">
        <v>1535</v>
      </c>
      <c r="AV26" s="11" t="s">
        <v>132</v>
      </c>
      <c r="AX26" t="s">
        <v>132</v>
      </c>
      <c r="AY26">
        <v>829</v>
      </c>
      <c r="AZ26" s="11" t="s">
        <v>132</v>
      </c>
      <c r="BB26" t="s">
        <v>132</v>
      </c>
      <c r="BC26">
        <v>1099</v>
      </c>
      <c r="BD26" s="11" t="s">
        <v>132</v>
      </c>
      <c r="BF26" t="s">
        <v>132</v>
      </c>
      <c r="BG26">
        <v>1196</v>
      </c>
      <c r="BH26" s="11" t="s">
        <v>132</v>
      </c>
      <c r="BJ26" t="s">
        <v>132</v>
      </c>
      <c r="BK26">
        <v>1102</v>
      </c>
      <c r="BL26" s="11" t="s">
        <v>132</v>
      </c>
      <c r="BN26" t="s">
        <v>132</v>
      </c>
      <c r="BO26">
        <v>65</v>
      </c>
      <c r="BP26" s="11" t="s">
        <v>132</v>
      </c>
      <c r="BR26" t="s">
        <v>132</v>
      </c>
      <c r="BS26">
        <v>936</v>
      </c>
      <c r="BT26" s="11" t="s">
        <v>132</v>
      </c>
      <c r="BV26" t="s">
        <v>132</v>
      </c>
      <c r="BW26">
        <v>851</v>
      </c>
      <c r="BX26" s="11" t="s">
        <v>132</v>
      </c>
      <c r="BZ26" t="s">
        <v>132</v>
      </c>
      <c r="CA26">
        <v>1106</v>
      </c>
      <c r="CB26" s="11" t="s">
        <v>132</v>
      </c>
      <c r="CD26" t="s">
        <v>132</v>
      </c>
      <c r="CE26">
        <v>1350</v>
      </c>
      <c r="CF26" s="11" t="s">
        <v>132</v>
      </c>
      <c r="CH26" t="s">
        <v>132</v>
      </c>
      <c r="CI26">
        <v>148</v>
      </c>
      <c r="CJ26" s="11" t="s">
        <v>132</v>
      </c>
      <c r="CL26" t="s">
        <v>132</v>
      </c>
      <c r="CM26">
        <v>1188</v>
      </c>
      <c r="CN26" s="11" t="s">
        <v>132</v>
      </c>
      <c r="CP26" t="s">
        <v>132</v>
      </c>
      <c r="CQ26">
        <v>1415</v>
      </c>
      <c r="CR26" s="11" t="s">
        <v>132</v>
      </c>
      <c r="CT26" t="s">
        <v>132</v>
      </c>
      <c r="CU26">
        <v>1073</v>
      </c>
      <c r="CV26" s="11" t="s">
        <v>132</v>
      </c>
      <c r="CX26" t="s">
        <v>132</v>
      </c>
      <c r="CY26">
        <v>793</v>
      </c>
      <c r="CZ26" s="11" t="s">
        <v>132</v>
      </c>
      <c r="DB26" t="s">
        <v>132</v>
      </c>
      <c r="DC26">
        <v>1078</v>
      </c>
      <c r="DD26" s="11" t="s">
        <v>132</v>
      </c>
      <c r="DF26" t="s">
        <v>132</v>
      </c>
      <c r="DG26">
        <v>952</v>
      </c>
      <c r="DH26" s="11" t="s">
        <v>132</v>
      </c>
      <c r="DJ26" t="s">
        <v>132</v>
      </c>
      <c r="DK26">
        <v>362</v>
      </c>
      <c r="DL26" s="11" t="s">
        <v>132</v>
      </c>
      <c r="DN26" t="s">
        <v>132</v>
      </c>
      <c r="DO26">
        <v>203</v>
      </c>
      <c r="DP26" s="11" t="s">
        <v>132</v>
      </c>
      <c r="DR26" t="s">
        <v>132</v>
      </c>
      <c r="DS26">
        <v>177</v>
      </c>
      <c r="DT26" s="11" t="s">
        <v>132</v>
      </c>
      <c r="DV26" t="s">
        <v>132</v>
      </c>
      <c r="DW26">
        <v>209</v>
      </c>
      <c r="DX26" s="11" t="s">
        <v>132</v>
      </c>
      <c r="DZ26" t="s">
        <v>132</v>
      </c>
      <c r="EA26">
        <v>98</v>
      </c>
      <c r="EB26" s="11" t="s">
        <v>132</v>
      </c>
      <c r="ED26" t="s">
        <v>132</v>
      </c>
      <c r="EE26">
        <v>332</v>
      </c>
      <c r="EF26" s="11" t="s">
        <v>132</v>
      </c>
      <c r="EH26" t="s">
        <v>132</v>
      </c>
      <c r="EI26">
        <v>70</v>
      </c>
      <c r="EJ26" s="11" t="s">
        <v>132</v>
      </c>
      <c r="EL26" t="s">
        <v>132</v>
      </c>
      <c r="EM26">
        <v>160</v>
      </c>
      <c r="EN26" s="11" t="s">
        <v>132</v>
      </c>
    </row>
    <row r="27" spans="1:144" x14ac:dyDescent="0.2">
      <c r="A27" s="19" t="s">
        <v>294</v>
      </c>
      <c r="B27" s="20" t="s">
        <v>155</v>
      </c>
      <c r="D27">
        <v>0</v>
      </c>
      <c r="E27">
        <v>0</v>
      </c>
      <c r="G27">
        <v>1</v>
      </c>
      <c r="H27">
        <v>11424</v>
      </c>
      <c r="I27">
        <v>5</v>
      </c>
      <c r="J27">
        <v>386</v>
      </c>
      <c r="K27">
        <f t="shared" si="0"/>
        <v>2284.8000000000002</v>
      </c>
      <c r="L27">
        <f t="shared" si="1"/>
        <v>77.2</v>
      </c>
      <c r="M27">
        <f t="shared" si="2"/>
        <v>1.2953367875647668E-2</v>
      </c>
      <c r="N27" s="7">
        <v>24148</v>
      </c>
      <c r="O27" s="7" t="s">
        <v>132</v>
      </c>
      <c r="P27" t="s">
        <v>295</v>
      </c>
      <c r="Q27" s="1" t="s">
        <v>16</v>
      </c>
      <c r="R27" t="s">
        <v>132</v>
      </c>
      <c r="S27">
        <v>1593</v>
      </c>
      <c r="T27" s="11" t="s">
        <v>132</v>
      </c>
      <c r="V27" t="s">
        <v>132</v>
      </c>
      <c r="W27">
        <v>2137</v>
      </c>
      <c r="X27" s="11" t="s">
        <v>132</v>
      </c>
      <c r="Z27" t="s">
        <v>132</v>
      </c>
      <c r="AA27">
        <v>811</v>
      </c>
      <c r="AB27" s="11" t="s">
        <v>132</v>
      </c>
      <c r="AD27" t="s">
        <v>132</v>
      </c>
      <c r="AE27">
        <v>941</v>
      </c>
      <c r="AF27" s="11" t="s">
        <v>132</v>
      </c>
      <c r="AH27" t="s">
        <v>132</v>
      </c>
      <c r="AI27">
        <v>1601</v>
      </c>
      <c r="AJ27" s="11" t="s">
        <v>132</v>
      </c>
      <c r="AL27" t="s">
        <v>132</v>
      </c>
      <c r="AM27">
        <v>331</v>
      </c>
      <c r="AN27" s="11" t="s">
        <v>132</v>
      </c>
      <c r="AP27" t="s">
        <v>132</v>
      </c>
      <c r="AQ27">
        <v>750</v>
      </c>
      <c r="AR27" s="11" t="s">
        <v>132</v>
      </c>
      <c r="AT27" t="s">
        <v>132</v>
      </c>
      <c r="AU27">
        <v>1203</v>
      </c>
      <c r="AV27" s="11" t="s">
        <v>132</v>
      </c>
      <c r="AX27" t="s">
        <v>132</v>
      </c>
      <c r="AY27">
        <v>808</v>
      </c>
      <c r="AZ27" s="11" t="s">
        <v>132</v>
      </c>
      <c r="BB27" t="s">
        <v>132</v>
      </c>
      <c r="BC27">
        <v>967</v>
      </c>
      <c r="BD27" s="11" t="s">
        <v>132</v>
      </c>
      <c r="BF27" t="s">
        <v>132</v>
      </c>
      <c r="BG27">
        <v>1169</v>
      </c>
      <c r="BH27" s="11" t="s">
        <v>132</v>
      </c>
      <c r="BJ27" t="s">
        <v>132</v>
      </c>
      <c r="BK27">
        <v>945</v>
      </c>
      <c r="BL27" s="11" t="s">
        <v>132</v>
      </c>
      <c r="BN27" t="s">
        <v>132</v>
      </c>
      <c r="BO27">
        <v>65</v>
      </c>
      <c r="BP27" s="11" t="s">
        <v>132</v>
      </c>
      <c r="BR27" t="s">
        <v>132</v>
      </c>
      <c r="BS27">
        <v>792</v>
      </c>
      <c r="BT27" s="11" t="s">
        <v>132</v>
      </c>
      <c r="BV27" t="s">
        <v>132</v>
      </c>
      <c r="BW27">
        <v>777</v>
      </c>
      <c r="BX27" s="11" t="s">
        <v>132</v>
      </c>
      <c r="BZ27" t="s">
        <v>132</v>
      </c>
      <c r="CA27">
        <v>1029</v>
      </c>
      <c r="CB27" s="11" t="s">
        <v>132</v>
      </c>
      <c r="CD27" t="s">
        <v>132</v>
      </c>
      <c r="CE27">
        <v>1324</v>
      </c>
      <c r="CF27" s="11" t="s">
        <v>132</v>
      </c>
      <c r="CH27" t="s">
        <v>132</v>
      </c>
      <c r="CI27">
        <v>88</v>
      </c>
      <c r="CJ27" s="11" t="s">
        <v>132</v>
      </c>
      <c r="CL27" t="s">
        <v>132</v>
      </c>
      <c r="CM27">
        <v>932</v>
      </c>
      <c r="CN27" s="11" t="s">
        <v>132</v>
      </c>
      <c r="CP27" t="s">
        <v>132</v>
      </c>
      <c r="CQ27">
        <v>1290</v>
      </c>
      <c r="CR27" s="11" t="s">
        <v>132</v>
      </c>
      <c r="CT27" t="s">
        <v>132</v>
      </c>
      <c r="CU27">
        <v>1043</v>
      </c>
      <c r="CV27" s="11" t="s">
        <v>132</v>
      </c>
      <c r="CX27" t="s">
        <v>132</v>
      </c>
      <c r="CY27">
        <v>689</v>
      </c>
      <c r="CZ27" s="11" t="s">
        <v>132</v>
      </c>
      <c r="DB27" t="s">
        <v>132</v>
      </c>
      <c r="DC27">
        <v>943</v>
      </c>
      <c r="DD27" s="11" t="s">
        <v>132</v>
      </c>
      <c r="DF27" t="s">
        <v>132</v>
      </c>
      <c r="DG27">
        <v>815</v>
      </c>
      <c r="DH27" s="11" t="s">
        <v>132</v>
      </c>
      <c r="DJ27" t="s">
        <v>132</v>
      </c>
      <c r="DK27">
        <v>291</v>
      </c>
      <c r="DL27" s="11" t="s">
        <v>132</v>
      </c>
      <c r="DN27" t="s">
        <v>132</v>
      </c>
      <c r="DO27">
        <v>171</v>
      </c>
      <c r="DP27" s="11" t="s">
        <v>132</v>
      </c>
      <c r="DR27" t="s">
        <v>132</v>
      </c>
      <c r="DS27">
        <v>348</v>
      </c>
      <c r="DT27" s="11" t="s">
        <v>132</v>
      </c>
      <c r="DV27" t="s">
        <v>132</v>
      </c>
      <c r="DW27">
        <v>20</v>
      </c>
      <c r="DX27" s="11" t="s">
        <v>132</v>
      </c>
      <c r="DZ27" t="s">
        <v>132</v>
      </c>
      <c r="EA27">
        <v>26</v>
      </c>
      <c r="EB27" s="11" t="s">
        <v>132</v>
      </c>
      <c r="ED27" t="s">
        <v>132</v>
      </c>
      <c r="EE27">
        <v>152</v>
      </c>
      <c r="EF27" s="11" t="s">
        <v>132</v>
      </c>
      <c r="EH27" t="s">
        <v>132</v>
      </c>
      <c r="EI27">
        <v>97</v>
      </c>
      <c r="EJ27" s="11" t="s">
        <v>132</v>
      </c>
      <c r="EL27" t="s">
        <v>132</v>
      </c>
      <c r="EM27">
        <v>0</v>
      </c>
      <c r="EN27" s="11" t="s">
        <v>132</v>
      </c>
    </row>
    <row r="28" spans="1:144" x14ac:dyDescent="0.2">
      <c r="A28" s="18" t="s">
        <v>296</v>
      </c>
      <c r="B28" s="20" t="s">
        <v>181</v>
      </c>
      <c r="D28">
        <v>0</v>
      </c>
      <c r="E28">
        <v>0</v>
      </c>
      <c r="G28">
        <v>1</v>
      </c>
      <c r="H28">
        <v>5816</v>
      </c>
      <c r="I28">
        <v>20</v>
      </c>
      <c r="J28">
        <v>7</v>
      </c>
      <c r="K28">
        <f t="shared" si="0"/>
        <v>290.8</v>
      </c>
      <c r="L28">
        <f t="shared" si="1"/>
        <v>0.35</v>
      </c>
      <c r="M28">
        <f t="shared" si="2"/>
        <v>2.8571428571428572</v>
      </c>
      <c r="N28" s="7">
        <v>21056</v>
      </c>
      <c r="O28" s="7" t="s">
        <v>132</v>
      </c>
      <c r="P28" t="s">
        <v>297</v>
      </c>
      <c r="Q28" s="1" t="s">
        <v>16</v>
      </c>
      <c r="R28">
        <v>0</v>
      </c>
      <c r="S28">
        <v>0</v>
      </c>
      <c r="T28" s="11" t="s">
        <v>132</v>
      </c>
      <c r="V28">
        <v>0</v>
      </c>
      <c r="W28">
        <v>0</v>
      </c>
      <c r="X28" s="11" t="s">
        <v>132</v>
      </c>
      <c r="Z28">
        <v>0</v>
      </c>
      <c r="AA28">
        <v>0</v>
      </c>
      <c r="AB28" s="11" t="s">
        <v>132</v>
      </c>
      <c r="AD28">
        <v>0</v>
      </c>
      <c r="AE28">
        <v>14</v>
      </c>
      <c r="AF28" s="11" t="s">
        <v>132</v>
      </c>
      <c r="AH28">
        <v>0</v>
      </c>
      <c r="AI28">
        <v>1</v>
      </c>
      <c r="AJ28" s="11" t="s">
        <v>132</v>
      </c>
      <c r="AL28">
        <v>0</v>
      </c>
      <c r="AM28">
        <v>0</v>
      </c>
      <c r="AN28" s="11" t="s">
        <v>132</v>
      </c>
      <c r="AP28">
        <v>0</v>
      </c>
      <c r="AQ28">
        <v>7</v>
      </c>
      <c r="AR28" s="11" t="s">
        <v>132</v>
      </c>
      <c r="AT28">
        <v>0</v>
      </c>
      <c r="AU28">
        <v>70</v>
      </c>
      <c r="AV28" s="11" t="s">
        <v>132</v>
      </c>
      <c r="AX28">
        <v>0</v>
      </c>
      <c r="AY28">
        <v>0</v>
      </c>
      <c r="AZ28" s="11" t="s">
        <v>132</v>
      </c>
      <c r="BB28">
        <v>0</v>
      </c>
      <c r="BC28">
        <v>2</v>
      </c>
      <c r="BD28" s="11" t="s">
        <v>132</v>
      </c>
      <c r="BF28">
        <v>0</v>
      </c>
      <c r="BG28">
        <v>0</v>
      </c>
      <c r="BH28" s="11" t="s">
        <v>132</v>
      </c>
      <c r="BJ28">
        <v>0</v>
      </c>
      <c r="BK28">
        <v>2</v>
      </c>
      <c r="BL28" s="11" t="s">
        <v>132</v>
      </c>
      <c r="BN28">
        <v>0</v>
      </c>
      <c r="BO28">
        <v>1</v>
      </c>
      <c r="BP28" s="11" t="s">
        <v>132</v>
      </c>
      <c r="BR28">
        <v>0</v>
      </c>
      <c r="BS28">
        <v>0</v>
      </c>
      <c r="BT28" s="11" t="s">
        <v>132</v>
      </c>
      <c r="BV28">
        <v>0</v>
      </c>
      <c r="BW28">
        <v>0</v>
      </c>
      <c r="BX28" s="11" t="s">
        <v>132</v>
      </c>
      <c r="BZ28">
        <v>0</v>
      </c>
      <c r="CA28">
        <v>1</v>
      </c>
      <c r="CB28" s="11" t="s">
        <v>132</v>
      </c>
      <c r="CD28">
        <v>0</v>
      </c>
      <c r="CE28">
        <v>0</v>
      </c>
      <c r="CF28" s="11" t="s">
        <v>132</v>
      </c>
      <c r="CH28">
        <v>0</v>
      </c>
      <c r="CI28">
        <v>0</v>
      </c>
      <c r="CJ28" s="11" t="s">
        <v>132</v>
      </c>
      <c r="CL28">
        <v>0</v>
      </c>
      <c r="CM28">
        <v>1</v>
      </c>
      <c r="CN28" s="11" t="s">
        <v>132</v>
      </c>
      <c r="CP28">
        <v>0</v>
      </c>
      <c r="CQ28">
        <v>3</v>
      </c>
      <c r="CR28" s="11" t="s">
        <v>132</v>
      </c>
      <c r="CT28">
        <v>0</v>
      </c>
      <c r="CU28">
        <v>1</v>
      </c>
      <c r="CV28" s="11" t="s">
        <v>132</v>
      </c>
      <c r="CX28">
        <v>0</v>
      </c>
      <c r="CY28">
        <v>0</v>
      </c>
      <c r="CZ28" s="11" t="s">
        <v>132</v>
      </c>
      <c r="DB28">
        <v>0</v>
      </c>
      <c r="DC28">
        <v>0</v>
      </c>
      <c r="DD28" s="11" t="s">
        <v>132</v>
      </c>
      <c r="DF28">
        <v>0</v>
      </c>
      <c r="DG28">
        <v>2</v>
      </c>
      <c r="DH28" s="11" t="s">
        <v>132</v>
      </c>
      <c r="DJ28">
        <v>5</v>
      </c>
      <c r="DK28">
        <v>4426</v>
      </c>
      <c r="DL28" s="11" t="s">
        <v>132</v>
      </c>
      <c r="DN28">
        <v>3</v>
      </c>
      <c r="DO28">
        <v>3156</v>
      </c>
      <c r="DP28" s="11" t="s">
        <v>132</v>
      </c>
      <c r="DR28">
        <v>3</v>
      </c>
      <c r="DS28">
        <v>2476</v>
      </c>
      <c r="DT28" s="11" t="s">
        <v>132</v>
      </c>
      <c r="DV28">
        <v>4</v>
      </c>
      <c r="DW28">
        <v>4710</v>
      </c>
      <c r="DX28" s="11" t="s">
        <v>132</v>
      </c>
      <c r="DZ28">
        <v>2</v>
      </c>
      <c r="EA28">
        <v>2755</v>
      </c>
      <c r="EB28" s="11" t="s">
        <v>132</v>
      </c>
      <c r="ED28">
        <v>1</v>
      </c>
      <c r="EE28">
        <v>1035</v>
      </c>
      <c r="EF28" s="11" t="s">
        <v>132</v>
      </c>
      <c r="EH28">
        <v>2</v>
      </c>
      <c r="EI28">
        <v>1715</v>
      </c>
      <c r="EJ28" s="11" t="s">
        <v>132</v>
      </c>
      <c r="EL28">
        <v>0</v>
      </c>
      <c r="EM28">
        <v>678</v>
      </c>
      <c r="EN28" s="11" t="s">
        <v>132</v>
      </c>
    </row>
    <row r="29" spans="1:144" x14ac:dyDescent="0.2">
      <c r="A29" s="18" t="s">
        <v>298</v>
      </c>
      <c r="B29" s="20" t="s">
        <v>143</v>
      </c>
      <c r="D29">
        <v>0</v>
      </c>
      <c r="E29">
        <v>0</v>
      </c>
      <c r="G29">
        <v>1</v>
      </c>
      <c r="H29">
        <v>3943</v>
      </c>
      <c r="I29">
        <v>9</v>
      </c>
      <c r="J29">
        <v>9</v>
      </c>
      <c r="K29">
        <f t="shared" si="0"/>
        <v>438.11111111111109</v>
      </c>
      <c r="L29">
        <f t="shared" si="1"/>
        <v>1</v>
      </c>
      <c r="M29">
        <f t="shared" si="2"/>
        <v>1</v>
      </c>
      <c r="N29" s="7">
        <v>15682</v>
      </c>
      <c r="O29" s="7" t="s">
        <v>132</v>
      </c>
      <c r="P29" t="s">
        <v>299</v>
      </c>
      <c r="Q29" s="1" t="s">
        <v>16</v>
      </c>
      <c r="R29" t="s">
        <v>132</v>
      </c>
      <c r="S29">
        <v>0</v>
      </c>
      <c r="T29" s="11" t="s">
        <v>132</v>
      </c>
      <c r="V29" t="s">
        <v>132</v>
      </c>
      <c r="W29">
        <v>2</v>
      </c>
      <c r="X29" s="11" t="s">
        <v>132</v>
      </c>
      <c r="Z29" t="s">
        <v>132</v>
      </c>
      <c r="AA29">
        <v>0</v>
      </c>
      <c r="AB29" s="11" t="s">
        <v>132</v>
      </c>
      <c r="AD29" t="s">
        <v>132</v>
      </c>
      <c r="AE29">
        <v>0</v>
      </c>
      <c r="AF29" s="11" t="s">
        <v>132</v>
      </c>
      <c r="AH29" t="s">
        <v>132</v>
      </c>
      <c r="AI29">
        <v>0</v>
      </c>
      <c r="AJ29" s="11" t="s">
        <v>132</v>
      </c>
      <c r="AL29" t="s">
        <v>132</v>
      </c>
      <c r="AM29">
        <v>0</v>
      </c>
      <c r="AN29" s="11" t="s">
        <v>132</v>
      </c>
      <c r="AP29" t="s">
        <v>132</v>
      </c>
      <c r="AQ29">
        <v>0</v>
      </c>
      <c r="AR29" s="11" t="s">
        <v>132</v>
      </c>
      <c r="AT29" t="s">
        <v>132</v>
      </c>
      <c r="AU29">
        <v>5</v>
      </c>
      <c r="AV29" s="11" t="s">
        <v>132</v>
      </c>
      <c r="AX29" t="s">
        <v>132</v>
      </c>
      <c r="AY29">
        <v>1</v>
      </c>
      <c r="AZ29" s="11" t="s">
        <v>132</v>
      </c>
      <c r="BB29" t="s">
        <v>132</v>
      </c>
      <c r="BC29">
        <v>0</v>
      </c>
      <c r="BD29" s="11" t="s">
        <v>132</v>
      </c>
      <c r="BF29" t="s">
        <v>132</v>
      </c>
      <c r="BG29">
        <v>0</v>
      </c>
      <c r="BH29" s="11" t="s">
        <v>132</v>
      </c>
      <c r="BJ29" t="s">
        <v>132</v>
      </c>
      <c r="BK29">
        <v>2</v>
      </c>
      <c r="BL29" s="11" t="s">
        <v>132</v>
      </c>
      <c r="BN29" t="s">
        <v>132</v>
      </c>
      <c r="BO29">
        <v>1</v>
      </c>
      <c r="BP29" s="11" t="s">
        <v>132</v>
      </c>
      <c r="BR29" t="s">
        <v>132</v>
      </c>
      <c r="BS29">
        <v>0</v>
      </c>
      <c r="BT29" s="11" t="s">
        <v>132</v>
      </c>
      <c r="BV29" t="s">
        <v>132</v>
      </c>
      <c r="BW29">
        <v>0</v>
      </c>
      <c r="BX29" s="11" t="s">
        <v>132</v>
      </c>
      <c r="BZ29" t="s">
        <v>132</v>
      </c>
      <c r="CA29">
        <v>0</v>
      </c>
      <c r="CB29" s="11" t="s">
        <v>132</v>
      </c>
      <c r="CD29" t="s">
        <v>132</v>
      </c>
      <c r="CE29">
        <v>1</v>
      </c>
      <c r="CF29" s="11" t="s">
        <v>132</v>
      </c>
      <c r="CH29" t="s">
        <v>132</v>
      </c>
      <c r="CI29">
        <v>0</v>
      </c>
      <c r="CJ29" s="11" t="s">
        <v>132</v>
      </c>
      <c r="CL29" t="s">
        <v>132</v>
      </c>
      <c r="CM29">
        <v>1</v>
      </c>
      <c r="CN29" s="11" t="s">
        <v>132</v>
      </c>
      <c r="CP29" t="s">
        <v>132</v>
      </c>
      <c r="CQ29">
        <v>1</v>
      </c>
      <c r="CR29" s="11" t="s">
        <v>132</v>
      </c>
      <c r="CT29" t="s">
        <v>132</v>
      </c>
      <c r="CU29">
        <v>0</v>
      </c>
      <c r="CV29" s="11" t="s">
        <v>132</v>
      </c>
      <c r="CX29" t="s">
        <v>132</v>
      </c>
      <c r="CY29">
        <v>0</v>
      </c>
      <c r="CZ29" s="11" t="s">
        <v>132</v>
      </c>
      <c r="DB29" t="s">
        <v>132</v>
      </c>
      <c r="DC29">
        <v>0</v>
      </c>
      <c r="DD29" s="11" t="s">
        <v>132</v>
      </c>
      <c r="DF29" t="s">
        <v>132</v>
      </c>
      <c r="DG29">
        <v>0</v>
      </c>
      <c r="DH29" s="11" t="s">
        <v>132</v>
      </c>
      <c r="DJ29" t="s">
        <v>132</v>
      </c>
      <c r="DK29">
        <v>3485</v>
      </c>
      <c r="DL29" s="11" t="s">
        <v>132</v>
      </c>
      <c r="DN29" t="s">
        <v>132</v>
      </c>
      <c r="DO29">
        <v>2692</v>
      </c>
      <c r="DP29" s="11" t="s">
        <v>132</v>
      </c>
      <c r="DR29" t="s">
        <v>132</v>
      </c>
      <c r="DS29">
        <v>1435</v>
      </c>
      <c r="DT29" s="11" t="s">
        <v>132</v>
      </c>
      <c r="DV29" t="s">
        <v>132</v>
      </c>
      <c r="DW29">
        <v>3825</v>
      </c>
      <c r="DX29" s="11" t="s">
        <v>132</v>
      </c>
      <c r="DZ29" t="s">
        <v>132</v>
      </c>
      <c r="EA29">
        <v>1806</v>
      </c>
      <c r="EB29" s="11" t="s">
        <v>132</v>
      </c>
      <c r="ED29" t="s">
        <v>132</v>
      </c>
      <c r="EE29">
        <v>701</v>
      </c>
      <c r="EF29" s="11" t="s">
        <v>132</v>
      </c>
      <c r="EH29" t="s">
        <v>132</v>
      </c>
      <c r="EI29">
        <v>1236</v>
      </c>
      <c r="EJ29" s="11" t="s">
        <v>132</v>
      </c>
      <c r="EL29" t="s">
        <v>132</v>
      </c>
      <c r="EM29">
        <v>488</v>
      </c>
      <c r="EN29" s="11" t="s">
        <v>132</v>
      </c>
    </row>
    <row r="30" spans="1:144" x14ac:dyDescent="0.2">
      <c r="A30" s="19" t="s">
        <v>300</v>
      </c>
      <c r="B30" s="20" t="s">
        <v>135</v>
      </c>
      <c r="D30">
        <v>0</v>
      </c>
      <c r="E30">
        <v>0</v>
      </c>
      <c r="G30">
        <v>1</v>
      </c>
      <c r="H30">
        <v>4558</v>
      </c>
      <c r="I30">
        <v>9</v>
      </c>
      <c r="J30">
        <v>12</v>
      </c>
      <c r="K30">
        <f t="shared" si="0"/>
        <v>506.44444444444446</v>
      </c>
      <c r="L30">
        <f t="shared" si="1"/>
        <v>1.3333333333333333</v>
      </c>
      <c r="M30">
        <f t="shared" si="2"/>
        <v>0.75</v>
      </c>
      <c r="N30" s="7">
        <v>14629</v>
      </c>
      <c r="O30" s="7" t="s">
        <v>132</v>
      </c>
      <c r="P30" t="s">
        <v>301</v>
      </c>
      <c r="Q30" s="1" t="s">
        <v>16</v>
      </c>
      <c r="R30" t="s">
        <v>132</v>
      </c>
      <c r="S30">
        <v>0</v>
      </c>
      <c r="T30" s="11" t="s">
        <v>132</v>
      </c>
      <c r="V30" t="s">
        <v>132</v>
      </c>
      <c r="W30">
        <v>0</v>
      </c>
      <c r="X30" s="11" t="s">
        <v>132</v>
      </c>
      <c r="Z30" t="s">
        <v>132</v>
      </c>
      <c r="AA30">
        <v>0</v>
      </c>
      <c r="AB30" s="11" t="s">
        <v>132</v>
      </c>
      <c r="AD30" t="s">
        <v>132</v>
      </c>
      <c r="AE30">
        <v>2</v>
      </c>
      <c r="AF30" s="11" t="s">
        <v>132</v>
      </c>
      <c r="AH30" t="s">
        <v>132</v>
      </c>
      <c r="AI30">
        <v>0</v>
      </c>
      <c r="AJ30" s="11" t="s">
        <v>132</v>
      </c>
      <c r="AL30" t="s">
        <v>132</v>
      </c>
      <c r="AM30">
        <v>0</v>
      </c>
      <c r="AN30" s="11" t="s">
        <v>132</v>
      </c>
      <c r="AP30" t="s">
        <v>132</v>
      </c>
      <c r="AQ30">
        <v>0</v>
      </c>
      <c r="AR30" s="11" t="s">
        <v>132</v>
      </c>
      <c r="AT30" t="s">
        <v>132</v>
      </c>
      <c r="AU30">
        <v>0</v>
      </c>
      <c r="AV30" s="11" t="s">
        <v>132</v>
      </c>
      <c r="AX30" t="s">
        <v>132</v>
      </c>
      <c r="AY30">
        <v>0</v>
      </c>
      <c r="AZ30" s="11" t="s">
        <v>132</v>
      </c>
      <c r="BB30" t="s">
        <v>132</v>
      </c>
      <c r="BC30">
        <v>0</v>
      </c>
      <c r="BD30" s="11" t="s">
        <v>132</v>
      </c>
      <c r="BF30" t="s">
        <v>132</v>
      </c>
      <c r="BG30">
        <v>0</v>
      </c>
      <c r="BH30" s="11" t="s">
        <v>132</v>
      </c>
      <c r="BJ30" t="s">
        <v>132</v>
      </c>
      <c r="BK30">
        <v>0</v>
      </c>
      <c r="BL30" s="11" t="s">
        <v>132</v>
      </c>
      <c r="BN30" t="s">
        <v>132</v>
      </c>
      <c r="BO30">
        <v>1</v>
      </c>
      <c r="BP30" s="11" t="s">
        <v>132</v>
      </c>
      <c r="BR30" t="s">
        <v>132</v>
      </c>
      <c r="BS30">
        <v>0</v>
      </c>
      <c r="BT30" s="11" t="s">
        <v>132</v>
      </c>
      <c r="BV30" t="s">
        <v>132</v>
      </c>
      <c r="BW30">
        <v>0</v>
      </c>
      <c r="BX30" s="11" t="s">
        <v>132</v>
      </c>
      <c r="BZ30" t="s">
        <v>132</v>
      </c>
      <c r="CA30">
        <v>0</v>
      </c>
      <c r="CB30" s="11" t="s">
        <v>132</v>
      </c>
      <c r="CD30" t="s">
        <v>132</v>
      </c>
      <c r="CE30">
        <v>0</v>
      </c>
      <c r="CF30" s="11" t="s">
        <v>132</v>
      </c>
      <c r="CH30" t="s">
        <v>132</v>
      </c>
      <c r="CI30">
        <v>0</v>
      </c>
      <c r="CJ30" s="11" t="s">
        <v>132</v>
      </c>
      <c r="CL30" t="s">
        <v>132</v>
      </c>
      <c r="CM30">
        <v>1</v>
      </c>
      <c r="CN30" s="11" t="s">
        <v>132</v>
      </c>
      <c r="CP30" t="s">
        <v>132</v>
      </c>
      <c r="CQ30">
        <v>0</v>
      </c>
      <c r="CR30" s="11" t="s">
        <v>132</v>
      </c>
      <c r="CT30" t="s">
        <v>132</v>
      </c>
      <c r="CU30">
        <v>0</v>
      </c>
      <c r="CV30" s="11" t="s">
        <v>132</v>
      </c>
      <c r="CX30" t="s">
        <v>132</v>
      </c>
      <c r="CY30">
        <v>0</v>
      </c>
      <c r="CZ30" s="11" t="s">
        <v>132</v>
      </c>
      <c r="DB30" t="s">
        <v>132</v>
      </c>
      <c r="DC30">
        <v>0</v>
      </c>
      <c r="DD30" s="11" t="s">
        <v>132</v>
      </c>
      <c r="DF30" t="s">
        <v>132</v>
      </c>
      <c r="DG30">
        <v>0</v>
      </c>
      <c r="DH30" s="11" t="s">
        <v>132</v>
      </c>
      <c r="DJ30" t="s">
        <v>132</v>
      </c>
      <c r="DK30">
        <v>3183</v>
      </c>
      <c r="DL30" s="11" t="s">
        <v>132</v>
      </c>
      <c r="DN30" t="s">
        <v>132</v>
      </c>
      <c r="DO30">
        <v>2572</v>
      </c>
      <c r="DP30" s="11" t="s">
        <v>132</v>
      </c>
      <c r="DR30" t="s">
        <v>132</v>
      </c>
      <c r="DS30">
        <v>1354</v>
      </c>
      <c r="DT30" s="11" t="s">
        <v>132</v>
      </c>
      <c r="DV30" t="s">
        <v>132</v>
      </c>
      <c r="DW30">
        <v>3553</v>
      </c>
      <c r="DX30" s="11" t="s">
        <v>132</v>
      </c>
      <c r="DZ30" t="s">
        <v>132</v>
      </c>
      <c r="EA30">
        <v>1614</v>
      </c>
      <c r="EB30" s="11" t="s">
        <v>132</v>
      </c>
      <c r="ED30" t="s">
        <v>132</v>
      </c>
      <c r="EE30">
        <v>720</v>
      </c>
      <c r="EF30" s="11" t="s">
        <v>132</v>
      </c>
      <c r="EH30" t="s">
        <v>132</v>
      </c>
      <c r="EI30">
        <v>1247</v>
      </c>
      <c r="EJ30" s="11" t="s">
        <v>132</v>
      </c>
      <c r="EL30" t="s">
        <v>132</v>
      </c>
      <c r="EM30">
        <v>382</v>
      </c>
      <c r="EN30" s="11" t="s">
        <v>132</v>
      </c>
    </row>
    <row r="31" spans="1:144" x14ac:dyDescent="0.2">
      <c r="A31" s="18" t="s">
        <v>302</v>
      </c>
      <c r="B31" s="20" t="s">
        <v>178</v>
      </c>
      <c r="D31">
        <v>0</v>
      </c>
      <c r="E31">
        <v>0</v>
      </c>
      <c r="F31">
        <v>1</v>
      </c>
      <c r="H31">
        <v>5009</v>
      </c>
      <c r="I31">
        <v>13</v>
      </c>
      <c r="J31">
        <v>10</v>
      </c>
      <c r="K31">
        <f t="shared" si="0"/>
        <v>385.30769230769232</v>
      </c>
      <c r="L31">
        <f t="shared" si="1"/>
        <v>0.76923076923076927</v>
      </c>
      <c r="M31">
        <f t="shared" si="2"/>
        <v>1.3</v>
      </c>
      <c r="N31" s="7">
        <v>13928</v>
      </c>
      <c r="O31" s="7" t="s">
        <v>132</v>
      </c>
      <c r="P31" t="s">
        <v>303</v>
      </c>
      <c r="Q31" s="1" t="s">
        <v>16</v>
      </c>
      <c r="R31">
        <v>0</v>
      </c>
      <c r="S31">
        <v>0</v>
      </c>
      <c r="T31" s="11" t="s">
        <v>132</v>
      </c>
      <c r="V31">
        <v>0</v>
      </c>
      <c r="W31">
        <v>0</v>
      </c>
      <c r="X31" s="11" t="s">
        <v>132</v>
      </c>
      <c r="Z31">
        <v>0</v>
      </c>
      <c r="AA31">
        <v>3</v>
      </c>
      <c r="AB31" s="11" t="s">
        <v>132</v>
      </c>
      <c r="AD31">
        <v>0</v>
      </c>
      <c r="AE31">
        <v>3</v>
      </c>
      <c r="AF31" s="11" t="s">
        <v>132</v>
      </c>
      <c r="AH31">
        <v>0</v>
      </c>
      <c r="AI31">
        <v>0</v>
      </c>
      <c r="AJ31" s="11" t="s">
        <v>132</v>
      </c>
      <c r="AL31">
        <v>0</v>
      </c>
      <c r="AM31">
        <v>0</v>
      </c>
      <c r="AN31" s="11" t="s">
        <v>132</v>
      </c>
      <c r="AP31">
        <v>0</v>
      </c>
      <c r="AQ31">
        <v>7</v>
      </c>
      <c r="AR31" s="11" t="s">
        <v>132</v>
      </c>
      <c r="AT31">
        <v>0</v>
      </c>
      <c r="AU31">
        <v>219</v>
      </c>
      <c r="AV31" s="11" t="s">
        <v>132</v>
      </c>
      <c r="AX31">
        <v>0</v>
      </c>
      <c r="AY31">
        <v>2</v>
      </c>
      <c r="AZ31" s="11" t="s">
        <v>132</v>
      </c>
      <c r="BB31">
        <v>0</v>
      </c>
      <c r="BC31">
        <v>5</v>
      </c>
      <c r="BD31" s="11" t="s">
        <v>132</v>
      </c>
      <c r="BF31">
        <v>0</v>
      </c>
      <c r="BG31">
        <v>0</v>
      </c>
      <c r="BH31" s="11" t="s">
        <v>132</v>
      </c>
      <c r="BJ31">
        <v>0</v>
      </c>
      <c r="BK31">
        <v>3</v>
      </c>
      <c r="BL31" s="11" t="s">
        <v>132</v>
      </c>
      <c r="BN31">
        <v>0</v>
      </c>
      <c r="BO31">
        <v>0</v>
      </c>
      <c r="BP31" s="11" t="s">
        <v>132</v>
      </c>
      <c r="BR31">
        <v>0</v>
      </c>
      <c r="BS31">
        <v>2</v>
      </c>
      <c r="BT31" s="11" t="s">
        <v>132</v>
      </c>
      <c r="BV31">
        <v>0</v>
      </c>
      <c r="BW31">
        <v>3</v>
      </c>
      <c r="BX31" s="11" t="s">
        <v>132</v>
      </c>
      <c r="BZ31">
        <v>0</v>
      </c>
      <c r="CA31">
        <v>0</v>
      </c>
      <c r="CB31" s="11" t="s">
        <v>132</v>
      </c>
      <c r="CD31">
        <v>0</v>
      </c>
      <c r="CE31">
        <v>0</v>
      </c>
      <c r="CF31" s="11" t="s">
        <v>132</v>
      </c>
      <c r="CH31">
        <v>0</v>
      </c>
      <c r="CI31">
        <v>9</v>
      </c>
      <c r="CJ31" s="11" t="s">
        <v>132</v>
      </c>
      <c r="CL31">
        <v>0</v>
      </c>
      <c r="CM31">
        <v>9</v>
      </c>
      <c r="CN31" s="11" t="s">
        <v>132</v>
      </c>
      <c r="CP31">
        <v>0</v>
      </c>
      <c r="CQ31">
        <v>3</v>
      </c>
      <c r="CR31" s="11" t="s">
        <v>132</v>
      </c>
      <c r="CT31">
        <v>0</v>
      </c>
      <c r="CU31">
        <v>1</v>
      </c>
      <c r="CV31" s="11" t="s">
        <v>132</v>
      </c>
      <c r="CX31">
        <v>0</v>
      </c>
      <c r="CY31">
        <v>2</v>
      </c>
      <c r="CZ31" s="11" t="s">
        <v>132</v>
      </c>
      <c r="DB31">
        <v>0</v>
      </c>
      <c r="DC31">
        <v>1</v>
      </c>
      <c r="DD31" s="11" t="s">
        <v>132</v>
      </c>
      <c r="DF31">
        <v>0</v>
      </c>
      <c r="DG31">
        <v>1</v>
      </c>
      <c r="DH31" s="11" t="s">
        <v>132</v>
      </c>
      <c r="DJ31">
        <v>2</v>
      </c>
      <c r="DK31">
        <v>2727</v>
      </c>
      <c r="DL31" s="11" t="s">
        <v>132</v>
      </c>
      <c r="DN31">
        <v>0</v>
      </c>
      <c r="DO31">
        <v>1470</v>
      </c>
      <c r="DP31" s="11" t="s">
        <v>132</v>
      </c>
      <c r="DR31">
        <v>0</v>
      </c>
      <c r="DS31">
        <v>728</v>
      </c>
      <c r="DT31" s="11" t="s">
        <v>132</v>
      </c>
      <c r="DV31">
        <v>2</v>
      </c>
      <c r="DW31">
        <v>2244</v>
      </c>
      <c r="DX31" s="11" t="s">
        <v>132</v>
      </c>
      <c r="DZ31">
        <v>0</v>
      </c>
      <c r="EA31">
        <v>1133</v>
      </c>
      <c r="EB31" s="11" t="s">
        <v>132</v>
      </c>
      <c r="ED31">
        <v>8</v>
      </c>
      <c r="EE31">
        <v>2766</v>
      </c>
      <c r="EF31" s="11" t="s">
        <v>132</v>
      </c>
      <c r="EH31">
        <v>0</v>
      </c>
      <c r="EI31">
        <v>589</v>
      </c>
      <c r="EJ31" s="11" t="s">
        <v>132</v>
      </c>
      <c r="EL31">
        <v>1</v>
      </c>
      <c r="EM31">
        <v>1998</v>
      </c>
      <c r="EN31" s="11" t="s">
        <v>132</v>
      </c>
    </row>
    <row r="32" spans="1:144" x14ac:dyDescent="0.2">
      <c r="A32" s="19" t="s">
        <v>304</v>
      </c>
      <c r="B32" s="20" t="s">
        <v>202</v>
      </c>
      <c r="D32">
        <v>0</v>
      </c>
      <c r="E32">
        <v>0</v>
      </c>
      <c r="G32">
        <v>1</v>
      </c>
      <c r="H32">
        <v>2979</v>
      </c>
      <c r="I32">
        <v>2</v>
      </c>
      <c r="J32">
        <v>3</v>
      </c>
      <c r="K32">
        <f t="shared" si="0"/>
        <v>1489.5</v>
      </c>
      <c r="L32">
        <f t="shared" si="1"/>
        <v>1.5</v>
      </c>
      <c r="M32">
        <f t="shared" si="2"/>
        <v>0.66666666666666663</v>
      </c>
      <c r="N32" s="7">
        <v>12436</v>
      </c>
      <c r="O32" s="7" t="s">
        <v>132</v>
      </c>
      <c r="P32" t="s">
        <v>305</v>
      </c>
      <c r="Q32" s="1" t="s">
        <v>16</v>
      </c>
      <c r="R32" t="s">
        <v>132</v>
      </c>
      <c r="S32">
        <v>1</v>
      </c>
      <c r="T32" s="11" t="s">
        <v>132</v>
      </c>
      <c r="V32" t="s">
        <v>132</v>
      </c>
      <c r="W32">
        <v>1</v>
      </c>
      <c r="X32" s="11" t="s">
        <v>132</v>
      </c>
      <c r="Z32" t="s">
        <v>132</v>
      </c>
      <c r="AA32">
        <v>0</v>
      </c>
      <c r="AB32" s="11" t="s">
        <v>132</v>
      </c>
      <c r="AD32" t="s">
        <v>132</v>
      </c>
      <c r="AE32">
        <v>1</v>
      </c>
      <c r="AF32" s="11" t="s">
        <v>132</v>
      </c>
      <c r="AH32" t="s">
        <v>132</v>
      </c>
      <c r="AI32">
        <v>1</v>
      </c>
      <c r="AJ32" s="11" t="s">
        <v>132</v>
      </c>
      <c r="AL32" t="s">
        <v>132</v>
      </c>
      <c r="AM32">
        <v>0</v>
      </c>
      <c r="AN32" s="11" t="s">
        <v>132</v>
      </c>
      <c r="AP32" t="s">
        <v>132</v>
      </c>
      <c r="AQ32">
        <v>1</v>
      </c>
      <c r="AR32" s="11" t="s">
        <v>132</v>
      </c>
      <c r="AT32" t="s">
        <v>132</v>
      </c>
      <c r="AU32">
        <v>37</v>
      </c>
      <c r="AV32" s="11" t="s">
        <v>132</v>
      </c>
      <c r="AX32" t="s">
        <v>132</v>
      </c>
      <c r="AY32">
        <v>1</v>
      </c>
      <c r="AZ32" s="11" t="s">
        <v>132</v>
      </c>
      <c r="BB32" t="s">
        <v>132</v>
      </c>
      <c r="BC32">
        <v>0</v>
      </c>
      <c r="BD32" s="11" t="s">
        <v>132</v>
      </c>
      <c r="BF32" t="s">
        <v>132</v>
      </c>
      <c r="BG32">
        <v>0</v>
      </c>
      <c r="BH32" s="11" t="s">
        <v>132</v>
      </c>
      <c r="BJ32" t="s">
        <v>132</v>
      </c>
      <c r="BK32">
        <v>1</v>
      </c>
      <c r="BL32" s="11" t="s">
        <v>132</v>
      </c>
      <c r="BN32" t="s">
        <v>132</v>
      </c>
      <c r="BO32">
        <v>0</v>
      </c>
      <c r="BP32" s="11" t="s">
        <v>132</v>
      </c>
      <c r="BR32" t="s">
        <v>132</v>
      </c>
      <c r="BS32">
        <v>0</v>
      </c>
      <c r="BT32" s="11" t="s">
        <v>132</v>
      </c>
      <c r="BV32" t="s">
        <v>132</v>
      </c>
      <c r="BW32">
        <v>0</v>
      </c>
      <c r="BX32" s="11" t="s">
        <v>132</v>
      </c>
      <c r="BZ32" t="s">
        <v>132</v>
      </c>
      <c r="CA32">
        <v>0</v>
      </c>
      <c r="CB32" s="11" t="s">
        <v>132</v>
      </c>
      <c r="CD32" t="s">
        <v>132</v>
      </c>
      <c r="CE32">
        <v>0</v>
      </c>
      <c r="CF32" s="11" t="s">
        <v>132</v>
      </c>
      <c r="CH32" t="s">
        <v>132</v>
      </c>
      <c r="CI32">
        <v>2</v>
      </c>
      <c r="CJ32" s="11" t="s">
        <v>132</v>
      </c>
      <c r="CL32" t="s">
        <v>132</v>
      </c>
      <c r="CM32">
        <v>1</v>
      </c>
      <c r="CN32" s="11" t="s">
        <v>132</v>
      </c>
      <c r="CP32" t="s">
        <v>132</v>
      </c>
      <c r="CQ32">
        <v>0</v>
      </c>
      <c r="CR32" s="11" t="s">
        <v>132</v>
      </c>
      <c r="CT32" t="s">
        <v>132</v>
      </c>
      <c r="CU32">
        <v>1</v>
      </c>
      <c r="CV32" s="11" t="s">
        <v>132</v>
      </c>
      <c r="CX32" t="s">
        <v>132</v>
      </c>
      <c r="CY32">
        <v>0</v>
      </c>
      <c r="CZ32" s="11" t="s">
        <v>132</v>
      </c>
      <c r="DB32" t="s">
        <v>132</v>
      </c>
      <c r="DC32">
        <v>0</v>
      </c>
      <c r="DD32" s="11" t="s">
        <v>132</v>
      </c>
      <c r="DF32" t="s">
        <v>132</v>
      </c>
      <c r="DG32">
        <v>0</v>
      </c>
      <c r="DH32" s="11" t="s">
        <v>132</v>
      </c>
      <c r="DJ32" t="s">
        <v>132</v>
      </c>
      <c r="DK32">
        <v>2100</v>
      </c>
      <c r="DL32" s="11" t="s">
        <v>132</v>
      </c>
      <c r="DN32" t="s">
        <v>132</v>
      </c>
      <c r="DO32">
        <v>1882</v>
      </c>
      <c r="DP32" s="11" t="s">
        <v>132</v>
      </c>
      <c r="DR32" t="s">
        <v>132</v>
      </c>
      <c r="DS32">
        <v>528</v>
      </c>
      <c r="DT32" s="11" t="s">
        <v>132</v>
      </c>
      <c r="DV32" t="s">
        <v>132</v>
      </c>
      <c r="DW32">
        <v>2371</v>
      </c>
      <c r="DX32" s="11" t="s">
        <v>132</v>
      </c>
      <c r="DZ32" t="s">
        <v>132</v>
      </c>
      <c r="EA32">
        <v>1056</v>
      </c>
      <c r="EB32" s="11" t="s">
        <v>132</v>
      </c>
      <c r="ED32" t="s">
        <v>132</v>
      </c>
      <c r="EE32">
        <v>1273</v>
      </c>
      <c r="EF32" s="11" t="s">
        <v>132</v>
      </c>
      <c r="EH32" t="s">
        <v>132</v>
      </c>
      <c r="EI32">
        <v>1057</v>
      </c>
      <c r="EJ32" s="11" t="s">
        <v>132</v>
      </c>
      <c r="EL32" t="s">
        <v>132</v>
      </c>
      <c r="EM32">
        <v>2121</v>
      </c>
      <c r="EN32" s="11" t="s">
        <v>132</v>
      </c>
    </row>
    <row r="33" spans="1:144" x14ac:dyDescent="0.2">
      <c r="A33" s="18" t="s">
        <v>306</v>
      </c>
      <c r="B33" s="20" t="s">
        <v>196</v>
      </c>
      <c r="D33">
        <v>0</v>
      </c>
      <c r="E33">
        <v>0</v>
      </c>
      <c r="G33">
        <v>1</v>
      </c>
      <c r="H33">
        <v>3792</v>
      </c>
      <c r="I33">
        <v>8</v>
      </c>
      <c r="J33">
        <v>7</v>
      </c>
      <c r="K33">
        <f t="shared" si="0"/>
        <v>474</v>
      </c>
      <c r="L33">
        <f t="shared" si="1"/>
        <v>0.875</v>
      </c>
      <c r="M33">
        <f t="shared" si="2"/>
        <v>1.1428571428571428</v>
      </c>
      <c r="N33" s="7">
        <v>11420</v>
      </c>
      <c r="O33" s="7" t="s">
        <v>132</v>
      </c>
      <c r="P33" t="s">
        <v>307</v>
      </c>
      <c r="Q33" s="1" t="s">
        <v>16</v>
      </c>
      <c r="R33" t="s">
        <v>132</v>
      </c>
      <c r="S33">
        <v>1</v>
      </c>
      <c r="T33" s="11" t="s">
        <v>132</v>
      </c>
      <c r="V33" t="s">
        <v>132</v>
      </c>
      <c r="W33">
        <v>0</v>
      </c>
      <c r="X33" s="11" t="s">
        <v>132</v>
      </c>
      <c r="Z33" t="s">
        <v>132</v>
      </c>
      <c r="AA33">
        <v>0</v>
      </c>
      <c r="AB33" s="11" t="s">
        <v>132</v>
      </c>
      <c r="AD33" t="s">
        <v>132</v>
      </c>
      <c r="AE33">
        <v>45</v>
      </c>
      <c r="AF33" s="11" t="s">
        <v>132</v>
      </c>
      <c r="AH33" t="s">
        <v>132</v>
      </c>
      <c r="AI33">
        <v>1</v>
      </c>
      <c r="AJ33" s="11" t="s">
        <v>132</v>
      </c>
      <c r="AL33" t="s">
        <v>132</v>
      </c>
      <c r="AM33">
        <v>0</v>
      </c>
      <c r="AN33" s="11" t="s">
        <v>132</v>
      </c>
      <c r="AP33" t="s">
        <v>132</v>
      </c>
      <c r="AQ33">
        <v>10</v>
      </c>
      <c r="AR33" s="11" t="s">
        <v>132</v>
      </c>
      <c r="AT33" t="s">
        <v>132</v>
      </c>
      <c r="AU33">
        <v>27</v>
      </c>
      <c r="AV33" s="11" t="s">
        <v>132</v>
      </c>
      <c r="AX33" t="s">
        <v>132</v>
      </c>
      <c r="AY33">
        <v>0</v>
      </c>
      <c r="AZ33" s="11" t="s">
        <v>132</v>
      </c>
      <c r="BB33" t="s">
        <v>132</v>
      </c>
      <c r="BC33">
        <v>22</v>
      </c>
      <c r="BD33" s="11" t="s">
        <v>132</v>
      </c>
      <c r="BF33" t="s">
        <v>132</v>
      </c>
      <c r="BG33">
        <v>0</v>
      </c>
      <c r="BH33" s="11" t="s">
        <v>132</v>
      </c>
      <c r="BJ33" t="s">
        <v>132</v>
      </c>
      <c r="BK33">
        <v>6</v>
      </c>
      <c r="BL33" s="11" t="s">
        <v>132</v>
      </c>
      <c r="BN33" t="s">
        <v>132</v>
      </c>
      <c r="BO33">
        <v>0</v>
      </c>
      <c r="BP33" s="11" t="s">
        <v>132</v>
      </c>
      <c r="BR33" t="s">
        <v>132</v>
      </c>
      <c r="BS33">
        <v>0</v>
      </c>
      <c r="BT33" s="11" t="s">
        <v>132</v>
      </c>
      <c r="BV33" t="s">
        <v>132</v>
      </c>
      <c r="BW33">
        <v>0</v>
      </c>
      <c r="BX33" s="11" t="s">
        <v>132</v>
      </c>
      <c r="BZ33" t="s">
        <v>132</v>
      </c>
      <c r="CA33">
        <v>0</v>
      </c>
      <c r="CB33" s="11" t="s">
        <v>132</v>
      </c>
      <c r="CD33" t="s">
        <v>132</v>
      </c>
      <c r="CE33">
        <v>0</v>
      </c>
      <c r="CF33" s="11" t="s">
        <v>132</v>
      </c>
      <c r="CH33" t="s">
        <v>132</v>
      </c>
      <c r="CI33">
        <v>0</v>
      </c>
      <c r="CJ33" s="11" t="s">
        <v>132</v>
      </c>
      <c r="CL33" t="s">
        <v>132</v>
      </c>
      <c r="CM33">
        <v>20</v>
      </c>
      <c r="CN33" s="11" t="s">
        <v>132</v>
      </c>
      <c r="CP33" t="s">
        <v>132</v>
      </c>
      <c r="CQ33">
        <v>14</v>
      </c>
      <c r="CR33" s="11" t="s">
        <v>132</v>
      </c>
      <c r="CT33" t="s">
        <v>132</v>
      </c>
      <c r="CU33">
        <v>0</v>
      </c>
      <c r="CV33" s="11" t="s">
        <v>132</v>
      </c>
      <c r="CX33" t="s">
        <v>132</v>
      </c>
      <c r="CY33">
        <v>0</v>
      </c>
      <c r="CZ33" s="11" t="s">
        <v>132</v>
      </c>
      <c r="DB33" t="s">
        <v>132</v>
      </c>
      <c r="DC33">
        <v>0</v>
      </c>
      <c r="DD33" s="11" t="s">
        <v>132</v>
      </c>
      <c r="DF33" t="s">
        <v>132</v>
      </c>
      <c r="DG33">
        <v>3</v>
      </c>
      <c r="DH33" s="11" t="s">
        <v>132</v>
      </c>
      <c r="DJ33" t="s">
        <v>132</v>
      </c>
      <c r="DK33">
        <v>2644</v>
      </c>
      <c r="DL33" s="11" t="s">
        <v>132</v>
      </c>
      <c r="DN33" t="s">
        <v>132</v>
      </c>
      <c r="DO33">
        <v>2070</v>
      </c>
      <c r="DP33" s="11" t="s">
        <v>132</v>
      </c>
      <c r="DR33" t="s">
        <v>132</v>
      </c>
      <c r="DS33">
        <v>1204</v>
      </c>
      <c r="DT33" s="11" t="s">
        <v>132</v>
      </c>
      <c r="DV33" t="s">
        <v>132</v>
      </c>
      <c r="DW33">
        <v>2429</v>
      </c>
      <c r="DX33" s="11" t="s">
        <v>132</v>
      </c>
      <c r="DZ33" t="s">
        <v>132</v>
      </c>
      <c r="EA33">
        <v>1200</v>
      </c>
      <c r="EB33" s="11" t="s">
        <v>132</v>
      </c>
      <c r="ED33" t="s">
        <v>132</v>
      </c>
      <c r="EE33">
        <v>528</v>
      </c>
      <c r="EF33" s="11" t="s">
        <v>132</v>
      </c>
      <c r="EH33" t="s">
        <v>132</v>
      </c>
      <c r="EI33">
        <v>933</v>
      </c>
      <c r="EJ33" s="11" t="s">
        <v>132</v>
      </c>
      <c r="EL33" t="s">
        <v>132</v>
      </c>
      <c r="EM33">
        <v>263</v>
      </c>
      <c r="EN33" s="11" t="s">
        <v>132</v>
      </c>
    </row>
    <row r="34" spans="1:144" x14ac:dyDescent="0.2">
      <c r="A34" s="18" t="s">
        <v>308</v>
      </c>
      <c r="B34" s="20" t="s">
        <v>193</v>
      </c>
      <c r="D34">
        <v>0</v>
      </c>
      <c r="E34">
        <v>0</v>
      </c>
      <c r="G34">
        <v>1</v>
      </c>
      <c r="H34">
        <v>2418</v>
      </c>
      <c r="I34">
        <v>9</v>
      </c>
      <c r="J34">
        <v>7</v>
      </c>
      <c r="K34">
        <f t="shared" si="0"/>
        <v>268.66666666666669</v>
      </c>
      <c r="L34">
        <f t="shared" si="1"/>
        <v>0.77777777777777779</v>
      </c>
      <c r="M34">
        <f t="shared" si="2"/>
        <v>1.2857142857142858</v>
      </c>
      <c r="N34" s="7">
        <v>8904</v>
      </c>
      <c r="O34" s="7" t="s">
        <v>132</v>
      </c>
      <c r="P34" t="s">
        <v>309</v>
      </c>
      <c r="Q34" s="1" t="s">
        <v>16</v>
      </c>
      <c r="R34" t="s">
        <v>132</v>
      </c>
      <c r="S34">
        <v>0</v>
      </c>
      <c r="T34" s="11" t="s">
        <v>132</v>
      </c>
      <c r="V34" t="s">
        <v>132</v>
      </c>
      <c r="W34">
        <v>0</v>
      </c>
      <c r="X34" s="11" t="s">
        <v>132</v>
      </c>
      <c r="Z34" t="s">
        <v>132</v>
      </c>
      <c r="AA34">
        <v>0</v>
      </c>
      <c r="AB34" s="11" t="s">
        <v>132</v>
      </c>
      <c r="AD34" t="s">
        <v>132</v>
      </c>
      <c r="AE34">
        <v>0</v>
      </c>
      <c r="AF34" s="11" t="s">
        <v>132</v>
      </c>
      <c r="AH34" t="s">
        <v>132</v>
      </c>
      <c r="AI34">
        <v>0</v>
      </c>
      <c r="AJ34" s="11" t="s">
        <v>132</v>
      </c>
      <c r="AL34" t="s">
        <v>132</v>
      </c>
      <c r="AM34">
        <v>0</v>
      </c>
      <c r="AN34" s="11" t="s">
        <v>132</v>
      </c>
      <c r="AP34" t="s">
        <v>132</v>
      </c>
      <c r="AQ34">
        <v>1</v>
      </c>
      <c r="AR34" s="11" t="s">
        <v>132</v>
      </c>
      <c r="AT34" t="s">
        <v>132</v>
      </c>
      <c r="AU34">
        <v>0</v>
      </c>
      <c r="AV34" s="11" t="s">
        <v>132</v>
      </c>
      <c r="AX34" t="s">
        <v>132</v>
      </c>
      <c r="AY34">
        <v>1</v>
      </c>
      <c r="AZ34" s="11" t="s">
        <v>132</v>
      </c>
      <c r="BB34" t="s">
        <v>132</v>
      </c>
      <c r="BC34">
        <v>0</v>
      </c>
      <c r="BD34" s="11" t="s">
        <v>132</v>
      </c>
      <c r="BF34" t="s">
        <v>132</v>
      </c>
      <c r="BG34">
        <v>1</v>
      </c>
      <c r="BH34" s="11" t="s">
        <v>132</v>
      </c>
      <c r="BJ34" t="s">
        <v>132</v>
      </c>
      <c r="BK34">
        <v>0</v>
      </c>
      <c r="BL34" s="11" t="s">
        <v>132</v>
      </c>
      <c r="BN34" t="s">
        <v>132</v>
      </c>
      <c r="BO34">
        <v>0</v>
      </c>
      <c r="BP34" s="11" t="s">
        <v>132</v>
      </c>
      <c r="BR34" t="s">
        <v>132</v>
      </c>
      <c r="BS34">
        <v>0</v>
      </c>
      <c r="BT34" s="11" t="s">
        <v>132</v>
      </c>
      <c r="BV34" t="s">
        <v>132</v>
      </c>
      <c r="BW34">
        <v>0</v>
      </c>
      <c r="BX34" s="11" t="s">
        <v>132</v>
      </c>
      <c r="BZ34" t="s">
        <v>132</v>
      </c>
      <c r="CA34">
        <v>0</v>
      </c>
      <c r="CB34" s="11" t="s">
        <v>132</v>
      </c>
      <c r="CD34" t="s">
        <v>132</v>
      </c>
      <c r="CE34">
        <v>0</v>
      </c>
      <c r="CF34" s="11" t="s">
        <v>132</v>
      </c>
      <c r="CH34" t="s">
        <v>132</v>
      </c>
      <c r="CI34">
        <v>1</v>
      </c>
      <c r="CJ34" s="11" t="s">
        <v>132</v>
      </c>
      <c r="CL34" t="s">
        <v>132</v>
      </c>
      <c r="CM34">
        <v>0</v>
      </c>
      <c r="CN34" s="11" t="s">
        <v>132</v>
      </c>
      <c r="CP34" t="s">
        <v>132</v>
      </c>
      <c r="CQ34">
        <v>1</v>
      </c>
      <c r="CR34" s="11" t="s">
        <v>132</v>
      </c>
      <c r="CT34" t="s">
        <v>132</v>
      </c>
      <c r="CU34">
        <v>0</v>
      </c>
      <c r="CV34" s="11" t="s">
        <v>132</v>
      </c>
      <c r="CX34" t="s">
        <v>132</v>
      </c>
      <c r="CY34">
        <v>0</v>
      </c>
      <c r="CZ34" s="11" t="s">
        <v>132</v>
      </c>
      <c r="DB34" t="s">
        <v>132</v>
      </c>
      <c r="DC34">
        <v>0</v>
      </c>
      <c r="DD34" s="11" t="s">
        <v>132</v>
      </c>
      <c r="DF34" t="s">
        <v>132</v>
      </c>
      <c r="DG34">
        <v>0</v>
      </c>
      <c r="DH34" s="11" t="s">
        <v>132</v>
      </c>
      <c r="DJ34" t="s">
        <v>132</v>
      </c>
      <c r="DK34">
        <v>1278</v>
      </c>
      <c r="DL34" s="11" t="s">
        <v>132</v>
      </c>
      <c r="DN34" t="s">
        <v>132</v>
      </c>
      <c r="DO34">
        <v>984</v>
      </c>
      <c r="DP34" s="11" t="s">
        <v>132</v>
      </c>
      <c r="DR34" t="s">
        <v>132</v>
      </c>
      <c r="DS34">
        <v>234</v>
      </c>
      <c r="DT34" s="11" t="s">
        <v>132</v>
      </c>
      <c r="DV34" t="s">
        <v>132</v>
      </c>
      <c r="DW34">
        <v>1926</v>
      </c>
      <c r="DX34" s="11" t="s">
        <v>132</v>
      </c>
      <c r="DZ34" t="s">
        <v>132</v>
      </c>
      <c r="EA34">
        <v>1125</v>
      </c>
      <c r="EB34" s="11" t="s">
        <v>132</v>
      </c>
      <c r="ED34" t="s">
        <v>132</v>
      </c>
      <c r="EE34">
        <v>801</v>
      </c>
      <c r="EF34" s="11" t="s">
        <v>132</v>
      </c>
      <c r="EH34" t="s">
        <v>132</v>
      </c>
      <c r="EI34">
        <v>590</v>
      </c>
      <c r="EJ34" s="11" t="s">
        <v>132</v>
      </c>
      <c r="EL34" t="s">
        <v>132</v>
      </c>
      <c r="EM34">
        <v>1961</v>
      </c>
      <c r="EN34" s="11" t="s">
        <v>132</v>
      </c>
    </row>
    <row r="35" spans="1:144" x14ac:dyDescent="0.2">
      <c r="A35" s="18" t="s">
        <v>310</v>
      </c>
      <c r="B35" s="20" t="s">
        <v>199</v>
      </c>
      <c r="D35">
        <v>0</v>
      </c>
      <c r="E35">
        <v>0</v>
      </c>
      <c r="F35">
        <v>1</v>
      </c>
      <c r="H35">
        <v>2136</v>
      </c>
      <c r="I35">
        <v>5</v>
      </c>
      <c r="J35">
        <v>3</v>
      </c>
      <c r="K35">
        <f t="shared" si="0"/>
        <v>427.2</v>
      </c>
      <c r="L35">
        <f t="shared" si="1"/>
        <v>0.6</v>
      </c>
      <c r="M35">
        <f t="shared" si="2"/>
        <v>1.6666666666666667</v>
      </c>
      <c r="N35" s="7">
        <v>7623</v>
      </c>
      <c r="O35" s="7" t="s">
        <v>132</v>
      </c>
      <c r="P35" t="s">
        <v>311</v>
      </c>
      <c r="Q35" s="1" t="s">
        <v>16</v>
      </c>
      <c r="R35" t="s">
        <v>132</v>
      </c>
      <c r="S35">
        <v>0</v>
      </c>
      <c r="T35" s="11" t="s">
        <v>132</v>
      </c>
      <c r="V35" t="s">
        <v>132</v>
      </c>
      <c r="W35">
        <v>1</v>
      </c>
      <c r="X35" s="11" t="s">
        <v>132</v>
      </c>
      <c r="Z35" t="s">
        <v>132</v>
      </c>
      <c r="AA35">
        <v>0</v>
      </c>
      <c r="AB35" s="11" t="s">
        <v>132</v>
      </c>
      <c r="AD35" t="s">
        <v>132</v>
      </c>
      <c r="AE35">
        <v>0</v>
      </c>
      <c r="AF35" s="11" t="s">
        <v>132</v>
      </c>
      <c r="AH35" t="s">
        <v>132</v>
      </c>
      <c r="AI35">
        <v>0</v>
      </c>
      <c r="AJ35" s="11" t="s">
        <v>132</v>
      </c>
      <c r="AL35" t="s">
        <v>132</v>
      </c>
      <c r="AM35">
        <v>1</v>
      </c>
      <c r="AN35" s="11" t="s">
        <v>132</v>
      </c>
      <c r="AP35" t="s">
        <v>132</v>
      </c>
      <c r="AQ35">
        <v>0</v>
      </c>
      <c r="AR35" s="11" t="s">
        <v>132</v>
      </c>
      <c r="AT35" t="s">
        <v>132</v>
      </c>
      <c r="AU35">
        <v>1</v>
      </c>
      <c r="AV35" s="11" t="s">
        <v>132</v>
      </c>
      <c r="AX35" t="s">
        <v>132</v>
      </c>
      <c r="AY35">
        <v>0</v>
      </c>
      <c r="AZ35" s="11" t="s">
        <v>132</v>
      </c>
      <c r="BB35" t="s">
        <v>132</v>
      </c>
      <c r="BC35">
        <v>0</v>
      </c>
      <c r="BD35" s="11" t="s">
        <v>132</v>
      </c>
      <c r="BF35" t="s">
        <v>132</v>
      </c>
      <c r="BG35">
        <v>0</v>
      </c>
      <c r="BH35" s="11" t="s">
        <v>132</v>
      </c>
      <c r="BJ35" t="s">
        <v>132</v>
      </c>
      <c r="BK35">
        <v>0</v>
      </c>
      <c r="BL35" s="11" t="s">
        <v>132</v>
      </c>
      <c r="BN35" t="s">
        <v>132</v>
      </c>
      <c r="BO35">
        <v>0</v>
      </c>
      <c r="BP35" s="11" t="s">
        <v>132</v>
      </c>
      <c r="BR35" t="s">
        <v>132</v>
      </c>
      <c r="BS35">
        <v>0</v>
      </c>
      <c r="BT35" s="11" t="s">
        <v>132</v>
      </c>
      <c r="BV35" t="s">
        <v>132</v>
      </c>
      <c r="BW35">
        <v>0</v>
      </c>
      <c r="BX35" s="11" t="s">
        <v>132</v>
      </c>
      <c r="BZ35" t="s">
        <v>132</v>
      </c>
      <c r="CA35">
        <v>0</v>
      </c>
      <c r="CB35" s="11" t="s">
        <v>132</v>
      </c>
      <c r="CD35" t="s">
        <v>132</v>
      </c>
      <c r="CE35">
        <v>1</v>
      </c>
      <c r="CF35" s="11" t="s">
        <v>132</v>
      </c>
      <c r="CH35" t="s">
        <v>132</v>
      </c>
      <c r="CI35">
        <v>4</v>
      </c>
      <c r="CJ35" s="11" t="s">
        <v>132</v>
      </c>
      <c r="CL35" t="s">
        <v>132</v>
      </c>
      <c r="CM35">
        <v>0</v>
      </c>
      <c r="CN35" s="11" t="s">
        <v>132</v>
      </c>
      <c r="CP35" t="s">
        <v>132</v>
      </c>
      <c r="CQ35">
        <v>1</v>
      </c>
      <c r="CR35" s="11" t="s">
        <v>132</v>
      </c>
      <c r="CT35" t="s">
        <v>132</v>
      </c>
      <c r="CU35">
        <v>1</v>
      </c>
      <c r="CV35" s="11" t="s">
        <v>132</v>
      </c>
      <c r="CX35" t="s">
        <v>132</v>
      </c>
      <c r="CY35">
        <v>0</v>
      </c>
      <c r="CZ35" s="11" t="s">
        <v>132</v>
      </c>
      <c r="DB35" t="s">
        <v>132</v>
      </c>
      <c r="DC35">
        <v>0</v>
      </c>
      <c r="DD35" s="11" t="s">
        <v>132</v>
      </c>
      <c r="DF35" t="s">
        <v>132</v>
      </c>
      <c r="DG35">
        <v>0</v>
      </c>
      <c r="DH35" s="11" t="s">
        <v>132</v>
      </c>
      <c r="DJ35" t="s">
        <v>132</v>
      </c>
      <c r="DK35">
        <v>1616</v>
      </c>
      <c r="DL35" s="11" t="s">
        <v>132</v>
      </c>
      <c r="DN35" t="s">
        <v>132</v>
      </c>
      <c r="DO35">
        <v>659</v>
      </c>
      <c r="DP35" s="11" t="s">
        <v>132</v>
      </c>
      <c r="DR35" t="s">
        <v>132</v>
      </c>
      <c r="DS35">
        <v>290</v>
      </c>
      <c r="DT35" s="11" t="s">
        <v>132</v>
      </c>
      <c r="DV35" t="s">
        <v>132</v>
      </c>
      <c r="DW35">
        <v>1452</v>
      </c>
      <c r="DX35" s="11" t="s">
        <v>132</v>
      </c>
      <c r="DZ35" t="s">
        <v>132</v>
      </c>
      <c r="EA35">
        <v>603</v>
      </c>
      <c r="EB35" s="11" t="s">
        <v>132</v>
      </c>
      <c r="ED35" t="s">
        <v>132</v>
      </c>
      <c r="EE35">
        <v>1370</v>
      </c>
      <c r="EF35" s="11" t="s">
        <v>132</v>
      </c>
      <c r="EH35" t="s">
        <v>132</v>
      </c>
      <c r="EI35">
        <v>300</v>
      </c>
      <c r="EJ35" s="11" t="s">
        <v>132</v>
      </c>
      <c r="EL35" t="s">
        <v>132</v>
      </c>
      <c r="EM35">
        <v>1323</v>
      </c>
      <c r="EN35" s="11" t="s">
        <v>132</v>
      </c>
    </row>
    <row r="36" spans="1:144" x14ac:dyDescent="0.2">
      <c r="A36" s="18" t="s">
        <v>312</v>
      </c>
      <c r="B36" s="20" t="s">
        <v>187</v>
      </c>
      <c r="D36">
        <v>0</v>
      </c>
      <c r="E36">
        <v>0</v>
      </c>
      <c r="F36">
        <v>1</v>
      </c>
      <c r="H36">
        <v>1837</v>
      </c>
      <c r="I36">
        <v>3</v>
      </c>
      <c r="J36">
        <v>3</v>
      </c>
      <c r="K36">
        <f t="shared" si="0"/>
        <v>612.33333333333337</v>
      </c>
      <c r="L36">
        <f t="shared" si="1"/>
        <v>1</v>
      </c>
      <c r="M36">
        <f t="shared" si="2"/>
        <v>1</v>
      </c>
      <c r="N36" s="7">
        <v>6780</v>
      </c>
      <c r="O36" s="7" t="s">
        <v>132</v>
      </c>
      <c r="P36" t="s">
        <v>313</v>
      </c>
      <c r="Q36" s="1" t="s">
        <v>16</v>
      </c>
      <c r="R36" t="s">
        <v>132</v>
      </c>
      <c r="S36">
        <v>1</v>
      </c>
      <c r="T36" s="11" t="s">
        <v>132</v>
      </c>
      <c r="V36" t="s">
        <v>132</v>
      </c>
      <c r="W36">
        <v>0</v>
      </c>
      <c r="X36" s="11" t="s">
        <v>132</v>
      </c>
      <c r="Z36" t="s">
        <v>132</v>
      </c>
      <c r="AA36">
        <v>0</v>
      </c>
      <c r="AB36" s="11" t="s">
        <v>132</v>
      </c>
      <c r="AD36" t="s">
        <v>132</v>
      </c>
      <c r="AE36">
        <v>1</v>
      </c>
      <c r="AF36" s="11" t="s">
        <v>132</v>
      </c>
      <c r="AH36" t="s">
        <v>132</v>
      </c>
      <c r="AI36">
        <v>1</v>
      </c>
      <c r="AJ36" s="11" t="s">
        <v>132</v>
      </c>
      <c r="AL36" t="s">
        <v>132</v>
      </c>
      <c r="AM36">
        <v>0</v>
      </c>
      <c r="AN36" s="11" t="s">
        <v>132</v>
      </c>
      <c r="AP36" t="s">
        <v>132</v>
      </c>
      <c r="AQ36">
        <v>0</v>
      </c>
      <c r="AR36" s="11" t="s">
        <v>132</v>
      </c>
      <c r="AT36" t="s">
        <v>132</v>
      </c>
      <c r="AU36">
        <v>4</v>
      </c>
      <c r="AV36" s="11" t="s">
        <v>132</v>
      </c>
      <c r="AX36" t="s">
        <v>132</v>
      </c>
      <c r="AY36">
        <v>0</v>
      </c>
      <c r="AZ36" s="11" t="s">
        <v>132</v>
      </c>
      <c r="BB36" t="s">
        <v>132</v>
      </c>
      <c r="BC36">
        <v>0</v>
      </c>
      <c r="BD36" s="11" t="s">
        <v>132</v>
      </c>
      <c r="BF36" t="s">
        <v>132</v>
      </c>
      <c r="BG36">
        <v>1</v>
      </c>
      <c r="BH36" s="11" t="s">
        <v>132</v>
      </c>
      <c r="BJ36" t="s">
        <v>132</v>
      </c>
      <c r="BK36">
        <v>0</v>
      </c>
      <c r="BL36" s="11" t="s">
        <v>132</v>
      </c>
      <c r="BN36" t="s">
        <v>132</v>
      </c>
      <c r="BO36">
        <v>0</v>
      </c>
      <c r="BP36" s="11" t="s">
        <v>132</v>
      </c>
      <c r="BR36" t="s">
        <v>132</v>
      </c>
      <c r="BS36">
        <v>0</v>
      </c>
      <c r="BT36" s="11" t="s">
        <v>132</v>
      </c>
      <c r="BV36" t="s">
        <v>132</v>
      </c>
      <c r="BW36">
        <v>0</v>
      </c>
      <c r="BX36" s="11" t="s">
        <v>132</v>
      </c>
      <c r="BZ36" t="s">
        <v>132</v>
      </c>
      <c r="CA36">
        <v>0</v>
      </c>
      <c r="CB36" s="11" t="s">
        <v>132</v>
      </c>
      <c r="CD36" t="s">
        <v>132</v>
      </c>
      <c r="CE36">
        <v>0</v>
      </c>
      <c r="CF36" s="11" t="s">
        <v>132</v>
      </c>
      <c r="CH36" t="s">
        <v>132</v>
      </c>
      <c r="CI36">
        <v>0</v>
      </c>
      <c r="CJ36" s="11" t="s">
        <v>132</v>
      </c>
      <c r="CL36" t="s">
        <v>132</v>
      </c>
      <c r="CM36">
        <v>0</v>
      </c>
      <c r="CN36" s="11" t="s">
        <v>132</v>
      </c>
      <c r="CP36" t="s">
        <v>132</v>
      </c>
      <c r="CQ36">
        <v>0</v>
      </c>
      <c r="CR36" s="11" t="s">
        <v>132</v>
      </c>
      <c r="CT36" t="s">
        <v>132</v>
      </c>
      <c r="CU36">
        <v>1</v>
      </c>
      <c r="CV36" s="11" t="s">
        <v>132</v>
      </c>
      <c r="CX36" t="s">
        <v>132</v>
      </c>
      <c r="CY36">
        <v>0</v>
      </c>
      <c r="CZ36" s="11" t="s">
        <v>132</v>
      </c>
      <c r="DB36" t="s">
        <v>132</v>
      </c>
      <c r="DC36">
        <v>0</v>
      </c>
      <c r="DD36" s="11" t="s">
        <v>132</v>
      </c>
      <c r="DF36" t="s">
        <v>132</v>
      </c>
      <c r="DG36">
        <v>0</v>
      </c>
      <c r="DH36" s="11" t="s">
        <v>132</v>
      </c>
      <c r="DJ36" t="s">
        <v>132</v>
      </c>
      <c r="DK36">
        <v>315</v>
      </c>
      <c r="DL36" s="11" t="s">
        <v>132</v>
      </c>
      <c r="DN36" t="s">
        <v>132</v>
      </c>
      <c r="DO36">
        <v>506</v>
      </c>
      <c r="DP36" s="11" t="s">
        <v>132</v>
      </c>
      <c r="DR36" t="s">
        <v>132</v>
      </c>
      <c r="DS36">
        <v>480</v>
      </c>
      <c r="DT36" s="11" t="s">
        <v>132</v>
      </c>
      <c r="DV36" t="s">
        <v>132</v>
      </c>
      <c r="DW36">
        <v>620</v>
      </c>
      <c r="DX36" s="11" t="s">
        <v>132</v>
      </c>
      <c r="DZ36" t="s">
        <v>132</v>
      </c>
      <c r="EA36">
        <v>2664</v>
      </c>
      <c r="EB36" s="11" t="s">
        <v>132</v>
      </c>
      <c r="ED36" t="s">
        <v>132</v>
      </c>
      <c r="EE36">
        <v>458</v>
      </c>
      <c r="EF36" s="11" t="s">
        <v>132</v>
      </c>
      <c r="EH36" t="s">
        <v>132</v>
      </c>
      <c r="EI36">
        <v>312</v>
      </c>
      <c r="EJ36" s="11" t="s">
        <v>132</v>
      </c>
      <c r="EL36" t="s">
        <v>132</v>
      </c>
      <c r="EM36">
        <v>1416</v>
      </c>
      <c r="EN36" s="11" t="s">
        <v>132</v>
      </c>
    </row>
    <row r="37" spans="1:144" x14ac:dyDescent="0.2">
      <c r="A37" s="19" t="s">
        <v>314</v>
      </c>
      <c r="B37" s="20" t="s">
        <v>208</v>
      </c>
      <c r="D37">
        <v>0</v>
      </c>
      <c r="E37">
        <v>0</v>
      </c>
      <c r="G37">
        <v>1</v>
      </c>
      <c r="H37">
        <v>1840</v>
      </c>
      <c r="I37">
        <v>5</v>
      </c>
      <c r="J37">
        <v>9</v>
      </c>
      <c r="K37">
        <f t="shared" si="0"/>
        <v>368</v>
      </c>
      <c r="L37">
        <f t="shared" si="1"/>
        <v>1.8</v>
      </c>
      <c r="M37">
        <f t="shared" si="2"/>
        <v>0.55555555555555558</v>
      </c>
      <c r="N37" s="7">
        <v>5568</v>
      </c>
      <c r="O37" s="7" t="s">
        <v>132</v>
      </c>
      <c r="P37" t="s">
        <v>315</v>
      </c>
      <c r="Q37" s="1" t="s">
        <v>16</v>
      </c>
      <c r="R37" t="s">
        <v>132</v>
      </c>
      <c r="S37">
        <v>1</v>
      </c>
      <c r="T37" s="11" t="s">
        <v>132</v>
      </c>
      <c r="V37" t="s">
        <v>132</v>
      </c>
      <c r="W37">
        <v>0</v>
      </c>
      <c r="X37" s="11" t="s">
        <v>132</v>
      </c>
      <c r="Z37" t="s">
        <v>132</v>
      </c>
      <c r="AA37">
        <v>1</v>
      </c>
      <c r="AB37" s="11" t="s">
        <v>132</v>
      </c>
      <c r="AD37" t="s">
        <v>132</v>
      </c>
      <c r="AE37">
        <v>0</v>
      </c>
      <c r="AF37" s="11" t="s">
        <v>132</v>
      </c>
      <c r="AH37" t="s">
        <v>132</v>
      </c>
      <c r="AI37">
        <v>0</v>
      </c>
      <c r="AJ37" s="11" t="s">
        <v>132</v>
      </c>
      <c r="AL37" t="s">
        <v>132</v>
      </c>
      <c r="AM37">
        <v>0</v>
      </c>
      <c r="AN37" s="11" t="s">
        <v>132</v>
      </c>
      <c r="AP37" t="s">
        <v>132</v>
      </c>
      <c r="AQ37">
        <v>0</v>
      </c>
      <c r="AR37" s="11" t="s">
        <v>132</v>
      </c>
      <c r="AT37" t="s">
        <v>132</v>
      </c>
      <c r="AU37">
        <v>0</v>
      </c>
      <c r="AV37" s="11" t="s">
        <v>132</v>
      </c>
      <c r="AX37" t="s">
        <v>132</v>
      </c>
      <c r="AY37">
        <v>0</v>
      </c>
      <c r="AZ37" s="11" t="s">
        <v>132</v>
      </c>
      <c r="BB37" t="s">
        <v>132</v>
      </c>
      <c r="BC37">
        <v>0</v>
      </c>
      <c r="BD37" s="11" t="s">
        <v>132</v>
      </c>
      <c r="BF37" t="s">
        <v>132</v>
      </c>
      <c r="BG37">
        <v>0</v>
      </c>
      <c r="BH37" s="11" t="s">
        <v>132</v>
      </c>
      <c r="BJ37" t="s">
        <v>132</v>
      </c>
      <c r="BK37">
        <v>0</v>
      </c>
      <c r="BL37" s="11" t="s">
        <v>132</v>
      </c>
      <c r="BN37" t="s">
        <v>132</v>
      </c>
      <c r="BO37">
        <v>0</v>
      </c>
      <c r="BP37" s="11" t="s">
        <v>132</v>
      </c>
      <c r="BR37" t="s">
        <v>132</v>
      </c>
      <c r="BS37">
        <v>0</v>
      </c>
      <c r="BT37" s="11" t="s">
        <v>132</v>
      </c>
      <c r="BV37" t="s">
        <v>132</v>
      </c>
      <c r="BW37">
        <v>0</v>
      </c>
      <c r="BX37" s="11" t="s">
        <v>132</v>
      </c>
      <c r="BZ37" t="s">
        <v>132</v>
      </c>
      <c r="CA37">
        <v>0</v>
      </c>
      <c r="CB37" s="11" t="s">
        <v>132</v>
      </c>
      <c r="CD37" t="s">
        <v>132</v>
      </c>
      <c r="CE37">
        <v>0</v>
      </c>
      <c r="CF37" s="11" t="s">
        <v>132</v>
      </c>
      <c r="CH37" t="s">
        <v>132</v>
      </c>
      <c r="CI37">
        <v>0</v>
      </c>
      <c r="CJ37" s="11" t="s">
        <v>132</v>
      </c>
      <c r="CL37" t="s">
        <v>132</v>
      </c>
      <c r="CM37">
        <v>0</v>
      </c>
      <c r="CN37" s="11" t="s">
        <v>132</v>
      </c>
      <c r="CP37" t="s">
        <v>132</v>
      </c>
      <c r="CQ37">
        <v>0</v>
      </c>
      <c r="CR37" s="11" t="s">
        <v>132</v>
      </c>
      <c r="CT37" t="s">
        <v>132</v>
      </c>
      <c r="CU37">
        <v>0</v>
      </c>
      <c r="CV37" s="11" t="s">
        <v>132</v>
      </c>
      <c r="CX37" t="s">
        <v>132</v>
      </c>
      <c r="CY37">
        <v>0</v>
      </c>
      <c r="CZ37" s="11" t="s">
        <v>132</v>
      </c>
      <c r="DB37" t="s">
        <v>132</v>
      </c>
      <c r="DC37">
        <v>0</v>
      </c>
      <c r="DD37" s="11" t="s">
        <v>132</v>
      </c>
      <c r="DF37" t="s">
        <v>132</v>
      </c>
      <c r="DG37">
        <v>0</v>
      </c>
      <c r="DH37" s="11" t="s">
        <v>132</v>
      </c>
      <c r="DJ37" t="s">
        <v>132</v>
      </c>
      <c r="DK37">
        <v>1319</v>
      </c>
      <c r="DL37" s="11" t="s">
        <v>132</v>
      </c>
      <c r="DN37" t="s">
        <v>132</v>
      </c>
      <c r="DO37">
        <v>834</v>
      </c>
      <c r="DP37" s="11" t="s">
        <v>132</v>
      </c>
      <c r="DR37" t="s">
        <v>132</v>
      </c>
      <c r="DS37">
        <v>370</v>
      </c>
      <c r="DT37" s="11" t="s">
        <v>132</v>
      </c>
      <c r="DV37" t="s">
        <v>132</v>
      </c>
      <c r="DW37">
        <v>1511</v>
      </c>
      <c r="DX37" s="11" t="s">
        <v>132</v>
      </c>
      <c r="DZ37" t="s">
        <v>132</v>
      </c>
      <c r="EA37">
        <v>652</v>
      </c>
      <c r="EB37" s="11" t="s">
        <v>132</v>
      </c>
      <c r="ED37" t="s">
        <v>132</v>
      </c>
      <c r="EE37">
        <v>236</v>
      </c>
      <c r="EF37" s="11" t="s">
        <v>132</v>
      </c>
      <c r="EH37" t="s">
        <v>132</v>
      </c>
      <c r="EI37">
        <v>435</v>
      </c>
      <c r="EJ37" s="11" t="s">
        <v>132</v>
      </c>
      <c r="EL37" t="s">
        <v>132</v>
      </c>
      <c r="EM37">
        <v>209</v>
      </c>
      <c r="EN37" s="11" t="s">
        <v>132</v>
      </c>
    </row>
    <row r="38" spans="1:144" x14ac:dyDescent="0.2">
      <c r="A38" s="17" t="s">
        <v>316</v>
      </c>
      <c r="B38" s="20" t="s">
        <v>317</v>
      </c>
      <c r="D38">
        <v>0</v>
      </c>
      <c r="E38">
        <v>0</v>
      </c>
      <c r="G38">
        <v>1</v>
      </c>
      <c r="H38">
        <v>107</v>
      </c>
      <c r="I38" t="s">
        <v>132</v>
      </c>
      <c r="J38" t="s">
        <v>132</v>
      </c>
      <c r="K38" t="s">
        <v>132</v>
      </c>
      <c r="L38" t="s">
        <v>132</v>
      </c>
      <c r="M38" t="s">
        <v>132</v>
      </c>
      <c r="N38" s="7">
        <v>5479</v>
      </c>
      <c r="O38" s="7" t="s">
        <v>132</v>
      </c>
      <c r="P38" t="s">
        <v>318</v>
      </c>
      <c r="Q38" s="1" t="s">
        <v>16</v>
      </c>
      <c r="R38" t="s">
        <v>132</v>
      </c>
      <c r="S38">
        <v>0</v>
      </c>
      <c r="T38" s="11" t="s">
        <v>132</v>
      </c>
      <c r="V38" t="s">
        <v>132</v>
      </c>
      <c r="W38">
        <v>0</v>
      </c>
      <c r="X38" s="11" t="s">
        <v>132</v>
      </c>
      <c r="Z38" t="s">
        <v>132</v>
      </c>
      <c r="AA38">
        <v>0</v>
      </c>
      <c r="AB38" s="11" t="s">
        <v>132</v>
      </c>
      <c r="AD38" t="s">
        <v>132</v>
      </c>
      <c r="AE38">
        <v>0</v>
      </c>
      <c r="AF38" s="11" t="s">
        <v>132</v>
      </c>
      <c r="AH38" t="s">
        <v>132</v>
      </c>
      <c r="AI38">
        <v>0</v>
      </c>
      <c r="AJ38" s="11" t="s">
        <v>132</v>
      </c>
      <c r="AL38" t="s">
        <v>132</v>
      </c>
      <c r="AM38">
        <v>0</v>
      </c>
      <c r="AN38" s="11" t="s">
        <v>132</v>
      </c>
      <c r="AP38" t="s">
        <v>132</v>
      </c>
      <c r="AQ38">
        <v>0</v>
      </c>
      <c r="AR38" s="11" t="s">
        <v>132</v>
      </c>
      <c r="AT38" t="s">
        <v>132</v>
      </c>
      <c r="AU38">
        <v>0</v>
      </c>
      <c r="AV38" s="11" t="s">
        <v>132</v>
      </c>
      <c r="AX38" t="s">
        <v>132</v>
      </c>
      <c r="AY38">
        <v>0</v>
      </c>
      <c r="AZ38" s="11" t="s">
        <v>132</v>
      </c>
      <c r="BB38" t="s">
        <v>132</v>
      </c>
      <c r="BC38">
        <v>0</v>
      </c>
      <c r="BD38" s="11" t="s">
        <v>132</v>
      </c>
      <c r="BF38" t="s">
        <v>132</v>
      </c>
      <c r="BG38">
        <v>0</v>
      </c>
      <c r="BH38" s="11" t="s">
        <v>132</v>
      </c>
      <c r="BJ38" t="s">
        <v>132</v>
      </c>
      <c r="BK38">
        <v>0</v>
      </c>
      <c r="BL38" s="11" t="s">
        <v>132</v>
      </c>
      <c r="BN38" t="s">
        <v>132</v>
      </c>
      <c r="BO38">
        <v>0</v>
      </c>
      <c r="BP38" s="11" t="s">
        <v>132</v>
      </c>
      <c r="BR38" t="s">
        <v>132</v>
      </c>
      <c r="BS38">
        <v>1</v>
      </c>
      <c r="BT38" s="11" t="s">
        <v>132</v>
      </c>
      <c r="BV38" t="s">
        <v>132</v>
      </c>
      <c r="BW38">
        <v>0</v>
      </c>
      <c r="BX38" s="11" t="s">
        <v>132</v>
      </c>
      <c r="BZ38" t="s">
        <v>132</v>
      </c>
      <c r="CA38">
        <v>0</v>
      </c>
      <c r="CB38" s="11" t="s">
        <v>132</v>
      </c>
      <c r="CD38" t="s">
        <v>132</v>
      </c>
      <c r="CE38">
        <v>0</v>
      </c>
      <c r="CF38" s="11" t="s">
        <v>132</v>
      </c>
      <c r="CH38" t="s">
        <v>132</v>
      </c>
      <c r="CI38">
        <v>0</v>
      </c>
      <c r="CJ38" s="11" t="s">
        <v>132</v>
      </c>
      <c r="CL38" t="s">
        <v>132</v>
      </c>
      <c r="CM38">
        <v>0</v>
      </c>
      <c r="CN38" s="11" t="s">
        <v>132</v>
      </c>
      <c r="CP38" t="s">
        <v>132</v>
      </c>
      <c r="CQ38">
        <v>1</v>
      </c>
      <c r="CR38" s="11" t="s">
        <v>132</v>
      </c>
      <c r="CT38" t="s">
        <v>132</v>
      </c>
      <c r="CU38">
        <v>0</v>
      </c>
      <c r="CV38" s="11" t="s">
        <v>132</v>
      </c>
      <c r="CX38" t="s">
        <v>132</v>
      </c>
      <c r="CY38">
        <v>0</v>
      </c>
      <c r="CZ38" s="11" t="s">
        <v>132</v>
      </c>
      <c r="DB38" t="s">
        <v>132</v>
      </c>
      <c r="DC38">
        <v>1</v>
      </c>
      <c r="DD38" s="11" t="s">
        <v>132</v>
      </c>
      <c r="DF38" t="s">
        <v>132</v>
      </c>
      <c r="DG38">
        <v>0</v>
      </c>
      <c r="DH38" s="11" t="s">
        <v>132</v>
      </c>
      <c r="DJ38" t="s">
        <v>132</v>
      </c>
      <c r="DK38">
        <v>1319</v>
      </c>
      <c r="DL38" s="11" t="s">
        <v>132</v>
      </c>
      <c r="DN38" t="s">
        <v>132</v>
      </c>
      <c r="DO38">
        <v>616</v>
      </c>
      <c r="DP38" s="11" t="s">
        <v>132</v>
      </c>
      <c r="DR38" t="s">
        <v>132</v>
      </c>
      <c r="DS38">
        <v>374</v>
      </c>
      <c r="DT38" s="11" t="s">
        <v>132</v>
      </c>
      <c r="DV38" t="s">
        <v>132</v>
      </c>
      <c r="DW38">
        <v>1205</v>
      </c>
      <c r="DX38" s="11" t="s">
        <v>132</v>
      </c>
      <c r="DZ38" t="s">
        <v>132</v>
      </c>
      <c r="EA38">
        <v>595</v>
      </c>
      <c r="EB38" s="11" t="s">
        <v>132</v>
      </c>
      <c r="ED38" t="s">
        <v>132</v>
      </c>
      <c r="EE38">
        <v>535</v>
      </c>
      <c r="EF38" s="11" t="s">
        <v>132</v>
      </c>
      <c r="EH38" t="s">
        <v>132</v>
      </c>
      <c r="EI38">
        <v>403</v>
      </c>
      <c r="EJ38" s="11" t="s">
        <v>132</v>
      </c>
      <c r="EL38" t="s">
        <v>132</v>
      </c>
      <c r="EM38">
        <v>429</v>
      </c>
      <c r="EN38" s="11" t="s">
        <v>132</v>
      </c>
    </row>
    <row r="39" spans="1:144" x14ac:dyDescent="0.2">
      <c r="A39" s="17" t="s">
        <v>316</v>
      </c>
      <c r="B39" s="20" t="s">
        <v>319</v>
      </c>
      <c r="D39">
        <v>0</v>
      </c>
      <c r="E39">
        <v>0</v>
      </c>
      <c r="G39">
        <v>1</v>
      </c>
      <c r="H39">
        <v>707</v>
      </c>
      <c r="I39" t="s">
        <v>132</v>
      </c>
      <c r="J39" t="s">
        <v>132</v>
      </c>
      <c r="K39" t="s">
        <v>132</v>
      </c>
      <c r="L39" t="s">
        <v>132</v>
      </c>
      <c r="M39" t="s">
        <v>132</v>
      </c>
      <c r="N39" s="7">
        <v>5069</v>
      </c>
      <c r="O39" s="7" t="s">
        <v>132</v>
      </c>
      <c r="P39" t="s">
        <v>320</v>
      </c>
      <c r="Q39" s="1" t="s">
        <v>16</v>
      </c>
      <c r="R39" t="s">
        <v>132</v>
      </c>
      <c r="S39">
        <v>1</v>
      </c>
      <c r="T39" s="11" t="s">
        <v>132</v>
      </c>
      <c r="V39" t="s">
        <v>132</v>
      </c>
      <c r="W39">
        <v>0</v>
      </c>
      <c r="X39" s="11" t="s">
        <v>132</v>
      </c>
      <c r="Z39" t="s">
        <v>132</v>
      </c>
      <c r="AA39">
        <v>0</v>
      </c>
      <c r="AB39" s="11" t="s">
        <v>132</v>
      </c>
      <c r="AD39" t="s">
        <v>132</v>
      </c>
      <c r="AE39">
        <v>0</v>
      </c>
      <c r="AF39" s="11" t="s">
        <v>132</v>
      </c>
      <c r="AH39" t="s">
        <v>132</v>
      </c>
      <c r="AI39">
        <v>0</v>
      </c>
      <c r="AJ39" s="11" t="s">
        <v>132</v>
      </c>
      <c r="AL39" t="s">
        <v>132</v>
      </c>
      <c r="AM39">
        <v>0</v>
      </c>
      <c r="AN39" s="11" t="s">
        <v>132</v>
      </c>
      <c r="AP39" t="s">
        <v>132</v>
      </c>
      <c r="AQ39">
        <v>0</v>
      </c>
      <c r="AR39" s="11" t="s">
        <v>132</v>
      </c>
      <c r="AT39" t="s">
        <v>132</v>
      </c>
      <c r="AU39">
        <v>604</v>
      </c>
      <c r="AV39" s="11" t="s">
        <v>132</v>
      </c>
      <c r="AX39" t="s">
        <v>132</v>
      </c>
      <c r="AY39">
        <v>0</v>
      </c>
      <c r="AZ39" s="11" t="s">
        <v>132</v>
      </c>
      <c r="BB39" t="s">
        <v>132</v>
      </c>
      <c r="BC39">
        <v>1</v>
      </c>
      <c r="BD39" s="11" t="s">
        <v>132</v>
      </c>
      <c r="BF39" t="s">
        <v>132</v>
      </c>
      <c r="BG39">
        <v>0</v>
      </c>
      <c r="BH39" s="11" t="s">
        <v>132</v>
      </c>
      <c r="BJ39" t="s">
        <v>132</v>
      </c>
      <c r="BK39">
        <v>0</v>
      </c>
      <c r="BL39" s="11" t="s">
        <v>132</v>
      </c>
      <c r="BN39" t="s">
        <v>132</v>
      </c>
      <c r="BO39">
        <v>0</v>
      </c>
      <c r="BP39" s="11" t="s">
        <v>132</v>
      </c>
      <c r="BR39" t="s">
        <v>132</v>
      </c>
      <c r="BS39">
        <v>0</v>
      </c>
      <c r="BT39" s="11" t="s">
        <v>132</v>
      </c>
      <c r="BV39" t="s">
        <v>132</v>
      </c>
      <c r="BW39">
        <v>0</v>
      </c>
      <c r="BX39" s="11" t="s">
        <v>132</v>
      </c>
      <c r="BZ39" t="s">
        <v>132</v>
      </c>
      <c r="CA39">
        <v>0</v>
      </c>
      <c r="CB39" s="11" t="s">
        <v>132</v>
      </c>
      <c r="CD39" t="s">
        <v>132</v>
      </c>
      <c r="CE39">
        <v>0</v>
      </c>
      <c r="CF39" s="11" t="s">
        <v>132</v>
      </c>
      <c r="CH39" t="s">
        <v>132</v>
      </c>
      <c r="CI39">
        <v>0</v>
      </c>
      <c r="CJ39" s="11" t="s">
        <v>132</v>
      </c>
      <c r="CL39" t="s">
        <v>132</v>
      </c>
      <c r="CM39">
        <v>0</v>
      </c>
      <c r="CN39" s="11" t="s">
        <v>132</v>
      </c>
      <c r="CP39" t="s">
        <v>132</v>
      </c>
      <c r="CQ39">
        <v>1</v>
      </c>
      <c r="CR39" s="11" t="s">
        <v>132</v>
      </c>
      <c r="CT39" t="s">
        <v>132</v>
      </c>
      <c r="CU39">
        <v>0</v>
      </c>
      <c r="CV39" s="11" t="s">
        <v>132</v>
      </c>
      <c r="CX39" t="s">
        <v>132</v>
      </c>
      <c r="CY39">
        <v>0</v>
      </c>
      <c r="CZ39" s="11" t="s">
        <v>132</v>
      </c>
      <c r="DB39" t="s">
        <v>132</v>
      </c>
      <c r="DC39">
        <v>0</v>
      </c>
      <c r="DD39" s="11" t="s">
        <v>132</v>
      </c>
      <c r="DF39" t="s">
        <v>132</v>
      </c>
      <c r="DG39">
        <v>0</v>
      </c>
      <c r="DH39" s="11" t="s">
        <v>132</v>
      </c>
      <c r="DJ39" t="s">
        <v>132</v>
      </c>
      <c r="DK39">
        <v>254</v>
      </c>
      <c r="DL39" s="11" t="s">
        <v>132</v>
      </c>
      <c r="DN39" t="s">
        <v>132</v>
      </c>
      <c r="DO39">
        <v>271</v>
      </c>
      <c r="DP39" s="11" t="s">
        <v>132</v>
      </c>
      <c r="DR39" t="s">
        <v>132</v>
      </c>
      <c r="DS39">
        <v>1001</v>
      </c>
      <c r="DT39" s="11" t="s">
        <v>132</v>
      </c>
      <c r="DV39" t="s">
        <v>132</v>
      </c>
      <c r="DW39">
        <v>405</v>
      </c>
      <c r="DX39" s="11" t="s">
        <v>132</v>
      </c>
      <c r="DZ39" t="s">
        <v>132</v>
      </c>
      <c r="EA39">
        <v>1587</v>
      </c>
      <c r="EB39" s="11" t="s">
        <v>132</v>
      </c>
      <c r="ED39" t="s">
        <v>132</v>
      </c>
      <c r="EE39">
        <v>335</v>
      </c>
      <c r="EF39" s="11" t="s">
        <v>132</v>
      </c>
      <c r="EH39" t="s">
        <v>132</v>
      </c>
      <c r="EI39">
        <v>188</v>
      </c>
      <c r="EJ39" s="11" t="s">
        <v>132</v>
      </c>
      <c r="EL39" t="s">
        <v>132</v>
      </c>
      <c r="EM39">
        <v>421</v>
      </c>
      <c r="EN39" s="11" t="s">
        <v>132</v>
      </c>
    </row>
    <row r="40" spans="1:144" x14ac:dyDescent="0.2">
      <c r="A40" s="18" t="s">
        <v>321</v>
      </c>
      <c r="B40" s="20" t="s">
        <v>190</v>
      </c>
      <c r="D40" s="6">
        <v>1</v>
      </c>
      <c r="E40" s="6">
        <v>1</v>
      </c>
      <c r="F40" s="10"/>
      <c r="G40" s="10"/>
      <c r="H40">
        <v>1764</v>
      </c>
      <c r="I40">
        <v>19</v>
      </c>
      <c r="J40">
        <v>1</v>
      </c>
      <c r="K40">
        <f t="shared" si="0"/>
        <v>92.84210526315789</v>
      </c>
      <c r="L40">
        <f t="shared" si="1"/>
        <v>5.2631578947368418E-2</v>
      </c>
      <c r="M40">
        <f t="shared" si="2"/>
        <v>19</v>
      </c>
      <c r="N40" s="7">
        <v>4929</v>
      </c>
      <c r="O40" s="7" t="s">
        <v>132</v>
      </c>
      <c r="P40" t="s">
        <v>322</v>
      </c>
      <c r="Q40" s="1" t="s">
        <v>16</v>
      </c>
      <c r="R40">
        <v>0</v>
      </c>
      <c r="S40">
        <v>0</v>
      </c>
      <c r="T40" s="11" t="s">
        <v>132</v>
      </c>
      <c r="V40">
        <v>0</v>
      </c>
      <c r="W40">
        <v>1</v>
      </c>
      <c r="X40" s="11" t="s">
        <v>132</v>
      </c>
      <c r="Z40">
        <v>0</v>
      </c>
      <c r="AA40">
        <v>0</v>
      </c>
      <c r="AB40" s="11" t="s">
        <v>132</v>
      </c>
      <c r="AD40">
        <v>0</v>
      </c>
      <c r="AE40">
        <v>0</v>
      </c>
      <c r="AF40" s="11" t="s">
        <v>132</v>
      </c>
      <c r="AH40">
        <v>0</v>
      </c>
      <c r="AI40">
        <v>0</v>
      </c>
      <c r="AJ40" s="11" t="s">
        <v>132</v>
      </c>
      <c r="AL40">
        <v>0</v>
      </c>
      <c r="AM40">
        <v>0</v>
      </c>
      <c r="AN40" s="11" t="s">
        <v>132</v>
      </c>
      <c r="AP40">
        <v>0</v>
      </c>
      <c r="AQ40">
        <v>0</v>
      </c>
      <c r="AR40" s="11" t="s">
        <v>132</v>
      </c>
      <c r="AT40">
        <v>0</v>
      </c>
      <c r="AU40">
        <v>314</v>
      </c>
      <c r="AV40" s="11" t="s">
        <v>132</v>
      </c>
      <c r="AX40">
        <v>0</v>
      </c>
      <c r="AY40">
        <v>0</v>
      </c>
      <c r="AZ40" s="11" t="s">
        <v>132</v>
      </c>
      <c r="BB40">
        <v>0</v>
      </c>
      <c r="BC40">
        <v>0</v>
      </c>
      <c r="BD40" s="11" t="s">
        <v>132</v>
      </c>
      <c r="BF40">
        <v>0</v>
      </c>
      <c r="BG40">
        <v>0</v>
      </c>
      <c r="BH40" s="11" t="s">
        <v>132</v>
      </c>
      <c r="BJ40">
        <v>0</v>
      </c>
      <c r="BK40">
        <v>2</v>
      </c>
      <c r="BL40" s="11" t="s">
        <v>132</v>
      </c>
      <c r="BN40">
        <v>0</v>
      </c>
      <c r="BO40">
        <v>1</v>
      </c>
      <c r="BP40" s="11" t="s">
        <v>132</v>
      </c>
      <c r="BR40">
        <v>0</v>
      </c>
      <c r="BS40">
        <v>0</v>
      </c>
      <c r="BT40" s="11" t="s">
        <v>132</v>
      </c>
      <c r="BV40">
        <v>0</v>
      </c>
      <c r="BW40">
        <v>0</v>
      </c>
      <c r="BX40" s="11" t="s">
        <v>132</v>
      </c>
      <c r="BZ40">
        <v>0</v>
      </c>
      <c r="CA40">
        <v>0</v>
      </c>
      <c r="CB40" s="11" t="s">
        <v>132</v>
      </c>
      <c r="CD40">
        <v>0</v>
      </c>
      <c r="CE40">
        <v>0</v>
      </c>
      <c r="CF40" s="11" t="s">
        <v>132</v>
      </c>
      <c r="CH40">
        <v>0</v>
      </c>
      <c r="CI40">
        <v>0</v>
      </c>
      <c r="CJ40" s="11" t="s">
        <v>132</v>
      </c>
      <c r="CL40">
        <v>0</v>
      </c>
      <c r="CM40">
        <v>0</v>
      </c>
      <c r="CN40" s="11" t="s">
        <v>132</v>
      </c>
      <c r="CP40">
        <v>0</v>
      </c>
      <c r="CQ40">
        <v>0</v>
      </c>
      <c r="CR40" s="11" t="s">
        <v>132</v>
      </c>
      <c r="CT40">
        <v>0</v>
      </c>
      <c r="CU40">
        <v>0</v>
      </c>
      <c r="CV40" s="11" t="s">
        <v>132</v>
      </c>
      <c r="CX40">
        <v>0</v>
      </c>
      <c r="CY40">
        <v>0</v>
      </c>
      <c r="CZ40" s="11" t="s">
        <v>132</v>
      </c>
      <c r="DB40">
        <v>0</v>
      </c>
      <c r="DC40">
        <v>0</v>
      </c>
      <c r="DD40" s="11" t="s">
        <v>132</v>
      </c>
      <c r="DF40">
        <v>0</v>
      </c>
      <c r="DG40">
        <v>0</v>
      </c>
      <c r="DH40" s="11" t="s">
        <v>132</v>
      </c>
      <c r="DJ40">
        <v>0</v>
      </c>
      <c r="DK40">
        <v>31</v>
      </c>
      <c r="DL40" s="11" t="s">
        <v>132</v>
      </c>
      <c r="DN40">
        <v>2</v>
      </c>
      <c r="DO40">
        <v>287</v>
      </c>
      <c r="DP40" s="11" t="s">
        <v>132</v>
      </c>
      <c r="DR40">
        <v>0</v>
      </c>
      <c r="DS40">
        <v>159</v>
      </c>
      <c r="DT40" s="11" t="s">
        <v>132</v>
      </c>
      <c r="DV40">
        <v>0</v>
      </c>
      <c r="DW40">
        <v>40</v>
      </c>
      <c r="DX40" s="11" t="s">
        <v>132</v>
      </c>
      <c r="DZ40">
        <v>17</v>
      </c>
      <c r="EA40">
        <v>3705</v>
      </c>
      <c r="EB40" s="11" t="s">
        <v>132</v>
      </c>
      <c r="ED40">
        <v>0</v>
      </c>
      <c r="EE40">
        <v>74</v>
      </c>
      <c r="EF40" s="11" t="s">
        <v>132</v>
      </c>
      <c r="EH40">
        <v>0</v>
      </c>
      <c r="EI40">
        <v>257</v>
      </c>
      <c r="EJ40" s="11" t="s">
        <v>132</v>
      </c>
      <c r="EL40">
        <v>0</v>
      </c>
      <c r="EM40">
        <v>58</v>
      </c>
      <c r="EN40" s="11" t="s">
        <v>132</v>
      </c>
    </row>
    <row r="41" spans="1:144" x14ac:dyDescent="0.2">
      <c r="A41" s="18" t="s">
        <v>323</v>
      </c>
      <c r="B41" s="20" t="s">
        <v>324</v>
      </c>
      <c r="D41">
        <v>0</v>
      </c>
      <c r="E41">
        <v>0</v>
      </c>
      <c r="G41">
        <v>1</v>
      </c>
      <c r="H41">
        <v>620</v>
      </c>
      <c r="I41">
        <v>3</v>
      </c>
      <c r="J41">
        <v>0</v>
      </c>
      <c r="K41">
        <f t="shared" si="0"/>
        <v>206.66666666666666</v>
      </c>
      <c r="L41">
        <f t="shared" si="1"/>
        <v>0</v>
      </c>
      <c r="M41" t="s">
        <v>325</v>
      </c>
      <c r="N41" s="7">
        <v>4806</v>
      </c>
      <c r="O41" s="7" t="s">
        <v>132</v>
      </c>
      <c r="P41" t="s">
        <v>326</v>
      </c>
      <c r="Q41" s="1" t="s">
        <v>16</v>
      </c>
      <c r="R41" t="s">
        <v>132</v>
      </c>
      <c r="S41">
        <v>0</v>
      </c>
      <c r="T41" s="11" t="s">
        <v>132</v>
      </c>
      <c r="V41" t="s">
        <v>132</v>
      </c>
      <c r="W41">
        <v>0</v>
      </c>
      <c r="X41" s="11" t="s">
        <v>132</v>
      </c>
      <c r="Z41" t="s">
        <v>132</v>
      </c>
      <c r="AA41">
        <v>0</v>
      </c>
      <c r="AB41" s="11" t="s">
        <v>132</v>
      </c>
      <c r="AD41" t="s">
        <v>132</v>
      </c>
      <c r="AE41">
        <v>35</v>
      </c>
      <c r="AF41" s="11" t="s">
        <v>132</v>
      </c>
      <c r="AH41" t="s">
        <v>132</v>
      </c>
      <c r="AI41">
        <v>0</v>
      </c>
      <c r="AJ41" s="11" t="s">
        <v>132</v>
      </c>
      <c r="AL41" t="s">
        <v>132</v>
      </c>
      <c r="AM41">
        <v>0</v>
      </c>
      <c r="AN41" s="11" t="s">
        <v>132</v>
      </c>
      <c r="AP41" t="s">
        <v>132</v>
      </c>
      <c r="AQ41">
        <v>0</v>
      </c>
      <c r="AR41" s="11" t="s">
        <v>132</v>
      </c>
      <c r="AT41" t="s">
        <v>132</v>
      </c>
      <c r="AU41">
        <v>1</v>
      </c>
      <c r="AV41" s="11" t="s">
        <v>132</v>
      </c>
      <c r="AX41" t="s">
        <v>132</v>
      </c>
      <c r="AY41">
        <v>2</v>
      </c>
      <c r="AZ41" s="11" t="s">
        <v>132</v>
      </c>
      <c r="BB41" t="s">
        <v>132</v>
      </c>
      <c r="BC41">
        <v>0</v>
      </c>
      <c r="BD41" s="11" t="s">
        <v>132</v>
      </c>
      <c r="BF41" t="s">
        <v>132</v>
      </c>
      <c r="BG41">
        <v>0</v>
      </c>
      <c r="BH41" s="11" t="s">
        <v>132</v>
      </c>
      <c r="BJ41" t="s">
        <v>132</v>
      </c>
      <c r="BK41">
        <v>0</v>
      </c>
      <c r="BL41" s="11" t="s">
        <v>132</v>
      </c>
      <c r="BN41" t="s">
        <v>132</v>
      </c>
      <c r="BO41">
        <v>0</v>
      </c>
      <c r="BP41" s="11" t="s">
        <v>132</v>
      </c>
      <c r="BR41" t="s">
        <v>132</v>
      </c>
      <c r="BS41">
        <v>0</v>
      </c>
      <c r="BT41" s="11" t="s">
        <v>132</v>
      </c>
      <c r="BV41" t="s">
        <v>132</v>
      </c>
      <c r="BW41">
        <v>0</v>
      </c>
      <c r="BX41" s="11" t="s">
        <v>132</v>
      </c>
      <c r="BZ41" t="s">
        <v>132</v>
      </c>
      <c r="CA41">
        <v>0</v>
      </c>
      <c r="CB41" s="11" t="s">
        <v>132</v>
      </c>
      <c r="CD41" t="s">
        <v>132</v>
      </c>
      <c r="CE41">
        <v>0</v>
      </c>
      <c r="CF41" s="11" t="s">
        <v>132</v>
      </c>
      <c r="CH41" t="s">
        <v>132</v>
      </c>
      <c r="CI41">
        <v>0</v>
      </c>
      <c r="CJ41" s="11" t="s">
        <v>132</v>
      </c>
      <c r="CL41" t="s">
        <v>132</v>
      </c>
      <c r="CM41">
        <v>0</v>
      </c>
      <c r="CN41" s="11" t="s">
        <v>132</v>
      </c>
      <c r="CP41" t="s">
        <v>132</v>
      </c>
      <c r="CQ41">
        <v>1</v>
      </c>
      <c r="CR41" s="11" t="s">
        <v>132</v>
      </c>
      <c r="CT41" t="s">
        <v>132</v>
      </c>
      <c r="CU41">
        <v>1</v>
      </c>
      <c r="CV41" s="11" t="s">
        <v>132</v>
      </c>
      <c r="CX41" t="s">
        <v>132</v>
      </c>
      <c r="CY41">
        <v>0</v>
      </c>
      <c r="CZ41" s="11" t="s">
        <v>132</v>
      </c>
      <c r="DB41" t="s">
        <v>132</v>
      </c>
      <c r="DC41">
        <v>0</v>
      </c>
      <c r="DD41" s="11" t="s">
        <v>132</v>
      </c>
      <c r="DF41" t="s">
        <v>132</v>
      </c>
      <c r="DG41">
        <v>0</v>
      </c>
      <c r="DH41" s="11" t="s">
        <v>132</v>
      </c>
      <c r="DJ41" t="s">
        <v>132</v>
      </c>
      <c r="DK41">
        <v>824</v>
      </c>
      <c r="DL41" s="11" t="s">
        <v>132</v>
      </c>
      <c r="DN41" t="s">
        <v>132</v>
      </c>
      <c r="DO41">
        <v>174</v>
      </c>
      <c r="DP41" s="11" t="s">
        <v>132</v>
      </c>
      <c r="DR41" t="s">
        <v>132</v>
      </c>
      <c r="DS41">
        <v>2014</v>
      </c>
      <c r="DT41" s="11" t="s">
        <v>132</v>
      </c>
      <c r="DV41" t="s">
        <v>132</v>
      </c>
      <c r="DW41">
        <v>181</v>
      </c>
      <c r="DX41" s="11" t="s">
        <v>132</v>
      </c>
      <c r="DZ41" t="s">
        <v>132</v>
      </c>
      <c r="EA41">
        <v>546</v>
      </c>
      <c r="EB41" s="11" t="s">
        <v>132</v>
      </c>
      <c r="ED41" t="s">
        <v>132</v>
      </c>
      <c r="EE41">
        <v>174</v>
      </c>
      <c r="EF41" s="11" t="s">
        <v>132</v>
      </c>
      <c r="EH41" t="s">
        <v>132</v>
      </c>
      <c r="EI41">
        <v>822</v>
      </c>
      <c r="EJ41" s="11" t="s">
        <v>132</v>
      </c>
      <c r="EL41" t="s">
        <v>132</v>
      </c>
      <c r="EM41">
        <v>31</v>
      </c>
      <c r="EN41" s="11" t="s">
        <v>132</v>
      </c>
    </row>
    <row r="42" spans="1:144" x14ac:dyDescent="0.2">
      <c r="A42" s="18" t="s">
        <v>327</v>
      </c>
      <c r="B42" s="20" t="s">
        <v>328</v>
      </c>
      <c r="D42">
        <v>0</v>
      </c>
      <c r="E42">
        <v>0</v>
      </c>
      <c r="G42">
        <v>1</v>
      </c>
      <c r="H42">
        <v>831</v>
      </c>
      <c r="I42">
        <v>1</v>
      </c>
      <c r="J42">
        <v>0</v>
      </c>
      <c r="K42">
        <f t="shared" si="0"/>
        <v>831</v>
      </c>
      <c r="L42">
        <f t="shared" si="1"/>
        <v>0</v>
      </c>
      <c r="M42" t="s">
        <v>329</v>
      </c>
      <c r="N42" s="7">
        <v>4554</v>
      </c>
      <c r="O42" s="7" t="s">
        <v>132</v>
      </c>
      <c r="P42" t="s">
        <v>330</v>
      </c>
      <c r="Q42" s="1" t="s">
        <v>16</v>
      </c>
      <c r="R42" t="s">
        <v>132</v>
      </c>
      <c r="S42">
        <v>0</v>
      </c>
      <c r="T42" s="11" t="s">
        <v>132</v>
      </c>
      <c r="V42" t="s">
        <v>132</v>
      </c>
      <c r="W42">
        <v>0</v>
      </c>
      <c r="X42" s="11" t="s">
        <v>132</v>
      </c>
      <c r="Z42" t="s">
        <v>132</v>
      </c>
      <c r="AA42">
        <v>0</v>
      </c>
      <c r="AB42" s="11" t="s">
        <v>132</v>
      </c>
      <c r="AD42" t="s">
        <v>132</v>
      </c>
      <c r="AE42">
        <v>2</v>
      </c>
      <c r="AF42" s="11" t="s">
        <v>132</v>
      </c>
      <c r="AH42" t="s">
        <v>132</v>
      </c>
      <c r="AI42">
        <v>0</v>
      </c>
      <c r="AJ42" s="11" t="s">
        <v>132</v>
      </c>
      <c r="AL42" t="s">
        <v>132</v>
      </c>
      <c r="AM42">
        <v>0</v>
      </c>
      <c r="AN42" s="11" t="s">
        <v>132</v>
      </c>
      <c r="AP42" t="s">
        <v>132</v>
      </c>
      <c r="AQ42">
        <v>1</v>
      </c>
      <c r="AR42" s="11" t="s">
        <v>132</v>
      </c>
      <c r="AT42" t="s">
        <v>132</v>
      </c>
      <c r="AU42">
        <v>5</v>
      </c>
      <c r="AV42" s="11" t="s">
        <v>132</v>
      </c>
      <c r="AX42" t="s">
        <v>132</v>
      </c>
      <c r="AY42">
        <v>1</v>
      </c>
      <c r="AZ42" s="11" t="s">
        <v>132</v>
      </c>
      <c r="BB42" t="s">
        <v>132</v>
      </c>
      <c r="BC42">
        <v>0</v>
      </c>
      <c r="BD42" s="11" t="s">
        <v>132</v>
      </c>
      <c r="BF42" t="s">
        <v>132</v>
      </c>
      <c r="BG42">
        <v>0</v>
      </c>
      <c r="BH42" s="11" t="s">
        <v>132</v>
      </c>
      <c r="BJ42" t="s">
        <v>132</v>
      </c>
      <c r="BK42">
        <v>0</v>
      </c>
      <c r="BL42" s="11" t="s">
        <v>132</v>
      </c>
      <c r="BN42" t="s">
        <v>132</v>
      </c>
      <c r="BO42">
        <v>1</v>
      </c>
      <c r="BP42" s="11" t="s">
        <v>132</v>
      </c>
      <c r="BR42" t="s">
        <v>132</v>
      </c>
      <c r="BS42">
        <v>0</v>
      </c>
      <c r="BT42" s="11" t="s">
        <v>132</v>
      </c>
      <c r="BV42" t="s">
        <v>132</v>
      </c>
      <c r="BW42">
        <v>0</v>
      </c>
      <c r="BX42" s="11" t="s">
        <v>132</v>
      </c>
      <c r="BZ42" t="s">
        <v>132</v>
      </c>
      <c r="CA42">
        <v>0</v>
      </c>
      <c r="CB42" s="11" t="s">
        <v>132</v>
      </c>
      <c r="CD42" t="s">
        <v>132</v>
      </c>
      <c r="CE42">
        <v>0</v>
      </c>
      <c r="CF42" s="11" t="s">
        <v>132</v>
      </c>
      <c r="CH42" t="s">
        <v>132</v>
      </c>
      <c r="CI42">
        <v>0</v>
      </c>
      <c r="CJ42" s="11" t="s">
        <v>132</v>
      </c>
      <c r="CL42" t="s">
        <v>132</v>
      </c>
      <c r="CM42">
        <v>0</v>
      </c>
      <c r="CN42" s="11" t="s">
        <v>132</v>
      </c>
      <c r="CP42" t="s">
        <v>132</v>
      </c>
      <c r="CQ42">
        <v>0</v>
      </c>
      <c r="CR42" s="11" t="s">
        <v>132</v>
      </c>
      <c r="CT42" t="s">
        <v>132</v>
      </c>
      <c r="CU42">
        <v>0</v>
      </c>
      <c r="CV42" s="11" t="s">
        <v>132</v>
      </c>
      <c r="CX42" t="s">
        <v>132</v>
      </c>
      <c r="CY42">
        <v>0</v>
      </c>
      <c r="CZ42" s="11" t="s">
        <v>132</v>
      </c>
      <c r="DB42" t="s">
        <v>132</v>
      </c>
      <c r="DC42">
        <v>1</v>
      </c>
      <c r="DD42" s="11" t="s">
        <v>132</v>
      </c>
      <c r="DF42" t="s">
        <v>132</v>
      </c>
      <c r="DG42">
        <v>0</v>
      </c>
      <c r="DH42" s="11" t="s">
        <v>132</v>
      </c>
      <c r="DJ42" t="s">
        <v>132</v>
      </c>
      <c r="DK42">
        <v>723</v>
      </c>
      <c r="DL42" s="11" t="s">
        <v>132</v>
      </c>
      <c r="DN42" t="s">
        <v>132</v>
      </c>
      <c r="DO42">
        <v>755</v>
      </c>
      <c r="DP42" s="11" t="s">
        <v>132</v>
      </c>
      <c r="DR42" t="s">
        <v>132</v>
      </c>
      <c r="DS42">
        <v>223</v>
      </c>
      <c r="DT42" s="11" t="s">
        <v>132</v>
      </c>
      <c r="DV42" t="s">
        <v>132</v>
      </c>
      <c r="DW42">
        <v>1008</v>
      </c>
      <c r="DX42" s="11" t="s">
        <v>132</v>
      </c>
      <c r="DZ42" t="s">
        <v>132</v>
      </c>
      <c r="EA42">
        <v>465</v>
      </c>
      <c r="EB42" s="11" t="s">
        <v>132</v>
      </c>
      <c r="ED42" t="s">
        <v>132</v>
      </c>
      <c r="EE42">
        <v>421</v>
      </c>
      <c r="EF42" s="11" t="s">
        <v>132</v>
      </c>
      <c r="EH42" t="s">
        <v>132</v>
      </c>
      <c r="EI42">
        <v>353</v>
      </c>
      <c r="EJ42" s="11" t="s">
        <v>132</v>
      </c>
      <c r="EL42" t="s">
        <v>132</v>
      </c>
      <c r="EM42">
        <v>595</v>
      </c>
      <c r="EN42" s="11" t="s">
        <v>132</v>
      </c>
    </row>
    <row r="43" spans="1:144" x14ac:dyDescent="0.2">
      <c r="A43" s="17" t="s">
        <v>316</v>
      </c>
      <c r="B43" s="20" t="s">
        <v>331</v>
      </c>
      <c r="D43">
        <v>0</v>
      </c>
      <c r="E43">
        <v>0</v>
      </c>
      <c r="G43">
        <v>1</v>
      </c>
      <c r="H43">
        <v>368</v>
      </c>
      <c r="I43" t="s">
        <v>132</v>
      </c>
      <c r="J43" t="s">
        <v>132</v>
      </c>
      <c r="K43" t="s">
        <v>132</v>
      </c>
      <c r="L43" t="s">
        <v>132</v>
      </c>
      <c r="M43" t="s">
        <v>132</v>
      </c>
      <c r="N43" s="7">
        <v>4524</v>
      </c>
      <c r="O43" s="7" t="s">
        <v>132</v>
      </c>
      <c r="P43" t="s">
        <v>332</v>
      </c>
      <c r="Q43" s="1" t="s">
        <v>16</v>
      </c>
      <c r="R43" t="s">
        <v>132</v>
      </c>
      <c r="S43">
        <v>217</v>
      </c>
      <c r="T43" s="11" t="s">
        <v>132</v>
      </c>
      <c r="V43" t="s">
        <v>132</v>
      </c>
      <c r="W43">
        <v>662</v>
      </c>
      <c r="X43" s="11" t="s">
        <v>132</v>
      </c>
      <c r="Z43" t="s">
        <v>132</v>
      </c>
      <c r="AA43">
        <v>328</v>
      </c>
      <c r="AB43" s="11" t="s">
        <v>132</v>
      </c>
      <c r="AD43" t="s">
        <v>132</v>
      </c>
      <c r="AE43">
        <v>71</v>
      </c>
      <c r="AF43" s="11" t="s">
        <v>132</v>
      </c>
      <c r="AH43" t="s">
        <v>132</v>
      </c>
      <c r="AI43">
        <v>338</v>
      </c>
      <c r="AJ43" s="11" t="s">
        <v>132</v>
      </c>
      <c r="AL43" t="s">
        <v>132</v>
      </c>
      <c r="AM43">
        <v>0</v>
      </c>
      <c r="AN43" s="11" t="s">
        <v>132</v>
      </c>
      <c r="AP43" t="s">
        <v>132</v>
      </c>
      <c r="AQ43">
        <v>109</v>
      </c>
      <c r="AR43" s="11" t="s">
        <v>132</v>
      </c>
      <c r="AT43" t="s">
        <v>132</v>
      </c>
      <c r="AU43">
        <v>1</v>
      </c>
      <c r="AV43" s="11" t="s">
        <v>132</v>
      </c>
      <c r="AX43" t="s">
        <v>132</v>
      </c>
      <c r="AY43">
        <v>1</v>
      </c>
      <c r="AZ43" s="11" t="s">
        <v>132</v>
      </c>
      <c r="BB43" t="s">
        <v>132</v>
      </c>
      <c r="BC43">
        <v>69</v>
      </c>
      <c r="BD43" s="11" t="s">
        <v>132</v>
      </c>
      <c r="BF43" t="s">
        <v>132</v>
      </c>
      <c r="BG43">
        <v>324</v>
      </c>
      <c r="BH43" s="11" t="s">
        <v>132</v>
      </c>
      <c r="BJ43" t="s">
        <v>132</v>
      </c>
      <c r="BK43">
        <v>117</v>
      </c>
      <c r="BL43" s="11" t="s">
        <v>132</v>
      </c>
      <c r="BN43" t="s">
        <v>132</v>
      </c>
      <c r="BO43">
        <v>6</v>
      </c>
      <c r="BP43" s="11" t="s">
        <v>132</v>
      </c>
      <c r="BR43" t="s">
        <v>132</v>
      </c>
      <c r="BS43">
        <v>777</v>
      </c>
      <c r="BT43" s="11" t="s">
        <v>132</v>
      </c>
      <c r="BV43" t="s">
        <v>132</v>
      </c>
      <c r="BW43">
        <v>368</v>
      </c>
      <c r="BX43" s="11" t="s">
        <v>132</v>
      </c>
      <c r="BZ43" t="s">
        <v>132</v>
      </c>
      <c r="CA43">
        <v>397</v>
      </c>
      <c r="CB43" s="11" t="s">
        <v>132</v>
      </c>
      <c r="CD43" t="s">
        <v>132</v>
      </c>
      <c r="CE43">
        <v>52</v>
      </c>
      <c r="CF43" s="11" t="s">
        <v>132</v>
      </c>
      <c r="CH43" t="s">
        <v>132</v>
      </c>
      <c r="CI43">
        <v>23</v>
      </c>
      <c r="CJ43" s="11" t="s">
        <v>132</v>
      </c>
      <c r="CL43" t="s">
        <v>132</v>
      </c>
      <c r="CM43">
        <v>228</v>
      </c>
      <c r="CN43" s="11" t="s">
        <v>132</v>
      </c>
      <c r="CP43" t="s">
        <v>132</v>
      </c>
      <c r="CQ43">
        <v>385</v>
      </c>
      <c r="CR43" s="11" t="s">
        <v>132</v>
      </c>
      <c r="CT43" t="s">
        <v>132</v>
      </c>
      <c r="CU43">
        <v>0</v>
      </c>
      <c r="CV43" s="11" t="s">
        <v>132</v>
      </c>
      <c r="CX43" t="s">
        <v>132</v>
      </c>
      <c r="CY43">
        <v>5</v>
      </c>
      <c r="CZ43" s="11" t="s">
        <v>132</v>
      </c>
      <c r="DB43" t="s">
        <v>132</v>
      </c>
      <c r="DC43">
        <v>0</v>
      </c>
      <c r="DD43" s="11" t="s">
        <v>132</v>
      </c>
      <c r="DF43" t="s">
        <v>132</v>
      </c>
      <c r="DG43">
        <v>46</v>
      </c>
      <c r="DH43" s="11" t="s">
        <v>132</v>
      </c>
      <c r="DJ43" t="s">
        <v>132</v>
      </c>
      <c r="DK43">
        <v>0</v>
      </c>
      <c r="DL43" s="11" t="s">
        <v>132</v>
      </c>
      <c r="DN43" t="s">
        <v>132</v>
      </c>
      <c r="DO43">
        <v>0</v>
      </c>
      <c r="DP43" s="11" t="s">
        <v>132</v>
      </c>
      <c r="DR43" t="s">
        <v>132</v>
      </c>
      <c r="DS43">
        <v>0</v>
      </c>
      <c r="DT43" s="11" t="s">
        <v>132</v>
      </c>
      <c r="DV43" t="s">
        <v>132</v>
      </c>
      <c r="DW43">
        <v>0</v>
      </c>
      <c r="DX43" s="11" t="s">
        <v>132</v>
      </c>
      <c r="DZ43" t="s">
        <v>132</v>
      </c>
      <c r="EA43">
        <v>0</v>
      </c>
      <c r="EB43" s="11" t="s">
        <v>132</v>
      </c>
      <c r="ED43" t="s">
        <v>132</v>
      </c>
      <c r="EE43">
        <v>0</v>
      </c>
      <c r="EF43" s="11" t="s">
        <v>132</v>
      </c>
      <c r="EH43" t="s">
        <v>132</v>
      </c>
      <c r="EI43">
        <v>0</v>
      </c>
      <c r="EJ43" s="11" t="s">
        <v>132</v>
      </c>
      <c r="EL43" t="s">
        <v>132</v>
      </c>
      <c r="EM43">
        <v>0</v>
      </c>
      <c r="EN43" s="11" t="s">
        <v>132</v>
      </c>
    </row>
    <row r="44" spans="1:144" x14ac:dyDescent="0.2">
      <c r="A44" s="19" t="s">
        <v>333</v>
      </c>
      <c r="B44" s="20" t="s">
        <v>334</v>
      </c>
      <c r="D44">
        <v>0</v>
      </c>
      <c r="E44">
        <v>0</v>
      </c>
      <c r="G44">
        <v>1</v>
      </c>
      <c r="H44">
        <v>800</v>
      </c>
      <c r="I44">
        <v>1</v>
      </c>
      <c r="J44">
        <v>3</v>
      </c>
      <c r="K44">
        <f t="shared" si="0"/>
        <v>800</v>
      </c>
      <c r="L44">
        <f t="shared" si="1"/>
        <v>3</v>
      </c>
      <c r="M44">
        <f t="shared" si="2"/>
        <v>0.33333333333333331</v>
      </c>
      <c r="N44" s="7">
        <v>3981</v>
      </c>
      <c r="O44" s="7" t="s">
        <v>132</v>
      </c>
      <c r="P44" t="s">
        <v>335</v>
      </c>
      <c r="Q44" s="1" t="s">
        <v>16</v>
      </c>
      <c r="R44" t="s">
        <v>132</v>
      </c>
      <c r="S44">
        <v>0</v>
      </c>
      <c r="T44" s="11" t="s">
        <v>132</v>
      </c>
      <c r="V44" t="s">
        <v>132</v>
      </c>
      <c r="W44">
        <v>0</v>
      </c>
      <c r="X44" s="11" t="s">
        <v>132</v>
      </c>
      <c r="Z44" t="s">
        <v>132</v>
      </c>
      <c r="AA44">
        <v>0</v>
      </c>
      <c r="AB44" s="11" t="s">
        <v>132</v>
      </c>
      <c r="AD44" t="s">
        <v>132</v>
      </c>
      <c r="AE44">
        <v>0</v>
      </c>
      <c r="AF44" s="11" t="s">
        <v>132</v>
      </c>
      <c r="AH44" t="s">
        <v>132</v>
      </c>
      <c r="AI44">
        <v>0</v>
      </c>
      <c r="AJ44" s="11" t="s">
        <v>132</v>
      </c>
      <c r="AL44" t="s">
        <v>132</v>
      </c>
      <c r="AM44">
        <v>0</v>
      </c>
      <c r="AN44" s="11" t="s">
        <v>132</v>
      </c>
      <c r="AP44" t="s">
        <v>132</v>
      </c>
      <c r="AQ44">
        <v>0</v>
      </c>
      <c r="AR44" s="11" t="s">
        <v>132</v>
      </c>
      <c r="AT44" t="s">
        <v>132</v>
      </c>
      <c r="AU44">
        <v>2</v>
      </c>
      <c r="AV44" s="11" t="s">
        <v>132</v>
      </c>
      <c r="AX44" t="s">
        <v>132</v>
      </c>
      <c r="AY44">
        <v>0</v>
      </c>
      <c r="AZ44" s="11" t="s">
        <v>132</v>
      </c>
      <c r="BB44" t="s">
        <v>132</v>
      </c>
      <c r="BC44">
        <v>0</v>
      </c>
      <c r="BD44" s="11" t="s">
        <v>132</v>
      </c>
      <c r="BF44" t="s">
        <v>132</v>
      </c>
      <c r="BG44">
        <v>0</v>
      </c>
      <c r="BH44" s="11" t="s">
        <v>132</v>
      </c>
      <c r="BJ44" t="s">
        <v>132</v>
      </c>
      <c r="BK44">
        <v>2</v>
      </c>
      <c r="BL44" s="11" t="s">
        <v>132</v>
      </c>
      <c r="BN44" t="s">
        <v>132</v>
      </c>
      <c r="BO44">
        <v>0</v>
      </c>
      <c r="BP44" s="11" t="s">
        <v>132</v>
      </c>
      <c r="BR44" t="s">
        <v>132</v>
      </c>
      <c r="BS44">
        <v>0</v>
      </c>
      <c r="BT44" s="11" t="s">
        <v>132</v>
      </c>
      <c r="BV44" t="s">
        <v>132</v>
      </c>
      <c r="BW44">
        <v>1</v>
      </c>
      <c r="BX44" s="11" t="s">
        <v>132</v>
      </c>
      <c r="BZ44" t="s">
        <v>132</v>
      </c>
      <c r="CA44">
        <v>0</v>
      </c>
      <c r="CB44" s="11" t="s">
        <v>132</v>
      </c>
      <c r="CD44" t="s">
        <v>132</v>
      </c>
      <c r="CE44">
        <v>0</v>
      </c>
      <c r="CF44" s="11" t="s">
        <v>132</v>
      </c>
      <c r="CH44" t="s">
        <v>132</v>
      </c>
      <c r="CI44">
        <v>0</v>
      </c>
      <c r="CJ44" s="11" t="s">
        <v>132</v>
      </c>
      <c r="CL44" t="s">
        <v>132</v>
      </c>
      <c r="CM44">
        <v>0</v>
      </c>
      <c r="CN44" s="11" t="s">
        <v>132</v>
      </c>
      <c r="CP44" t="s">
        <v>132</v>
      </c>
      <c r="CQ44">
        <v>0</v>
      </c>
      <c r="CR44" s="11" t="s">
        <v>132</v>
      </c>
      <c r="CT44" t="s">
        <v>132</v>
      </c>
      <c r="CU44">
        <v>0</v>
      </c>
      <c r="CV44" s="11" t="s">
        <v>132</v>
      </c>
      <c r="CX44" t="s">
        <v>132</v>
      </c>
      <c r="CY44">
        <v>1</v>
      </c>
      <c r="CZ44" s="11" t="s">
        <v>132</v>
      </c>
      <c r="DB44" t="s">
        <v>132</v>
      </c>
      <c r="DC44">
        <v>0</v>
      </c>
      <c r="DD44" s="11" t="s">
        <v>132</v>
      </c>
      <c r="DF44" t="s">
        <v>132</v>
      </c>
      <c r="DG44">
        <v>0</v>
      </c>
      <c r="DH44" s="11" t="s">
        <v>132</v>
      </c>
      <c r="DJ44" t="s">
        <v>132</v>
      </c>
      <c r="DK44">
        <v>420</v>
      </c>
      <c r="DL44" s="11" t="s">
        <v>132</v>
      </c>
      <c r="DN44" t="s">
        <v>132</v>
      </c>
      <c r="DO44">
        <v>218</v>
      </c>
      <c r="DP44" s="11" t="s">
        <v>132</v>
      </c>
      <c r="DR44" t="s">
        <v>132</v>
      </c>
      <c r="DS44">
        <v>835</v>
      </c>
      <c r="DT44" s="11" t="s">
        <v>132</v>
      </c>
      <c r="DV44" t="s">
        <v>132</v>
      </c>
      <c r="DW44">
        <v>293</v>
      </c>
      <c r="DX44" s="11" t="s">
        <v>132</v>
      </c>
      <c r="DZ44" t="s">
        <v>132</v>
      </c>
      <c r="EA44">
        <v>398</v>
      </c>
      <c r="EB44" s="11" t="s">
        <v>132</v>
      </c>
      <c r="ED44" t="s">
        <v>132</v>
      </c>
      <c r="EE44">
        <v>379</v>
      </c>
      <c r="EF44" s="11" t="s">
        <v>132</v>
      </c>
      <c r="EH44" t="s">
        <v>132</v>
      </c>
      <c r="EI44">
        <v>1163</v>
      </c>
      <c r="EJ44" s="11" t="s">
        <v>132</v>
      </c>
      <c r="EL44" t="s">
        <v>132</v>
      </c>
      <c r="EM44">
        <v>269</v>
      </c>
      <c r="EN44" s="11" t="s">
        <v>132</v>
      </c>
    </row>
    <row r="45" spans="1:144" x14ac:dyDescent="0.2">
      <c r="A45" s="17" t="s">
        <v>316</v>
      </c>
      <c r="B45" s="20" t="s">
        <v>336</v>
      </c>
      <c r="D45">
        <v>0</v>
      </c>
      <c r="E45">
        <v>0</v>
      </c>
      <c r="G45">
        <v>1</v>
      </c>
      <c r="H45">
        <v>551</v>
      </c>
      <c r="I45" t="s">
        <v>132</v>
      </c>
      <c r="J45" t="s">
        <v>132</v>
      </c>
      <c r="K45" t="s">
        <v>132</v>
      </c>
      <c r="L45" t="s">
        <v>132</v>
      </c>
      <c r="M45" t="s">
        <v>132</v>
      </c>
      <c r="N45" s="7">
        <v>3741</v>
      </c>
      <c r="O45" s="7" t="s">
        <v>132</v>
      </c>
      <c r="P45" t="s">
        <v>337</v>
      </c>
      <c r="Q45" s="1" t="s">
        <v>16</v>
      </c>
      <c r="R45" t="s">
        <v>132</v>
      </c>
      <c r="S45">
        <v>0</v>
      </c>
      <c r="T45" s="11" t="s">
        <v>132</v>
      </c>
      <c r="V45" t="s">
        <v>132</v>
      </c>
      <c r="W45">
        <v>0</v>
      </c>
      <c r="X45" s="11" t="s">
        <v>132</v>
      </c>
      <c r="Z45" t="s">
        <v>132</v>
      </c>
      <c r="AA45">
        <v>0</v>
      </c>
      <c r="AB45" s="11" t="s">
        <v>132</v>
      </c>
      <c r="AD45" t="s">
        <v>132</v>
      </c>
      <c r="AE45">
        <v>3</v>
      </c>
      <c r="AF45" s="11" t="s">
        <v>132</v>
      </c>
      <c r="AH45" t="s">
        <v>132</v>
      </c>
      <c r="AI45">
        <v>0</v>
      </c>
      <c r="AJ45" s="11" t="s">
        <v>132</v>
      </c>
      <c r="AL45" t="s">
        <v>132</v>
      </c>
      <c r="AM45">
        <v>0</v>
      </c>
      <c r="AN45" s="11" t="s">
        <v>132</v>
      </c>
      <c r="AP45" t="s">
        <v>132</v>
      </c>
      <c r="AQ45">
        <v>0</v>
      </c>
      <c r="AR45" s="11" t="s">
        <v>132</v>
      </c>
      <c r="AT45" t="s">
        <v>132</v>
      </c>
      <c r="AU45">
        <v>1</v>
      </c>
      <c r="AV45" s="11" t="s">
        <v>132</v>
      </c>
      <c r="AX45" t="s">
        <v>132</v>
      </c>
      <c r="AY45">
        <v>0</v>
      </c>
      <c r="AZ45" s="11" t="s">
        <v>132</v>
      </c>
      <c r="BB45" t="s">
        <v>132</v>
      </c>
      <c r="BC45">
        <v>0</v>
      </c>
      <c r="BD45" s="11" t="s">
        <v>132</v>
      </c>
      <c r="BF45" t="s">
        <v>132</v>
      </c>
      <c r="BG45">
        <v>1</v>
      </c>
      <c r="BH45" s="11" t="s">
        <v>132</v>
      </c>
      <c r="BJ45" t="s">
        <v>132</v>
      </c>
      <c r="BK45">
        <v>0</v>
      </c>
      <c r="BL45" s="11" t="s">
        <v>132</v>
      </c>
      <c r="BN45" t="s">
        <v>132</v>
      </c>
      <c r="BO45">
        <v>2</v>
      </c>
      <c r="BP45" s="11" t="s">
        <v>132</v>
      </c>
      <c r="BR45" t="s">
        <v>132</v>
      </c>
      <c r="BS45">
        <v>1</v>
      </c>
      <c r="BT45" s="11" t="s">
        <v>132</v>
      </c>
      <c r="BV45" t="s">
        <v>132</v>
      </c>
      <c r="BW45">
        <v>0</v>
      </c>
      <c r="BX45" s="11" t="s">
        <v>132</v>
      </c>
      <c r="BZ45" t="s">
        <v>132</v>
      </c>
      <c r="CA45">
        <v>0</v>
      </c>
      <c r="CB45" s="11" t="s">
        <v>132</v>
      </c>
      <c r="CD45" t="s">
        <v>132</v>
      </c>
      <c r="CE45">
        <v>0</v>
      </c>
      <c r="CF45" s="11" t="s">
        <v>132</v>
      </c>
      <c r="CH45" t="s">
        <v>132</v>
      </c>
      <c r="CI45">
        <v>0</v>
      </c>
      <c r="CJ45" s="11" t="s">
        <v>132</v>
      </c>
      <c r="CL45" t="s">
        <v>132</v>
      </c>
      <c r="CM45">
        <v>0</v>
      </c>
      <c r="CN45" s="11" t="s">
        <v>132</v>
      </c>
      <c r="CP45" t="s">
        <v>132</v>
      </c>
      <c r="CQ45">
        <v>0</v>
      </c>
      <c r="CR45" s="11" t="s">
        <v>132</v>
      </c>
      <c r="CT45" t="s">
        <v>132</v>
      </c>
      <c r="CU45">
        <v>2</v>
      </c>
      <c r="CV45" s="11" t="s">
        <v>132</v>
      </c>
      <c r="CX45" t="s">
        <v>132</v>
      </c>
      <c r="CY45">
        <v>0</v>
      </c>
      <c r="CZ45" s="11" t="s">
        <v>132</v>
      </c>
      <c r="DB45" t="s">
        <v>132</v>
      </c>
      <c r="DC45">
        <v>0</v>
      </c>
      <c r="DD45" s="11" t="s">
        <v>132</v>
      </c>
      <c r="DF45" t="s">
        <v>132</v>
      </c>
      <c r="DG45">
        <v>0</v>
      </c>
      <c r="DH45" s="11" t="s">
        <v>132</v>
      </c>
      <c r="DJ45" t="s">
        <v>132</v>
      </c>
      <c r="DK45">
        <v>559</v>
      </c>
      <c r="DL45" s="11" t="s">
        <v>132</v>
      </c>
      <c r="DN45" t="s">
        <v>132</v>
      </c>
      <c r="DO45">
        <v>139</v>
      </c>
      <c r="DP45" s="11" t="s">
        <v>132</v>
      </c>
      <c r="DR45" t="s">
        <v>132</v>
      </c>
      <c r="DS45">
        <v>717</v>
      </c>
      <c r="DT45" s="11" t="s">
        <v>132</v>
      </c>
      <c r="DV45" t="s">
        <v>132</v>
      </c>
      <c r="DW45">
        <v>166</v>
      </c>
      <c r="DX45" s="11" t="s">
        <v>132</v>
      </c>
      <c r="DZ45" t="s">
        <v>132</v>
      </c>
      <c r="EA45">
        <v>509</v>
      </c>
      <c r="EB45" s="11" t="s">
        <v>132</v>
      </c>
      <c r="ED45" t="s">
        <v>132</v>
      </c>
      <c r="EE45">
        <v>377</v>
      </c>
      <c r="EF45" s="11" t="s">
        <v>132</v>
      </c>
      <c r="EH45" t="s">
        <v>132</v>
      </c>
      <c r="EI45">
        <v>945</v>
      </c>
      <c r="EJ45" s="11" t="s">
        <v>132</v>
      </c>
      <c r="EL45" t="s">
        <v>132</v>
      </c>
      <c r="EM45">
        <v>319</v>
      </c>
      <c r="EN45" s="11" t="s">
        <v>132</v>
      </c>
    </row>
    <row r="46" spans="1:144" x14ac:dyDescent="0.2">
      <c r="A46" s="17" t="s">
        <v>316</v>
      </c>
      <c r="B46" s="20" t="s">
        <v>338</v>
      </c>
      <c r="D46">
        <v>0</v>
      </c>
      <c r="E46">
        <v>0</v>
      </c>
      <c r="G46">
        <v>1</v>
      </c>
      <c r="H46">
        <v>537</v>
      </c>
      <c r="I46" t="s">
        <v>132</v>
      </c>
      <c r="J46" t="s">
        <v>132</v>
      </c>
      <c r="K46" t="s">
        <v>132</v>
      </c>
      <c r="L46" t="s">
        <v>132</v>
      </c>
      <c r="M46" t="s">
        <v>132</v>
      </c>
      <c r="N46" s="7">
        <v>3635</v>
      </c>
      <c r="O46" s="7" t="s">
        <v>132</v>
      </c>
      <c r="P46" t="s">
        <v>339</v>
      </c>
      <c r="Q46" s="1" t="s">
        <v>16</v>
      </c>
      <c r="R46" t="s">
        <v>132</v>
      </c>
      <c r="S46">
        <v>0</v>
      </c>
      <c r="T46" s="11" t="s">
        <v>132</v>
      </c>
      <c r="V46" t="s">
        <v>132</v>
      </c>
      <c r="W46">
        <v>0</v>
      </c>
      <c r="X46" s="11" t="s">
        <v>132</v>
      </c>
      <c r="Z46" t="s">
        <v>132</v>
      </c>
      <c r="AA46">
        <v>0</v>
      </c>
      <c r="AB46" s="11" t="s">
        <v>132</v>
      </c>
      <c r="AD46" t="s">
        <v>132</v>
      </c>
      <c r="AE46">
        <v>5</v>
      </c>
      <c r="AF46" s="11" t="s">
        <v>132</v>
      </c>
      <c r="AH46" t="s">
        <v>132</v>
      </c>
      <c r="AI46">
        <v>0</v>
      </c>
      <c r="AJ46" s="11" t="s">
        <v>132</v>
      </c>
      <c r="AL46" t="s">
        <v>132</v>
      </c>
      <c r="AM46">
        <v>0</v>
      </c>
      <c r="AN46" s="11" t="s">
        <v>132</v>
      </c>
      <c r="AP46" t="s">
        <v>132</v>
      </c>
      <c r="AQ46">
        <v>4</v>
      </c>
      <c r="AR46" s="11" t="s">
        <v>132</v>
      </c>
      <c r="AT46" t="s">
        <v>132</v>
      </c>
      <c r="AU46">
        <v>10</v>
      </c>
      <c r="AV46" s="11" t="s">
        <v>132</v>
      </c>
      <c r="AX46" t="s">
        <v>132</v>
      </c>
      <c r="AY46">
        <v>1</v>
      </c>
      <c r="AZ46" s="11" t="s">
        <v>132</v>
      </c>
      <c r="BB46" t="s">
        <v>132</v>
      </c>
      <c r="BC46">
        <v>4</v>
      </c>
      <c r="BD46" s="11" t="s">
        <v>132</v>
      </c>
      <c r="BF46" t="s">
        <v>132</v>
      </c>
      <c r="BG46">
        <v>0</v>
      </c>
      <c r="BH46" s="11" t="s">
        <v>132</v>
      </c>
      <c r="BJ46" t="s">
        <v>132</v>
      </c>
      <c r="BK46">
        <v>4</v>
      </c>
      <c r="BL46" s="11" t="s">
        <v>132</v>
      </c>
      <c r="BN46" t="s">
        <v>132</v>
      </c>
      <c r="BO46">
        <v>0</v>
      </c>
      <c r="BP46" s="11" t="s">
        <v>132</v>
      </c>
      <c r="BR46" t="s">
        <v>132</v>
      </c>
      <c r="BS46">
        <v>0</v>
      </c>
      <c r="BT46" s="11" t="s">
        <v>132</v>
      </c>
      <c r="BV46" t="s">
        <v>132</v>
      </c>
      <c r="BW46">
        <v>0</v>
      </c>
      <c r="BX46" s="11" t="s">
        <v>132</v>
      </c>
      <c r="BZ46" t="s">
        <v>132</v>
      </c>
      <c r="CA46">
        <v>0</v>
      </c>
      <c r="CB46" s="11" t="s">
        <v>132</v>
      </c>
      <c r="CD46" t="s">
        <v>132</v>
      </c>
      <c r="CE46">
        <v>1</v>
      </c>
      <c r="CF46" s="11" t="s">
        <v>132</v>
      </c>
      <c r="CH46" t="s">
        <v>132</v>
      </c>
      <c r="CI46">
        <v>0</v>
      </c>
      <c r="CJ46" s="11" t="s">
        <v>132</v>
      </c>
      <c r="CL46" t="s">
        <v>132</v>
      </c>
      <c r="CM46">
        <v>2</v>
      </c>
      <c r="CN46" s="11" t="s">
        <v>132</v>
      </c>
      <c r="CP46" t="s">
        <v>132</v>
      </c>
      <c r="CQ46">
        <v>2</v>
      </c>
      <c r="CR46" s="11" t="s">
        <v>132</v>
      </c>
      <c r="CT46" t="s">
        <v>132</v>
      </c>
      <c r="CU46">
        <v>0</v>
      </c>
      <c r="CV46" s="11" t="s">
        <v>132</v>
      </c>
      <c r="CX46" t="s">
        <v>132</v>
      </c>
      <c r="CY46">
        <v>0</v>
      </c>
      <c r="CZ46" s="11" t="s">
        <v>132</v>
      </c>
      <c r="DB46" t="s">
        <v>132</v>
      </c>
      <c r="DC46">
        <v>0</v>
      </c>
      <c r="DD46" s="11" t="s">
        <v>132</v>
      </c>
      <c r="DF46" t="s">
        <v>132</v>
      </c>
      <c r="DG46">
        <v>0</v>
      </c>
      <c r="DH46" s="11" t="s">
        <v>132</v>
      </c>
      <c r="DJ46" t="s">
        <v>132</v>
      </c>
      <c r="DK46">
        <v>856</v>
      </c>
      <c r="DL46" s="11" t="s">
        <v>132</v>
      </c>
      <c r="DN46" t="s">
        <v>132</v>
      </c>
      <c r="DO46">
        <v>648</v>
      </c>
      <c r="DP46" s="11" t="s">
        <v>132</v>
      </c>
      <c r="DR46" t="s">
        <v>132</v>
      </c>
      <c r="DS46">
        <v>476</v>
      </c>
      <c r="DT46" s="11" t="s">
        <v>132</v>
      </c>
      <c r="DV46" t="s">
        <v>132</v>
      </c>
      <c r="DW46">
        <v>850</v>
      </c>
      <c r="DX46" s="11" t="s">
        <v>132</v>
      </c>
      <c r="DZ46" t="s">
        <v>132</v>
      </c>
      <c r="EA46">
        <v>319</v>
      </c>
      <c r="EB46" s="11" t="s">
        <v>132</v>
      </c>
      <c r="ED46" t="s">
        <v>132</v>
      </c>
      <c r="EE46">
        <v>174</v>
      </c>
      <c r="EF46" s="11" t="s">
        <v>132</v>
      </c>
      <c r="EH46" t="s">
        <v>132</v>
      </c>
      <c r="EI46">
        <v>233</v>
      </c>
      <c r="EJ46" s="11" t="s">
        <v>132</v>
      </c>
      <c r="EL46" t="s">
        <v>132</v>
      </c>
      <c r="EM46">
        <v>46</v>
      </c>
      <c r="EN46" s="11" t="s">
        <v>132</v>
      </c>
    </row>
    <row r="47" spans="1:144" x14ac:dyDescent="0.2">
      <c r="A47" s="17" t="s">
        <v>316</v>
      </c>
      <c r="B47" s="20" t="s">
        <v>340</v>
      </c>
      <c r="D47">
        <v>0</v>
      </c>
      <c r="E47">
        <v>0</v>
      </c>
      <c r="G47">
        <v>1</v>
      </c>
      <c r="H47">
        <v>69</v>
      </c>
      <c r="I47" t="s">
        <v>132</v>
      </c>
      <c r="J47" t="s">
        <v>132</v>
      </c>
      <c r="K47" t="s">
        <v>132</v>
      </c>
      <c r="L47" t="s">
        <v>132</v>
      </c>
      <c r="M47" t="s">
        <v>132</v>
      </c>
      <c r="N47" s="7">
        <v>3625</v>
      </c>
      <c r="O47" s="7" t="s">
        <v>132</v>
      </c>
      <c r="P47" t="s">
        <v>341</v>
      </c>
      <c r="Q47" s="1" t="s">
        <v>16</v>
      </c>
      <c r="R47" t="s">
        <v>132</v>
      </c>
      <c r="S47">
        <v>0</v>
      </c>
      <c r="T47" s="11" t="s">
        <v>132</v>
      </c>
      <c r="V47" t="s">
        <v>132</v>
      </c>
      <c r="W47">
        <v>1</v>
      </c>
      <c r="X47" s="11" t="s">
        <v>132</v>
      </c>
      <c r="Z47" t="s">
        <v>132</v>
      </c>
      <c r="AA47">
        <v>0</v>
      </c>
      <c r="AB47" s="11" t="s">
        <v>132</v>
      </c>
      <c r="AD47" t="s">
        <v>132</v>
      </c>
      <c r="AE47">
        <v>0</v>
      </c>
      <c r="AF47" s="11" t="s">
        <v>132</v>
      </c>
      <c r="AH47" t="s">
        <v>132</v>
      </c>
      <c r="AI47">
        <v>0</v>
      </c>
      <c r="AJ47" s="11" t="s">
        <v>132</v>
      </c>
      <c r="AL47" t="s">
        <v>132</v>
      </c>
      <c r="AM47">
        <v>0</v>
      </c>
      <c r="AN47" s="11" t="s">
        <v>132</v>
      </c>
      <c r="AP47" t="s">
        <v>132</v>
      </c>
      <c r="AQ47">
        <v>0</v>
      </c>
      <c r="AR47" s="11" t="s">
        <v>132</v>
      </c>
      <c r="AT47" t="s">
        <v>132</v>
      </c>
      <c r="AU47">
        <v>0</v>
      </c>
      <c r="AV47" s="11" t="s">
        <v>132</v>
      </c>
      <c r="AX47" t="s">
        <v>132</v>
      </c>
      <c r="AY47">
        <v>1</v>
      </c>
      <c r="AZ47" s="11" t="s">
        <v>132</v>
      </c>
      <c r="BB47" t="s">
        <v>132</v>
      </c>
      <c r="BC47">
        <v>0</v>
      </c>
      <c r="BD47" s="11" t="s">
        <v>132</v>
      </c>
      <c r="BF47" t="s">
        <v>132</v>
      </c>
      <c r="BG47">
        <v>0</v>
      </c>
      <c r="BH47" s="11" t="s">
        <v>132</v>
      </c>
      <c r="BJ47" t="s">
        <v>132</v>
      </c>
      <c r="BK47">
        <v>1</v>
      </c>
      <c r="BL47" s="11" t="s">
        <v>132</v>
      </c>
      <c r="BN47" t="s">
        <v>132</v>
      </c>
      <c r="BO47">
        <v>0</v>
      </c>
      <c r="BP47" s="11" t="s">
        <v>132</v>
      </c>
      <c r="BR47" t="s">
        <v>132</v>
      </c>
      <c r="BS47">
        <v>0</v>
      </c>
      <c r="BT47" s="11" t="s">
        <v>132</v>
      </c>
      <c r="BV47" t="s">
        <v>132</v>
      </c>
      <c r="BW47">
        <v>0</v>
      </c>
      <c r="BX47" s="11" t="s">
        <v>132</v>
      </c>
      <c r="BZ47" t="s">
        <v>132</v>
      </c>
      <c r="CA47">
        <v>0</v>
      </c>
      <c r="CB47" s="11" t="s">
        <v>132</v>
      </c>
      <c r="CD47" t="s">
        <v>132</v>
      </c>
      <c r="CE47">
        <v>1</v>
      </c>
      <c r="CF47" s="11" t="s">
        <v>132</v>
      </c>
      <c r="CH47" t="s">
        <v>132</v>
      </c>
      <c r="CI47">
        <v>1</v>
      </c>
      <c r="CJ47" s="11" t="s">
        <v>132</v>
      </c>
      <c r="CL47" t="s">
        <v>132</v>
      </c>
      <c r="CM47">
        <v>0</v>
      </c>
      <c r="CN47" s="11" t="s">
        <v>132</v>
      </c>
      <c r="CP47" t="s">
        <v>132</v>
      </c>
      <c r="CQ47">
        <v>0</v>
      </c>
      <c r="CR47" s="11" t="s">
        <v>132</v>
      </c>
      <c r="CT47" t="s">
        <v>132</v>
      </c>
      <c r="CU47">
        <v>1</v>
      </c>
      <c r="CV47" s="11" t="s">
        <v>132</v>
      </c>
      <c r="CX47" t="s">
        <v>132</v>
      </c>
      <c r="CY47">
        <v>0</v>
      </c>
      <c r="CZ47" s="11" t="s">
        <v>132</v>
      </c>
      <c r="DB47" t="s">
        <v>132</v>
      </c>
      <c r="DC47">
        <v>0</v>
      </c>
      <c r="DD47" s="11" t="s">
        <v>132</v>
      </c>
      <c r="DF47" t="s">
        <v>132</v>
      </c>
      <c r="DG47">
        <v>0</v>
      </c>
      <c r="DH47" s="11" t="s">
        <v>132</v>
      </c>
      <c r="DJ47" t="s">
        <v>132</v>
      </c>
      <c r="DK47">
        <v>905</v>
      </c>
      <c r="DL47" s="11" t="s">
        <v>132</v>
      </c>
      <c r="DN47" t="s">
        <v>132</v>
      </c>
      <c r="DO47">
        <v>387</v>
      </c>
      <c r="DP47" s="11" t="s">
        <v>132</v>
      </c>
      <c r="DR47" t="s">
        <v>132</v>
      </c>
      <c r="DS47">
        <v>271</v>
      </c>
      <c r="DT47" s="11" t="s">
        <v>132</v>
      </c>
      <c r="DV47" t="s">
        <v>132</v>
      </c>
      <c r="DW47">
        <v>827</v>
      </c>
      <c r="DX47" s="11" t="s">
        <v>132</v>
      </c>
      <c r="DZ47" t="s">
        <v>132</v>
      </c>
      <c r="EA47">
        <v>351</v>
      </c>
      <c r="EB47" s="11" t="s">
        <v>132</v>
      </c>
      <c r="ED47" t="s">
        <v>132</v>
      </c>
      <c r="EE47">
        <v>399</v>
      </c>
      <c r="EF47" s="11" t="s">
        <v>132</v>
      </c>
      <c r="EH47" t="s">
        <v>132</v>
      </c>
      <c r="EI47">
        <v>221</v>
      </c>
      <c r="EJ47" s="11" t="s">
        <v>132</v>
      </c>
      <c r="EL47" t="s">
        <v>132</v>
      </c>
      <c r="EM47">
        <v>258</v>
      </c>
      <c r="EN47" s="11" t="s">
        <v>132</v>
      </c>
    </row>
    <row r="48" spans="1:144" x14ac:dyDescent="0.2">
      <c r="A48" s="17" t="s">
        <v>316</v>
      </c>
      <c r="B48" s="20" t="s">
        <v>342</v>
      </c>
      <c r="D48">
        <v>0</v>
      </c>
      <c r="E48">
        <v>0</v>
      </c>
      <c r="G48">
        <v>1</v>
      </c>
      <c r="H48">
        <v>97</v>
      </c>
      <c r="I48" t="s">
        <v>132</v>
      </c>
      <c r="J48" t="s">
        <v>132</v>
      </c>
      <c r="K48" t="s">
        <v>132</v>
      </c>
      <c r="L48" t="s">
        <v>132</v>
      </c>
      <c r="M48" t="s">
        <v>132</v>
      </c>
      <c r="N48" s="7">
        <v>3568</v>
      </c>
      <c r="O48" s="7" t="s">
        <v>132</v>
      </c>
      <c r="P48" t="s">
        <v>343</v>
      </c>
      <c r="Q48" s="1" t="s">
        <v>16</v>
      </c>
      <c r="R48" t="s">
        <v>132</v>
      </c>
      <c r="S48">
        <v>0</v>
      </c>
      <c r="T48" s="11" t="s">
        <v>132</v>
      </c>
      <c r="V48" t="s">
        <v>132</v>
      </c>
      <c r="W48">
        <v>1</v>
      </c>
      <c r="X48" s="11" t="s">
        <v>132</v>
      </c>
      <c r="Z48" t="s">
        <v>132</v>
      </c>
      <c r="AA48">
        <v>0</v>
      </c>
      <c r="AB48" s="11" t="s">
        <v>132</v>
      </c>
      <c r="AD48" t="s">
        <v>132</v>
      </c>
      <c r="AE48">
        <v>0</v>
      </c>
      <c r="AF48" s="11" t="s">
        <v>132</v>
      </c>
      <c r="AH48" t="s">
        <v>132</v>
      </c>
      <c r="AI48">
        <v>0</v>
      </c>
      <c r="AJ48" s="11" t="s">
        <v>132</v>
      </c>
      <c r="AL48" t="s">
        <v>132</v>
      </c>
      <c r="AM48">
        <v>0</v>
      </c>
      <c r="AN48" s="11" t="s">
        <v>132</v>
      </c>
      <c r="AP48" t="s">
        <v>132</v>
      </c>
      <c r="AQ48">
        <v>0</v>
      </c>
      <c r="AR48" s="11" t="s">
        <v>132</v>
      </c>
      <c r="AT48" t="s">
        <v>132</v>
      </c>
      <c r="AU48">
        <v>0</v>
      </c>
      <c r="AV48" s="11" t="s">
        <v>132</v>
      </c>
      <c r="AX48" t="s">
        <v>132</v>
      </c>
      <c r="AY48">
        <v>0</v>
      </c>
      <c r="AZ48" s="11" t="s">
        <v>132</v>
      </c>
      <c r="BB48" t="s">
        <v>132</v>
      </c>
      <c r="BC48">
        <v>0</v>
      </c>
      <c r="BD48" s="11" t="s">
        <v>132</v>
      </c>
      <c r="BF48" t="s">
        <v>132</v>
      </c>
      <c r="BG48">
        <v>1</v>
      </c>
      <c r="BH48" s="11" t="s">
        <v>132</v>
      </c>
      <c r="BJ48" t="s">
        <v>132</v>
      </c>
      <c r="BK48">
        <v>0</v>
      </c>
      <c r="BL48" s="11" t="s">
        <v>132</v>
      </c>
      <c r="BN48" t="s">
        <v>132</v>
      </c>
      <c r="BO48">
        <v>0</v>
      </c>
      <c r="BP48" s="11" t="s">
        <v>132</v>
      </c>
      <c r="BR48" t="s">
        <v>132</v>
      </c>
      <c r="BS48">
        <v>0</v>
      </c>
      <c r="BT48" s="11" t="s">
        <v>132</v>
      </c>
      <c r="BV48" t="s">
        <v>132</v>
      </c>
      <c r="BW48">
        <v>0</v>
      </c>
      <c r="BX48" s="11" t="s">
        <v>132</v>
      </c>
      <c r="BZ48" t="s">
        <v>132</v>
      </c>
      <c r="CA48">
        <v>0</v>
      </c>
      <c r="CB48" s="11" t="s">
        <v>132</v>
      </c>
      <c r="CD48" t="s">
        <v>132</v>
      </c>
      <c r="CE48">
        <v>0</v>
      </c>
      <c r="CF48" s="11" t="s">
        <v>132</v>
      </c>
      <c r="CH48" t="s">
        <v>132</v>
      </c>
      <c r="CI48">
        <v>0</v>
      </c>
      <c r="CJ48" s="11" t="s">
        <v>132</v>
      </c>
      <c r="CL48" t="s">
        <v>132</v>
      </c>
      <c r="CM48">
        <v>0</v>
      </c>
      <c r="CN48" s="11" t="s">
        <v>132</v>
      </c>
      <c r="CP48" t="s">
        <v>132</v>
      </c>
      <c r="CQ48">
        <v>0</v>
      </c>
      <c r="CR48" s="11" t="s">
        <v>132</v>
      </c>
      <c r="CT48" t="s">
        <v>132</v>
      </c>
      <c r="CU48">
        <v>0</v>
      </c>
      <c r="CV48" s="11" t="s">
        <v>132</v>
      </c>
      <c r="CX48" t="s">
        <v>132</v>
      </c>
      <c r="CY48">
        <v>0</v>
      </c>
      <c r="CZ48" s="11" t="s">
        <v>132</v>
      </c>
      <c r="DB48" t="s">
        <v>132</v>
      </c>
      <c r="DC48">
        <v>0</v>
      </c>
      <c r="DD48" s="11" t="s">
        <v>132</v>
      </c>
      <c r="DF48" t="s">
        <v>132</v>
      </c>
      <c r="DG48">
        <v>0</v>
      </c>
      <c r="DH48" s="11" t="s">
        <v>132</v>
      </c>
      <c r="DJ48" t="s">
        <v>132</v>
      </c>
      <c r="DK48">
        <v>871</v>
      </c>
      <c r="DL48" s="11" t="s">
        <v>132</v>
      </c>
      <c r="DN48" t="s">
        <v>132</v>
      </c>
      <c r="DO48">
        <v>548</v>
      </c>
      <c r="DP48" s="11" t="s">
        <v>132</v>
      </c>
      <c r="DR48" t="s">
        <v>132</v>
      </c>
      <c r="DS48">
        <v>297</v>
      </c>
      <c r="DT48" s="11" t="s">
        <v>132</v>
      </c>
      <c r="DV48" t="s">
        <v>132</v>
      </c>
      <c r="DW48">
        <v>860</v>
      </c>
      <c r="DX48" s="11" t="s">
        <v>132</v>
      </c>
      <c r="DZ48" t="s">
        <v>132</v>
      </c>
      <c r="EA48">
        <v>442</v>
      </c>
      <c r="EB48" s="11" t="s">
        <v>132</v>
      </c>
      <c r="ED48" t="s">
        <v>132</v>
      </c>
      <c r="EE48">
        <v>149</v>
      </c>
      <c r="EF48" s="11" t="s">
        <v>132</v>
      </c>
      <c r="EH48" t="s">
        <v>132</v>
      </c>
      <c r="EI48">
        <v>299</v>
      </c>
      <c r="EJ48" s="11" t="s">
        <v>132</v>
      </c>
      <c r="EL48" t="s">
        <v>132</v>
      </c>
      <c r="EM48">
        <v>100</v>
      </c>
      <c r="EN48" s="11" t="s">
        <v>132</v>
      </c>
    </row>
    <row r="49" spans="1:144" x14ac:dyDescent="0.2">
      <c r="A49" s="19" t="s">
        <v>344</v>
      </c>
      <c r="B49" s="20" t="s">
        <v>345</v>
      </c>
      <c r="D49">
        <v>0</v>
      </c>
      <c r="E49">
        <v>0</v>
      </c>
      <c r="F49">
        <v>1</v>
      </c>
      <c r="H49">
        <v>967</v>
      </c>
      <c r="I49">
        <v>3</v>
      </c>
      <c r="J49">
        <v>5</v>
      </c>
      <c r="K49">
        <f t="shared" si="0"/>
        <v>322.33333333333331</v>
      </c>
      <c r="L49">
        <f t="shared" si="1"/>
        <v>1.6666666666666667</v>
      </c>
      <c r="M49">
        <f t="shared" si="2"/>
        <v>0.6</v>
      </c>
      <c r="N49" s="7">
        <v>3298</v>
      </c>
      <c r="O49" s="7" t="s">
        <v>132</v>
      </c>
      <c r="P49" t="s">
        <v>346</v>
      </c>
      <c r="Q49" s="1" t="s">
        <v>16</v>
      </c>
      <c r="R49" t="s">
        <v>132</v>
      </c>
      <c r="S49">
        <v>0</v>
      </c>
      <c r="T49" s="11" t="s">
        <v>132</v>
      </c>
      <c r="V49" t="s">
        <v>132</v>
      </c>
      <c r="W49">
        <v>0</v>
      </c>
      <c r="X49" s="11" t="s">
        <v>132</v>
      </c>
      <c r="Z49" t="s">
        <v>132</v>
      </c>
      <c r="AA49">
        <v>0</v>
      </c>
      <c r="AB49" s="11" t="s">
        <v>132</v>
      </c>
      <c r="AD49" t="s">
        <v>132</v>
      </c>
      <c r="AE49">
        <v>0</v>
      </c>
      <c r="AF49" s="11" t="s">
        <v>132</v>
      </c>
      <c r="AH49" t="s">
        <v>132</v>
      </c>
      <c r="AI49">
        <v>0</v>
      </c>
      <c r="AJ49" s="11" t="s">
        <v>132</v>
      </c>
      <c r="AL49" t="s">
        <v>132</v>
      </c>
      <c r="AM49">
        <v>0</v>
      </c>
      <c r="AN49" s="11" t="s">
        <v>132</v>
      </c>
      <c r="AP49" t="s">
        <v>132</v>
      </c>
      <c r="AQ49">
        <v>0</v>
      </c>
      <c r="AR49" s="11" t="s">
        <v>132</v>
      </c>
      <c r="AT49" t="s">
        <v>132</v>
      </c>
      <c r="AU49">
        <v>798</v>
      </c>
      <c r="AV49" s="11" t="s">
        <v>132</v>
      </c>
      <c r="AX49" t="s">
        <v>132</v>
      </c>
      <c r="AY49">
        <v>0</v>
      </c>
      <c r="AZ49" s="11" t="s">
        <v>132</v>
      </c>
      <c r="BB49" t="s">
        <v>132</v>
      </c>
      <c r="BC49">
        <v>0</v>
      </c>
      <c r="BD49" s="11" t="s">
        <v>132</v>
      </c>
      <c r="BF49" t="s">
        <v>132</v>
      </c>
      <c r="BG49">
        <v>0</v>
      </c>
      <c r="BH49" s="11" t="s">
        <v>132</v>
      </c>
      <c r="BJ49" t="s">
        <v>132</v>
      </c>
      <c r="BK49">
        <v>0</v>
      </c>
      <c r="BL49" s="11" t="s">
        <v>132</v>
      </c>
      <c r="BN49" t="s">
        <v>132</v>
      </c>
      <c r="BO49">
        <v>0</v>
      </c>
      <c r="BP49" s="11" t="s">
        <v>132</v>
      </c>
      <c r="BR49" t="s">
        <v>132</v>
      </c>
      <c r="BS49">
        <v>0</v>
      </c>
      <c r="BT49" s="11" t="s">
        <v>132</v>
      </c>
      <c r="BV49" t="s">
        <v>132</v>
      </c>
      <c r="BW49">
        <v>0</v>
      </c>
      <c r="BX49" s="11" t="s">
        <v>132</v>
      </c>
      <c r="BZ49" t="s">
        <v>132</v>
      </c>
      <c r="CA49">
        <v>0</v>
      </c>
      <c r="CB49" s="11" t="s">
        <v>132</v>
      </c>
      <c r="CD49" t="s">
        <v>132</v>
      </c>
      <c r="CE49">
        <v>0</v>
      </c>
      <c r="CF49" s="11" t="s">
        <v>132</v>
      </c>
      <c r="CH49" t="s">
        <v>132</v>
      </c>
      <c r="CI49">
        <v>0</v>
      </c>
      <c r="CJ49" s="11" t="s">
        <v>132</v>
      </c>
      <c r="CL49" t="s">
        <v>132</v>
      </c>
      <c r="CM49">
        <v>0</v>
      </c>
      <c r="CN49" s="11" t="s">
        <v>132</v>
      </c>
      <c r="CP49" t="s">
        <v>132</v>
      </c>
      <c r="CQ49">
        <v>0</v>
      </c>
      <c r="CR49" s="11" t="s">
        <v>132</v>
      </c>
      <c r="CT49" t="s">
        <v>132</v>
      </c>
      <c r="CU49">
        <v>0</v>
      </c>
      <c r="CV49" s="11" t="s">
        <v>132</v>
      </c>
      <c r="CX49" t="s">
        <v>132</v>
      </c>
      <c r="CY49">
        <v>0</v>
      </c>
      <c r="CZ49" s="11" t="s">
        <v>132</v>
      </c>
      <c r="DB49" t="s">
        <v>132</v>
      </c>
      <c r="DC49">
        <v>0</v>
      </c>
      <c r="DD49" s="11" t="s">
        <v>132</v>
      </c>
      <c r="DF49" t="s">
        <v>132</v>
      </c>
      <c r="DG49">
        <v>0</v>
      </c>
      <c r="DH49" s="11" t="s">
        <v>132</v>
      </c>
      <c r="DJ49" t="s">
        <v>132</v>
      </c>
      <c r="DK49">
        <v>117</v>
      </c>
      <c r="DL49" s="11" t="s">
        <v>132</v>
      </c>
      <c r="DN49" t="s">
        <v>132</v>
      </c>
      <c r="DO49">
        <v>124</v>
      </c>
      <c r="DP49" s="11" t="s">
        <v>132</v>
      </c>
      <c r="DR49" t="s">
        <v>132</v>
      </c>
      <c r="DS49">
        <v>495</v>
      </c>
      <c r="DT49" s="11" t="s">
        <v>132</v>
      </c>
      <c r="DV49" t="s">
        <v>132</v>
      </c>
      <c r="DW49">
        <v>176</v>
      </c>
      <c r="DX49" s="11" t="s">
        <v>132</v>
      </c>
      <c r="DZ49" t="s">
        <v>132</v>
      </c>
      <c r="EA49">
        <v>912</v>
      </c>
      <c r="EB49" s="11" t="s">
        <v>132</v>
      </c>
      <c r="ED49" t="s">
        <v>132</v>
      </c>
      <c r="EE49">
        <v>383</v>
      </c>
      <c r="EF49" s="11" t="s">
        <v>132</v>
      </c>
      <c r="EH49" t="s">
        <v>132</v>
      </c>
      <c r="EI49">
        <v>92</v>
      </c>
      <c r="EJ49" s="11" t="s">
        <v>132</v>
      </c>
      <c r="EL49" t="s">
        <v>132</v>
      </c>
      <c r="EM49">
        <v>201</v>
      </c>
      <c r="EN49" s="11" t="s">
        <v>132</v>
      </c>
    </row>
    <row r="50" spans="1:144" x14ac:dyDescent="0.2">
      <c r="A50" s="17" t="s">
        <v>316</v>
      </c>
      <c r="B50" s="20" t="s">
        <v>347</v>
      </c>
      <c r="D50">
        <v>0</v>
      </c>
      <c r="E50">
        <v>0</v>
      </c>
      <c r="G50">
        <v>1</v>
      </c>
      <c r="H50">
        <v>103</v>
      </c>
      <c r="I50" t="s">
        <v>132</v>
      </c>
      <c r="J50" t="s">
        <v>132</v>
      </c>
      <c r="K50" t="s">
        <v>132</v>
      </c>
      <c r="L50" t="e">
        <f t="shared" si="1"/>
        <v>#VALUE!</v>
      </c>
      <c r="M50" t="s">
        <v>132</v>
      </c>
      <c r="N50" s="7">
        <v>3268</v>
      </c>
      <c r="O50" s="7" t="s">
        <v>132</v>
      </c>
      <c r="P50" t="s">
        <v>348</v>
      </c>
      <c r="Q50" s="1" t="s">
        <v>16</v>
      </c>
      <c r="R50" t="s">
        <v>132</v>
      </c>
      <c r="S50">
        <v>0</v>
      </c>
      <c r="T50" s="11" t="s">
        <v>132</v>
      </c>
      <c r="V50" t="s">
        <v>132</v>
      </c>
      <c r="W50">
        <v>0</v>
      </c>
      <c r="X50" s="11" t="s">
        <v>132</v>
      </c>
      <c r="Z50" t="s">
        <v>132</v>
      </c>
      <c r="AA50">
        <v>0</v>
      </c>
      <c r="AB50" s="11" t="s">
        <v>132</v>
      </c>
      <c r="AD50" t="s">
        <v>132</v>
      </c>
      <c r="AE50">
        <v>3</v>
      </c>
      <c r="AF50" s="11" t="s">
        <v>132</v>
      </c>
      <c r="AH50" t="s">
        <v>132</v>
      </c>
      <c r="AI50">
        <v>0</v>
      </c>
      <c r="AJ50" s="11" t="s">
        <v>132</v>
      </c>
      <c r="AL50" t="s">
        <v>132</v>
      </c>
      <c r="AM50">
        <v>0</v>
      </c>
      <c r="AN50" s="11" t="s">
        <v>132</v>
      </c>
      <c r="AP50" t="s">
        <v>132</v>
      </c>
      <c r="AQ50">
        <v>7</v>
      </c>
      <c r="AR50" s="11" t="s">
        <v>132</v>
      </c>
      <c r="AT50" t="s">
        <v>132</v>
      </c>
      <c r="AU50">
        <v>1203</v>
      </c>
      <c r="AV50" s="11" t="s">
        <v>132</v>
      </c>
      <c r="AX50" t="s">
        <v>132</v>
      </c>
      <c r="AY50">
        <v>0</v>
      </c>
      <c r="AZ50" s="11" t="s">
        <v>132</v>
      </c>
      <c r="BB50" t="s">
        <v>132</v>
      </c>
      <c r="BC50">
        <v>4</v>
      </c>
      <c r="BD50" s="11" t="s">
        <v>132</v>
      </c>
      <c r="BF50" t="s">
        <v>132</v>
      </c>
      <c r="BG50">
        <v>0</v>
      </c>
      <c r="BH50" s="11" t="s">
        <v>132</v>
      </c>
      <c r="BJ50" t="s">
        <v>132</v>
      </c>
      <c r="BK50">
        <v>8</v>
      </c>
      <c r="BL50" s="11" t="s">
        <v>132</v>
      </c>
      <c r="BN50" t="s">
        <v>132</v>
      </c>
      <c r="BO50">
        <v>0</v>
      </c>
      <c r="BP50" s="11" t="s">
        <v>132</v>
      </c>
      <c r="BR50" t="s">
        <v>132</v>
      </c>
      <c r="BS50">
        <v>1</v>
      </c>
      <c r="BT50" s="11" t="s">
        <v>132</v>
      </c>
      <c r="BV50" t="s">
        <v>132</v>
      </c>
      <c r="BW50">
        <v>4</v>
      </c>
      <c r="BX50" s="11" t="s">
        <v>132</v>
      </c>
      <c r="BZ50" t="s">
        <v>132</v>
      </c>
      <c r="CA50">
        <v>3</v>
      </c>
      <c r="CB50" s="11" t="s">
        <v>132</v>
      </c>
      <c r="CD50" t="s">
        <v>132</v>
      </c>
      <c r="CE50">
        <v>0</v>
      </c>
      <c r="CF50" s="11" t="s">
        <v>132</v>
      </c>
      <c r="CH50" t="s">
        <v>132</v>
      </c>
      <c r="CI50">
        <v>2</v>
      </c>
      <c r="CJ50" s="11" t="s">
        <v>132</v>
      </c>
      <c r="CL50" t="s">
        <v>132</v>
      </c>
      <c r="CM50">
        <v>13</v>
      </c>
      <c r="CN50" s="11" t="s">
        <v>132</v>
      </c>
      <c r="CP50" t="s">
        <v>132</v>
      </c>
      <c r="CQ50">
        <v>1</v>
      </c>
      <c r="CR50" s="11" t="s">
        <v>132</v>
      </c>
      <c r="CT50" t="s">
        <v>132</v>
      </c>
      <c r="CU50">
        <v>0</v>
      </c>
      <c r="CV50" s="11" t="s">
        <v>132</v>
      </c>
      <c r="CX50" t="s">
        <v>132</v>
      </c>
      <c r="CY50">
        <v>0</v>
      </c>
      <c r="CZ50" s="11" t="s">
        <v>132</v>
      </c>
      <c r="DB50" t="s">
        <v>132</v>
      </c>
      <c r="DC50">
        <v>0</v>
      </c>
      <c r="DD50" s="11" t="s">
        <v>132</v>
      </c>
      <c r="DF50" t="s">
        <v>132</v>
      </c>
      <c r="DG50">
        <v>0</v>
      </c>
      <c r="DH50" s="11" t="s">
        <v>132</v>
      </c>
      <c r="DJ50" t="s">
        <v>132</v>
      </c>
      <c r="DK50">
        <v>137</v>
      </c>
      <c r="DL50" s="11" t="s">
        <v>132</v>
      </c>
      <c r="DN50" t="s">
        <v>132</v>
      </c>
      <c r="DO50">
        <v>119</v>
      </c>
      <c r="DP50" s="11" t="s">
        <v>132</v>
      </c>
      <c r="DR50" t="s">
        <v>132</v>
      </c>
      <c r="DS50">
        <v>250</v>
      </c>
      <c r="DT50" s="11" t="s">
        <v>132</v>
      </c>
      <c r="DV50" t="s">
        <v>132</v>
      </c>
      <c r="DW50">
        <v>170</v>
      </c>
      <c r="DX50" s="11" t="s">
        <v>132</v>
      </c>
      <c r="DZ50" t="s">
        <v>132</v>
      </c>
      <c r="EA50">
        <v>733</v>
      </c>
      <c r="EB50" s="11" t="s">
        <v>132</v>
      </c>
      <c r="ED50" t="s">
        <v>132</v>
      </c>
      <c r="EE50">
        <v>282</v>
      </c>
      <c r="EF50" s="11" t="s">
        <v>132</v>
      </c>
      <c r="EH50" t="s">
        <v>132</v>
      </c>
      <c r="EI50">
        <v>39</v>
      </c>
      <c r="EJ50" s="11" t="s">
        <v>132</v>
      </c>
      <c r="EL50" t="s">
        <v>132</v>
      </c>
      <c r="EM50">
        <v>289</v>
      </c>
      <c r="EN50" s="11" t="s">
        <v>132</v>
      </c>
    </row>
    <row r="51" spans="1:144" x14ac:dyDescent="0.2">
      <c r="A51" s="18" t="s">
        <v>349</v>
      </c>
      <c r="B51" s="20" t="s">
        <v>350</v>
      </c>
      <c r="D51">
        <v>0</v>
      </c>
      <c r="E51">
        <v>0</v>
      </c>
      <c r="G51">
        <v>1</v>
      </c>
      <c r="H51">
        <v>807</v>
      </c>
      <c r="I51">
        <v>3</v>
      </c>
      <c r="J51">
        <v>0</v>
      </c>
      <c r="K51">
        <f t="shared" si="0"/>
        <v>269</v>
      </c>
      <c r="L51">
        <f t="shared" si="1"/>
        <v>0</v>
      </c>
      <c r="M51" t="s">
        <v>325</v>
      </c>
      <c r="N51" s="7">
        <v>3255</v>
      </c>
      <c r="O51" s="7" t="s">
        <v>132</v>
      </c>
      <c r="P51" t="s">
        <v>351</v>
      </c>
      <c r="Q51" s="1" t="s">
        <v>16</v>
      </c>
      <c r="R51" t="s">
        <v>132</v>
      </c>
      <c r="S51">
        <v>0</v>
      </c>
      <c r="T51" s="11" t="s">
        <v>132</v>
      </c>
      <c r="V51" t="s">
        <v>132</v>
      </c>
      <c r="W51">
        <v>0</v>
      </c>
      <c r="X51" s="11" t="s">
        <v>132</v>
      </c>
      <c r="Z51" t="s">
        <v>132</v>
      </c>
      <c r="AA51">
        <v>0</v>
      </c>
      <c r="AB51" s="11" t="s">
        <v>132</v>
      </c>
      <c r="AD51" t="s">
        <v>132</v>
      </c>
      <c r="AE51">
        <v>1</v>
      </c>
      <c r="AF51" s="11" t="s">
        <v>132</v>
      </c>
      <c r="AH51" t="s">
        <v>132</v>
      </c>
      <c r="AI51">
        <v>0</v>
      </c>
      <c r="AJ51" s="11" t="s">
        <v>132</v>
      </c>
      <c r="AL51" t="s">
        <v>132</v>
      </c>
      <c r="AM51">
        <v>0</v>
      </c>
      <c r="AN51" s="11" t="s">
        <v>132</v>
      </c>
      <c r="AP51" t="s">
        <v>132</v>
      </c>
      <c r="AQ51">
        <v>1</v>
      </c>
      <c r="AR51" s="11" t="s">
        <v>132</v>
      </c>
      <c r="AT51" t="s">
        <v>132</v>
      </c>
      <c r="AU51">
        <v>50</v>
      </c>
      <c r="AV51" s="11" t="s">
        <v>132</v>
      </c>
      <c r="AX51" t="s">
        <v>132</v>
      </c>
      <c r="AY51">
        <v>0</v>
      </c>
      <c r="AZ51" s="11" t="s">
        <v>132</v>
      </c>
      <c r="BB51" t="s">
        <v>132</v>
      </c>
      <c r="BC51">
        <v>1</v>
      </c>
      <c r="BD51" s="11" t="s">
        <v>132</v>
      </c>
      <c r="BF51" t="s">
        <v>132</v>
      </c>
      <c r="BG51">
        <v>0</v>
      </c>
      <c r="BH51" s="11" t="s">
        <v>132</v>
      </c>
      <c r="BJ51" t="s">
        <v>132</v>
      </c>
      <c r="BK51">
        <v>0</v>
      </c>
      <c r="BL51" s="11" t="s">
        <v>132</v>
      </c>
      <c r="BN51" t="s">
        <v>132</v>
      </c>
      <c r="BO51">
        <v>1</v>
      </c>
      <c r="BP51" s="11" t="s">
        <v>132</v>
      </c>
      <c r="BR51" t="s">
        <v>132</v>
      </c>
      <c r="BS51">
        <v>0</v>
      </c>
      <c r="BT51" s="11" t="s">
        <v>132</v>
      </c>
      <c r="BV51" t="s">
        <v>132</v>
      </c>
      <c r="BW51">
        <v>0</v>
      </c>
      <c r="BX51" s="11" t="s">
        <v>132</v>
      </c>
      <c r="BZ51" t="s">
        <v>132</v>
      </c>
      <c r="CA51">
        <v>0</v>
      </c>
      <c r="CB51" s="11" t="s">
        <v>132</v>
      </c>
      <c r="CD51" t="s">
        <v>132</v>
      </c>
      <c r="CE51">
        <v>0</v>
      </c>
      <c r="CF51" s="11" t="s">
        <v>132</v>
      </c>
      <c r="CH51" t="s">
        <v>132</v>
      </c>
      <c r="CI51">
        <v>0</v>
      </c>
      <c r="CJ51" s="11" t="s">
        <v>132</v>
      </c>
      <c r="CL51" t="s">
        <v>132</v>
      </c>
      <c r="CM51">
        <v>2</v>
      </c>
      <c r="CN51" s="11" t="s">
        <v>132</v>
      </c>
      <c r="CP51" t="s">
        <v>132</v>
      </c>
      <c r="CQ51">
        <v>0</v>
      </c>
      <c r="CR51" s="11" t="s">
        <v>132</v>
      </c>
      <c r="CT51" t="s">
        <v>132</v>
      </c>
      <c r="CU51">
        <v>0</v>
      </c>
      <c r="CV51" s="11" t="s">
        <v>132</v>
      </c>
      <c r="CX51" t="s">
        <v>132</v>
      </c>
      <c r="CY51">
        <v>0</v>
      </c>
      <c r="CZ51" s="11" t="s">
        <v>132</v>
      </c>
      <c r="DB51" t="s">
        <v>132</v>
      </c>
      <c r="DC51">
        <v>1</v>
      </c>
      <c r="DD51" s="11" t="s">
        <v>132</v>
      </c>
      <c r="DF51" t="s">
        <v>132</v>
      </c>
      <c r="DG51">
        <v>0</v>
      </c>
      <c r="DH51" s="11" t="s">
        <v>132</v>
      </c>
      <c r="DJ51" t="s">
        <v>132</v>
      </c>
      <c r="DK51">
        <v>163</v>
      </c>
      <c r="DL51" s="11" t="s">
        <v>132</v>
      </c>
      <c r="DN51" t="s">
        <v>132</v>
      </c>
      <c r="DO51">
        <v>269</v>
      </c>
      <c r="DP51" s="11" t="s">
        <v>132</v>
      </c>
      <c r="DR51" t="s">
        <v>132</v>
      </c>
      <c r="DS51">
        <v>726</v>
      </c>
      <c r="DT51" s="11" t="s">
        <v>132</v>
      </c>
      <c r="DV51" t="s">
        <v>132</v>
      </c>
      <c r="DW51">
        <v>255</v>
      </c>
      <c r="DX51" s="11" t="s">
        <v>132</v>
      </c>
      <c r="DZ51" t="s">
        <v>132</v>
      </c>
      <c r="EA51">
        <v>1492</v>
      </c>
      <c r="EB51" s="11" t="s">
        <v>132</v>
      </c>
      <c r="ED51" t="s">
        <v>132</v>
      </c>
      <c r="EE51">
        <v>78</v>
      </c>
      <c r="EF51" s="11" t="s">
        <v>132</v>
      </c>
      <c r="EH51" t="s">
        <v>132</v>
      </c>
      <c r="EI51">
        <v>144</v>
      </c>
      <c r="EJ51" s="11" t="s">
        <v>132</v>
      </c>
      <c r="EL51" t="s">
        <v>132</v>
      </c>
      <c r="EM51">
        <v>71</v>
      </c>
      <c r="EN51" s="11" t="s">
        <v>132</v>
      </c>
    </row>
    <row r="52" spans="1:144" x14ac:dyDescent="0.2">
      <c r="B52" s="7"/>
      <c r="O52" s="7"/>
      <c r="CJ52" s="11" t="s">
        <v>132</v>
      </c>
    </row>
    <row r="53" spans="1:144" x14ac:dyDescent="0.2">
      <c r="B53" s="7"/>
      <c r="O53" s="7"/>
    </row>
    <row r="54" spans="1:144" x14ac:dyDescent="0.2">
      <c r="A54" s="7"/>
      <c r="B54" s="7"/>
      <c r="O54" s="7"/>
    </row>
    <row r="55" spans="1:144" x14ac:dyDescent="0.2">
      <c r="A55" s="4"/>
      <c r="B55" s="7" t="s">
        <v>210</v>
      </c>
      <c r="C55" s="7"/>
      <c r="O55" s="7"/>
    </row>
    <row r="56" spans="1:144" x14ac:dyDescent="0.2">
      <c r="A56" s="19"/>
      <c r="B56" s="7" t="s">
        <v>211</v>
      </c>
      <c r="C56" s="7"/>
      <c r="O56" s="7"/>
    </row>
    <row r="57" spans="1:144" x14ac:dyDescent="0.2">
      <c r="A57" s="18"/>
      <c r="B57" s="7" t="s">
        <v>212</v>
      </c>
      <c r="C57" s="7"/>
    </row>
    <row r="58" spans="1:144" x14ac:dyDescent="0.2">
      <c r="A58" s="17"/>
      <c r="B58" s="7" t="s">
        <v>213</v>
      </c>
      <c r="C58" s="7"/>
    </row>
    <row r="59" spans="1:144" x14ac:dyDescent="0.2">
      <c r="A59" s="7"/>
      <c r="B59" s="7"/>
      <c r="C59" s="7"/>
    </row>
    <row r="60" spans="1:144" x14ac:dyDescent="0.2">
      <c r="B60" s="7"/>
      <c r="C60" s="7"/>
    </row>
  </sheetData>
  <conditionalFormatting sqref="S2:S51 EM2:EM51 EI2:EI51 EE2:EE51 EA2:EA51 DW2:DW51 DS2:DS51 DO2:DO51 DK2:DK51 DG2:DG51 DC2:DC51 CY2:CY51 CU2:CU51 CQ2:CQ51 CM2:CM51 CI2:CI51 CE2:CE51 CA2:CA51 BW2:BW51 BS2:BS51 BO2:BO51 BK2:BK51 BG2:BG51 BC2:BC51 AY2:AY51 AU2:AU51 AQ2:AQ51 AM2:AM51 AI2:AI51 AE2:AE51 AA2:AA51 W2:W51">
    <cfRule type="colorScale" priority="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B2:AB20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F2:AF20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N2:EN20 EJ2:EJ20 EF2:EF20 EB2:EB20 DX2:DX20 DT2:DT20 DP2:DP20 DL2:DL20 DH2:DH20 DD2:DD20 CZ2:CZ20 CV2:CV20 CR2:CR20 CN2:CN20 CJ2:CJ20 CF2:CF20 CB2:CB20 BX2:BX20 BT2:BT20 BP2:BP20 BL2:BL20 BH2:BH20 BD2:BD20 AZ2:AZ20 AV2:AV20 AR2:AR20 AN2:AN20 AJ2:AJ20 X2:X20 T2:T20"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L1:EL60 EH1:EH60 ED1:ED60 DZ1:DZ60 DV1:DV60 DR1:DR60 DN1:DN60 DJ1:DJ60 DF1:DF60 DB1:DB60 CX1:CX60 CT1:CT60 CP1:CP60 CL1:CL60 CH1:CH60 CD1:CD60 BZ1:BZ60 BV1:BV60 BR1:BR60 BN1:BN60 BJ1:BJ60 BF1:BF60 BB1:BB60 AX1:AX60 AT1:AT60 AP1:AP60 AL1:AL60 AH1:AH60 AD1:AD60 Z1:Z60 V1:V60 R1:R60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V1:EN60">
    <cfRule type="containsText" dxfId="17" priority="2" operator="containsText" text="NA">
      <formula>NOT(ISERROR(SEARCH("NA",V1)))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01F7C-8F87-3B48-8435-FC99BB07FFC3}">
  <dimension ref="A1:EN75"/>
  <sheetViews>
    <sheetView workbookViewId="0"/>
  </sheetViews>
  <sheetFormatPr baseColWidth="10" defaultRowHeight="16" x14ac:dyDescent="0.2"/>
  <sheetData>
    <row r="1" spans="1:144" x14ac:dyDescent="0.2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352</v>
      </c>
      <c r="M1" s="1" t="s">
        <v>12</v>
      </c>
      <c r="N1" s="1" t="s">
        <v>13</v>
      </c>
      <c r="O1" s="1" t="s">
        <v>14</v>
      </c>
      <c r="P1" s="1" t="s">
        <v>15</v>
      </c>
      <c r="Q1" t="s">
        <v>16</v>
      </c>
      <c r="R1" s="1" t="s">
        <v>17</v>
      </c>
      <c r="S1" s="1" t="s">
        <v>18</v>
      </c>
      <c r="T1" s="1" t="s">
        <v>19</v>
      </c>
      <c r="U1" s="1"/>
      <c r="V1" s="1" t="s">
        <v>20</v>
      </c>
      <c r="W1" s="1" t="s">
        <v>21</v>
      </c>
      <c r="X1" s="1" t="s">
        <v>22</v>
      </c>
      <c r="Y1" s="1"/>
      <c r="Z1" s="1" t="s">
        <v>23</v>
      </c>
      <c r="AA1" s="1" t="s">
        <v>24</v>
      </c>
      <c r="AB1" s="1" t="s">
        <v>25</v>
      </c>
      <c r="AC1" s="1"/>
      <c r="AD1" s="1" t="s">
        <v>26</v>
      </c>
      <c r="AE1" s="1" t="s">
        <v>27</v>
      </c>
      <c r="AF1" s="1" t="s">
        <v>28</v>
      </c>
      <c r="AG1" s="1"/>
      <c r="AH1" s="1" t="s">
        <v>29</v>
      </c>
      <c r="AI1" s="1" t="s">
        <v>30</v>
      </c>
      <c r="AJ1" s="1" t="s">
        <v>31</v>
      </c>
      <c r="AK1" s="1"/>
      <c r="AL1" s="1" t="s">
        <v>32</v>
      </c>
      <c r="AM1" s="1" t="s">
        <v>33</v>
      </c>
      <c r="AN1" s="1" t="s">
        <v>34</v>
      </c>
      <c r="AO1" s="1"/>
      <c r="AP1" s="1" t="s">
        <v>35</v>
      </c>
      <c r="AQ1" s="1" t="s">
        <v>36</v>
      </c>
      <c r="AR1" s="1" t="s">
        <v>37</v>
      </c>
      <c r="AS1" s="1"/>
      <c r="AT1" s="1" t="s">
        <v>38</v>
      </c>
      <c r="AU1" s="1" t="s">
        <v>39</v>
      </c>
      <c r="AV1" s="1" t="s">
        <v>40</v>
      </c>
      <c r="AW1" s="1"/>
      <c r="AX1" s="1" t="s">
        <v>41</v>
      </c>
      <c r="AY1" s="1" t="s">
        <v>42</v>
      </c>
      <c r="AZ1" s="1" t="s">
        <v>43</v>
      </c>
      <c r="BA1" s="1"/>
      <c r="BB1" s="1" t="s">
        <v>44</v>
      </c>
      <c r="BC1" s="1" t="s">
        <v>45</v>
      </c>
      <c r="BD1" s="1" t="s">
        <v>46</v>
      </c>
      <c r="BE1" s="1"/>
      <c r="BF1" s="1" t="s">
        <v>47</v>
      </c>
      <c r="BG1" s="1" t="s">
        <v>48</v>
      </c>
      <c r="BH1" s="1" t="s">
        <v>49</v>
      </c>
      <c r="BI1" s="1"/>
      <c r="BJ1" s="1" t="s">
        <v>50</v>
      </c>
      <c r="BK1" s="1" t="s">
        <v>51</v>
      </c>
      <c r="BL1" s="1" t="s">
        <v>52</v>
      </c>
      <c r="BM1" s="1"/>
      <c r="BN1" s="1" t="s">
        <v>53</v>
      </c>
      <c r="BO1" s="1" t="s">
        <v>54</v>
      </c>
      <c r="BP1" s="1" t="s">
        <v>55</v>
      </c>
      <c r="BQ1" s="1"/>
      <c r="BR1" s="1" t="s">
        <v>56</v>
      </c>
      <c r="BS1" s="1" t="s">
        <v>57</v>
      </c>
      <c r="BT1" s="1" t="s">
        <v>58</v>
      </c>
      <c r="BU1" s="1"/>
      <c r="BV1" s="1" t="s">
        <v>59</v>
      </c>
      <c r="BW1" s="1" t="s">
        <v>60</v>
      </c>
      <c r="BX1" s="1" t="s">
        <v>61</v>
      </c>
      <c r="BY1" s="1"/>
      <c r="BZ1" s="1" t="s">
        <v>62</v>
      </c>
      <c r="CA1" s="1" t="s">
        <v>63</v>
      </c>
      <c r="CB1" s="1" t="s">
        <v>64</v>
      </c>
      <c r="CC1" s="1"/>
      <c r="CD1" s="1" t="s">
        <v>65</v>
      </c>
      <c r="CE1" s="1" t="s">
        <v>66</v>
      </c>
      <c r="CF1" s="1" t="s">
        <v>67</v>
      </c>
      <c r="CG1" s="1"/>
      <c r="CH1" s="1" t="s">
        <v>68</v>
      </c>
      <c r="CI1" s="1" t="s">
        <v>69</v>
      </c>
      <c r="CJ1" s="1" t="s">
        <v>70</v>
      </c>
      <c r="CK1" s="1"/>
      <c r="CL1" s="1" t="s">
        <v>71</v>
      </c>
      <c r="CM1" s="1" t="s">
        <v>72</v>
      </c>
      <c r="CN1" s="1" t="s">
        <v>73</v>
      </c>
      <c r="CO1" s="1"/>
      <c r="CP1" s="1" t="s">
        <v>74</v>
      </c>
      <c r="CQ1" s="1" t="s">
        <v>75</v>
      </c>
      <c r="CR1" s="1" t="s">
        <v>76</v>
      </c>
      <c r="CS1" s="1"/>
      <c r="CT1" s="1" t="s">
        <v>77</v>
      </c>
      <c r="CU1" s="1" t="s">
        <v>78</v>
      </c>
      <c r="CV1" s="1" t="s">
        <v>79</v>
      </c>
      <c r="CW1" s="1"/>
      <c r="CX1" s="1" t="s">
        <v>80</v>
      </c>
      <c r="CY1" s="1" t="s">
        <v>81</v>
      </c>
      <c r="CZ1" s="1" t="s">
        <v>82</v>
      </c>
      <c r="DA1" s="1"/>
      <c r="DB1" s="1" t="s">
        <v>83</v>
      </c>
      <c r="DC1" s="1" t="s">
        <v>84</v>
      </c>
      <c r="DD1" s="1" t="s">
        <v>85</v>
      </c>
      <c r="DE1" s="1"/>
      <c r="DF1" s="1" t="s">
        <v>86</v>
      </c>
      <c r="DG1" s="1" t="s">
        <v>87</v>
      </c>
      <c r="DH1" s="1" t="s">
        <v>88</v>
      </c>
      <c r="DI1" s="1"/>
      <c r="DJ1" s="1" t="s">
        <v>89</v>
      </c>
      <c r="DK1" s="1" t="s">
        <v>90</v>
      </c>
      <c r="DL1" s="1" t="s">
        <v>91</v>
      </c>
      <c r="DM1" s="1"/>
      <c r="DN1" s="1" t="s">
        <v>92</v>
      </c>
      <c r="DO1" s="1" t="s">
        <v>93</v>
      </c>
      <c r="DP1" s="1" t="s">
        <v>94</v>
      </c>
      <c r="DQ1" s="1"/>
      <c r="DR1" s="1" t="s">
        <v>95</v>
      </c>
      <c r="DS1" s="1" t="s">
        <v>96</v>
      </c>
      <c r="DT1" s="1" t="s">
        <v>97</v>
      </c>
      <c r="DU1" s="1"/>
      <c r="DV1" s="1" t="s">
        <v>98</v>
      </c>
      <c r="DW1" s="1" t="s">
        <v>99</v>
      </c>
      <c r="DX1" s="1" t="s">
        <v>100</v>
      </c>
      <c r="DY1" s="1"/>
      <c r="DZ1" s="1" t="s">
        <v>101</v>
      </c>
      <c r="EA1" s="1" t="s">
        <v>102</v>
      </c>
      <c r="EB1" s="1" t="s">
        <v>103</v>
      </c>
      <c r="EC1" s="1"/>
      <c r="ED1" s="1" t="s">
        <v>104</v>
      </c>
      <c r="EE1" s="1" t="s">
        <v>105</v>
      </c>
      <c r="EF1" s="1" t="s">
        <v>106</v>
      </c>
      <c r="EG1" s="1"/>
      <c r="EH1" s="1" t="s">
        <v>107</v>
      </c>
      <c r="EI1" s="1" t="s">
        <v>108</v>
      </c>
      <c r="EJ1" s="1" t="s">
        <v>109</v>
      </c>
      <c r="EK1" s="1"/>
      <c r="EL1" s="1" t="s">
        <v>110</v>
      </c>
      <c r="EM1" s="1" t="s">
        <v>111</v>
      </c>
      <c r="EN1" s="2" t="s">
        <v>112</v>
      </c>
    </row>
    <row r="2" spans="1:144" x14ac:dyDescent="0.2">
      <c r="A2" s="4" t="s">
        <v>113</v>
      </c>
      <c r="B2" s="20" t="s">
        <v>114</v>
      </c>
      <c r="C2" s="5">
        <v>1</v>
      </c>
      <c r="D2" s="6">
        <v>1</v>
      </c>
      <c r="E2" s="6">
        <v>1</v>
      </c>
      <c r="F2" s="7"/>
      <c r="G2" s="7"/>
      <c r="H2">
        <v>475000</v>
      </c>
      <c r="I2">
        <v>24301</v>
      </c>
      <c r="J2">
        <v>229</v>
      </c>
      <c r="K2" s="13">
        <f>H2/(I2+J2)</f>
        <v>19.364044027721157</v>
      </c>
      <c r="L2" s="14">
        <f>J2/I2</f>
        <v>9.4234805152051352E-3</v>
      </c>
      <c r="M2" s="15">
        <f>I2/J2</f>
        <v>106.11790393013101</v>
      </c>
      <c r="N2">
        <v>993091</v>
      </c>
      <c r="O2">
        <v>862124</v>
      </c>
      <c r="P2" t="s">
        <v>353</v>
      </c>
      <c r="Q2" s="16" t="s">
        <v>16</v>
      </c>
      <c r="R2">
        <v>1431</v>
      </c>
      <c r="S2">
        <v>42119</v>
      </c>
      <c r="T2">
        <v>36833</v>
      </c>
      <c r="V2">
        <v>988</v>
      </c>
      <c r="W2">
        <v>40916</v>
      </c>
      <c r="X2">
        <v>35695</v>
      </c>
      <c r="Z2">
        <v>1052</v>
      </c>
      <c r="AA2">
        <v>33503</v>
      </c>
      <c r="AB2">
        <v>28482</v>
      </c>
      <c r="AD2">
        <v>844</v>
      </c>
      <c r="AE2">
        <v>32599</v>
      </c>
      <c r="AF2">
        <v>27742</v>
      </c>
      <c r="AH2">
        <v>1111</v>
      </c>
      <c r="AI2">
        <v>37526</v>
      </c>
      <c r="AJ2">
        <v>32679</v>
      </c>
      <c r="AL2">
        <v>788</v>
      </c>
      <c r="AM2">
        <v>28264</v>
      </c>
      <c r="AN2">
        <v>25776</v>
      </c>
      <c r="AP2">
        <v>915</v>
      </c>
      <c r="AQ2">
        <v>33237</v>
      </c>
      <c r="AR2">
        <v>28421</v>
      </c>
      <c r="AT2">
        <v>1065</v>
      </c>
      <c r="AU2">
        <v>48364</v>
      </c>
      <c r="AV2">
        <v>38652</v>
      </c>
      <c r="AX2">
        <v>423</v>
      </c>
      <c r="AY2">
        <v>18442</v>
      </c>
      <c r="AZ2">
        <v>14654</v>
      </c>
      <c r="BB2">
        <v>194</v>
      </c>
      <c r="BC2">
        <v>16660</v>
      </c>
      <c r="BD2">
        <v>13138</v>
      </c>
      <c r="BF2">
        <v>553</v>
      </c>
      <c r="BG2">
        <v>27957</v>
      </c>
      <c r="BH2">
        <v>23097</v>
      </c>
      <c r="BJ2">
        <v>305</v>
      </c>
      <c r="BK2">
        <v>19669</v>
      </c>
      <c r="BL2">
        <v>15459</v>
      </c>
      <c r="BN2">
        <v>1661</v>
      </c>
      <c r="BO2">
        <v>47938</v>
      </c>
      <c r="BP2">
        <v>46596</v>
      </c>
      <c r="BR2">
        <v>601</v>
      </c>
      <c r="BS2">
        <v>34370</v>
      </c>
      <c r="BT2">
        <v>28001</v>
      </c>
      <c r="BV2">
        <v>280</v>
      </c>
      <c r="BW2">
        <v>18037</v>
      </c>
      <c r="BX2">
        <v>14756</v>
      </c>
      <c r="BZ2">
        <v>1468</v>
      </c>
      <c r="CA2">
        <v>52526</v>
      </c>
      <c r="CB2">
        <v>46347</v>
      </c>
      <c r="CD2">
        <v>1334</v>
      </c>
      <c r="CE2">
        <v>43151</v>
      </c>
      <c r="CF2">
        <v>38238</v>
      </c>
      <c r="CH2">
        <v>1505</v>
      </c>
      <c r="CI2">
        <v>52818</v>
      </c>
      <c r="CJ2">
        <v>47587</v>
      </c>
      <c r="CL2">
        <v>515</v>
      </c>
      <c r="CM2">
        <v>29873</v>
      </c>
      <c r="CN2">
        <v>24260</v>
      </c>
      <c r="CP2">
        <v>719</v>
      </c>
      <c r="CQ2">
        <v>32481</v>
      </c>
      <c r="CR2">
        <v>27534</v>
      </c>
      <c r="CT2">
        <v>916</v>
      </c>
      <c r="CU2">
        <v>34620</v>
      </c>
      <c r="CV2">
        <v>29031</v>
      </c>
      <c r="CX2">
        <v>819</v>
      </c>
      <c r="CY2">
        <v>33659</v>
      </c>
      <c r="CZ2">
        <v>30700</v>
      </c>
      <c r="DB2">
        <v>395</v>
      </c>
      <c r="DC2">
        <v>24477</v>
      </c>
      <c r="DD2">
        <v>19458</v>
      </c>
      <c r="DF2">
        <v>1391</v>
      </c>
      <c r="DG2">
        <v>49090</v>
      </c>
      <c r="DH2">
        <v>44530</v>
      </c>
      <c r="DJ2">
        <v>641</v>
      </c>
      <c r="DK2">
        <v>30543</v>
      </c>
      <c r="DL2">
        <v>25617</v>
      </c>
      <c r="DN2">
        <v>93</v>
      </c>
      <c r="DO2">
        <v>8831</v>
      </c>
      <c r="DP2">
        <v>7653</v>
      </c>
      <c r="DR2">
        <v>117</v>
      </c>
      <c r="DS2">
        <v>9666</v>
      </c>
      <c r="DT2">
        <v>8434</v>
      </c>
      <c r="DV2">
        <v>383</v>
      </c>
      <c r="DW2">
        <v>26774</v>
      </c>
      <c r="DX2">
        <v>24041</v>
      </c>
      <c r="DZ2">
        <v>242</v>
      </c>
      <c r="EA2">
        <v>14389</v>
      </c>
      <c r="EB2">
        <v>12582</v>
      </c>
      <c r="ED2">
        <v>986</v>
      </c>
      <c r="EE2">
        <v>40570</v>
      </c>
      <c r="EF2">
        <v>37450</v>
      </c>
      <c r="EH2">
        <v>15</v>
      </c>
      <c r="EI2">
        <v>2847</v>
      </c>
      <c r="EJ2">
        <v>2441</v>
      </c>
      <c r="EL2">
        <v>551</v>
      </c>
      <c r="EM2">
        <v>27175</v>
      </c>
      <c r="EN2">
        <v>26240</v>
      </c>
    </row>
    <row r="3" spans="1:144" x14ac:dyDescent="0.2">
      <c r="A3" s="4" t="s">
        <v>116</v>
      </c>
      <c r="B3" s="20" t="s">
        <v>117</v>
      </c>
      <c r="C3" s="5">
        <v>2</v>
      </c>
      <c r="D3" s="6">
        <v>1</v>
      </c>
      <c r="E3" s="6">
        <v>1</v>
      </c>
      <c r="F3" s="7"/>
      <c r="G3" s="7"/>
      <c r="H3">
        <v>246026</v>
      </c>
      <c r="I3">
        <v>7835</v>
      </c>
      <c r="J3">
        <v>452</v>
      </c>
      <c r="K3" s="13">
        <f t="shared" ref="K3:K60" si="0">H3/(I3+J3)</f>
        <v>29.688186315916496</v>
      </c>
      <c r="L3" s="14">
        <f t="shared" ref="L3:L60" si="1">J3/I3</f>
        <v>5.7689853222718572E-2</v>
      </c>
      <c r="M3" s="15">
        <f t="shared" ref="M3:M60" si="2">I3/J3</f>
        <v>17.334070796460178</v>
      </c>
      <c r="N3">
        <v>501212</v>
      </c>
      <c r="O3">
        <v>447417</v>
      </c>
      <c r="P3" t="s">
        <v>354</v>
      </c>
      <c r="Q3" s="16" t="s">
        <v>16</v>
      </c>
      <c r="R3">
        <v>838</v>
      </c>
      <c r="S3">
        <v>32869</v>
      </c>
      <c r="T3">
        <v>30167</v>
      </c>
      <c r="V3">
        <v>325</v>
      </c>
      <c r="W3">
        <v>21527</v>
      </c>
      <c r="X3">
        <v>19522</v>
      </c>
      <c r="Z3">
        <v>624</v>
      </c>
      <c r="AA3">
        <v>28456</v>
      </c>
      <c r="AB3">
        <v>26166</v>
      </c>
      <c r="AD3">
        <v>382</v>
      </c>
      <c r="AE3">
        <v>27209</v>
      </c>
      <c r="AF3">
        <v>24108</v>
      </c>
      <c r="AH3">
        <v>312</v>
      </c>
      <c r="AI3">
        <v>19550</v>
      </c>
      <c r="AJ3">
        <v>17370</v>
      </c>
      <c r="AL3">
        <v>312</v>
      </c>
      <c r="AM3">
        <v>17222</v>
      </c>
      <c r="AN3">
        <v>16407</v>
      </c>
      <c r="AP3">
        <v>282</v>
      </c>
      <c r="AQ3">
        <v>18856</v>
      </c>
      <c r="AR3">
        <v>16566</v>
      </c>
      <c r="AT3">
        <v>376</v>
      </c>
      <c r="AU3">
        <v>29232</v>
      </c>
      <c r="AV3">
        <v>25528</v>
      </c>
      <c r="AX3">
        <v>470</v>
      </c>
      <c r="AY3">
        <v>30143</v>
      </c>
      <c r="AZ3">
        <v>25097</v>
      </c>
      <c r="BB3">
        <v>106</v>
      </c>
      <c r="BC3">
        <v>13825</v>
      </c>
      <c r="BD3">
        <v>11370</v>
      </c>
      <c r="BF3">
        <v>141</v>
      </c>
      <c r="BG3">
        <v>13877</v>
      </c>
      <c r="BH3">
        <v>12200</v>
      </c>
      <c r="BJ3">
        <v>161</v>
      </c>
      <c r="BK3">
        <v>18088</v>
      </c>
      <c r="BL3">
        <v>14685</v>
      </c>
      <c r="BN3">
        <v>686</v>
      </c>
      <c r="BO3">
        <v>23945</v>
      </c>
      <c r="BP3">
        <v>24370</v>
      </c>
      <c r="BR3">
        <v>184</v>
      </c>
      <c r="BS3">
        <v>19181</v>
      </c>
      <c r="BT3">
        <v>16846</v>
      </c>
      <c r="BV3">
        <v>136</v>
      </c>
      <c r="BW3">
        <v>13660</v>
      </c>
      <c r="BX3">
        <v>12026</v>
      </c>
      <c r="BZ3">
        <v>313</v>
      </c>
      <c r="CA3">
        <v>19999</v>
      </c>
      <c r="CB3">
        <v>18022</v>
      </c>
      <c r="CD3">
        <v>421</v>
      </c>
      <c r="CE3">
        <v>23366</v>
      </c>
      <c r="CF3">
        <v>21556</v>
      </c>
      <c r="CH3">
        <v>559</v>
      </c>
      <c r="CI3">
        <v>26792</v>
      </c>
      <c r="CJ3">
        <v>26028</v>
      </c>
      <c r="CL3">
        <v>157</v>
      </c>
      <c r="CM3">
        <v>15671</v>
      </c>
      <c r="CN3">
        <v>13168</v>
      </c>
      <c r="CP3">
        <v>168</v>
      </c>
      <c r="CQ3">
        <v>16678</v>
      </c>
      <c r="CR3">
        <v>14807</v>
      </c>
      <c r="CT3">
        <v>266</v>
      </c>
      <c r="CU3">
        <v>20286</v>
      </c>
      <c r="CV3">
        <v>17647</v>
      </c>
      <c r="CX3">
        <v>289</v>
      </c>
      <c r="CY3">
        <v>17782</v>
      </c>
      <c r="CZ3">
        <v>16892</v>
      </c>
      <c r="DB3">
        <v>156</v>
      </c>
      <c r="DC3">
        <v>15158</v>
      </c>
      <c r="DD3">
        <v>13306</v>
      </c>
      <c r="DF3">
        <v>162</v>
      </c>
      <c r="DG3">
        <v>13478</v>
      </c>
      <c r="DH3">
        <v>12052</v>
      </c>
      <c r="DJ3">
        <v>1</v>
      </c>
      <c r="DK3">
        <v>998</v>
      </c>
      <c r="DL3">
        <v>347</v>
      </c>
      <c r="DN3">
        <v>1</v>
      </c>
      <c r="DO3">
        <v>539</v>
      </c>
      <c r="DP3">
        <v>247</v>
      </c>
      <c r="DR3">
        <v>0</v>
      </c>
      <c r="DS3">
        <v>433</v>
      </c>
      <c r="DT3">
        <v>170</v>
      </c>
      <c r="DV3">
        <v>4</v>
      </c>
      <c r="DW3">
        <v>783</v>
      </c>
      <c r="DX3">
        <v>231</v>
      </c>
      <c r="DZ3">
        <v>0</v>
      </c>
      <c r="EA3">
        <v>486</v>
      </c>
      <c r="EB3">
        <v>135</v>
      </c>
      <c r="ED3">
        <v>3</v>
      </c>
      <c r="EE3">
        <v>644</v>
      </c>
      <c r="EF3">
        <v>291</v>
      </c>
      <c r="EH3">
        <v>0</v>
      </c>
      <c r="EI3">
        <v>119</v>
      </c>
      <c r="EJ3">
        <v>25</v>
      </c>
      <c r="EL3">
        <v>0</v>
      </c>
      <c r="EM3">
        <v>360</v>
      </c>
      <c r="EN3">
        <v>65</v>
      </c>
    </row>
    <row r="4" spans="1:144" x14ac:dyDescent="0.2">
      <c r="A4" s="4" t="s">
        <v>119</v>
      </c>
      <c r="B4" s="20" t="s">
        <v>120</v>
      </c>
      <c r="C4" s="5">
        <v>4</v>
      </c>
      <c r="D4" s="6">
        <v>1</v>
      </c>
      <c r="E4" s="6">
        <v>1</v>
      </c>
      <c r="F4" s="7"/>
      <c r="G4" s="7"/>
      <c r="H4">
        <v>107901</v>
      </c>
      <c r="I4">
        <v>4574</v>
      </c>
      <c r="J4">
        <v>41</v>
      </c>
      <c r="K4" s="13">
        <f t="shared" si="0"/>
        <v>23.380498374864572</v>
      </c>
      <c r="L4" s="14">
        <f t="shared" si="1"/>
        <v>8.9637079142982079E-3</v>
      </c>
      <c r="M4" s="15">
        <f t="shared" si="2"/>
        <v>111.5609756097561</v>
      </c>
      <c r="N4">
        <v>224867</v>
      </c>
      <c r="O4">
        <v>201423</v>
      </c>
      <c r="P4" t="s">
        <v>355</v>
      </c>
      <c r="Q4" s="16" t="s">
        <v>16</v>
      </c>
      <c r="R4">
        <v>0</v>
      </c>
      <c r="S4">
        <v>9</v>
      </c>
      <c r="T4">
        <v>0</v>
      </c>
      <c r="V4">
        <v>0</v>
      </c>
      <c r="W4">
        <v>7</v>
      </c>
      <c r="X4">
        <v>0</v>
      </c>
      <c r="Z4">
        <v>0</v>
      </c>
      <c r="AA4">
        <v>6</v>
      </c>
      <c r="AB4">
        <v>0</v>
      </c>
      <c r="AD4">
        <v>0</v>
      </c>
      <c r="AE4">
        <v>1947</v>
      </c>
      <c r="AF4">
        <v>0</v>
      </c>
      <c r="AH4">
        <v>0</v>
      </c>
      <c r="AI4">
        <v>3</v>
      </c>
      <c r="AJ4">
        <v>0</v>
      </c>
      <c r="AL4">
        <v>0</v>
      </c>
      <c r="AM4">
        <v>1</v>
      </c>
      <c r="AN4">
        <v>0</v>
      </c>
      <c r="AP4">
        <v>0</v>
      </c>
      <c r="AQ4">
        <v>589</v>
      </c>
      <c r="AR4">
        <v>0</v>
      </c>
      <c r="AT4">
        <v>0</v>
      </c>
      <c r="AU4">
        <v>989</v>
      </c>
      <c r="AV4">
        <v>0</v>
      </c>
      <c r="AX4">
        <v>0</v>
      </c>
      <c r="AY4">
        <v>9</v>
      </c>
      <c r="AZ4">
        <v>0</v>
      </c>
      <c r="BB4">
        <v>0</v>
      </c>
      <c r="BC4">
        <v>264</v>
      </c>
      <c r="BD4">
        <v>0</v>
      </c>
      <c r="BF4">
        <v>0</v>
      </c>
      <c r="BG4">
        <v>6</v>
      </c>
      <c r="BH4">
        <v>0</v>
      </c>
      <c r="BJ4">
        <v>0</v>
      </c>
      <c r="BK4">
        <v>83</v>
      </c>
      <c r="BL4">
        <v>0</v>
      </c>
      <c r="BN4">
        <v>0</v>
      </c>
      <c r="BO4">
        <v>3</v>
      </c>
      <c r="BP4">
        <v>0</v>
      </c>
      <c r="BR4">
        <v>0</v>
      </c>
      <c r="BS4">
        <v>0</v>
      </c>
      <c r="BT4">
        <v>0</v>
      </c>
      <c r="BV4">
        <v>0</v>
      </c>
      <c r="BW4">
        <v>2</v>
      </c>
      <c r="BX4">
        <v>0</v>
      </c>
      <c r="BZ4">
        <v>0</v>
      </c>
      <c r="CA4">
        <v>7</v>
      </c>
      <c r="CB4">
        <v>0</v>
      </c>
      <c r="CD4">
        <v>0</v>
      </c>
      <c r="CE4">
        <v>13</v>
      </c>
      <c r="CF4">
        <v>0</v>
      </c>
      <c r="CH4">
        <v>0</v>
      </c>
      <c r="CI4">
        <v>5</v>
      </c>
      <c r="CJ4">
        <v>0</v>
      </c>
      <c r="CL4">
        <v>0</v>
      </c>
      <c r="CM4">
        <v>6</v>
      </c>
      <c r="CN4">
        <v>0</v>
      </c>
      <c r="CP4">
        <v>0</v>
      </c>
      <c r="CQ4">
        <v>271</v>
      </c>
      <c r="CR4">
        <v>0</v>
      </c>
      <c r="CT4">
        <v>0</v>
      </c>
      <c r="CU4">
        <v>3</v>
      </c>
      <c r="CV4">
        <v>0</v>
      </c>
      <c r="CX4">
        <v>0</v>
      </c>
      <c r="CY4">
        <v>2</v>
      </c>
      <c r="CZ4">
        <v>0</v>
      </c>
      <c r="DB4">
        <v>0</v>
      </c>
      <c r="DC4">
        <v>1</v>
      </c>
      <c r="DD4">
        <v>0</v>
      </c>
      <c r="DF4">
        <v>0</v>
      </c>
      <c r="DG4">
        <v>196</v>
      </c>
      <c r="DH4">
        <v>0</v>
      </c>
      <c r="DJ4">
        <v>1370</v>
      </c>
      <c r="DK4">
        <v>50422</v>
      </c>
      <c r="DL4">
        <v>46004</v>
      </c>
      <c r="DN4">
        <v>350</v>
      </c>
      <c r="DO4">
        <v>26059</v>
      </c>
      <c r="DP4">
        <v>22425</v>
      </c>
      <c r="DR4">
        <v>1106</v>
      </c>
      <c r="DS4">
        <v>44982</v>
      </c>
      <c r="DT4">
        <v>41285</v>
      </c>
      <c r="DV4">
        <v>661</v>
      </c>
      <c r="DW4">
        <v>40162</v>
      </c>
      <c r="DX4">
        <v>38408</v>
      </c>
      <c r="DZ4">
        <v>840</v>
      </c>
      <c r="EA4">
        <v>31224</v>
      </c>
      <c r="EB4">
        <v>31092</v>
      </c>
      <c r="ED4">
        <v>72</v>
      </c>
      <c r="EE4">
        <v>7115</v>
      </c>
      <c r="EF4">
        <v>6377</v>
      </c>
      <c r="EH4">
        <v>162</v>
      </c>
      <c r="EI4">
        <v>17741</v>
      </c>
      <c r="EJ4">
        <v>13093</v>
      </c>
      <c r="EL4">
        <v>13</v>
      </c>
      <c r="EM4">
        <v>2740</v>
      </c>
      <c r="EN4">
        <v>2739</v>
      </c>
    </row>
    <row r="5" spans="1:144" x14ac:dyDescent="0.2">
      <c r="A5" s="4" t="s">
        <v>122</v>
      </c>
      <c r="B5" s="20" t="s">
        <v>123</v>
      </c>
      <c r="C5" s="5">
        <v>3</v>
      </c>
      <c r="D5">
        <v>0</v>
      </c>
      <c r="E5">
        <v>0</v>
      </c>
      <c r="F5" s="7">
        <v>1</v>
      </c>
      <c r="G5" s="7"/>
      <c r="H5">
        <v>135784</v>
      </c>
      <c r="I5">
        <v>3396</v>
      </c>
      <c r="J5">
        <v>339</v>
      </c>
      <c r="K5" s="13">
        <f t="shared" si="0"/>
        <v>36.354484605087016</v>
      </c>
      <c r="L5" s="14">
        <f t="shared" si="1"/>
        <v>9.982332155477032E-2</v>
      </c>
      <c r="M5" s="15">
        <f t="shared" si="2"/>
        <v>10.017699115044248</v>
      </c>
      <c r="N5">
        <v>248250</v>
      </c>
      <c r="O5">
        <v>250600</v>
      </c>
      <c r="P5" t="s">
        <v>356</v>
      </c>
      <c r="Q5" s="16" t="s">
        <v>16</v>
      </c>
      <c r="R5">
        <v>230</v>
      </c>
      <c r="S5">
        <v>14111</v>
      </c>
      <c r="T5">
        <v>14354</v>
      </c>
      <c r="V5">
        <v>45</v>
      </c>
      <c r="W5">
        <v>5805</v>
      </c>
      <c r="X5">
        <v>5748</v>
      </c>
      <c r="Z5">
        <v>217</v>
      </c>
      <c r="AA5">
        <v>14178</v>
      </c>
      <c r="AB5">
        <v>14428</v>
      </c>
      <c r="AD5">
        <v>258</v>
      </c>
      <c r="AE5">
        <v>17254</v>
      </c>
      <c r="AF5">
        <v>17363</v>
      </c>
      <c r="AH5">
        <v>139</v>
      </c>
      <c r="AI5">
        <v>9533</v>
      </c>
      <c r="AJ5">
        <v>9740</v>
      </c>
      <c r="AL5">
        <v>154</v>
      </c>
      <c r="AM5">
        <v>9415</v>
      </c>
      <c r="AN5">
        <v>10043</v>
      </c>
      <c r="AP5">
        <v>84</v>
      </c>
      <c r="AQ5">
        <v>7952</v>
      </c>
      <c r="AR5">
        <v>7935</v>
      </c>
      <c r="AT5">
        <v>187</v>
      </c>
      <c r="AU5">
        <v>17033</v>
      </c>
      <c r="AV5">
        <v>16871</v>
      </c>
      <c r="AX5">
        <v>943</v>
      </c>
      <c r="AY5">
        <v>33141</v>
      </c>
      <c r="AZ5">
        <v>34246</v>
      </c>
      <c r="BB5">
        <v>85</v>
      </c>
      <c r="BC5">
        <v>9544</v>
      </c>
      <c r="BD5">
        <v>9236</v>
      </c>
      <c r="BF5">
        <v>35</v>
      </c>
      <c r="BG5">
        <v>6179</v>
      </c>
      <c r="BH5">
        <v>6069</v>
      </c>
      <c r="BJ5">
        <v>98</v>
      </c>
      <c r="BK5">
        <v>10808</v>
      </c>
      <c r="BL5">
        <v>10525</v>
      </c>
      <c r="BN5">
        <v>48</v>
      </c>
      <c r="BO5">
        <v>4657</v>
      </c>
      <c r="BP5">
        <v>4924</v>
      </c>
      <c r="BR5">
        <v>55</v>
      </c>
      <c r="BS5">
        <v>8534</v>
      </c>
      <c r="BT5">
        <v>8329</v>
      </c>
      <c r="BV5">
        <v>23</v>
      </c>
      <c r="BW5">
        <v>3520</v>
      </c>
      <c r="BX5">
        <v>3444</v>
      </c>
      <c r="BZ5">
        <v>42</v>
      </c>
      <c r="CA5">
        <v>5487</v>
      </c>
      <c r="CB5">
        <v>5336</v>
      </c>
      <c r="CD5">
        <v>163</v>
      </c>
      <c r="CE5">
        <v>12129</v>
      </c>
      <c r="CF5">
        <v>12321</v>
      </c>
      <c r="CH5">
        <v>75</v>
      </c>
      <c r="CI5">
        <v>9875</v>
      </c>
      <c r="CJ5">
        <v>10123</v>
      </c>
      <c r="CL5">
        <v>36</v>
      </c>
      <c r="CM5">
        <v>6111</v>
      </c>
      <c r="CN5">
        <v>5908</v>
      </c>
      <c r="CP5">
        <v>82</v>
      </c>
      <c r="CQ5">
        <v>9216</v>
      </c>
      <c r="CR5">
        <v>9265</v>
      </c>
      <c r="CT5">
        <v>221</v>
      </c>
      <c r="CU5">
        <v>14783</v>
      </c>
      <c r="CV5">
        <v>15121</v>
      </c>
      <c r="CX5">
        <v>33</v>
      </c>
      <c r="CY5">
        <v>4495</v>
      </c>
      <c r="CZ5">
        <v>4635</v>
      </c>
      <c r="DB5">
        <v>122</v>
      </c>
      <c r="DC5">
        <v>11032</v>
      </c>
      <c r="DD5">
        <v>11230</v>
      </c>
      <c r="DF5">
        <v>21</v>
      </c>
      <c r="DG5">
        <v>3424</v>
      </c>
      <c r="DH5">
        <v>3406</v>
      </c>
      <c r="DJ5">
        <v>0</v>
      </c>
      <c r="DK5">
        <v>4</v>
      </c>
      <c r="DL5">
        <v>0</v>
      </c>
      <c r="DN5">
        <v>0</v>
      </c>
      <c r="DO5">
        <v>6</v>
      </c>
      <c r="DP5">
        <v>0</v>
      </c>
      <c r="DR5">
        <v>0</v>
      </c>
      <c r="DS5">
        <v>3</v>
      </c>
      <c r="DT5">
        <v>0</v>
      </c>
      <c r="DV5">
        <v>0</v>
      </c>
      <c r="DW5">
        <v>5</v>
      </c>
      <c r="DX5">
        <v>0</v>
      </c>
      <c r="DZ5">
        <v>0</v>
      </c>
      <c r="EA5">
        <v>5</v>
      </c>
      <c r="EB5">
        <v>0</v>
      </c>
      <c r="ED5">
        <v>0</v>
      </c>
      <c r="EE5">
        <v>4</v>
      </c>
      <c r="EF5">
        <v>0</v>
      </c>
      <c r="EH5">
        <v>0</v>
      </c>
      <c r="EI5">
        <v>5</v>
      </c>
      <c r="EJ5">
        <v>0</v>
      </c>
      <c r="EL5">
        <v>0</v>
      </c>
      <c r="EM5">
        <v>2</v>
      </c>
      <c r="EN5">
        <v>0</v>
      </c>
    </row>
    <row r="6" spans="1:144" x14ac:dyDescent="0.2">
      <c r="A6" s="4" t="s">
        <v>125</v>
      </c>
      <c r="B6" s="20" t="s">
        <v>126</v>
      </c>
      <c r="C6" s="5">
        <v>5</v>
      </c>
      <c r="D6" s="6">
        <v>1</v>
      </c>
      <c r="E6" s="6">
        <v>1</v>
      </c>
      <c r="F6" s="7"/>
      <c r="G6" s="7"/>
      <c r="H6">
        <v>97411</v>
      </c>
      <c r="I6">
        <v>2847</v>
      </c>
      <c r="J6">
        <v>168</v>
      </c>
      <c r="K6" s="13">
        <f t="shared" si="0"/>
        <v>32.30878938640133</v>
      </c>
      <c r="L6" s="14">
        <f t="shared" si="1"/>
        <v>5.9009483667017915E-2</v>
      </c>
      <c r="M6" s="15">
        <f t="shared" si="2"/>
        <v>16.946428571428573</v>
      </c>
      <c r="N6">
        <v>210241</v>
      </c>
      <c r="O6">
        <v>179056</v>
      </c>
      <c r="P6" t="s">
        <v>357</v>
      </c>
      <c r="Q6" s="16" t="s">
        <v>16</v>
      </c>
      <c r="R6">
        <v>276</v>
      </c>
      <c r="S6">
        <v>14996</v>
      </c>
      <c r="T6">
        <v>13374</v>
      </c>
      <c r="V6">
        <v>401</v>
      </c>
      <c r="W6">
        <v>22342</v>
      </c>
      <c r="X6">
        <v>20232</v>
      </c>
      <c r="Z6">
        <v>133</v>
      </c>
      <c r="AA6">
        <v>8016</v>
      </c>
      <c r="AB6">
        <v>7029</v>
      </c>
      <c r="AD6">
        <v>99</v>
      </c>
      <c r="AE6">
        <v>8251</v>
      </c>
      <c r="AF6">
        <v>7041</v>
      </c>
      <c r="AH6">
        <v>416</v>
      </c>
      <c r="AI6">
        <v>19647</v>
      </c>
      <c r="AJ6">
        <v>17922</v>
      </c>
      <c r="AL6">
        <v>111</v>
      </c>
      <c r="AM6">
        <v>8114</v>
      </c>
      <c r="AN6">
        <v>7319</v>
      </c>
      <c r="AP6">
        <v>67</v>
      </c>
      <c r="AQ6">
        <v>5383</v>
      </c>
      <c r="AR6">
        <v>4563</v>
      </c>
      <c r="AT6">
        <v>111</v>
      </c>
      <c r="AU6">
        <v>11133</v>
      </c>
      <c r="AV6">
        <v>9207</v>
      </c>
      <c r="AX6">
        <v>130</v>
      </c>
      <c r="AY6">
        <v>7947</v>
      </c>
      <c r="AZ6">
        <v>6594</v>
      </c>
      <c r="BB6">
        <v>31</v>
      </c>
      <c r="BC6">
        <v>6176</v>
      </c>
      <c r="BD6">
        <v>4934</v>
      </c>
      <c r="BF6">
        <v>140</v>
      </c>
      <c r="BG6">
        <v>10965</v>
      </c>
      <c r="BH6">
        <v>9477</v>
      </c>
      <c r="BJ6">
        <v>77</v>
      </c>
      <c r="BK6">
        <v>8995</v>
      </c>
      <c r="BL6">
        <v>7153</v>
      </c>
      <c r="BN6">
        <v>0</v>
      </c>
      <c r="BO6">
        <v>435</v>
      </c>
      <c r="BP6">
        <v>0</v>
      </c>
      <c r="BR6">
        <v>54</v>
      </c>
      <c r="BS6">
        <v>6699</v>
      </c>
      <c r="BT6">
        <v>5329</v>
      </c>
      <c r="BV6">
        <v>10</v>
      </c>
      <c r="BW6">
        <v>2619</v>
      </c>
      <c r="BX6">
        <v>1764</v>
      </c>
      <c r="BZ6">
        <v>123</v>
      </c>
      <c r="CA6">
        <v>10388</v>
      </c>
      <c r="CB6">
        <v>9106</v>
      </c>
      <c r="CD6">
        <v>164</v>
      </c>
      <c r="CE6">
        <v>9527</v>
      </c>
      <c r="CF6">
        <v>8374</v>
      </c>
      <c r="CH6">
        <v>5</v>
      </c>
      <c r="CI6">
        <v>602</v>
      </c>
      <c r="CJ6">
        <v>536</v>
      </c>
      <c r="CL6">
        <v>29</v>
      </c>
      <c r="CM6">
        <v>4947</v>
      </c>
      <c r="CN6">
        <v>4013</v>
      </c>
      <c r="CP6">
        <v>121</v>
      </c>
      <c r="CQ6">
        <v>10497</v>
      </c>
      <c r="CR6">
        <v>9312</v>
      </c>
      <c r="CT6">
        <v>106</v>
      </c>
      <c r="CU6">
        <v>10839</v>
      </c>
      <c r="CV6">
        <v>7529</v>
      </c>
      <c r="CX6">
        <v>100</v>
      </c>
      <c r="CY6">
        <v>7348</v>
      </c>
      <c r="CZ6">
        <v>6658</v>
      </c>
      <c r="DB6">
        <v>70</v>
      </c>
      <c r="DC6">
        <v>6887</v>
      </c>
      <c r="DD6">
        <v>5802</v>
      </c>
      <c r="DF6">
        <v>66</v>
      </c>
      <c r="DG6">
        <v>5624</v>
      </c>
      <c r="DH6">
        <v>4838</v>
      </c>
      <c r="DJ6">
        <v>4</v>
      </c>
      <c r="DK6">
        <v>642</v>
      </c>
      <c r="DL6">
        <v>362</v>
      </c>
      <c r="DN6">
        <v>2</v>
      </c>
      <c r="DO6">
        <v>302</v>
      </c>
      <c r="DP6">
        <v>128</v>
      </c>
      <c r="DR6">
        <v>0</v>
      </c>
      <c r="DS6">
        <v>155</v>
      </c>
      <c r="DT6">
        <v>0</v>
      </c>
      <c r="DV6">
        <v>0</v>
      </c>
      <c r="DW6">
        <v>24</v>
      </c>
      <c r="DX6">
        <v>0</v>
      </c>
      <c r="DZ6">
        <v>0</v>
      </c>
      <c r="EA6">
        <v>8</v>
      </c>
      <c r="EB6">
        <v>0</v>
      </c>
      <c r="ED6">
        <v>1</v>
      </c>
      <c r="EE6">
        <v>673</v>
      </c>
      <c r="EF6">
        <v>460</v>
      </c>
      <c r="EH6">
        <v>0</v>
      </c>
      <c r="EI6">
        <v>57</v>
      </c>
      <c r="EJ6">
        <v>0</v>
      </c>
      <c r="EL6">
        <v>0</v>
      </c>
      <c r="EM6">
        <v>3</v>
      </c>
      <c r="EN6">
        <v>0</v>
      </c>
    </row>
    <row r="7" spans="1:144" x14ac:dyDescent="0.2">
      <c r="A7" s="4" t="s">
        <v>128</v>
      </c>
      <c r="B7" s="20" t="s">
        <v>149</v>
      </c>
      <c r="C7" s="5">
        <v>6</v>
      </c>
      <c r="D7" s="6">
        <v>1</v>
      </c>
      <c r="E7" s="6">
        <v>1</v>
      </c>
      <c r="F7" s="7"/>
      <c r="G7" s="7"/>
      <c r="H7">
        <v>73772</v>
      </c>
      <c r="I7">
        <v>1646</v>
      </c>
      <c r="J7">
        <v>140</v>
      </c>
      <c r="K7" s="13">
        <f t="shared" si="0"/>
        <v>41.305711086226204</v>
      </c>
      <c r="L7" s="14">
        <f t="shared" si="1"/>
        <v>8.5054678007290399E-2</v>
      </c>
      <c r="M7" s="15">
        <f t="shared" si="2"/>
        <v>11.757142857142858</v>
      </c>
      <c r="N7">
        <v>138082</v>
      </c>
      <c r="O7">
        <v>134966</v>
      </c>
      <c r="P7" t="s">
        <v>358</v>
      </c>
      <c r="Q7" s="16" t="s">
        <v>16</v>
      </c>
      <c r="R7">
        <v>146</v>
      </c>
      <c r="S7">
        <v>7523</v>
      </c>
      <c r="T7">
        <v>7262</v>
      </c>
      <c r="V7">
        <v>71</v>
      </c>
      <c r="W7">
        <v>5879</v>
      </c>
      <c r="X7">
        <v>5711</v>
      </c>
      <c r="Z7">
        <v>111</v>
      </c>
      <c r="AA7">
        <v>7021</v>
      </c>
      <c r="AB7">
        <v>6983</v>
      </c>
      <c r="AD7">
        <v>105</v>
      </c>
      <c r="AE7">
        <v>7442</v>
      </c>
      <c r="AF7">
        <v>7237</v>
      </c>
      <c r="AH7">
        <v>139</v>
      </c>
      <c r="AI7">
        <v>9586</v>
      </c>
      <c r="AJ7">
        <v>9258</v>
      </c>
      <c r="AL7">
        <v>83</v>
      </c>
      <c r="AM7">
        <v>5236</v>
      </c>
      <c r="AN7">
        <v>5314</v>
      </c>
      <c r="AP7">
        <v>98</v>
      </c>
      <c r="AQ7">
        <v>7519</v>
      </c>
      <c r="AR7">
        <v>7369</v>
      </c>
      <c r="AT7">
        <v>63</v>
      </c>
      <c r="AU7">
        <v>8005</v>
      </c>
      <c r="AV7">
        <v>7498</v>
      </c>
      <c r="AX7">
        <v>47</v>
      </c>
      <c r="AY7">
        <v>4145</v>
      </c>
      <c r="AZ7">
        <v>3817</v>
      </c>
      <c r="BB7">
        <v>13</v>
      </c>
      <c r="BC7">
        <v>3755</v>
      </c>
      <c r="BD7">
        <v>3478</v>
      </c>
      <c r="BF7">
        <v>11</v>
      </c>
      <c r="BG7">
        <v>2063</v>
      </c>
      <c r="BH7">
        <v>2030</v>
      </c>
      <c r="BJ7">
        <v>74</v>
      </c>
      <c r="BK7">
        <v>7666</v>
      </c>
      <c r="BL7">
        <v>7117</v>
      </c>
      <c r="BN7">
        <v>60</v>
      </c>
      <c r="BO7">
        <v>4242</v>
      </c>
      <c r="BP7">
        <v>4562</v>
      </c>
      <c r="BR7">
        <v>25</v>
      </c>
      <c r="BS7">
        <v>3613</v>
      </c>
      <c r="BT7">
        <v>3520</v>
      </c>
      <c r="BV7">
        <v>24</v>
      </c>
      <c r="BW7">
        <v>3746</v>
      </c>
      <c r="BX7">
        <v>3727</v>
      </c>
      <c r="BZ7">
        <v>75</v>
      </c>
      <c r="CA7">
        <v>6330</v>
      </c>
      <c r="CB7">
        <v>6280</v>
      </c>
      <c r="CD7">
        <v>89</v>
      </c>
      <c r="CE7">
        <v>5877</v>
      </c>
      <c r="CF7">
        <v>5920</v>
      </c>
      <c r="CH7">
        <v>12</v>
      </c>
      <c r="CI7">
        <v>1891</v>
      </c>
      <c r="CJ7">
        <v>1946</v>
      </c>
      <c r="CL7">
        <v>43</v>
      </c>
      <c r="CM7">
        <v>5093</v>
      </c>
      <c r="CN7">
        <v>4972</v>
      </c>
      <c r="CP7">
        <v>60</v>
      </c>
      <c r="CQ7">
        <v>6501</v>
      </c>
      <c r="CR7">
        <v>6306</v>
      </c>
      <c r="CT7">
        <v>133</v>
      </c>
      <c r="CU7">
        <v>9420</v>
      </c>
      <c r="CV7">
        <v>9049</v>
      </c>
      <c r="CX7">
        <v>50</v>
      </c>
      <c r="CY7">
        <v>5227</v>
      </c>
      <c r="CZ7">
        <v>5411</v>
      </c>
      <c r="DB7">
        <v>23</v>
      </c>
      <c r="DC7">
        <v>2833</v>
      </c>
      <c r="DD7">
        <v>2750</v>
      </c>
      <c r="DF7">
        <v>85</v>
      </c>
      <c r="DG7">
        <v>6474</v>
      </c>
      <c r="DH7">
        <v>6707</v>
      </c>
      <c r="DJ7">
        <v>4</v>
      </c>
      <c r="DK7">
        <v>774</v>
      </c>
      <c r="DL7">
        <v>536</v>
      </c>
      <c r="DN7">
        <v>0</v>
      </c>
      <c r="DO7">
        <v>4</v>
      </c>
      <c r="DP7">
        <v>0</v>
      </c>
      <c r="DR7">
        <v>0</v>
      </c>
      <c r="DS7">
        <v>1</v>
      </c>
      <c r="DT7">
        <v>0</v>
      </c>
      <c r="DV7">
        <v>0</v>
      </c>
      <c r="DW7">
        <v>6</v>
      </c>
      <c r="DX7">
        <v>0</v>
      </c>
      <c r="DZ7">
        <v>0</v>
      </c>
      <c r="EA7">
        <v>53</v>
      </c>
      <c r="EB7">
        <v>41</v>
      </c>
      <c r="ED7">
        <v>0</v>
      </c>
      <c r="EE7">
        <v>2</v>
      </c>
      <c r="EF7">
        <v>0</v>
      </c>
      <c r="EH7">
        <v>0</v>
      </c>
      <c r="EI7">
        <v>2</v>
      </c>
      <c r="EJ7">
        <v>0</v>
      </c>
      <c r="EL7">
        <v>2</v>
      </c>
      <c r="EM7">
        <v>153</v>
      </c>
      <c r="EN7">
        <v>165</v>
      </c>
    </row>
    <row r="8" spans="1:144" x14ac:dyDescent="0.2">
      <c r="A8" s="4" t="s">
        <v>131</v>
      </c>
      <c r="B8" s="20" t="s">
        <v>155</v>
      </c>
      <c r="C8" s="5">
        <v>7</v>
      </c>
      <c r="D8">
        <v>0</v>
      </c>
      <c r="E8" s="12">
        <v>1</v>
      </c>
      <c r="F8" s="7"/>
      <c r="G8" s="7"/>
      <c r="H8">
        <v>22979</v>
      </c>
      <c r="I8">
        <v>504</v>
      </c>
      <c r="J8">
        <v>51</v>
      </c>
      <c r="K8" s="13">
        <f t="shared" si="0"/>
        <v>41.403603603603607</v>
      </c>
      <c r="L8" s="14">
        <f t="shared" si="1"/>
        <v>0.10119047619047619</v>
      </c>
      <c r="M8" s="15">
        <f t="shared" si="2"/>
        <v>9.882352941176471</v>
      </c>
      <c r="N8">
        <v>56292</v>
      </c>
      <c r="O8">
        <v>43397</v>
      </c>
      <c r="P8" t="s">
        <v>359</v>
      </c>
      <c r="Q8" s="16" t="s">
        <v>16</v>
      </c>
      <c r="R8">
        <v>34</v>
      </c>
      <c r="S8">
        <v>2326</v>
      </c>
      <c r="T8">
        <v>1877</v>
      </c>
      <c r="V8">
        <v>43</v>
      </c>
      <c r="W8">
        <v>4158</v>
      </c>
      <c r="X8">
        <v>3353</v>
      </c>
      <c r="Z8">
        <v>51</v>
      </c>
      <c r="AA8">
        <v>5774</v>
      </c>
      <c r="AB8">
        <v>4763</v>
      </c>
      <c r="AD8">
        <v>18</v>
      </c>
      <c r="AE8">
        <v>1752</v>
      </c>
      <c r="AF8">
        <v>1204</v>
      </c>
      <c r="AH8">
        <v>30</v>
      </c>
      <c r="AI8">
        <v>2606</v>
      </c>
      <c r="AJ8">
        <v>2087</v>
      </c>
      <c r="AL8">
        <v>0</v>
      </c>
      <c r="AM8">
        <v>114</v>
      </c>
      <c r="AN8">
        <v>0</v>
      </c>
      <c r="AP8">
        <v>22</v>
      </c>
      <c r="AQ8">
        <v>1518</v>
      </c>
      <c r="AR8">
        <v>1186</v>
      </c>
      <c r="AT8">
        <v>0</v>
      </c>
      <c r="AU8">
        <v>307</v>
      </c>
      <c r="AV8">
        <v>0</v>
      </c>
      <c r="AX8">
        <v>0</v>
      </c>
      <c r="AY8">
        <v>133</v>
      </c>
      <c r="AZ8">
        <v>0</v>
      </c>
      <c r="BB8">
        <v>2</v>
      </c>
      <c r="BC8">
        <v>744</v>
      </c>
      <c r="BD8">
        <v>458</v>
      </c>
      <c r="BF8">
        <v>13</v>
      </c>
      <c r="BG8">
        <v>2579</v>
      </c>
      <c r="BH8">
        <v>1920</v>
      </c>
      <c r="BJ8">
        <v>3</v>
      </c>
      <c r="BK8">
        <v>1460</v>
      </c>
      <c r="BL8">
        <v>917</v>
      </c>
      <c r="BN8">
        <v>15</v>
      </c>
      <c r="BO8">
        <v>1436</v>
      </c>
      <c r="BP8">
        <v>1343</v>
      </c>
      <c r="BR8">
        <v>103</v>
      </c>
      <c r="BS8">
        <v>11050</v>
      </c>
      <c r="BT8">
        <v>8725</v>
      </c>
      <c r="BV8">
        <v>24</v>
      </c>
      <c r="BW8">
        <v>3443</v>
      </c>
      <c r="BX8">
        <v>2773</v>
      </c>
      <c r="BZ8">
        <v>56</v>
      </c>
      <c r="CA8">
        <v>5162</v>
      </c>
      <c r="CB8">
        <v>4347</v>
      </c>
      <c r="CD8">
        <v>8</v>
      </c>
      <c r="CE8">
        <v>664</v>
      </c>
      <c r="CF8">
        <v>453</v>
      </c>
      <c r="CH8">
        <v>31</v>
      </c>
      <c r="CI8">
        <v>3927</v>
      </c>
      <c r="CJ8">
        <v>3235</v>
      </c>
      <c r="CL8">
        <v>10</v>
      </c>
      <c r="CM8">
        <v>2300</v>
      </c>
      <c r="CN8">
        <v>1642</v>
      </c>
      <c r="CP8">
        <v>35</v>
      </c>
      <c r="CQ8">
        <v>3210</v>
      </c>
      <c r="CR8">
        <v>2509</v>
      </c>
      <c r="CT8">
        <v>0</v>
      </c>
      <c r="CU8">
        <v>188</v>
      </c>
      <c r="CV8">
        <v>0</v>
      </c>
      <c r="CX8">
        <v>0</v>
      </c>
      <c r="CY8">
        <v>163</v>
      </c>
      <c r="CZ8">
        <v>25</v>
      </c>
      <c r="DB8">
        <v>0</v>
      </c>
      <c r="DC8">
        <v>139</v>
      </c>
      <c r="DD8">
        <v>0</v>
      </c>
      <c r="DF8">
        <v>6</v>
      </c>
      <c r="DG8">
        <v>876</v>
      </c>
      <c r="DH8">
        <v>580</v>
      </c>
      <c r="DJ8">
        <v>0</v>
      </c>
      <c r="DK8">
        <v>70</v>
      </c>
      <c r="DL8">
        <v>0</v>
      </c>
      <c r="DN8">
        <v>0</v>
      </c>
      <c r="DO8">
        <v>30</v>
      </c>
      <c r="DP8">
        <v>0</v>
      </c>
      <c r="DR8">
        <v>0</v>
      </c>
      <c r="DS8">
        <v>21</v>
      </c>
      <c r="DT8">
        <v>0</v>
      </c>
      <c r="DV8">
        <v>0</v>
      </c>
      <c r="DW8">
        <v>53</v>
      </c>
      <c r="DX8">
        <v>0</v>
      </c>
      <c r="DZ8">
        <v>0</v>
      </c>
      <c r="EA8">
        <v>28</v>
      </c>
      <c r="EB8">
        <v>0</v>
      </c>
      <c r="ED8">
        <v>0</v>
      </c>
      <c r="EE8">
        <v>34</v>
      </c>
      <c r="EF8">
        <v>0</v>
      </c>
      <c r="EH8">
        <v>0</v>
      </c>
      <c r="EI8">
        <v>8</v>
      </c>
      <c r="EJ8">
        <v>0</v>
      </c>
      <c r="EL8">
        <v>0</v>
      </c>
      <c r="EM8">
        <v>19</v>
      </c>
      <c r="EN8">
        <v>0</v>
      </c>
    </row>
    <row r="9" spans="1:144" x14ac:dyDescent="0.2">
      <c r="A9" s="4" t="s">
        <v>148</v>
      </c>
      <c r="B9" s="20" t="s">
        <v>166</v>
      </c>
      <c r="C9" s="5">
        <v>9</v>
      </c>
      <c r="D9" s="6">
        <v>1</v>
      </c>
      <c r="E9" s="6">
        <v>1</v>
      </c>
      <c r="F9" s="7"/>
      <c r="G9" s="7"/>
      <c r="H9">
        <v>18789</v>
      </c>
      <c r="I9">
        <v>470</v>
      </c>
      <c r="J9">
        <v>17</v>
      </c>
      <c r="K9" s="13">
        <f t="shared" si="0"/>
        <v>38.581108829568791</v>
      </c>
      <c r="L9" s="14">
        <f t="shared" si="1"/>
        <v>3.6170212765957444E-2</v>
      </c>
      <c r="M9" s="15">
        <f t="shared" si="2"/>
        <v>27.647058823529413</v>
      </c>
      <c r="N9">
        <v>39283</v>
      </c>
      <c r="O9">
        <v>36784</v>
      </c>
      <c r="P9" t="s">
        <v>360</v>
      </c>
      <c r="Q9" s="16" t="s">
        <v>16</v>
      </c>
      <c r="R9">
        <v>0</v>
      </c>
      <c r="S9">
        <v>0</v>
      </c>
      <c r="T9">
        <v>0</v>
      </c>
      <c r="V9">
        <v>0</v>
      </c>
      <c r="W9">
        <v>0</v>
      </c>
      <c r="X9">
        <v>0</v>
      </c>
      <c r="Z9">
        <v>0</v>
      </c>
      <c r="AA9">
        <v>1</v>
      </c>
      <c r="AB9">
        <v>0</v>
      </c>
      <c r="AD9">
        <v>0</v>
      </c>
      <c r="AE9">
        <v>0</v>
      </c>
      <c r="AF9">
        <v>0</v>
      </c>
      <c r="AH9">
        <v>0</v>
      </c>
      <c r="AI9">
        <v>0</v>
      </c>
      <c r="AJ9">
        <v>0</v>
      </c>
      <c r="AL9">
        <v>0</v>
      </c>
      <c r="AM9">
        <v>1</v>
      </c>
      <c r="AN9">
        <v>0</v>
      </c>
      <c r="AP9">
        <v>0</v>
      </c>
      <c r="AQ9">
        <v>0</v>
      </c>
      <c r="AR9">
        <v>0</v>
      </c>
      <c r="AT9">
        <v>0</v>
      </c>
      <c r="AU9">
        <v>1</v>
      </c>
      <c r="AV9">
        <v>0</v>
      </c>
      <c r="AX9">
        <v>0</v>
      </c>
      <c r="AY9">
        <v>0</v>
      </c>
      <c r="AZ9">
        <v>0</v>
      </c>
      <c r="BB9">
        <v>0</v>
      </c>
      <c r="BC9">
        <v>0</v>
      </c>
      <c r="BD9">
        <v>0</v>
      </c>
      <c r="BF9">
        <v>0</v>
      </c>
      <c r="BG9">
        <v>0</v>
      </c>
      <c r="BH9">
        <v>0</v>
      </c>
      <c r="BJ9">
        <v>0</v>
      </c>
      <c r="BK9">
        <v>1</v>
      </c>
      <c r="BL9">
        <v>0</v>
      </c>
      <c r="BN9">
        <v>0</v>
      </c>
      <c r="BO9">
        <v>0</v>
      </c>
      <c r="BP9">
        <v>0</v>
      </c>
      <c r="BR9">
        <v>0</v>
      </c>
      <c r="BS9">
        <v>0</v>
      </c>
      <c r="BT9">
        <v>0</v>
      </c>
      <c r="BV9">
        <v>0</v>
      </c>
      <c r="BW9">
        <v>0</v>
      </c>
      <c r="BX9">
        <v>0</v>
      </c>
      <c r="BZ9">
        <v>0</v>
      </c>
      <c r="CA9">
        <v>1</v>
      </c>
      <c r="CB9">
        <v>0</v>
      </c>
      <c r="CD9">
        <v>0</v>
      </c>
      <c r="CE9">
        <v>1</v>
      </c>
      <c r="CF9">
        <v>0</v>
      </c>
      <c r="CH9">
        <v>0</v>
      </c>
      <c r="CI9">
        <v>1</v>
      </c>
      <c r="CJ9">
        <v>0</v>
      </c>
      <c r="CL9">
        <v>0</v>
      </c>
      <c r="CM9">
        <v>0</v>
      </c>
      <c r="CN9">
        <v>0</v>
      </c>
      <c r="CP9">
        <v>0</v>
      </c>
      <c r="CQ9">
        <v>0</v>
      </c>
      <c r="CR9">
        <v>0</v>
      </c>
      <c r="CT9">
        <v>0</v>
      </c>
      <c r="CU9">
        <v>0</v>
      </c>
      <c r="CV9">
        <v>0</v>
      </c>
      <c r="CX9">
        <v>0</v>
      </c>
      <c r="CY9">
        <v>0</v>
      </c>
      <c r="CZ9">
        <v>0</v>
      </c>
      <c r="DB9">
        <v>0</v>
      </c>
      <c r="DC9">
        <v>1</v>
      </c>
      <c r="DD9">
        <v>0</v>
      </c>
      <c r="DF9">
        <v>0</v>
      </c>
      <c r="DG9">
        <v>4</v>
      </c>
      <c r="DH9">
        <v>0</v>
      </c>
      <c r="DJ9">
        <v>59</v>
      </c>
      <c r="DK9">
        <v>5399</v>
      </c>
      <c r="DL9">
        <v>4850</v>
      </c>
      <c r="DN9">
        <v>22</v>
      </c>
      <c r="DO9">
        <v>3243</v>
      </c>
      <c r="DP9">
        <v>2798</v>
      </c>
      <c r="DR9">
        <v>6</v>
      </c>
      <c r="DS9">
        <v>971</v>
      </c>
      <c r="DT9">
        <v>906</v>
      </c>
      <c r="DV9">
        <v>70</v>
      </c>
      <c r="DW9">
        <v>7382</v>
      </c>
      <c r="DX9">
        <v>6787</v>
      </c>
      <c r="DZ9">
        <v>43</v>
      </c>
      <c r="EA9">
        <v>4279</v>
      </c>
      <c r="EB9">
        <v>4047</v>
      </c>
      <c r="ED9">
        <v>26</v>
      </c>
      <c r="EE9">
        <v>3646</v>
      </c>
      <c r="EF9">
        <v>3292</v>
      </c>
      <c r="EH9">
        <v>16</v>
      </c>
      <c r="EI9">
        <v>2266</v>
      </c>
      <c r="EJ9">
        <v>1968</v>
      </c>
      <c r="EL9">
        <v>228</v>
      </c>
      <c r="EM9">
        <v>12085</v>
      </c>
      <c r="EN9">
        <v>12136</v>
      </c>
    </row>
    <row r="10" spans="1:144" x14ac:dyDescent="0.2">
      <c r="A10" s="4" t="s">
        <v>134</v>
      </c>
      <c r="B10" s="20" t="s">
        <v>169</v>
      </c>
      <c r="C10" s="5">
        <v>10</v>
      </c>
      <c r="D10" s="6">
        <v>1</v>
      </c>
      <c r="E10" s="6">
        <v>1</v>
      </c>
      <c r="F10" s="7"/>
      <c r="G10" s="7"/>
      <c r="H10">
        <v>15482</v>
      </c>
      <c r="I10">
        <v>319</v>
      </c>
      <c r="J10">
        <v>10</v>
      </c>
      <c r="K10" s="13">
        <f t="shared" si="0"/>
        <v>47.057750759878417</v>
      </c>
      <c r="L10" s="14">
        <f t="shared" si="1"/>
        <v>3.1347962382445138E-2</v>
      </c>
      <c r="M10" s="15">
        <f t="shared" si="2"/>
        <v>31.9</v>
      </c>
      <c r="N10">
        <v>34831</v>
      </c>
      <c r="O10">
        <v>28663</v>
      </c>
      <c r="P10" t="s">
        <v>361</v>
      </c>
      <c r="Q10" s="16" t="s">
        <v>16</v>
      </c>
      <c r="R10">
        <v>54</v>
      </c>
      <c r="S10">
        <v>2984</v>
      </c>
      <c r="T10">
        <v>2709</v>
      </c>
      <c r="V10">
        <v>0</v>
      </c>
      <c r="W10">
        <v>24</v>
      </c>
      <c r="X10">
        <v>0</v>
      </c>
      <c r="Z10">
        <v>0</v>
      </c>
      <c r="AA10">
        <v>14</v>
      </c>
      <c r="AB10">
        <v>0</v>
      </c>
      <c r="AD10">
        <v>16</v>
      </c>
      <c r="AE10">
        <v>957</v>
      </c>
      <c r="AF10">
        <v>845</v>
      </c>
      <c r="AH10">
        <v>0</v>
      </c>
      <c r="AI10">
        <v>22</v>
      </c>
      <c r="AJ10">
        <v>0</v>
      </c>
      <c r="AL10">
        <v>0</v>
      </c>
      <c r="AM10">
        <v>6</v>
      </c>
      <c r="AN10">
        <v>0</v>
      </c>
      <c r="AP10">
        <v>0</v>
      </c>
      <c r="AQ10">
        <v>9</v>
      </c>
      <c r="AR10">
        <v>0</v>
      </c>
      <c r="AT10">
        <v>18</v>
      </c>
      <c r="AU10">
        <v>1414</v>
      </c>
      <c r="AV10">
        <v>1229</v>
      </c>
      <c r="AX10">
        <v>0</v>
      </c>
      <c r="AY10">
        <v>11</v>
      </c>
      <c r="AZ10">
        <v>0</v>
      </c>
      <c r="BB10">
        <v>10</v>
      </c>
      <c r="BC10">
        <v>2203</v>
      </c>
      <c r="BD10">
        <v>1806</v>
      </c>
      <c r="BF10">
        <v>6</v>
      </c>
      <c r="BG10">
        <v>1363</v>
      </c>
      <c r="BH10">
        <v>1231</v>
      </c>
      <c r="BJ10">
        <v>4</v>
      </c>
      <c r="BK10">
        <v>212</v>
      </c>
      <c r="BL10">
        <v>164</v>
      </c>
      <c r="BN10">
        <v>0</v>
      </c>
      <c r="BO10">
        <v>0</v>
      </c>
      <c r="BP10">
        <v>0</v>
      </c>
      <c r="BR10">
        <v>0</v>
      </c>
      <c r="BS10">
        <v>7</v>
      </c>
      <c r="BT10">
        <v>0</v>
      </c>
      <c r="BV10">
        <v>24</v>
      </c>
      <c r="BW10">
        <v>3620</v>
      </c>
      <c r="BX10">
        <v>3219</v>
      </c>
      <c r="BZ10">
        <v>0</v>
      </c>
      <c r="CA10">
        <v>19</v>
      </c>
      <c r="CB10">
        <v>0</v>
      </c>
      <c r="CD10">
        <v>51</v>
      </c>
      <c r="CE10">
        <v>3640</v>
      </c>
      <c r="CF10">
        <v>3331</v>
      </c>
      <c r="CH10">
        <v>0</v>
      </c>
      <c r="CI10">
        <v>1</v>
      </c>
      <c r="CJ10">
        <v>0</v>
      </c>
      <c r="CL10">
        <v>0</v>
      </c>
      <c r="CM10">
        <v>5</v>
      </c>
      <c r="CN10">
        <v>0</v>
      </c>
      <c r="CP10">
        <v>3</v>
      </c>
      <c r="CQ10">
        <v>407</v>
      </c>
      <c r="CR10">
        <v>360</v>
      </c>
      <c r="CT10">
        <v>0</v>
      </c>
      <c r="CU10">
        <v>9</v>
      </c>
      <c r="CV10">
        <v>0</v>
      </c>
      <c r="CX10">
        <v>0</v>
      </c>
      <c r="CY10">
        <v>8</v>
      </c>
      <c r="CZ10">
        <v>0</v>
      </c>
      <c r="DB10">
        <v>0</v>
      </c>
      <c r="DC10">
        <v>5</v>
      </c>
      <c r="DD10">
        <v>0</v>
      </c>
      <c r="DF10">
        <v>10</v>
      </c>
      <c r="DG10">
        <v>1342</v>
      </c>
      <c r="DH10">
        <v>1261</v>
      </c>
      <c r="DJ10">
        <v>44</v>
      </c>
      <c r="DK10">
        <v>4042</v>
      </c>
      <c r="DL10">
        <v>3029</v>
      </c>
      <c r="DN10">
        <v>11</v>
      </c>
      <c r="DO10">
        <v>2788</v>
      </c>
      <c r="DP10">
        <v>1936</v>
      </c>
      <c r="DR10">
        <v>35</v>
      </c>
      <c r="DS10">
        <v>3787</v>
      </c>
      <c r="DT10">
        <v>3046</v>
      </c>
      <c r="DV10">
        <v>2</v>
      </c>
      <c r="DW10">
        <v>543</v>
      </c>
      <c r="DX10">
        <v>437</v>
      </c>
      <c r="DZ10">
        <v>2</v>
      </c>
      <c r="EA10">
        <v>344</v>
      </c>
      <c r="EB10">
        <v>274</v>
      </c>
      <c r="ED10">
        <v>19</v>
      </c>
      <c r="EE10">
        <v>2842</v>
      </c>
      <c r="EF10">
        <v>2289</v>
      </c>
      <c r="EH10">
        <v>10</v>
      </c>
      <c r="EI10">
        <v>2203</v>
      </c>
      <c r="EJ10">
        <v>1497</v>
      </c>
      <c r="EL10">
        <v>0</v>
      </c>
      <c r="EM10">
        <v>0</v>
      </c>
      <c r="EN10">
        <v>0</v>
      </c>
    </row>
    <row r="11" spans="1:144" x14ac:dyDescent="0.2">
      <c r="A11" s="4" t="s">
        <v>137</v>
      </c>
      <c r="B11" s="20" t="s">
        <v>146</v>
      </c>
      <c r="C11" s="5">
        <v>12</v>
      </c>
      <c r="D11" s="6">
        <v>1</v>
      </c>
      <c r="E11" s="6">
        <v>1</v>
      </c>
      <c r="F11" s="7"/>
      <c r="G11" s="7"/>
      <c r="H11">
        <v>9384</v>
      </c>
      <c r="I11">
        <v>177</v>
      </c>
      <c r="J11">
        <v>15</v>
      </c>
      <c r="K11" s="13">
        <f t="shared" si="0"/>
        <v>48.875</v>
      </c>
      <c r="L11" s="14">
        <f t="shared" si="1"/>
        <v>8.4745762711864403E-2</v>
      </c>
      <c r="M11" s="15">
        <f t="shared" si="2"/>
        <v>11.8</v>
      </c>
      <c r="N11">
        <v>17507</v>
      </c>
      <c r="O11">
        <v>17429</v>
      </c>
      <c r="P11" t="s">
        <v>362</v>
      </c>
      <c r="Q11" s="16" t="s">
        <v>16</v>
      </c>
      <c r="R11">
        <v>19</v>
      </c>
      <c r="S11">
        <v>1486</v>
      </c>
      <c r="T11">
        <v>1492</v>
      </c>
      <c r="V11">
        <v>0</v>
      </c>
      <c r="W11">
        <v>5</v>
      </c>
      <c r="X11">
        <v>0</v>
      </c>
      <c r="Z11">
        <v>1</v>
      </c>
      <c r="AA11">
        <v>150</v>
      </c>
      <c r="AB11">
        <v>162</v>
      </c>
      <c r="AD11">
        <v>18</v>
      </c>
      <c r="AE11">
        <v>1376</v>
      </c>
      <c r="AF11">
        <v>1338</v>
      </c>
      <c r="AH11">
        <v>13</v>
      </c>
      <c r="AI11">
        <v>1148</v>
      </c>
      <c r="AJ11">
        <v>1239</v>
      </c>
      <c r="AL11">
        <v>0</v>
      </c>
      <c r="AM11">
        <v>2</v>
      </c>
      <c r="AN11">
        <v>0</v>
      </c>
      <c r="AP11">
        <v>31</v>
      </c>
      <c r="AQ11">
        <v>2083</v>
      </c>
      <c r="AR11">
        <v>2070</v>
      </c>
      <c r="AT11">
        <v>1</v>
      </c>
      <c r="AU11">
        <v>113</v>
      </c>
      <c r="AV11">
        <v>118</v>
      </c>
      <c r="AX11">
        <v>0</v>
      </c>
      <c r="AY11">
        <v>1</v>
      </c>
      <c r="AZ11">
        <v>0</v>
      </c>
      <c r="BB11">
        <v>5</v>
      </c>
      <c r="BC11">
        <v>529</v>
      </c>
      <c r="BD11">
        <v>519</v>
      </c>
      <c r="BF11">
        <v>1</v>
      </c>
      <c r="BG11">
        <v>108</v>
      </c>
      <c r="BH11">
        <v>115</v>
      </c>
      <c r="BJ11">
        <v>0</v>
      </c>
      <c r="BK11">
        <v>2</v>
      </c>
      <c r="BL11">
        <v>0</v>
      </c>
      <c r="BN11">
        <v>0</v>
      </c>
      <c r="BO11">
        <v>0</v>
      </c>
      <c r="BP11">
        <v>0</v>
      </c>
      <c r="BR11">
        <v>0</v>
      </c>
      <c r="BS11">
        <v>4</v>
      </c>
      <c r="BT11">
        <v>0</v>
      </c>
      <c r="BV11">
        <v>10</v>
      </c>
      <c r="BW11">
        <v>1559</v>
      </c>
      <c r="BX11">
        <v>1607</v>
      </c>
      <c r="BZ11">
        <v>18</v>
      </c>
      <c r="CA11">
        <v>1393</v>
      </c>
      <c r="CB11">
        <v>1513</v>
      </c>
      <c r="CD11">
        <v>18</v>
      </c>
      <c r="CE11">
        <v>1253</v>
      </c>
      <c r="CF11">
        <v>1259</v>
      </c>
      <c r="CH11">
        <v>0</v>
      </c>
      <c r="CI11">
        <v>0</v>
      </c>
      <c r="CJ11">
        <v>0</v>
      </c>
      <c r="CL11">
        <v>21</v>
      </c>
      <c r="CM11">
        <v>3562</v>
      </c>
      <c r="CN11">
        <v>3434</v>
      </c>
      <c r="CP11">
        <v>11</v>
      </c>
      <c r="CQ11">
        <v>1508</v>
      </c>
      <c r="CR11">
        <v>1505</v>
      </c>
      <c r="CT11">
        <v>0</v>
      </c>
      <c r="CU11">
        <v>7</v>
      </c>
      <c r="CV11">
        <v>0</v>
      </c>
      <c r="CX11">
        <v>0</v>
      </c>
      <c r="CY11">
        <v>1</v>
      </c>
      <c r="CZ11">
        <v>0</v>
      </c>
      <c r="DB11">
        <v>0</v>
      </c>
      <c r="DC11">
        <v>1</v>
      </c>
      <c r="DD11">
        <v>0</v>
      </c>
      <c r="DF11">
        <v>7</v>
      </c>
      <c r="DG11">
        <v>491</v>
      </c>
      <c r="DH11">
        <v>525</v>
      </c>
      <c r="DJ11">
        <v>0</v>
      </c>
      <c r="DK11">
        <v>0</v>
      </c>
      <c r="DL11">
        <v>0</v>
      </c>
      <c r="DN11">
        <v>0</v>
      </c>
      <c r="DO11">
        <v>1</v>
      </c>
      <c r="DP11">
        <v>0</v>
      </c>
      <c r="DR11">
        <v>3</v>
      </c>
      <c r="DS11">
        <v>723</v>
      </c>
      <c r="DT11">
        <v>533</v>
      </c>
      <c r="DV11">
        <v>0</v>
      </c>
      <c r="DW11">
        <v>0</v>
      </c>
      <c r="DX11">
        <v>0</v>
      </c>
      <c r="DZ11">
        <v>0</v>
      </c>
      <c r="EA11">
        <v>0</v>
      </c>
      <c r="EB11">
        <v>0</v>
      </c>
      <c r="ED11">
        <v>0</v>
      </c>
      <c r="EE11">
        <v>1</v>
      </c>
      <c r="EF11">
        <v>0</v>
      </c>
      <c r="EH11">
        <v>0</v>
      </c>
      <c r="EI11">
        <v>0</v>
      </c>
      <c r="EJ11">
        <v>0</v>
      </c>
      <c r="EL11">
        <v>0</v>
      </c>
      <c r="EM11">
        <v>0</v>
      </c>
      <c r="EN11">
        <v>0</v>
      </c>
    </row>
    <row r="12" spans="1:144" x14ac:dyDescent="0.2">
      <c r="A12" s="4" t="s">
        <v>142</v>
      </c>
      <c r="B12" s="20" t="s">
        <v>184</v>
      </c>
      <c r="C12" s="5">
        <v>11</v>
      </c>
      <c r="D12" s="6">
        <v>1</v>
      </c>
      <c r="E12" s="6">
        <v>1</v>
      </c>
      <c r="F12" s="7"/>
      <c r="G12" s="7"/>
      <c r="H12">
        <v>10898</v>
      </c>
      <c r="I12">
        <v>153</v>
      </c>
      <c r="J12">
        <v>30</v>
      </c>
      <c r="K12" s="13">
        <f t="shared" si="0"/>
        <v>59.551912568306008</v>
      </c>
      <c r="L12" s="14">
        <f t="shared" si="1"/>
        <v>0.19607843137254902</v>
      </c>
      <c r="M12" s="15">
        <f t="shared" si="2"/>
        <v>5.0999999999999996</v>
      </c>
      <c r="N12">
        <v>25711</v>
      </c>
      <c r="O12">
        <v>21546</v>
      </c>
      <c r="P12" t="s">
        <v>363</v>
      </c>
      <c r="Q12" s="16" t="s">
        <v>16</v>
      </c>
      <c r="R12">
        <v>9</v>
      </c>
      <c r="S12">
        <v>859</v>
      </c>
      <c r="T12">
        <v>748</v>
      </c>
      <c r="V12">
        <v>4</v>
      </c>
      <c r="W12">
        <v>806</v>
      </c>
      <c r="X12">
        <v>716</v>
      </c>
      <c r="Z12">
        <v>3</v>
      </c>
      <c r="AA12">
        <v>575</v>
      </c>
      <c r="AB12">
        <v>498</v>
      </c>
      <c r="AD12">
        <v>3</v>
      </c>
      <c r="AE12">
        <v>681</v>
      </c>
      <c r="AF12">
        <v>542</v>
      </c>
      <c r="AH12">
        <v>3</v>
      </c>
      <c r="AI12">
        <v>656</v>
      </c>
      <c r="AJ12">
        <v>558</v>
      </c>
      <c r="AL12">
        <v>4</v>
      </c>
      <c r="AM12">
        <v>553</v>
      </c>
      <c r="AN12">
        <v>543</v>
      </c>
      <c r="AP12">
        <v>4</v>
      </c>
      <c r="AQ12">
        <v>695</v>
      </c>
      <c r="AR12">
        <v>572</v>
      </c>
      <c r="AT12">
        <v>6</v>
      </c>
      <c r="AU12">
        <v>934</v>
      </c>
      <c r="AV12">
        <v>746</v>
      </c>
      <c r="AX12">
        <v>9</v>
      </c>
      <c r="AY12">
        <v>361</v>
      </c>
      <c r="AZ12">
        <v>333</v>
      </c>
      <c r="BB12">
        <v>0</v>
      </c>
      <c r="BC12">
        <v>302</v>
      </c>
      <c r="BD12">
        <v>243</v>
      </c>
      <c r="BF12">
        <v>3</v>
      </c>
      <c r="BG12">
        <v>509</v>
      </c>
      <c r="BH12">
        <v>489</v>
      </c>
      <c r="BJ12">
        <v>2</v>
      </c>
      <c r="BK12">
        <v>339</v>
      </c>
      <c r="BL12">
        <v>318</v>
      </c>
      <c r="BN12">
        <v>8</v>
      </c>
      <c r="BO12">
        <v>942</v>
      </c>
      <c r="BP12">
        <v>807</v>
      </c>
      <c r="BR12">
        <v>3</v>
      </c>
      <c r="BS12">
        <v>600</v>
      </c>
      <c r="BT12">
        <v>477</v>
      </c>
      <c r="BV12">
        <v>0</v>
      </c>
      <c r="BW12">
        <v>226</v>
      </c>
      <c r="BX12">
        <v>171</v>
      </c>
      <c r="BZ12">
        <v>12</v>
      </c>
      <c r="CA12">
        <v>1087</v>
      </c>
      <c r="CB12">
        <v>874</v>
      </c>
      <c r="CD12">
        <v>9</v>
      </c>
      <c r="CE12">
        <v>867</v>
      </c>
      <c r="CF12">
        <v>748</v>
      </c>
      <c r="CH12">
        <v>4</v>
      </c>
      <c r="CI12">
        <v>881</v>
      </c>
      <c r="CJ12">
        <v>687</v>
      </c>
      <c r="CL12">
        <v>2</v>
      </c>
      <c r="CM12">
        <v>536</v>
      </c>
      <c r="CN12">
        <v>461</v>
      </c>
      <c r="CP12">
        <v>2</v>
      </c>
      <c r="CQ12">
        <v>594</v>
      </c>
      <c r="CR12">
        <v>517</v>
      </c>
      <c r="CT12">
        <v>3</v>
      </c>
      <c r="CU12">
        <v>781</v>
      </c>
      <c r="CV12">
        <v>628</v>
      </c>
      <c r="CX12">
        <v>2</v>
      </c>
      <c r="CY12">
        <v>621</v>
      </c>
      <c r="CZ12">
        <v>556</v>
      </c>
      <c r="DB12">
        <v>6</v>
      </c>
      <c r="DC12">
        <v>489</v>
      </c>
      <c r="DD12">
        <v>413</v>
      </c>
      <c r="DF12">
        <v>4</v>
      </c>
      <c r="DG12">
        <v>1030</v>
      </c>
      <c r="DH12">
        <v>826</v>
      </c>
      <c r="DJ12">
        <v>8</v>
      </c>
      <c r="DK12">
        <v>1639</v>
      </c>
      <c r="DL12">
        <v>1341</v>
      </c>
      <c r="DN12">
        <v>2</v>
      </c>
      <c r="DO12">
        <v>772</v>
      </c>
      <c r="DP12">
        <v>627</v>
      </c>
      <c r="DR12">
        <v>2</v>
      </c>
      <c r="DS12">
        <v>447</v>
      </c>
      <c r="DT12">
        <v>384</v>
      </c>
      <c r="DV12">
        <v>9</v>
      </c>
      <c r="DW12">
        <v>1794</v>
      </c>
      <c r="DX12">
        <v>1443</v>
      </c>
      <c r="DZ12">
        <v>7</v>
      </c>
      <c r="EA12">
        <v>999</v>
      </c>
      <c r="EB12">
        <v>869</v>
      </c>
      <c r="ED12">
        <v>8</v>
      </c>
      <c r="EE12">
        <v>1354</v>
      </c>
      <c r="EF12">
        <v>1180</v>
      </c>
      <c r="EH12">
        <v>5</v>
      </c>
      <c r="EI12">
        <v>420</v>
      </c>
      <c r="EJ12">
        <v>351</v>
      </c>
      <c r="EL12">
        <v>7</v>
      </c>
      <c r="EM12">
        <v>2362</v>
      </c>
      <c r="EN12">
        <v>1880</v>
      </c>
    </row>
    <row r="13" spans="1:144" x14ac:dyDescent="0.2">
      <c r="A13" s="4" t="s">
        <v>265</v>
      </c>
      <c r="B13" s="20" t="s">
        <v>199</v>
      </c>
      <c r="C13" s="5">
        <v>13</v>
      </c>
      <c r="D13" s="6">
        <v>1</v>
      </c>
      <c r="E13" s="6">
        <v>1</v>
      </c>
      <c r="F13" s="7"/>
      <c r="G13" s="7"/>
      <c r="H13">
        <v>6246</v>
      </c>
      <c r="I13">
        <v>132</v>
      </c>
      <c r="J13">
        <v>11</v>
      </c>
      <c r="K13" s="13">
        <f t="shared" si="0"/>
        <v>43.67832167832168</v>
      </c>
      <c r="L13" s="14">
        <f t="shared" si="1"/>
        <v>8.3333333333333329E-2</v>
      </c>
      <c r="M13" s="15">
        <f t="shared" si="2"/>
        <v>12</v>
      </c>
      <c r="N13">
        <v>12736</v>
      </c>
      <c r="O13">
        <v>11419</v>
      </c>
      <c r="P13" t="s">
        <v>364</v>
      </c>
      <c r="Q13" s="16" t="s">
        <v>16</v>
      </c>
      <c r="R13">
        <v>0</v>
      </c>
      <c r="S13">
        <v>0</v>
      </c>
      <c r="T13">
        <v>0</v>
      </c>
      <c r="V13">
        <v>0</v>
      </c>
      <c r="W13">
        <v>0</v>
      </c>
      <c r="X13">
        <v>0</v>
      </c>
      <c r="Z13">
        <v>1</v>
      </c>
      <c r="AA13">
        <v>147</v>
      </c>
      <c r="AB13">
        <v>156</v>
      </c>
      <c r="AD13">
        <v>7</v>
      </c>
      <c r="AE13">
        <v>536</v>
      </c>
      <c r="AF13">
        <v>467</v>
      </c>
      <c r="AH13">
        <v>21</v>
      </c>
      <c r="AI13">
        <v>769</v>
      </c>
      <c r="AJ13">
        <v>672</v>
      </c>
      <c r="AL13">
        <v>0</v>
      </c>
      <c r="AM13">
        <v>0</v>
      </c>
      <c r="AN13">
        <v>0</v>
      </c>
      <c r="AP13">
        <v>0</v>
      </c>
      <c r="AQ13">
        <v>5</v>
      </c>
      <c r="AR13">
        <v>0</v>
      </c>
      <c r="AT13">
        <v>0</v>
      </c>
      <c r="AU13">
        <v>5</v>
      </c>
      <c r="AV13">
        <v>0</v>
      </c>
      <c r="AX13">
        <v>0</v>
      </c>
      <c r="AY13">
        <v>2</v>
      </c>
      <c r="AZ13">
        <v>0</v>
      </c>
      <c r="BB13">
        <v>0</v>
      </c>
      <c r="BC13">
        <v>1</v>
      </c>
      <c r="BD13">
        <v>0</v>
      </c>
      <c r="BF13">
        <v>9</v>
      </c>
      <c r="BG13">
        <v>909</v>
      </c>
      <c r="BH13">
        <v>801</v>
      </c>
      <c r="BJ13">
        <v>14</v>
      </c>
      <c r="BK13">
        <v>1276</v>
      </c>
      <c r="BL13">
        <v>960</v>
      </c>
      <c r="BN13">
        <v>0</v>
      </c>
      <c r="BO13">
        <v>0</v>
      </c>
      <c r="BP13">
        <v>0</v>
      </c>
      <c r="BR13">
        <v>0</v>
      </c>
      <c r="BS13">
        <v>0</v>
      </c>
      <c r="BT13">
        <v>0</v>
      </c>
      <c r="BV13">
        <v>0</v>
      </c>
      <c r="BW13">
        <v>0</v>
      </c>
      <c r="BX13">
        <v>0</v>
      </c>
      <c r="BZ13">
        <v>20</v>
      </c>
      <c r="CA13">
        <v>1469</v>
      </c>
      <c r="CB13">
        <v>1256</v>
      </c>
      <c r="CD13">
        <v>0</v>
      </c>
      <c r="CE13">
        <v>0</v>
      </c>
      <c r="CF13">
        <v>0</v>
      </c>
      <c r="CH13">
        <v>0</v>
      </c>
      <c r="CI13">
        <v>1</v>
      </c>
      <c r="CJ13">
        <v>0</v>
      </c>
      <c r="CL13">
        <v>0</v>
      </c>
      <c r="CM13">
        <v>53</v>
      </c>
      <c r="CN13">
        <v>0</v>
      </c>
      <c r="CP13">
        <v>0</v>
      </c>
      <c r="CQ13">
        <v>0</v>
      </c>
      <c r="CR13">
        <v>0</v>
      </c>
      <c r="CT13">
        <v>0</v>
      </c>
      <c r="CU13">
        <v>1</v>
      </c>
      <c r="CV13">
        <v>0</v>
      </c>
      <c r="CX13">
        <v>0</v>
      </c>
      <c r="CY13">
        <v>0</v>
      </c>
      <c r="CZ13">
        <v>0</v>
      </c>
      <c r="DB13">
        <v>0</v>
      </c>
      <c r="DC13">
        <v>0</v>
      </c>
      <c r="DD13">
        <v>0</v>
      </c>
      <c r="DF13">
        <v>26</v>
      </c>
      <c r="DG13">
        <v>2295</v>
      </c>
      <c r="DH13">
        <v>2116</v>
      </c>
      <c r="DJ13">
        <v>0</v>
      </c>
      <c r="DK13">
        <v>93</v>
      </c>
      <c r="DL13">
        <v>0</v>
      </c>
      <c r="DN13">
        <v>0</v>
      </c>
      <c r="DO13">
        <v>132</v>
      </c>
      <c r="DP13">
        <v>0</v>
      </c>
      <c r="DR13">
        <v>23</v>
      </c>
      <c r="DS13">
        <v>3033</v>
      </c>
      <c r="DT13">
        <v>3140</v>
      </c>
      <c r="DV13">
        <v>5</v>
      </c>
      <c r="DW13">
        <v>1169</v>
      </c>
      <c r="DX13">
        <v>1155</v>
      </c>
      <c r="DZ13">
        <v>1</v>
      </c>
      <c r="EA13">
        <v>139</v>
      </c>
      <c r="EB13">
        <v>134</v>
      </c>
      <c r="ED13">
        <v>0</v>
      </c>
      <c r="EE13">
        <v>55</v>
      </c>
      <c r="EF13">
        <v>0</v>
      </c>
      <c r="EH13">
        <v>1</v>
      </c>
      <c r="EI13">
        <v>352</v>
      </c>
      <c r="EJ13">
        <v>308</v>
      </c>
      <c r="EL13">
        <v>4</v>
      </c>
      <c r="EM13">
        <v>294</v>
      </c>
      <c r="EN13">
        <v>254</v>
      </c>
    </row>
    <row r="14" spans="1:144" x14ac:dyDescent="0.2">
      <c r="A14" s="4" t="s">
        <v>174</v>
      </c>
      <c r="B14" s="7"/>
      <c r="C14" s="5">
        <v>15</v>
      </c>
      <c r="D14">
        <v>0</v>
      </c>
      <c r="E14">
        <v>0</v>
      </c>
      <c r="F14" s="7">
        <v>1</v>
      </c>
      <c r="G14" s="7"/>
      <c r="H14">
        <v>4987</v>
      </c>
      <c r="I14">
        <v>125</v>
      </c>
      <c r="J14">
        <v>6</v>
      </c>
      <c r="K14" s="13">
        <f t="shared" si="0"/>
        <v>38.068702290076338</v>
      </c>
      <c r="L14" s="14">
        <f t="shared" si="1"/>
        <v>4.8000000000000001E-2</v>
      </c>
      <c r="M14" s="15">
        <f t="shared" si="2"/>
        <v>20.833333333333332</v>
      </c>
      <c r="N14" t="s">
        <v>132</v>
      </c>
      <c r="O14">
        <v>9293</v>
      </c>
      <c r="P14" t="s">
        <v>365</v>
      </c>
      <c r="Q14" s="16" t="s">
        <v>16</v>
      </c>
      <c r="R14">
        <v>0</v>
      </c>
      <c r="S14" t="s">
        <v>132</v>
      </c>
      <c r="T14">
        <v>0</v>
      </c>
      <c r="V14">
        <v>0</v>
      </c>
      <c r="W14" t="s">
        <v>132</v>
      </c>
      <c r="X14">
        <v>0</v>
      </c>
      <c r="Z14">
        <v>0</v>
      </c>
      <c r="AA14" t="s">
        <v>132</v>
      </c>
      <c r="AB14">
        <v>0</v>
      </c>
      <c r="AD14">
        <v>0</v>
      </c>
      <c r="AE14" t="s">
        <v>132</v>
      </c>
      <c r="AF14">
        <v>0</v>
      </c>
      <c r="AH14">
        <v>0</v>
      </c>
      <c r="AI14" t="s">
        <v>132</v>
      </c>
      <c r="AJ14">
        <v>0</v>
      </c>
      <c r="AL14">
        <v>0</v>
      </c>
      <c r="AM14" t="s">
        <v>132</v>
      </c>
      <c r="AN14">
        <v>0</v>
      </c>
      <c r="AP14">
        <v>0</v>
      </c>
      <c r="AQ14" t="s">
        <v>132</v>
      </c>
      <c r="AR14">
        <v>0</v>
      </c>
      <c r="AT14">
        <v>26</v>
      </c>
      <c r="AU14" t="s">
        <v>132</v>
      </c>
      <c r="AV14">
        <v>1714</v>
      </c>
      <c r="AX14">
        <v>0</v>
      </c>
      <c r="AY14" t="s">
        <v>132</v>
      </c>
      <c r="AZ14">
        <v>0</v>
      </c>
      <c r="BB14">
        <v>0</v>
      </c>
      <c r="BC14" t="s">
        <v>132</v>
      </c>
      <c r="BD14">
        <v>0</v>
      </c>
      <c r="BF14">
        <v>9</v>
      </c>
      <c r="BG14" t="s">
        <v>132</v>
      </c>
      <c r="BH14">
        <v>607</v>
      </c>
      <c r="BJ14">
        <v>0</v>
      </c>
      <c r="BK14" t="s">
        <v>132</v>
      </c>
      <c r="BL14">
        <v>0</v>
      </c>
      <c r="BN14">
        <v>0</v>
      </c>
      <c r="BO14" t="s">
        <v>132</v>
      </c>
      <c r="BP14">
        <v>0</v>
      </c>
      <c r="BR14">
        <v>0</v>
      </c>
      <c r="BS14" t="s">
        <v>132</v>
      </c>
      <c r="BT14">
        <v>0</v>
      </c>
      <c r="BV14">
        <v>0</v>
      </c>
      <c r="BW14" t="s">
        <v>132</v>
      </c>
      <c r="BX14">
        <v>0</v>
      </c>
      <c r="BZ14">
        <v>0</v>
      </c>
      <c r="CA14" t="s">
        <v>132</v>
      </c>
      <c r="CB14">
        <v>0</v>
      </c>
      <c r="CD14">
        <v>0</v>
      </c>
      <c r="CE14" t="s">
        <v>132</v>
      </c>
      <c r="CF14">
        <v>0</v>
      </c>
      <c r="CH14">
        <v>0</v>
      </c>
      <c r="CI14" t="s">
        <v>132</v>
      </c>
      <c r="CJ14">
        <v>0</v>
      </c>
      <c r="CL14">
        <v>1</v>
      </c>
      <c r="CM14" t="s">
        <v>132</v>
      </c>
      <c r="CN14">
        <v>267</v>
      </c>
      <c r="CP14">
        <v>0</v>
      </c>
      <c r="CQ14" t="s">
        <v>132</v>
      </c>
      <c r="CR14">
        <v>0</v>
      </c>
      <c r="CT14">
        <v>0</v>
      </c>
      <c r="CU14" t="s">
        <v>132</v>
      </c>
      <c r="CV14">
        <v>0</v>
      </c>
      <c r="CX14">
        <v>0</v>
      </c>
      <c r="CY14" t="s">
        <v>132</v>
      </c>
      <c r="CZ14">
        <v>0</v>
      </c>
      <c r="DB14">
        <v>11</v>
      </c>
      <c r="DC14" t="s">
        <v>132</v>
      </c>
      <c r="DD14">
        <v>678</v>
      </c>
      <c r="DF14">
        <v>0</v>
      </c>
      <c r="DG14" t="s">
        <v>132</v>
      </c>
      <c r="DH14">
        <v>0</v>
      </c>
      <c r="DJ14">
        <v>37</v>
      </c>
      <c r="DK14" t="s">
        <v>132</v>
      </c>
      <c r="DL14">
        <v>2134</v>
      </c>
      <c r="DN14">
        <v>2</v>
      </c>
      <c r="DO14" t="s">
        <v>132</v>
      </c>
      <c r="DP14">
        <v>231</v>
      </c>
      <c r="DR14">
        <v>1</v>
      </c>
      <c r="DS14" t="s">
        <v>132</v>
      </c>
      <c r="DT14">
        <v>203</v>
      </c>
      <c r="DV14">
        <v>7</v>
      </c>
      <c r="DW14" t="s">
        <v>132</v>
      </c>
      <c r="DX14">
        <v>626</v>
      </c>
      <c r="DZ14">
        <v>8</v>
      </c>
      <c r="EA14" t="s">
        <v>132</v>
      </c>
      <c r="EB14">
        <v>640</v>
      </c>
      <c r="ED14">
        <v>14</v>
      </c>
      <c r="EE14" t="s">
        <v>132</v>
      </c>
      <c r="EF14">
        <v>975</v>
      </c>
      <c r="EH14">
        <v>2</v>
      </c>
      <c r="EI14" t="s">
        <v>132</v>
      </c>
      <c r="EJ14">
        <v>350</v>
      </c>
      <c r="EL14">
        <v>7</v>
      </c>
      <c r="EM14" t="s">
        <v>132</v>
      </c>
      <c r="EN14">
        <v>868</v>
      </c>
    </row>
    <row r="15" spans="1:144" x14ac:dyDescent="0.2">
      <c r="A15" s="4" t="s">
        <v>162</v>
      </c>
      <c r="B15" s="20" t="s">
        <v>175</v>
      </c>
      <c r="C15" s="7"/>
      <c r="D15">
        <v>0</v>
      </c>
      <c r="E15">
        <v>0</v>
      </c>
      <c r="F15" s="7"/>
      <c r="G15" s="7">
        <v>1</v>
      </c>
      <c r="H15">
        <v>16041</v>
      </c>
      <c r="I15">
        <v>118</v>
      </c>
      <c r="J15">
        <v>58</v>
      </c>
      <c r="K15" s="13">
        <f t="shared" si="0"/>
        <v>91.142045454545453</v>
      </c>
      <c r="L15" s="14">
        <f t="shared" si="1"/>
        <v>0.49152542372881358</v>
      </c>
      <c r="M15" s="15">
        <f t="shared" si="2"/>
        <v>2.0344827586206895</v>
      </c>
      <c r="N15">
        <v>62248</v>
      </c>
      <c r="O15" t="s">
        <v>132</v>
      </c>
      <c r="P15" t="s">
        <v>366</v>
      </c>
      <c r="Q15" s="16" t="s">
        <v>16</v>
      </c>
      <c r="R15">
        <v>0</v>
      </c>
      <c r="S15">
        <v>10</v>
      </c>
      <c r="T15" t="s">
        <v>132</v>
      </c>
      <c r="V15">
        <v>0</v>
      </c>
      <c r="W15">
        <v>10</v>
      </c>
      <c r="X15" t="s">
        <v>132</v>
      </c>
      <c r="Z15">
        <v>0</v>
      </c>
      <c r="AA15">
        <v>5</v>
      </c>
      <c r="AB15" t="s">
        <v>132</v>
      </c>
      <c r="AD15">
        <v>0</v>
      </c>
      <c r="AE15">
        <v>673</v>
      </c>
      <c r="AF15" t="s">
        <v>132</v>
      </c>
      <c r="AH15">
        <v>0</v>
      </c>
      <c r="AI15">
        <v>15</v>
      </c>
      <c r="AJ15" t="s">
        <v>132</v>
      </c>
      <c r="AL15">
        <v>0</v>
      </c>
      <c r="AM15">
        <v>8</v>
      </c>
      <c r="AN15" t="s">
        <v>132</v>
      </c>
      <c r="AP15">
        <v>0</v>
      </c>
      <c r="AQ15">
        <v>334</v>
      </c>
      <c r="AR15" t="s">
        <v>132</v>
      </c>
      <c r="AT15">
        <v>0</v>
      </c>
      <c r="AU15">
        <v>582</v>
      </c>
      <c r="AV15" t="s">
        <v>132</v>
      </c>
      <c r="AX15">
        <v>0</v>
      </c>
      <c r="AY15">
        <v>10</v>
      </c>
      <c r="AZ15" t="s">
        <v>132</v>
      </c>
      <c r="BB15">
        <v>0</v>
      </c>
      <c r="BC15">
        <v>124</v>
      </c>
      <c r="BD15" t="s">
        <v>132</v>
      </c>
      <c r="BF15">
        <v>0</v>
      </c>
      <c r="BG15">
        <v>11</v>
      </c>
      <c r="BH15" t="s">
        <v>132</v>
      </c>
      <c r="BJ15">
        <v>0</v>
      </c>
      <c r="BK15">
        <v>39</v>
      </c>
      <c r="BL15" t="s">
        <v>132</v>
      </c>
      <c r="BN15">
        <v>0</v>
      </c>
      <c r="BO15">
        <v>12</v>
      </c>
      <c r="BP15" t="s">
        <v>132</v>
      </c>
      <c r="BR15">
        <v>0</v>
      </c>
      <c r="BS15">
        <v>7</v>
      </c>
      <c r="BT15" t="s">
        <v>132</v>
      </c>
      <c r="BV15">
        <v>0</v>
      </c>
      <c r="BW15">
        <v>3</v>
      </c>
      <c r="BX15" t="s">
        <v>132</v>
      </c>
      <c r="BZ15">
        <v>0</v>
      </c>
      <c r="CA15">
        <v>9</v>
      </c>
      <c r="CB15" t="s">
        <v>132</v>
      </c>
      <c r="CD15">
        <v>0</v>
      </c>
      <c r="CE15">
        <v>13</v>
      </c>
      <c r="CF15" t="s">
        <v>132</v>
      </c>
      <c r="CH15">
        <v>0</v>
      </c>
      <c r="CI15">
        <v>4</v>
      </c>
      <c r="CJ15" t="s">
        <v>132</v>
      </c>
      <c r="CL15">
        <v>0</v>
      </c>
      <c r="CM15">
        <v>5</v>
      </c>
      <c r="CN15" t="s">
        <v>132</v>
      </c>
      <c r="CP15">
        <v>0</v>
      </c>
      <c r="CQ15">
        <v>159</v>
      </c>
      <c r="CR15" t="s">
        <v>132</v>
      </c>
      <c r="CT15">
        <v>0</v>
      </c>
      <c r="CU15">
        <v>12</v>
      </c>
      <c r="CV15" t="s">
        <v>132</v>
      </c>
      <c r="CX15">
        <v>0</v>
      </c>
      <c r="CY15">
        <v>2</v>
      </c>
      <c r="CZ15" t="s">
        <v>132</v>
      </c>
      <c r="DB15">
        <v>0</v>
      </c>
      <c r="DC15">
        <v>2</v>
      </c>
      <c r="DD15" t="s">
        <v>132</v>
      </c>
      <c r="DF15">
        <v>0</v>
      </c>
      <c r="DG15">
        <v>144</v>
      </c>
      <c r="DH15" t="s">
        <v>132</v>
      </c>
      <c r="DJ15">
        <v>24</v>
      </c>
      <c r="DK15">
        <v>14691</v>
      </c>
      <c r="DL15" t="s">
        <v>132</v>
      </c>
      <c r="DN15">
        <v>12</v>
      </c>
      <c r="DO15">
        <v>5980</v>
      </c>
      <c r="DP15" t="s">
        <v>132</v>
      </c>
      <c r="DR15">
        <v>14</v>
      </c>
      <c r="DS15">
        <v>7030</v>
      </c>
      <c r="DT15" t="s">
        <v>132</v>
      </c>
      <c r="DV15">
        <v>34</v>
      </c>
      <c r="DW15">
        <v>13059</v>
      </c>
      <c r="DX15" t="s">
        <v>132</v>
      </c>
      <c r="DZ15">
        <v>27</v>
      </c>
      <c r="EA15">
        <v>9015</v>
      </c>
      <c r="EB15" t="s">
        <v>132</v>
      </c>
      <c r="ED15">
        <v>3</v>
      </c>
      <c r="EE15">
        <v>5193</v>
      </c>
      <c r="EF15" t="s">
        <v>132</v>
      </c>
      <c r="EH15">
        <v>3</v>
      </c>
      <c r="EI15">
        <v>2988</v>
      </c>
      <c r="EJ15" t="s">
        <v>132</v>
      </c>
      <c r="EL15">
        <v>1</v>
      </c>
      <c r="EM15">
        <v>2099</v>
      </c>
      <c r="EN15" t="s">
        <v>132</v>
      </c>
    </row>
    <row r="16" spans="1:144" x14ac:dyDescent="0.2">
      <c r="A16" s="4" t="s">
        <v>177</v>
      </c>
      <c r="B16" s="20" t="s">
        <v>187</v>
      </c>
      <c r="C16" s="5">
        <v>18</v>
      </c>
      <c r="D16">
        <v>0</v>
      </c>
      <c r="E16">
        <v>0</v>
      </c>
      <c r="F16" s="7"/>
      <c r="G16" s="7">
        <v>1</v>
      </c>
      <c r="H16">
        <v>3773</v>
      </c>
      <c r="I16">
        <v>76</v>
      </c>
      <c r="J16">
        <v>7</v>
      </c>
      <c r="K16" s="13">
        <f t="shared" si="0"/>
        <v>45.457831325301207</v>
      </c>
      <c r="L16" s="14">
        <f t="shared" si="1"/>
        <v>9.2105263157894732E-2</v>
      </c>
      <c r="M16" s="15">
        <f t="shared" si="2"/>
        <v>10.857142857142858</v>
      </c>
      <c r="N16">
        <v>10271</v>
      </c>
      <c r="O16">
        <v>6557</v>
      </c>
      <c r="P16" t="s">
        <v>367</v>
      </c>
      <c r="Q16" s="16" t="s">
        <v>16</v>
      </c>
      <c r="R16">
        <v>2</v>
      </c>
      <c r="S16">
        <v>51</v>
      </c>
      <c r="T16">
        <v>0</v>
      </c>
      <c r="V16">
        <v>0</v>
      </c>
      <c r="W16">
        <v>18</v>
      </c>
      <c r="X16">
        <v>0</v>
      </c>
      <c r="Z16">
        <v>3</v>
      </c>
      <c r="AA16">
        <v>163</v>
      </c>
      <c r="AB16">
        <v>130</v>
      </c>
      <c r="AD16">
        <v>12</v>
      </c>
      <c r="AE16">
        <v>783</v>
      </c>
      <c r="AF16">
        <v>648</v>
      </c>
      <c r="AH16">
        <v>0</v>
      </c>
      <c r="AI16">
        <v>63</v>
      </c>
      <c r="AJ16">
        <v>0</v>
      </c>
      <c r="AL16">
        <v>0</v>
      </c>
      <c r="AM16">
        <v>15</v>
      </c>
      <c r="AN16">
        <v>0</v>
      </c>
      <c r="AP16">
        <v>12</v>
      </c>
      <c r="AQ16">
        <v>973</v>
      </c>
      <c r="AR16">
        <v>834</v>
      </c>
      <c r="AT16">
        <v>0</v>
      </c>
      <c r="AU16">
        <v>89</v>
      </c>
      <c r="AV16">
        <v>0</v>
      </c>
      <c r="AX16">
        <v>0</v>
      </c>
      <c r="AY16">
        <v>9</v>
      </c>
      <c r="AZ16">
        <v>0</v>
      </c>
      <c r="BB16">
        <v>6</v>
      </c>
      <c r="BC16">
        <v>741</v>
      </c>
      <c r="BD16">
        <v>606</v>
      </c>
      <c r="BF16">
        <v>0</v>
      </c>
      <c r="BG16">
        <v>82</v>
      </c>
      <c r="BH16">
        <v>0</v>
      </c>
      <c r="BJ16">
        <v>10</v>
      </c>
      <c r="BK16">
        <v>1149</v>
      </c>
      <c r="BL16">
        <v>968</v>
      </c>
      <c r="BN16">
        <v>0</v>
      </c>
      <c r="BO16">
        <v>8</v>
      </c>
      <c r="BP16">
        <v>0</v>
      </c>
      <c r="BR16">
        <v>0</v>
      </c>
      <c r="BS16">
        <v>6</v>
      </c>
      <c r="BT16">
        <v>0</v>
      </c>
      <c r="BV16">
        <v>1</v>
      </c>
      <c r="BW16">
        <v>206</v>
      </c>
      <c r="BX16">
        <v>167</v>
      </c>
      <c r="BZ16">
        <v>3</v>
      </c>
      <c r="CA16">
        <v>190</v>
      </c>
      <c r="CB16">
        <v>137</v>
      </c>
      <c r="CD16">
        <v>0</v>
      </c>
      <c r="CE16">
        <v>15</v>
      </c>
      <c r="CF16">
        <v>0</v>
      </c>
      <c r="CH16">
        <v>7</v>
      </c>
      <c r="CI16">
        <v>445</v>
      </c>
      <c r="CJ16">
        <v>463</v>
      </c>
      <c r="CL16">
        <v>12</v>
      </c>
      <c r="CM16">
        <v>1175</v>
      </c>
      <c r="CN16">
        <v>1066</v>
      </c>
      <c r="CP16">
        <v>7</v>
      </c>
      <c r="CQ16">
        <v>554</v>
      </c>
      <c r="CR16">
        <v>489</v>
      </c>
      <c r="CT16">
        <v>0</v>
      </c>
      <c r="CU16">
        <v>36</v>
      </c>
      <c r="CV16">
        <v>0</v>
      </c>
      <c r="CX16">
        <v>0</v>
      </c>
      <c r="CY16">
        <v>7</v>
      </c>
      <c r="CZ16">
        <v>0</v>
      </c>
      <c r="DB16">
        <v>0</v>
      </c>
      <c r="DC16">
        <v>10</v>
      </c>
      <c r="DD16">
        <v>0</v>
      </c>
      <c r="DF16">
        <v>1</v>
      </c>
      <c r="DG16">
        <v>133</v>
      </c>
      <c r="DH16">
        <v>75</v>
      </c>
      <c r="DJ16">
        <v>0</v>
      </c>
      <c r="DK16">
        <v>414</v>
      </c>
      <c r="DL16">
        <v>268</v>
      </c>
      <c r="DN16">
        <v>0</v>
      </c>
      <c r="DO16">
        <v>480</v>
      </c>
      <c r="DP16">
        <v>205</v>
      </c>
      <c r="DR16">
        <v>0</v>
      </c>
      <c r="DS16">
        <v>354</v>
      </c>
      <c r="DT16">
        <v>222</v>
      </c>
      <c r="DV16">
        <v>0</v>
      </c>
      <c r="DW16">
        <v>237</v>
      </c>
      <c r="DX16">
        <v>0</v>
      </c>
      <c r="DZ16">
        <v>0</v>
      </c>
      <c r="EA16">
        <v>456</v>
      </c>
      <c r="EB16">
        <v>0</v>
      </c>
      <c r="ED16">
        <v>0</v>
      </c>
      <c r="EE16">
        <v>625</v>
      </c>
      <c r="EF16">
        <v>175</v>
      </c>
      <c r="EH16">
        <v>0</v>
      </c>
      <c r="EI16">
        <v>743</v>
      </c>
      <c r="EJ16">
        <v>104</v>
      </c>
      <c r="EL16">
        <v>0</v>
      </c>
      <c r="EM16">
        <v>41</v>
      </c>
      <c r="EN16">
        <v>0</v>
      </c>
    </row>
    <row r="17" spans="1:144" x14ac:dyDescent="0.2">
      <c r="A17" s="4" t="s">
        <v>159</v>
      </c>
      <c r="B17" s="20" t="s">
        <v>172</v>
      </c>
      <c r="C17" s="5">
        <v>14</v>
      </c>
      <c r="D17" s="6">
        <v>1</v>
      </c>
      <c r="E17" s="6">
        <v>1</v>
      </c>
      <c r="F17" s="7"/>
      <c r="G17" s="7"/>
      <c r="H17">
        <v>4781</v>
      </c>
      <c r="I17">
        <v>73</v>
      </c>
      <c r="J17">
        <v>18</v>
      </c>
      <c r="K17" s="13">
        <f t="shared" si="0"/>
        <v>52.53846153846154</v>
      </c>
      <c r="L17" s="14">
        <f t="shared" si="1"/>
        <v>0.24657534246575341</v>
      </c>
      <c r="M17" s="15">
        <f t="shared" si="2"/>
        <v>4.0555555555555554</v>
      </c>
      <c r="N17">
        <v>10674</v>
      </c>
      <c r="O17">
        <v>10242</v>
      </c>
      <c r="P17" t="s">
        <v>368</v>
      </c>
      <c r="Q17" s="16" t="s">
        <v>16</v>
      </c>
      <c r="R17">
        <v>7</v>
      </c>
      <c r="S17">
        <v>874</v>
      </c>
      <c r="T17">
        <v>812</v>
      </c>
      <c r="V17">
        <v>1</v>
      </c>
      <c r="W17">
        <v>444</v>
      </c>
      <c r="X17">
        <v>425</v>
      </c>
      <c r="Z17">
        <v>7</v>
      </c>
      <c r="AA17">
        <v>501</v>
      </c>
      <c r="AB17">
        <v>478</v>
      </c>
      <c r="AD17">
        <v>6</v>
      </c>
      <c r="AE17">
        <v>826</v>
      </c>
      <c r="AF17">
        <v>743</v>
      </c>
      <c r="AH17">
        <v>3</v>
      </c>
      <c r="AI17">
        <v>426</v>
      </c>
      <c r="AJ17">
        <v>410</v>
      </c>
      <c r="AL17">
        <v>6</v>
      </c>
      <c r="AM17">
        <v>424</v>
      </c>
      <c r="AN17">
        <v>476</v>
      </c>
      <c r="AP17">
        <v>1</v>
      </c>
      <c r="AQ17">
        <v>444</v>
      </c>
      <c r="AR17">
        <v>387</v>
      </c>
      <c r="AT17">
        <v>4</v>
      </c>
      <c r="AU17">
        <v>637</v>
      </c>
      <c r="AV17">
        <v>553</v>
      </c>
      <c r="AX17">
        <v>8</v>
      </c>
      <c r="AY17">
        <v>456</v>
      </c>
      <c r="AZ17">
        <v>474</v>
      </c>
      <c r="BB17">
        <v>1</v>
      </c>
      <c r="BC17">
        <v>232</v>
      </c>
      <c r="BD17">
        <v>249</v>
      </c>
      <c r="BF17">
        <v>1</v>
      </c>
      <c r="BG17">
        <v>227</v>
      </c>
      <c r="BH17">
        <v>239</v>
      </c>
      <c r="BJ17">
        <v>1</v>
      </c>
      <c r="BK17">
        <v>338</v>
      </c>
      <c r="BL17">
        <v>324</v>
      </c>
      <c r="BN17">
        <v>3</v>
      </c>
      <c r="BO17">
        <v>577</v>
      </c>
      <c r="BP17">
        <v>520</v>
      </c>
      <c r="BR17">
        <v>2</v>
      </c>
      <c r="BS17">
        <v>304</v>
      </c>
      <c r="BT17">
        <v>317</v>
      </c>
      <c r="BV17">
        <v>0</v>
      </c>
      <c r="BW17">
        <v>243</v>
      </c>
      <c r="BX17">
        <v>247</v>
      </c>
      <c r="BZ17">
        <v>3</v>
      </c>
      <c r="CA17">
        <v>499</v>
      </c>
      <c r="CB17">
        <v>448</v>
      </c>
      <c r="CD17">
        <v>4</v>
      </c>
      <c r="CE17">
        <v>538</v>
      </c>
      <c r="CF17">
        <v>556</v>
      </c>
      <c r="CH17">
        <v>0</v>
      </c>
      <c r="CI17">
        <v>353</v>
      </c>
      <c r="CJ17">
        <v>356</v>
      </c>
      <c r="CL17">
        <v>0</v>
      </c>
      <c r="CM17">
        <v>282</v>
      </c>
      <c r="CN17">
        <v>277</v>
      </c>
      <c r="CP17">
        <v>3</v>
      </c>
      <c r="CQ17">
        <v>448</v>
      </c>
      <c r="CR17">
        <v>391</v>
      </c>
      <c r="CT17">
        <v>2</v>
      </c>
      <c r="CU17">
        <v>487</v>
      </c>
      <c r="CV17">
        <v>494</v>
      </c>
      <c r="CX17">
        <v>2</v>
      </c>
      <c r="CY17">
        <v>410</v>
      </c>
      <c r="CZ17">
        <v>382</v>
      </c>
      <c r="DB17">
        <v>1</v>
      </c>
      <c r="DC17">
        <v>214</v>
      </c>
      <c r="DD17">
        <v>223</v>
      </c>
      <c r="DF17">
        <v>7</v>
      </c>
      <c r="DG17">
        <v>442</v>
      </c>
      <c r="DH17">
        <v>420</v>
      </c>
      <c r="DJ17">
        <v>0</v>
      </c>
      <c r="DK17">
        <v>28</v>
      </c>
      <c r="DL17">
        <v>33</v>
      </c>
      <c r="DN17">
        <v>0</v>
      </c>
      <c r="DO17">
        <v>3</v>
      </c>
      <c r="DP17">
        <v>0</v>
      </c>
      <c r="DR17">
        <v>0</v>
      </c>
      <c r="DS17">
        <v>6</v>
      </c>
      <c r="DT17">
        <v>0</v>
      </c>
      <c r="DV17">
        <v>0</v>
      </c>
      <c r="DW17">
        <v>4</v>
      </c>
      <c r="DX17">
        <v>8</v>
      </c>
      <c r="DZ17">
        <v>0</v>
      </c>
      <c r="EA17">
        <v>1</v>
      </c>
      <c r="EB17">
        <v>0</v>
      </c>
      <c r="ED17">
        <v>0</v>
      </c>
      <c r="EE17">
        <v>1</v>
      </c>
      <c r="EF17">
        <v>0</v>
      </c>
      <c r="EH17">
        <v>0</v>
      </c>
      <c r="EI17">
        <v>0</v>
      </c>
      <c r="EJ17">
        <v>0</v>
      </c>
      <c r="EL17">
        <v>0</v>
      </c>
      <c r="EM17">
        <v>5</v>
      </c>
      <c r="EN17">
        <v>0</v>
      </c>
    </row>
    <row r="18" spans="1:144" x14ac:dyDescent="0.2">
      <c r="A18" s="4" t="s">
        <v>285</v>
      </c>
      <c r="B18" s="20" t="s">
        <v>278</v>
      </c>
      <c r="C18" s="5">
        <v>16</v>
      </c>
      <c r="D18">
        <v>0</v>
      </c>
      <c r="E18">
        <v>0</v>
      </c>
      <c r="F18" s="7"/>
      <c r="G18" s="7">
        <v>1</v>
      </c>
      <c r="H18">
        <v>4167</v>
      </c>
      <c r="I18">
        <v>59</v>
      </c>
      <c r="J18">
        <v>0</v>
      </c>
      <c r="K18" s="13">
        <f t="shared" si="0"/>
        <v>70.627118644067792</v>
      </c>
      <c r="L18" s="14">
        <f t="shared" si="1"/>
        <v>0</v>
      </c>
      <c r="M18" s="15" t="s">
        <v>369</v>
      </c>
      <c r="N18">
        <v>9411</v>
      </c>
      <c r="O18">
        <v>8132</v>
      </c>
      <c r="P18" t="s">
        <v>370</v>
      </c>
      <c r="Q18" s="16" t="s">
        <v>16</v>
      </c>
      <c r="R18">
        <v>0</v>
      </c>
      <c r="S18">
        <v>0</v>
      </c>
      <c r="T18">
        <v>0</v>
      </c>
      <c r="V18">
        <v>0</v>
      </c>
      <c r="W18">
        <v>0</v>
      </c>
      <c r="X18">
        <v>0</v>
      </c>
      <c r="Z18">
        <v>0</v>
      </c>
      <c r="AA18">
        <v>0</v>
      </c>
      <c r="AB18">
        <v>0</v>
      </c>
      <c r="AD18">
        <v>0</v>
      </c>
      <c r="AE18">
        <v>0</v>
      </c>
      <c r="AF18">
        <v>0</v>
      </c>
      <c r="AH18">
        <v>0</v>
      </c>
      <c r="AI18">
        <v>0</v>
      </c>
      <c r="AJ18">
        <v>0</v>
      </c>
      <c r="AL18">
        <v>0</v>
      </c>
      <c r="AM18">
        <v>0</v>
      </c>
      <c r="AN18">
        <v>0</v>
      </c>
      <c r="AP18">
        <v>0</v>
      </c>
      <c r="AQ18">
        <v>2</v>
      </c>
      <c r="AR18">
        <v>0</v>
      </c>
      <c r="AT18">
        <v>0</v>
      </c>
      <c r="AU18">
        <v>0</v>
      </c>
      <c r="AV18">
        <v>0</v>
      </c>
      <c r="AX18">
        <v>0</v>
      </c>
      <c r="AY18">
        <v>0</v>
      </c>
      <c r="AZ18">
        <v>0</v>
      </c>
      <c r="BB18">
        <v>0</v>
      </c>
      <c r="BC18">
        <v>0</v>
      </c>
      <c r="BD18">
        <v>0</v>
      </c>
      <c r="BF18">
        <v>0</v>
      </c>
      <c r="BG18">
        <v>0</v>
      </c>
      <c r="BH18">
        <v>0</v>
      </c>
      <c r="BJ18">
        <v>0</v>
      </c>
      <c r="BK18">
        <v>0</v>
      </c>
      <c r="BL18">
        <v>0</v>
      </c>
      <c r="BN18">
        <v>0</v>
      </c>
      <c r="BO18">
        <v>0</v>
      </c>
      <c r="BP18">
        <v>0</v>
      </c>
      <c r="BR18">
        <v>0</v>
      </c>
      <c r="BS18">
        <v>0</v>
      </c>
      <c r="BT18">
        <v>0</v>
      </c>
      <c r="BV18">
        <v>0</v>
      </c>
      <c r="BW18">
        <v>0</v>
      </c>
      <c r="BX18">
        <v>0</v>
      </c>
      <c r="BZ18">
        <v>0</v>
      </c>
      <c r="CA18">
        <v>0</v>
      </c>
      <c r="CB18">
        <v>0</v>
      </c>
      <c r="CD18">
        <v>0</v>
      </c>
      <c r="CE18">
        <v>0</v>
      </c>
      <c r="CF18">
        <v>0</v>
      </c>
      <c r="CH18">
        <v>0</v>
      </c>
      <c r="CI18">
        <v>0</v>
      </c>
      <c r="CJ18">
        <v>0</v>
      </c>
      <c r="CL18">
        <v>0</v>
      </c>
      <c r="CM18">
        <v>0</v>
      </c>
      <c r="CN18">
        <v>0</v>
      </c>
      <c r="CP18">
        <v>0</v>
      </c>
      <c r="CQ18">
        <v>0</v>
      </c>
      <c r="CR18">
        <v>0</v>
      </c>
      <c r="CT18">
        <v>0</v>
      </c>
      <c r="CU18">
        <v>0</v>
      </c>
      <c r="CV18">
        <v>0</v>
      </c>
      <c r="CX18">
        <v>0</v>
      </c>
      <c r="CY18">
        <v>0</v>
      </c>
      <c r="CZ18">
        <v>0</v>
      </c>
      <c r="DB18">
        <v>0</v>
      </c>
      <c r="DC18">
        <v>1</v>
      </c>
      <c r="DD18">
        <v>0</v>
      </c>
      <c r="DF18">
        <v>0</v>
      </c>
      <c r="DG18">
        <v>0</v>
      </c>
      <c r="DH18">
        <v>0</v>
      </c>
      <c r="DJ18">
        <v>0</v>
      </c>
      <c r="DK18">
        <v>1</v>
      </c>
      <c r="DL18">
        <v>0</v>
      </c>
      <c r="DN18">
        <v>3</v>
      </c>
      <c r="DO18">
        <v>869</v>
      </c>
      <c r="DP18">
        <v>726</v>
      </c>
      <c r="DR18">
        <v>2</v>
      </c>
      <c r="DS18">
        <v>672</v>
      </c>
      <c r="DT18">
        <v>584</v>
      </c>
      <c r="DV18">
        <v>0</v>
      </c>
      <c r="DW18">
        <v>0</v>
      </c>
      <c r="DX18">
        <v>0</v>
      </c>
      <c r="DZ18">
        <v>0</v>
      </c>
      <c r="EA18">
        <v>8</v>
      </c>
      <c r="EB18">
        <v>0</v>
      </c>
      <c r="ED18">
        <v>0</v>
      </c>
      <c r="EE18">
        <v>3</v>
      </c>
      <c r="EF18">
        <v>0</v>
      </c>
      <c r="EH18">
        <v>54</v>
      </c>
      <c r="EI18">
        <v>7854</v>
      </c>
      <c r="EJ18">
        <v>6822</v>
      </c>
      <c r="EL18">
        <v>0</v>
      </c>
      <c r="EM18">
        <v>1</v>
      </c>
      <c r="EN18">
        <v>0</v>
      </c>
    </row>
    <row r="19" spans="1:144" x14ac:dyDescent="0.2">
      <c r="A19" s="4" t="s">
        <v>371</v>
      </c>
      <c r="B19" s="20" t="s">
        <v>190</v>
      </c>
      <c r="C19" s="5">
        <v>17</v>
      </c>
      <c r="D19">
        <v>0</v>
      </c>
      <c r="E19">
        <v>0</v>
      </c>
      <c r="F19" s="7"/>
      <c r="G19" s="7">
        <v>1</v>
      </c>
      <c r="H19">
        <v>3667</v>
      </c>
      <c r="I19">
        <v>47</v>
      </c>
      <c r="J19">
        <v>2</v>
      </c>
      <c r="K19" s="13">
        <f>H19/(I19+J19)</f>
        <v>74.836734693877546</v>
      </c>
      <c r="L19" s="14">
        <f>J19/I19</f>
        <v>4.2553191489361701E-2</v>
      </c>
      <c r="M19" s="15">
        <f>I19/J19</f>
        <v>23.5</v>
      </c>
      <c r="N19">
        <v>7492</v>
      </c>
      <c r="O19">
        <v>6866</v>
      </c>
      <c r="P19" t="s">
        <v>372</v>
      </c>
      <c r="Q19" s="16" t="s">
        <v>16</v>
      </c>
      <c r="R19">
        <v>0</v>
      </c>
      <c r="S19">
        <v>0</v>
      </c>
      <c r="T19">
        <v>0</v>
      </c>
      <c r="V19">
        <v>0</v>
      </c>
      <c r="W19">
        <v>0</v>
      </c>
      <c r="X19">
        <v>0</v>
      </c>
      <c r="Z19">
        <v>0</v>
      </c>
      <c r="AA19">
        <v>0</v>
      </c>
      <c r="AB19">
        <v>0</v>
      </c>
      <c r="AD19">
        <v>0</v>
      </c>
      <c r="AE19">
        <v>8</v>
      </c>
      <c r="AF19">
        <v>0</v>
      </c>
      <c r="AH19">
        <v>0</v>
      </c>
      <c r="AI19">
        <v>0</v>
      </c>
      <c r="AJ19">
        <v>0</v>
      </c>
      <c r="AL19">
        <v>0</v>
      </c>
      <c r="AM19">
        <v>0</v>
      </c>
      <c r="AN19">
        <v>0</v>
      </c>
      <c r="AP19">
        <v>0</v>
      </c>
      <c r="AQ19">
        <v>0</v>
      </c>
      <c r="AR19">
        <v>0</v>
      </c>
      <c r="AT19">
        <v>0</v>
      </c>
      <c r="AU19">
        <v>2</v>
      </c>
      <c r="AV19">
        <v>0</v>
      </c>
      <c r="AX19">
        <v>0</v>
      </c>
      <c r="AY19">
        <v>0</v>
      </c>
      <c r="AZ19">
        <v>0</v>
      </c>
      <c r="BB19">
        <v>0</v>
      </c>
      <c r="BC19">
        <v>1</v>
      </c>
      <c r="BD19">
        <v>0</v>
      </c>
      <c r="BF19">
        <v>0</v>
      </c>
      <c r="BG19">
        <v>0</v>
      </c>
      <c r="BH19">
        <v>0</v>
      </c>
      <c r="BJ19">
        <v>0</v>
      </c>
      <c r="BK19">
        <v>0</v>
      </c>
      <c r="BL19">
        <v>0</v>
      </c>
      <c r="BN19">
        <v>1</v>
      </c>
      <c r="BO19">
        <v>10</v>
      </c>
      <c r="BP19">
        <v>0</v>
      </c>
      <c r="BR19">
        <v>0</v>
      </c>
      <c r="BS19">
        <v>0</v>
      </c>
      <c r="BT19">
        <v>0</v>
      </c>
      <c r="BV19">
        <v>0</v>
      </c>
      <c r="BW19">
        <v>1</v>
      </c>
      <c r="BX19">
        <v>0</v>
      </c>
      <c r="BZ19">
        <v>0</v>
      </c>
      <c r="CA19">
        <v>0</v>
      </c>
      <c r="CB19">
        <v>0</v>
      </c>
      <c r="CD19">
        <v>0</v>
      </c>
      <c r="CE19">
        <v>0</v>
      </c>
      <c r="CF19">
        <v>0</v>
      </c>
      <c r="CH19">
        <v>0</v>
      </c>
      <c r="CI19">
        <v>1</v>
      </c>
      <c r="CJ19">
        <v>0</v>
      </c>
      <c r="CL19">
        <v>0</v>
      </c>
      <c r="CM19">
        <v>0</v>
      </c>
      <c r="CN19">
        <v>0</v>
      </c>
      <c r="CP19">
        <v>0</v>
      </c>
      <c r="CQ19">
        <v>0</v>
      </c>
      <c r="CR19">
        <v>0</v>
      </c>
      <c r="CT19">
        <v>0</v>
      </c>
      <c r="CU19">
        <v>8</v>
      </c>
      <c r="CV19">
        <v>0</v>
      </c>
      <c r="CX19">
        <v>0</v>
      </c>
      <c r="CY19">
        <v>0</v>
      </c>
      <c r="CZ19">
        <v>0</v>
      </c>
      <c r="DB19">
        <v>0</v>
      </c>
      <c r="DC19">
        <v>0</v>
      </c>
      <c r="DD19">
        <v>0</v>
      </c>
      <c r="DF19">
        <v>0</v>
      </c>
      <c r="DG19">
        <v>0</v>
      </c>
      <c r="DH19">
        <v>0</v>
      </c>
      <c r="DJ19">
        <v>0</v>
      </c>
      <c r="DK19">
        <v>22</v>
      </c>
      <c r="DL19">
        <v>0</v>
      </c>
      <c r="DN19">
        <v>2</v>
      </c>
      <c r="DO19">
        <v>664</v>
      </c>
      <c r="DP19">
        <v>571</v>
      </c>
      <c r="DR19">
        <v>3</v>
      </c>
      <c r="DS19">
        <v>561</v>
      </c>
      <c r="DT19">
        <v>484</v>
      </c>
      <c r="DV19">
        <v>0</v>
      </c>
      <c r="DW19">
        <v>24</v>
      </c>
      <c r="DX19">
        <v>0</v>
      </c>
      <c r="DZ19">
        <v>26</v>
      </c>
      <c r="EA19">
        <v>2222</v>
      </c>
      <c r="EB19">
        <v>2130</v>
      </c>
      <c r="ED19">
        <v>6</v>
      </c>
      <c r="EE19">
        <v>808</v>
      </c>
      <c r="EF19">
        <v>786</v>
      </c>
      <c r="EH19">
        <v>9</v>
      </c>
      <c r="EI19">
        <v>3145</v>
      </c>
      <c r="EJ19">
        <v>2880</v>
      </c>
      <c r="EL19">
        <v>0</v>
      </c>
      <c r="EM19">
        <v>15</v>
      </c>
      <c r="EN19">
        <v>15</v>
      </c>
    </row>
    <row r="20" spans="1:144" x14ac:dyDescent="0.2">
      <c r="A20" s="19" t="s">
        <v>287</v>
      </c>
      <c r="B20" s="20" t="s">
        <v>140</v>
      </c>
      <c r="C20" s="5">
        <v>8</v>
      </c>
      <c r="D20">
        <v>0</v>
      </c>
      <c r="E20">
        <v>0</v>
      </c>
      <c r="F20" s="7"/>
      <c r="G20" s="7">
        <v>1</v>
      </c>
      <c r="H20">
        <v>19963</v>
      </c>
      <c r="I20">
        <v>100</v>
      </c>
      <c r="J20">
        <v>76</v>
      </c>
      <c r="K20" s="13">
        <f>H20/(I20+J20)</f>
        <v>113.42613636363636</v>
      </c>
      <c r="L20" s="14">
        <f>J20/I20</f>
        <v>0.76</v>
      </c>
      <c r="M20" s="15">
        <f>I20/J20</f>
        <v>1.3157894736842106</v>
      </c>
      <c r="N20">
        <v>53581</v>
      </c>
      <c r="O20">
        <v>39190</v>
      </c>
      <c r="P20" t="s">
        <v>373</v>
      </c>
      <c r="Q20" s="16" t="s">
        <v>16</v>
      </c>
      <c r="R20">
        <v>0</v>
      </c>
      <c r="S20">
        <v>1</v>
      </c>
      <c r="T20">
        <v>0</v>
      </c>
      <c r="V20">
        <v>0</v>
      </c>
      <c r="W20">
        <v>0</v>
      </c>
      <c r="X20">
        <v>0</v>
      </c>
      <c r="Z20">
        <v>0</v>
      </c>
      <c r="AA20">
        <v>86</v>
      </c>
      <c r="AB20">
        <v>0</v>
      </c>
      <c r="AD20">
        <v>2</v>
      </c>
      <c r="AE20">
        <v>2469</v>
      </c>
      <c r="AF20">
        <v>981</v>
      </c>
      <c r="AH20">
        <v>2</v>
      </c>
      <c r="AI20">
        <v>425</v>
      </c>
      <c r="AJ20">
        <v>195</v>
      </c>
      <c r="AL20">
        <v>0</v>
      </c>
      <c r="AM20">
        <v>1</v>
      </c>
      <c r="AN20">
        <v>0</v>
      </c>
      <c r="AP20">
        <v>1</v>
      </c>
      <c r="AQ20">
        <v>864</v>
      </c>
      <c r="AR20">
        <v>409</v>
      </c>
      <c r="AT20">
        <v>6</v>
      </c>
      <c r="AU20">
        <v>1429</v>
      </c>
      <c r="AV20">
        <v>662</v>
      </c>
      <c r="AX20">
        <v>0</v>
      </c>
      <c r="AY20">
        <v>1</v>
      </c>
      <c r="AZ20">
        <v>0</v>
      </c>
      <c r="BB20">
        <v>0</v>
      </c>
      <c r="BC20">
        <v>449</v>
      </c>
      <c r="BD20">
        <v>176</v>
      </c>
      <c r="BF20">
        <v>0</v>
      </c>
      <c r="BG20">
        <v>592</v>
      </c>
      <c r="BH20">
        <v>309</v>
      </c>
      <c r="BJ20">
        <v>1</v>
      </c>
      <c r="BK20">
        <v>889</v>
      </c>
      <c r="BL20">
        <v>333</v>
      </c>
      <c r="BN20">
        <v>0</v>
      </c>
      <c r="BO20">
        <v>0</v>
      </c>
      <c r="BP20">
        <v>0</v>
      </c>
      <c r="BR20">
        <v>0</v>
      </c>
      <c r="BS20">
        <v>1</v>
      </c>
      <c r="BT20">
        <v>0</v>
      </c>
      <c r="BV20">
        <v>0</v>
      </c>
      <c r="BW20">
        <v>1</v>
      </c>
      <c r="BX20">
        <v>0</v>
      </c>
      <c r="BZ20">
        <v>1</v>
      </c>
      <c r="CA20">
        <v>831</v>
      </c>
      <c r="CB20">
        <v>436</v>
      </c>
      <c r="CD20">
        <v>0</v>
      </c>
      <c r="CE20">
        <v>0</v>
      </c>
      <c r="CF20">
        <v>0</v>
      </c>
      <c r="CH20">
        <v>0</v>
      </c>
      <c r="CI20">
        <v>1</v>
      </c>
      <c r="CJ20">
        <v>0</v>
      </c>
      <c r="CL20">
        <v>0</v>
      </c>
      <c r="CM20">
        <v>330</v>
      </c>
      <c r="CN20">
        <v>133</v>
      </c>
      <c r="CP20">
        <v>0</v>
      </c>
      <c r="CQ20">
        <v>419</v>
      </c>
      <c r="CR20">
        <v>0</v>
      </c>
      <c r="CT20">
        <v>0</v>
      </c>
      <c r="CU20">
        <v>0</v>
      </c>
      <c r="CV20">
        <v>0</v>
      </c>
      <c r="CX20">
        <v>0</v>
      </c>
      <c r="CY20">
        <v>1</v>
      </c>
      <c r="CZ20">
        <v>0</v>
      </c>
      <c r="DB20">
        <v>0</v>
      </c>
      <c r="DC20">
        <v>0</v>
      </c>
      <c r="DD20">
        <v>0</v>
      </c>
      <c r="DF20">
        <v>4</v>
      </c>
      <c r="DG20">
        <v>1649</v>
      </c>
      <c r="DH20">
        <v>947</v>
      </c>
      <c r="DJ20">
        <v>17</v>
      </c>
      <c r="DK20">
        <v>10864</v>
      </c>
      <c r="DL20">
        <v>8401</v>
      </c>
      <c r="DN20">
        <v>6</v>
      </c>
      <c r="DO20">
        <v>4345</v>
      </c>
      <c r="DP20">
        <v>3439</v>
      </c>
      <c r="DR20">
        <v>12</v>
      </c>
      <c r="DS20">
        <v>5560</v>
      </c>
      <c r="DT20">
        <v>4485</v>
      </c>
      <c r="DV20">
        <v>18</v>
      </c>
      <c r="DW20">
        <v>9668</v>
      </c>
      <c r="DX20">
        <v>7752</v>
      </c>
      <c r="DZ20">
        <v>16</v>
      </c>
      <c r="EA20">
        <v>5533</v>
      </c>
      <c r="EB20">
        <v>4802</v>
      </c>
      <c r="ED20">
        <v>9</v>
      </c>
      <c r="EE20">
        <v>3878</v>
      </c>
      <c r="EF20">
        <v>3097</v>
      </c>
      <c r="EH20">
        <v>2</v>
      </c>
      <c r="EI20">
        <v>1378</v>
      </c>
      <c r="EJ20">
        <v>1035</v>
      </c>
      <c r="EL20">
        <v>3</v>
      </c>
      <c r="EM20">
        <v>1916</v>
      </c>
      <c r="EN20">
        <v>1598</v>
      </c>
    </row>
    <row r="21" spans="1:144" x14ac:dyDescent="0.2">
      <c r="A21" s="18" t="s">
        <v>374</v>
      </c>
      <c r="B21" s="7"/>
      <c r="C21" s="5">
        <v>19</v>
      </c>
      <c r="D21">
        <v>0</v>
      </c>
      <c r="E21">
        <v>0</v>
      </c>
      <c r="F21" s="7">
        <v>1</v>
      </c>
      <c r="G21" s="7"/>
      <c r="H21">
        <v>2276</v>
      </c>
      <c r="I21">
        <v>11</v>
      </c>
      <c r="J21">
        <v>1</v>
      </c>
      <c r="K21" s="13">
        <f t="shared" si="0"/>
        <v>189.66666666666666</v>
      </c>
      <c r="L21" s="14">
        <f t="shared" si="1"/>
        <v>9.0909090909090912E-2</v>
      </c>
      <c r="M21" s="15">
        <f t="shared" si="2"/>
        <v>11</v>
      </c>
      <c r="N21" t="s">
        <v>132</v>
      </c>
      <c r="O21">
        <v>4381</v>
      </c>
      <c r="P21" t="s">
        <v>375</v>
      </c>
      <c r="Q21" s="16" t="s">
        <v>16</v>
      </c>
      <c r="R21">
        <v>0</v>
      </c>
      <c r="S21" t="s">
        <v>132</v>
      </c>
      <c r="T21">
        <v>0</v>
      </c>
      <c r="V21">
        <v>0</v>
      </c>
      <c r="W21" t="s">
        <v>132</v>
      </c>
      <c r="X21">
        <v>0</v>
      </c>
      <c r="Z21">
        <v>0</v>
      </c>
      <c r="AA21" t="s">
        <v>132</v>
      </c>
      <c r="AB21">
        <v>0</v>
      </c>
      <c r="AD21">
        <v>0</v>
      </c>
      <c r="AE21" t="s">
        <v>132</v>
      </c>
      <c r="AF21">
        <v>0</v>
      </c>
      <c r="AH21">
        <v>0</v>
      </c>
      <c r="AI21" t="s">
        <v>132</v>
      </c>
      <c r="AJ21">
        <v>0</v>
      </c>
      <c r="AL21">
        <v>0</v>
      </c>
      <c r="AM21" t="s">
        <v>132</v>
      </c>
      <c r="AN21">
        <v>0</v>
      </c>
      <c r="AP21">
        <v>0</v>
      </c>
      <c r="AQ21" t="s">
        <v>132</v>
      </c>
      <c r="AR21">
        <v>0</v>
      </c>
      <c r="AT21">
        <v>0</v>
      </c>
      <c r="AU21" t="s">
        <v>132</v>
      </c>
      <c r="AV21">
        <v>0</v>
      </c>
      <c r="AX21">
        <v>0</v>
      </c>
      <c r="AY21" t="s">
        <v>132</v>
      </c>
      <c r="AZ21">
        <v>0</v>
      </c>
      <c r="BB21">
        <v>0</v>
      </c>
      <c r="BC21" t="s">
        <v>132</v>
      </c>
      <c r="BD21">
        <v>0</v>
      </c>
      <c r="BF21">
        <v>0</v>
      </c>
      <c r="BG21" t="s">
        <v>132</v>
      </c>
      <c r="BH21">
        <v>0</v>
      </c>
      <c r="BJ21">
        <v>0</v>
      </c>
      <c r="BK21" t="s">
        <v>132</v>
      </c>
      <c r="BL21">
        <v>0</v>
      </c>
      <c r="BN21">
        <v>0</v>
      </c>
      <c r="BO21" t="s">
        <v>132</v>
      </c>
      <c r="BP21">
        <v>0</v>
      </c>
      <c r="BR21">
        <v>0</v>
      </c>
      <c r="BS21" t="s">
        <v>132</v>
      </c>
      <c r="BT21">
        <v>0</v>
      </c>
      <c r="BV21">
        <v>0</v>
      </c>
      <c r="BW21" t="s">
        <v>132</v>
      </c>
      <c r="BX21">
        <v>0</v>
      </c>
      <c r="BZ21">
        <v>0</v>
      </c>
      <c r="CA21" t="s">
        <v>132</v>
      </c>
      <c r="CB21">
        <v>0</v>
      </c>
      <c r="CD21">
        <v>0</v>
      </c>
      <c r="CE21" t="s">
        <v>132</v>
      </c>
      <c r="CF21">
        <v>0</v>
      </c>
      <c r="CH21">
        <v>0</v>
      </c>
      <c r="CI21" t="s">
        <v>132</v>
      </c>
      <c r="CJ21">
        <v>0</v>
      </c>
      <c r="CL21">
        <v>0</v>
      </c>
      <c r="CM21" t="s">
        <v>132</v>
      </c>
      <c r="CN21">
        <v>0</v>
      </c>
      <c r="CP21">
        <v>0</v>
      </c>
      <c r="CQ21" t="s">
        <v>132</v>
      </c>
      <c r="CR21">
        <v>0</v>
      </c>
      <c r="CT21">
        <v>0</v>
      </c>
      <c r="CU21" t="s">
        <v>132</v>
      </c>
      <c r="CV21">
        <v>0</v>
      </c>
      <c r="CX21">
        <v>0</v>
      </c>
      <c r="CY21" t="s">
        <v>132</v>
      </c>
      <c r="CZ21">
        <v>0</v>
      </c>
      <c r="DB21">
        <v>0</v>
      </c>
      <c r="DC21" t="s">
        <v>132</v>
      </c>
      <c r="DD21">
        <v>0</v>
      </c>
      <c r="DF21">
        <v>0</v>
      </c>
      <c r="DG21" t="s">
        <v>132</v>
      </c>
      <c r="DH21">
        <v>0</v>
      </c>
      <c r="DJ21">
        <v>0</v>
      </c>
      <c r="DK21" t="s">
        <v>132</v>
      </c>
      <c r="DL21">
        <v>0</v>
      </c>
      <c r="DN21">
        <v>0</v>
      </c>
      <c r="DO21" t="s">
        <v>132</v>
      </c>
      <c r="DP21">
        <v>657</v>
      </c>
      <c r="DR21">
        <v>0</v>
      </c>
      <c r="DS21" t="s">
        <v>132</v>
      </c>
      <c r="DT21">
        <v>569</v>
      </c>
      <c r="DV21">
        <v>0</v>
      </c>
      <c r="DW21" t="s">
        <v>132</v>
      </c>
      <c r="DX21">
        <v>0</v>
      </c>
      <c r="DZ21">
        <v>0</v>
      </c>
      <c r="EA21" t="s">
        <v>132</v>
      </c>
      <c r="EB21">
        <v>0</v>
      </c>
      <c r="ED21">
        <v>0</v>
      </c>
      <c r="EE21" t="s">
        <v>132</v>
      </c>
      <c r="EF21">
        <v>0</v>
      </c>
      <c r="EH21">
        <v>11</v>
      </c>
      <c r="EI21" t="s">
        <v>132</v>
      </c>
      <c r="EJ21">
        <v>3155</v>
      </c>
      <c r="EL21">
        <v>0</v>
      </c>
      <c r="EM21" t="s">
        <v>132</v>
      </c>
      <c r="EN21">
        <v>0</v>
      </c>
    </row>
    <row r="22" spans="1:144" x14ac:dyDescent="0.2">
      <c r="A22" s="18" t="s">
        <v>376</v>
      </c>
      <c r="B22" s="7"/>
      <c r="C22" s="5">
        <v>20</v>
      </c>
      <c r="D22">
        <v>0</v>
      </c>
      <c r="E22">
        <v>0</v>
      </c>
      <c r="G22">
        <v>1</v>
      </c>
      <c r="H22">
        <v>1950</v>
      </c>
      <c r="I22">
        <v>38</v>
      </c>
      <c r="J22">
        <v>7</v>
      </c>
      <c r="K22" s="13">
        <f t="shared" si="0"/>
        <v>43.333333333333336</v>
      </c>
      <c r="L22" s="14">
        <f t="shared" si="1"/>
        <v>0.18421052631578946</v>
      </c>
      <c r="M22" s="15">
        <f t="shared" si="2"/>
        <v>5.4285714285714288</v>
      </c>
      <c r="N22" t="s">
        <v>132</v>
      </c>
      <c r="O22">
        <v>3751</v>
      </c>
      <c r="P22" t="s">
        <v>377</v>
      </c>
      <c r="Q22" s="16" t="s">
        <v>16</v>
      </c>
      <c r="R22">
        <v>0</v>
      </c>
      <c r="S22" t="s">
        <v>132</v>
      </c>
      <c r="T22">
        <v>0</v>
      </c>
      <c r="V22">
        <v>0</v>
      </c>
      <c r="W22" t="s">
        <v>132</v>
      </c>
      <c r="X22">
        <v>0</v>
      </c>
      <c r="Z22">
        <v>0</v>
      </c>
      <c r="AA22" t="s">
        <v>132</v>
      </c>
      <c r="AB22">
        <v>0</v>
      </c>
      <c r="AD22">
        <v>22</v>
      </c>
      <c r="AE22" t="s">
        <v>132</v>
      </c>
      <c r="AF22">
        <v>1780</v>
      </c>
      <c r="AH22">
        <v>0</v>
      </c>
      <c r="AI22" t="s">
        <v>132</v>
      </c>
      <c r="AJ22">
        <v>0</v>
      </c>
      <c r="AL22">
        <v>0</v>
      </c>
      <c r="AM22" t="s">
        <v>132</v>
      </c>
      <c r="AN22">
        <v>0</v>
      </c>
      <c r="AP22">
        <v>5</v>
      </c>
      <c r="AQ22" t="s">
        <v>132</v>
      </c>
      <c r="AR22">
        <v>565</v>
      </c>
      <c r="AT22">
        <v>9</v>
      </c>
      <c r="AU22" t="s">
        <v>132</v>
      </c>
      <c r="AV22">
        <v>894</v>
      </c>
      <c r="AX22">
        <v>0</v>
      </c>
      <c r="AY22" t="s">
        <v>132</v>
      </c>
      <c r="AZ22">
        <v>0</v>
      </c>
      <c r="BB22">
        <v>0</v>
      </c>
      <c r="BC22" t="s">
        <v>132</v>
      </c>
      <c r="BD22">
        <v>248</v>
      </c>
      <c r="BF22">
        <v>0</v>
      </c>
      <c r="BG22" t="s">
        <v>132</v>
      </c>
      <c r="BH22">
        <v>0</v>
      </c>
      <c r="BJ22">
        <v>1</v>
      </c>
      <c r="BK22" t="s">
        <v>132</v>
      </c>
      <c r="BL22">
        <v>71</v>
      </c>
      <c r="BN22">
        <v>0</v>
      </c>
      <c r="BO22" t="s">
        <v>132</v>
      </c>
      <c r="BP22">
        <v>0</v>
      </c>
      <c r="BR22">
        <v>0</v>
      </c>
      <c r="BS22" t="s">
        <v>132</v>
      </c>
      <c r="BT22">
        <v>0</v>
      </c>
      <c r="BV22">
        <v>0</v>
      </c>
      <c r="BW22" t="s">
        <v>132</v>
      </c>
      <c r="BX22">
        <v>0</v>
      </c>
      <c r="BZ22">
        <v>0</v>
      </c>
      <c r="CA22" t="s">
        <v>132</v>
      </c>
      <c r="CB22">
        <v>0</v>
      </c>
      <c r="CD22">
        <v>0</v>
      </c>
      <c r="CE22" t="s">
        <v>132</v>
      </c>
      <c r="CF22">
        <v>0</v>
      </c>
      <c r="CH22">
        <v>0</v>
      </c>
      <c r="CI22" t="s">
        <v>132</v>
      </c>
      <c r="CJ22">
        <v>0</v>
      </c>
      <c r="CL22">
        <v>0</v>
      </c>
      <c r="CM22" t="s">
        <v>132</v>
      </c>
      <c r="CN22">
        <v>0</v>
      </c>
      <c r="CP22">
        <v>0</v>
      </c>
      <c r="CQ22" t="s">
        <v>132</v>
      </c>
      <c r="CR22">
        <v>0</v>
      </c>
      <c r="CT22">
        <v>0</v>
      </c>
      <c r="CU22" t="s">
        <v>132</v>
      </c>
      <c r="CV22">
        <v>0</v>
      </c>
      <c r="CX22">
        <v>0</v>
      </c>
      <c r="CY22" t="s">
        <v>132</v>
      </c>
      <c r="CZ22">
        <v>0</v>
      </c>
      <c r="DB22">
        <v>0</v>
      </c>
      <c r="DC22" t="s">
        <v>132</v>
      </c>
      <c r="DD22">
        <v>0</v>
      </c>
      <c r="DF22">
        <v>1</v>
      </c>
      <c r="DG22" t="s">
        <v>132</v>
      </c>
      <c r="DH22">
        <v>193</v>
      </c>
      <c r="DJ22">
        <v>0</v>
      </c>
      <c r="DK22" t="s">
        <v>132</v>
      </c>
      <c r="DL22">
        <v>0</v>
      </c>
      <c r="DN22">
        <v>0</v>
      </c>
      <c r="DO22" t="s">
        <v>132</v>
      </c>
      <c r="DP22">
        <v>0</v>
      </c>
      <c r="DR22">
        <v>0</v>
      </c>
      <c r="DS22" t="s">
        <v>132</v>
      </c>
      <c r="DT22">
        <v>0</v>
      </c>
      <c r="DV22">
        <v>0</v>
      </c>
      <c r="DW22" t="s">
        <v>132</v>
      </c>
      <c r="DX22">
        <v>0</v>
      </c>
      <c r="DZ22">
        <v>0</v>
      </c>
      <c r="EA22" t="s">
        <v>132</v>
      </c>
      <c r="EB22">
        <v>0</v>
      </c>
      <c r="ED22">
        <v>0</v>
      </c>
      <c r="EE22" t="s">
        <v>132</v>
      </c>
      <c r="EF22">
        <v>0</v>
      </c>
      <c r="EH22">
        <v>0</v>
      </c>
      <c r="EI22" t="s">
        <v>132</v>
      </c>
      <c r="EJ22">
        <v>0</v>
      </c>
      <c r="EL22">
        <v>0</v>
      </c>
      <c r="EM22" t="s">
        <v>132</v>
      </c>
      <c r="EN22">
        <v>0</v>
      </c>
    </row>
    <row r="23" spans="1:144" x14ac:dyDescent="0.2">
      <c r="A23" s="18" t="s">
        <v>378</v>
      </c>
      <c r="B23" s="20" t="s">
        <v>379</v>
      </c>
      <c r="C23" s="5">
        <v>21</v>
      </c>
      <c r="D23">
        <v>0</v>
      </c>
      <c r="E23">
        <v>0</v>
      </c>
      <c r="G23">
        <v>1</v>
      </c>
      <c r="H23">
        <v>1348</v>
      </c>
      <c r="I23">
        <v>33</v>
      </c>
      <c r="J23">
        <v>2</v>
      </c>
      <c r="K23" s="13">
        <f t="shared" si="0"/>
        <v>38.514285714285712</v>
      </c>
      <c r="L23" s="14">
        <f t="shared" si="1"/>
        <v>6.0606060606060608E-2</v>
      </c>
      <c r="M23" s="15">
        <f t="shared" si="2"/>
        <v>16.5</v>
      </c>
      <c r="N23">
        <v>4125</v>
      </c>
      <c r="O23">
        <v>2657</v>
      </c>
      <c r="P23" t="s">
        <v>380</v>
      </c>
      <c r="Q23" s="16" t="s">
        <v>16</v>
      </c>
      <c r="R23">
        <v>0</v>
      </c>
      <c r="S23">
        <v>56</v>
      </c>
      <c r="T23">
        <v>0</v>
      </c>
      <c r="V23">
        <v>0</v>
      </c>
      <c r="W23">
        <v>65</v>
      </c>
      <c r="X23">
        <v>0</v>
      </c>
      <c r="Z23">
        <v>0</v>
      </c>
      <c r="AA23">
        <v>59</v>
      </c>
      <c r="AB23">
        <v>0</v>
      </c>
      <c r="AD23">
        <v>0</v>
      </c>
      <c r="AE23">
        <v>66</v>
      </c>
      <c r="AF23">
        <v>0</v>
      </c>
      <c r="AH23">
        <v>0</v>
      </c>
      <c r="AI23">
        <v>76</v>
      </c>
      <c r="AJ23">
        <v>0</v>
      </c>
      <c r="AL23">
        <v>0</v>
      </c>
      <c r="AM23">
        <v>30</v>
      </c>
      <c r="AN23">
        <v>0</v>
      </c>
      <c r="AP23">
        <v>0</v>
      </c>
      <c r="AQ23">
        <v>70</v>
      </c>
      <c r="AR23">
        <v>0</v>
      </c>
      <c r="AT23">
        <v>0</v>
      </c>
      <c r="AU23">
        <v>99</v>
      </c>
      <c r="AV23">
        <v>0</v>
      </c>
      <c r="AX23">
        <v>0</v>
      </c>
      <c r="AY23">
        <v>18</v>
      </c>
      <c r="AZ23">
        <v>0</v>
      </c>
      <c r="BB23">
        <v>0</v>
      </c>
      <c r="BC23">
        <v>34</v>
      </c>
      <c r="BD23">
        <v>0</v>
      </c>
      <c r="BF23">
        <v>0</v>
      </c>
      <c r="BG23">
        <v>31</v>
      </c>
      <c r="BH23">
        <v>0</v>
      </c>
      <c r="BJ23">
        <v>0</v>
      </c>
      <c r="BK23">
        <v>63</v>
      </c>
      <c r="BL23">
        <v>0</v>
      </c>
      <c r="BN23">
        <v>0</v>
      </c>
      <c r="BO23">
        <v>45</v>
      </c>
      <c r="BP23">
        <v>0</v>
      </c>
      <c r="BR23">
        <v>0</v>
      </c>
      <c r="BS23">
        <v>60</v>
      </c>
      <c r="BT23">
        <v>0</v>
      </c>
      <c r="BV23">
        <v>0</v>
      </c>
      <c r="BW23">
        <v>51</v>
      </c>
      <c r="BX23">
        <v>0</v>
      </c>
      <c r="BZ23">
        <v>0</v>
      </c>
      <c r="CA23">
        <v>80</v>
      </c>
      <c r="CB23">
        <v>0</v>
      </c>
      <c r="CD23">
        <v>0</v>
      </c>
      <c r="CE23">
        <v>42</v>
      </c>
      <c r="CF23">
        <v>0</v>
      </c>
      <c r="CH23">
        <v>0</v>
      </c>
      <c r="CI23">
        <v>40</v>
      </c>
      <c r="CJ23">
        <v>0</v>
      </c>
      <c r="CL23">
        <v>0</v>
      </c>
      <c r="CM23">
        <v>73</v>
      </c>
      <c r="CN23">
        <v>0</v>
      </c>
      <c r="CP23">
        <v>0</v>
      </c>
      <c r="CQ23">
        <v>75</v>
      </c>
      <c r="CR23">
        <v>0</v>
      </c>
      <c r="CT23">
        <v>0</v>
      </c>
      <c r="CU23">
        <v>82</v>
      </c>
      <c r="CV23">
        <v>0</v>
      </c>
      <c r="CX23">
        <v>0</v>
      </c>
      <c r="CY23">
        <v>64</v>
      </c>
      <c r="CZ23">
        <v>0</v>
      </c>
      <c r="DB23">
        <v>0</v>
      </c>
      <c r="DC23">
        <v>36</v>
      </c>
      <c r="DD23">
        <v>0</v>
      </c>
      <c r="DF23">
        <v>0</v>
      </c>
      <c r="DG23">
        <v>103</v>
      </c>
      <c r="DH23">
        <v>0</v>
      </c>
      <c r="DJ23">
        <v>3</v>
      </c>
      <c r="DK23">
        <v>355</v>
      </c>
      <c r="DL23">
        <v>323</v>
      </c>
      <c r="DN23">
        <v>1</v>
      </c>
      <c r="DO23">
        <v>212</v>
      </c>
      <c r="DP23">
        <v>196</v>
      </c>
      <c r="DR23">
        <v>1</v>
      </c>
      <c r="DS23">
        <v>98</v>
      </c>
      <c r="DT23">
        <v>105</v>
      </c>
      <c r="DV23">
        <v>7</v>
      </c>
      <c r="DW23">
        <v>516</v>
      </c>
      <c r="DX23">
        <v>493</v>
      </c>
      <c r="DZ23">
        <v>4</v>
      </c>
      <c r="EA23">
        <v>295</v>
      </c>
      <c r="EB23">
        <v>305</v>
      </c>
      <c r="ED23">
        <v>2</v>
      </c>
      <c r="EE23">
        <v>248</v>
      </c>
      <c r="EF23">
        <v>264</v>
      </c>
      <c r="EH23">
        <v>2</v>
      </c>
      <c r="EI23">
        <v>165</v>
      </c>
      <c r="EJ23">
        <v>164</v>
      </c>
      <c r="EL23">
        <v>13</v>
      </c>
      <c r="EM23">
        <v>818</v>
      </c>
      <c r="EN23">
        <v>807</v>
      </c>
    </row>
    <row r="24" spans="1:144" x14ac:dyDescent="0.2">
      <c r="A24" s="18" t="s">
        <v>381</v>
      </c>
      <c r="B24" s="7"/>
      <c r="C24" s="5">
        <v>22</v>
      </c>
      <c r="D24">
        <v>0</v>
      </c>
      <c r="E24">
        <v>0</v>
      </c>
      <c r="G24">
        <v>1</v>
      </c>
      <c r="H24">
        <v>1107</v>
      </c>
      <c r="I24">
        <v>13</v>
      </c>
      <c r="J24">
        <v>1</v>
      </c>
      <c r="K24" s="13">
        <f t="shared" si="0"/>
        <v>79.071428571428569</v>
      </c>
      <c r="L24" s="14">
        <f t="shared" si="1"/>
        <v>7.6923076923076927E-2</v>
      </c>
      <c r="M24" s="15">
        <f t="shared" si="2"/>
        <v>13</v>
      </c>
      <c r="N24" t="s">
        <v>132</v>
      </c>
      <c r="O24">
        <v>2476</v>
      </c>
      <c r="P24" t="s">
        <v>382</v>
      </c>
      <c r="Q24" s="16" t="s">
        <v>16</v>
      </c>
      <c r="R24">
        <v>0</v>
      </c>
      <c r="S24" t="s">
        <v>132</v>
      </c>
      <c r="T24">
        <v>0</v>
      </c>
      <c r="V24">
        <v>0</v>
      </c>
      <c r="W24" t="s">
        <v>132</v>
      </c>
      <c r="X24">
        <v>0</v>
      </c>
      <c r="Z24">
        <v>0</v>
      </c>
      <c r="AA24" t="s">
        <v>132</v>
      </c>
      <c r="AB24">
        <v>0</v>
      </c>
      <c r="AD24">
        <v>0</v>
      </c>
      <c r="AE24" t="s">
        <v>132</v>
      </c>
      <c r="AF24">
        <v>0</v>
      </c>
      <c r="AH24">
        <v>0</v>
      </c>
      <c r="AI24" t="s">
        <v>132</v>
      </c>
      <c r="AJ24">
        <v>0</v>
      </c>
      <c r="AL24">
        <v>0</v>
      </c>
      <c r="AM24" t="s">
        <v>132</v>
      </c>
      <c r="AN24">
        <v>0</v>
      </c>
      <c r="AP24">
        <v>0</v>
      </c>
      <c r="AQ24" t="s">
        <v>132</v>
      </c>
      <c r="AR24">
        <v>0</v>
      </c>
      <c r="AT24">
        <v>0</v>
      </c>
      <c r="AU24" t="s">
        <v>132</v>
      </c>
      <c r="AV24">
        <v>0</v>
      </c>
      <c r="AX24">
        <v>0</v>
      </c>
      <c r="AY24" t="s">
        <v>132</v>
      </c>
      <c r="AZ24">
        <v>0</v>
      </c>
      <c r="BB24">
        <v>0</v>
      </c>
      <c r="BC24" t="s">
        <v>132</v>
      </c>
      <c r="BD24">
        <v>0</v>
      </c>
      <c r="BF24">
        <v>0</v>
      </c>
      <c r="BG24" t="s">
        <v>132</v>
      </c>
      <c r="BH24">
        <v>0</v>
      </c>
      <c r="BJ24">
        <v>0</v>
      </c>
      <c r="BK24" t="s">
        <v>132</v>
      </c>
      <c r="BL24">
        <v>0</v>
      </c>
      <c r="BN24">
        <v>0</v>
      </c>
      <c r="BO24" t="s">
        <v>132</v>
      </c>
      <c r="BP24">
        <v>0</v>
      </c>
      <c r="BR24">
        <v>0</v>
      </c>
      <c r="BS24" t="s">
        <v>132</v>
      </c>
      <c r="BT24">
        <v>0</v>
      </c>
      <c r="BV24">
        <v>0</v>
      </c>
      <c r="BW24" t="s">
        <v>132</v>
      </c>
      <c r="BX24">
        <v>0</v>
      </c>
      <c r="BZ24">
        <v>0</v>
      </c>
      <c r="CA24" t="s">
        <v>132</v>
      </c>
      <c r="CB24">
        <v>0</v>
      </c>
      <c r="CD24">
        <v>0</v>
      </c>
      <c r="CE24" t="s">
        <v>132</v>
      </c>
      <c r="CF24">
        <v>0</v>
      </c>
      <c r="CH24">
        <v>0</v>
      </c>
      <c r="CI24" t="s">
        <v>132</v>
      </c>
      <c r="CJ24">
        <v>0</v>
      </c>
      <c r="CL24">
        <v>0</v>
      </c>
      <c r="CM24" t="s">
        <v>132</v>
      </c>
      <c r="CN24">
        <v>338</v>
      </c>
      <c r="CP24">
        <v>0</v>
      </c>
      <c r="CQ24" t="s">
        <v>132</v>
      </c>
      <c r="CR24">
        <v>0</v>
      </c>
      <c r="CT24">
        <v>0</v>
      </c>
      <c r="CU24" t="s">
        <v>132</v>
      </c>
      <c r="CV24">
        <v>0</v>
      </c>
      <c r="CX24">
        <v>0</v>
      </c>
      <c r="CY24" t="s">
        <v>132</v>
      </c>
      <c r="CZ24">
        <v>0</v>
      </c>
      <c r="DB24">
        <v>0</v>
      </c>
      <c r="DC24" t="s">
        <v>132</v>
      </c>
      <c r="DD24">
        <v>0</v>
      </c>
      <c r="DF24">
        <v>0</v>
      </c>
      <c r="DG24" t="s">
        <v>132</v>
      </c>
      <c r="DH24">
        <v>0</v>
      </c>
      <c r="DJ24">
        <v>4</v>
      </c>
      <c r="DK24" t="s">
        <v>132</v>
      </c>
      <c r="DL24">
        <v>849</v>
      </c>
      <c r="DN24">
        <v>1</v>
      </c>
      <c r="DO24" t="s">
        <v>132</v>
      </c>
      <c r="DP24">
        <v>452</v>
      </c>
      <c r="DR24">
        <v>0</v>
      </c>
      <c r="DS24" t="s">
        <v>132</v>
      </c>
      <c r="DT24">
        <v>0</v>
      </c>
      <c r="DV24">
        <v>2</v>
      </c>
      <c r="DW24" t="s">
        <v>132</v>
      </c>
      <c r="DX24">
        <v>290</v>
      </c>
      <c r="DZ24">
        <v>0</v>
      </c>
      <c r="EA24" t="s">
        <v>132</v>
      </c>
      <c r="EB24">
        <v>0</v>
      </c>
      <c r="ED24">
        <v>0</v>
      </c>
      <c r="EE24" t="s">
        <v>132</v>
      </c>
      <c r="EF24">
        <v>0</v>
      </c>
      <c r="EH24">
        <v>1</v>
      </c>
      <c r="EI24" t="s">
        <v>132</v>
      </c>
      <c r="EJ24">
        <v>199</v>
      </c>
      <c r="EL24">
        <v>5</v>
      </c>
      <c r="EM24" t="s">
        <v>132</v>
      </c>
      <c r="EN24">
        <v>348</v>
      </c>
    </row>
    <row r="25" spans="1:144" x14ac:dyDescent="0.2">
      <c r="A25" s="19" t="s">
        <v>139</v>
      </c>
      <c r="B25" s="20" t="s">
        <v>129</v>
      </c>
      <c r="D25">
        <v>0</v>
      </c>
      <c r="E25">
        <v>0</v>
      </c>
      <c r="F25">
        <v>1</v>
      </c>
      <c r="H25">
        <v>42235</v>
      </c>
      <c r="I25">
        <v>157</v>
      </c>
      <c r="J25">
        <v>305</v>
      </c>
      <c r="K25" s="13">
        <f t="shared" si="0"/>
        <v>91.417748917748924</v>
      </c>
      <c r="L25" s="14">
        <f t="shared" si="1"/>
        <v>1.9426751592356688</v>
      </c>
      <c r="M25" s="15">
        <f t="shared" si="2"/>
        <v>0.51475409836065578</v>
      </c>
      <c r="N25">
        <v>89809</v>
      </c>
      <c r="O25" t="s">
        <v>132</v>
      </c>
      <c r="P25" t="s">
        <v>383</v>
      </c>
      <c r="Q25" s="16" t="s">
        <v>16</v>
      </c>
      <c r="R25">
        <v>6</v>
      </c>
      <c r="S25">
        <v>4260</v>
      </c>
      <c r="T25" t="s">
        <v>132</v>
      </c>
      <c r="V25">
        <v>4</v>
      </c>
      <c r="W25">
        <v>2370</v>
      </c>
      <c r="X25" t="s">
        <v>132</v>
      </c>
      <c r="Z25">
        <v>9</v>
      </c>
      <c r="AA25">
        <v>4487</v>
      </c>
      <c r="AB25" t="s">
        <v>132</v>
      </c>
      <c r="AD25">
        <v>12</v>
      </c>
      <c r="AE25">
        <v>4829</v>
      </c>
      <c r="AF25" t="s">
        <v>132</v>
      </c>
      <c r="AH25">
        <v>2</v>
      </c>
      <c r="AI25">
        <v>3375</v>
      </c>
      <c r="AJ25" t="s">
        <v>132</v>
      </c>
      <c r="AL25">
        <v>9</v>
      </c>
      <c r="AM25">
        <v>3137</v>
      </c>
      <c r="AN25" t="s">
        <v>132</v>
      </c>
      <c r="AP25">
        <v>3</v>
      </c>
      <c r="AQ25">
        <v>3403</v>
      </c>
      <c r="AR25" t="s">
        <v>132</v>
      </c>
      <c r="AT25">
        <v>15</v>
      </c>
      <c r="AU25">
        <v>7164</v>
      </c>
      <c r="AV25" t="s">
        <v>132</v>
      </c>
      <c r="AX25">
        <v>18</v>
      </c>
      <c r="AY25">
        <v>5457</v>
      </c>
      <c r="AZ25" t="s">
        <v>132</v>
      </c>
      <c r="BB25">
        <v>11</v>
      </c>
      <c r="BC25">
        <v>3074</v>
      </c>
      <c r="BD25" t="s">
        <v>132</v>
      </c>
      <c r="BF25">
        <v>5</v>
      </c>
      <c r="BG25">
        <v>2994</v>
      </c>
      <c r="BH25" t="s">
        <v>132</v>
      </c>
      <c r="BJ25">
        <v>9</v>
      </c>
      <c r="BK25">
        <v>3211</v>
      </c>
      <c r="BL25" t="s">
        <v>132</v>
      </c>
      <c r="BN25">
        <v>3</v>
      </c>
      <c r="BO25">
        <v>2105</v>
      </c>
      <c r="BP25" t="s">
        <v>132</v>
      </c>
      <c r="BR25">
        <v>4</v>
      </c>
      <c r="BS25">
        <v>3983</v>
      </c>
      <c r="BT25" t="s">
        <v>132</v>
      </c>
      <c r="BV25">
        <v>3</v>
      </c>
      <c r="BW25">
        <v>1364</v>
      </c>
      <c r="BX25" t="s">
        <v>132</v>
      </c>
      <c r="BZ25">
        <v>2</v>
      </c>
      <c r="CA25">
        <v>2826</v>
      </c>
      <c r="CB25" t="s">
        <v>132</v>
      </c>
      <c r="CD25">
        <v>4</v>
      </c>
      <c r="CE25">
        <v>4540</v>
      </c>
      <c r="CF25" t="s">
        <v>132</v>
      </c>
      <c r="CH25">
        <v>9</v>
      </c>
      <c r="CI25">
        <v>5522</v>
      </c>
      <c r="CJ25" t="s">
        <v>132</v>
      </c>
      <c r="CL25">
        <v>5</v>
      </c>
      <c r="CM25">
        <v>3108</v>
      </c>
      <c r="CN25" t="s">
        <v>132</v>
      </c>
      <c r="CP25">
        <v>3</v>
      </c>
      <c r="CQ25">
        <v>3856</v>
      </c>
      <c r="CR25" t="s">
        <v>132</v>
      </c>
      <c r="CT25">
        <v>12</v>
      </c>
      <c r="CU25">
        <v>5237</v>
      </c>
      <c r="CV25" t="s">
        <v>132</v>
      </c>
      <c r="CX25">
        <v>1</v>
      </c>
      <c r="CY25">
        <v>2278</v>
      </c>
      <c r="CZ25" t="s">
        <v>132</v>
      </c>
      <c r="DB25">
        <v>6</v>
      </c>
      <c r="DC25">
        <v>4933</v>
      </c>
      <c r="DD25" t="s">
        <v>132</v>
      </c>
      <c r="DF25">
        <v>2</v>
      </c>
      <c r="DG25">
        <v>2263</v>
      </c>
      <c r="DH25" t="s">
        <v>132</v>
      </c>
      <c r="DJ25">
        <v>0</v>
      </c>
      <c r="DK25">
        <v>2</v>
      </c>
      <c r="DL25" t="s">
        <v>132</v>
      </c>
      <c r="DN25">
        <v>0</v>
      </c>
      <c r="DO25">
        <v>3</v>
      </c>
      <c r="DP25" t="s">
        <v>132</v>
      </c>
      <c r="DR25">
        <v>0</v>
      </c>
      <c r="DS25">
        <v>5</v>
      </c>
      <c r="DT25" t="s">
        <v>132</v>
      </c>
      <c r="DV25">
        <v>0</v>
      </c>
      <c r="DW25">
        <v>2</v>
      </c>
      <c r="DX25" t="s">
        <v>132</v>
      </c>
      <c r="DZ25">
        <v>0</v>
      </c>
      <c r="EA25">
        <v>6</v>
      </c>
      <c r="EB25" t="s">
        <v>132</v>
      </c>
      <c r="ED25">
        <v>0</v>
      </c>
      <c r="EE25">
        <v>5</v>
      </c>
      <c r="EF25" t="s">
        <v>132</v>
      </c>
      <c r="EH25">
        <v>0</v>
      </c>
      <c r="EI25">
        <v>3</v>
      </c>
      <c r="EJ25" t="s">
        <v>132</v>
      </c>
      <c r="EL25">
        <v>0</v>
      </c>
      <c r="EM25">
        <v>7</v>
      </c>
      <c r="EN25" t="s">
        <v>132</v>
      </c>
    </row>
    <row r="26" spans="1:144" x14ac:dyDescent="0.2">
      <c r="A26" s="19" t="s">
        <v>269</v>
      </c>
      <c r="B26" s="20" t="s">
        <v>160</v>
      </c>
      <c r="D26">
        <v>0</v>
      </c>
      <c r="E26">
        <v>0</v>
      </c>
      <c r="G26">
        <v>1</v>
      </c>
      <c r="H26">
        <v>27510</v>
      </c>
      <c r="I26">
        <v>98</v>
      </c>
      <c r="J26">
        <v>103</v>
      </c>
      <c r="K26" s="13">
        <f t="shared" si="0"/>
        <v>136.86567164179104</v>
      </c>
      <c r="L26" s="14">
        <f t="shared" si="1"/>
        <v>1.0510204081632653</v>
      </c>
      <c r="M26" s="15">
        <f t="shared" si="2"/>
        <v>0.95145631067961167</v>
      </c>
      <c r="N26">
        <v>76578</v>
      </c>
      <c r="O26" t="s">
        <v>132</v>
      </c>
      <c r="P26" t="s">
        <v>384</v>
      </c>
      <c r="Q26" s="16" t="s">
        <v>16</v>
      </c>
      <c r="R26">
        <v>6</v>
      </c>
      <c r="S26">
        <v>4462</v>
      </c>
      <c r="T26" t="s">
        <v>132</v>
      </c>
      <c r="V26">
        <v>6</v>
      </c>
      <c r="W26">
        <v>5360</v>
      </c>
      <c r="X26" t="s">
        <v>132</v>
      </c>
      <c r="Z26">
        <v>1</v>
      </c>
      <c r="AA26">
        <v>2452</v>
      </c>
      <c r="AB26" t="s">
        <v>132</v>
      </c>
      <c r="AD26">
        <v>4</v>
      </c>
      <c r="AE26">
        <v>3568</v>
      </c>
      <c r="AF26" t="s">
        <v>132</v>
      </c>
      <c r="AH26">
        <v>7</v>
      </c>
      <c r="AI26">
        <v>4683</v>
      </c>
      <c r="AJ26" t="s">
        <v>132</v>
      </c>
      <c r="AL26">
        <v>3</v>
      </c>
      <c r="AM26">
        <v>2058</v>
      </c>
      <c r="AN26" t="s">
        <v>132</v>
      </c>
      <c r="AP26">
        <v>4</v>
      </c>
      <c r="AQ26">
        <v>2886</v>
      </c>
      <c r="AR26" t="s">
        <v>132</v>
      </c>
      <c r="AT26">
        <v>5</v>
      </c>
      <c r="AU26">
        <v>4050</v>
      </c>
      <c r="AV26" t="s">
        <v>132</v>
      </c>
      <c r="AX26">
        <v>2</v>
      </c>
      <c r="AY26">
        <v>1709</v>
      </c>
      <c r="AZ26" t="s">
        <v>132</v>
      </c>
      <c r="BB26">
        <v>3</v>
      </c>
      <c r="BC26">
        <v>2800</v>
      </c>
      <c r="BD26" t="s">
        <v>132</v>
      </c>
      <c r="BF26">
        <v>8</v>
      </c>
      <c r="BG26">
        <v>3475</v>
      </c>
      <c r="BH26" t="s">
        <v>132</v>
      </c>
      <c r="BJ26">
        <v>2</v>
      </c>
      <c r="BK26">
        <v>3350</v>
      </c>
      <c r="BL26" t="s">
        <v>132</v>
      </c>
      <c r="BN26">
        <v>1</v>
      </c>
      <c r="BO26">
        <v>260</v>
      </c>
      <c r="BP26" t="s">
        <v>132</v>
      </c>
      <c r="BR26">
        <v>1</v>
      </c>
      <c r="BS26">
        <v>2914</v>
      </c>
      <c r="BT26" t="s">
        <v>132</v>
      </c>
      <c r="BV26">
        <v>4</v>
      </c>
      <c r="BW26">
        <v>2974</v>
      </c>
      <c r="BX26" t="s">
        <v>132</v>
      </c>
      <c r="BZ26">
        <v>8</v>
      </c>
      <c r="CA26">
        <v>4202</v>
      </c>
      <c r="CB26" t="s">
        <v>132</v>
      </c>
      <c r="CD26">
        <v>4</v>
      </c>
      <c r="CE26">
        <v>3248</v>
      </c>
      <c r="CF26" t="s">
        <v>132</v>
      </c>
      <c r="CH26">
        <v>1</v>
      </c>
      <c r="CI26">
        <v>373</v>
      </c>
      <c r="CJ26" t="s">
        <v>132</v>
      </c>
      <c r="CL26">
        <v>9</v>
      </c>
      <c r="CM26">
        <v>3786</v>
      </c>
      <c r="CN26" t="s">
        <v>132</v>
      </c>
      <c r="CP26">
        <v>6</v>
      </c>
      <c r="CQ26">
        <v>3606</v>
      </c>
      <c r="CR26" t="s">
        <v>132</v>
      </c>
      <c r="CT26">
        <v>0</v>
      </c>
      <c r="CU26">
        <v>2949</v>
      </c>
      <c r="CV26" t="s">
        <v>132</v>
      </c>
      <c r="CX26">
        <v>7</v>
      </c>
      <c r="CY26">
        <v>2173</v>
      </c>
      <c r="CZ26" t="s">
        <v>132</v>
      </c>
      <c r="DB26">
        <v>2</v>
      </c>
      <c r="DC26">
        <v>1922</v>
      </c>
      <c r="DD26" t="s">
        <v>132</v>
      </c>
      <c r="DF26">
        <v>3</v>
      </c>
      <c r="DG26">
        <v>2601</v>
      </c>
      <c r="DH26" t="s">
        <v>132</v>
      </c>
      <c r="DJ26">
        <v>0</v>
      </c>
      <c r="DK26">
        <v>1209</v>
      </c>
      <c r="DL26" t="s">
        <v>132</v>
      </c>
      <c r="DN26">
        <v>0</v>
      </c>
      <c r="DO26">
        <v>697</v>
      </c>
      <c r="DP26" t="s">
        <v>132</v>
      </c>
      <c r="DR26">
        <v>0</v>
      </c>
      <c r="DS26">
        <v>906</v>
      </c>
      <c r="DT26" t="s">
        <v>132</v>
      </c>
      <c r="DV26">
        <v>0</v>
      </c>
      <c r="DW26">
        <v>280</v>
      </c>
      <c r="DX26" t="s">
        <v>132</v>
      </c>
      <c r="DZ26">
        <v>0</v>
      </c>
      <c r="EA26">
        <v>140</v>
      </c>
      <c r="EB26" t="s">
        <v>132</v>
      </c>
      <c r="ED26">
        <v>1</v>
      </c>
      <c r="EE26">
        <v>1183</v>
      </c>
      <c r="EF26" t="s">
        <v>132</v>
      </c>
      <c r="EH26">
        <v>0</v>
      </c>
      <c r="EI26">
        <v>273</v>
      </c>
      <c r="EJ26" t="s">
        <v>132</v>
      </c>
      <c r="EL26">
        <v>0</v>
      </c>
      <c r="EM26">
        <v>29</v>
      </c>
      <c r="EN26" t="s">
        <v>132</v>
      </c>
    </row>
    <row r="27" spans="1:144" x14ac:dyDescent="0.2">
      <c r="A27" s="19" t="s">
        <v>145</v>
      </c>
      <c r="B27" s="20" t="s">
        <v>152</v>
      </c>
      <c r="D27">
        <v>0</v>
      </c>
      <c r="E27">
        <v>0</v>
      </c>
      <c r="F27">
        <v>1</v>
      </c>
      <c r="H27">
        <v>33802</v>
      </c>
      <c r="I27">
        <v>131</v>
      </c>
      <c r="J27">
        <v>134</v>
      </c>
      <c r="K27" s="13">
        <f t="shared" si="0"/>
        <v>127.55471698113207</v>
      </c>
      <c r="L27" s="14">
        <f t="shared" si="1"/>
        <v>1.0229007633587786</v>
      </c>
      <c r="M27" s="15">
        <f t="shared" si="2"/>
        <v>0.97761194029850751</v>
      </c>
      <c r="N27">
        <v>61898</v>
      </c>
      <c r="O27" t="s">
        <v>132</v>
      </c>
      <c r="P27" t="s">
        <v>385</v>
      </c>
      <c r="Q27" s="16" t="s">
        <v>16</v>
      </c>
      <c r="R27">
        <v>7</v>
      </c>
      <c r="S27">
        <v>3424</v>
      </c>
      <c r="T27" t="s">
        <v>132</v>
      </c>
      <c r="V27">
        <v>6</v>
      </c>
      <c r="W27">
        <v>1845</v>
      </c>
      <c r="X27" t="s">
        <v>132</v>
      </c>
      <c r="Z27">
        <v>12</v>
      </c>
      <c r="AA27">
        <v>3354</v>
      </c>
      <c r="AB27" t="s">
        <v>132</v>
      </c>
      <c r="AD27">
        <v>7</v>
      </c>
      <c r="AE27">
        <v>4347</v>
      </c>
      <c r="AF27" t="s">
        <v>132</v>
      </c>
      <c r="AH27">
        <v>6</v>
      </c>
      <c r="AI27">
        <v>2443</v>
      </c>
      <c r="AJ27" t="s">
        <v>132</v>
      </c>
      <c r="AL27">
        <v>12</v>
      </c>
      <c r="AM27">
        <v>2170</v>
      </c>
      <c r="AN27" t="s">
        <v>132</v>
      </c>
      <c r="AP27">
        <v>4</v>
      </c>
      <c r="AQ27">
        <v>2420</v>
      </c>
      <c r="AR27" t="s">
        <v>132</v>
      </c>
      <c r="AT27">
        <v>9</v>
      </c>
      <c r="AU27">
        <v>4898</v>
      </c>
      <c r="AV27" t="s">
        <v>132</v>
      </c>
      <c r="AX27">
        <v>18</v>
      </c>
      <c r="AY27">
        <v>5243</v>
      </c>
      <c r="AZ27" t="s">
        <v>132</v>
      </c>
      <c r="BB27">
        <v>0</v>
      </c>
      <c r="BC27">
        <v>2762</v>
      </c>
      <c r="BD27" t="s">
        <v>132</v>
      </c>
      <c r="BF27">
        <v>2</v>
      </c>
      <c r="BG27">
        <v>1834</v>
      </c>
      <c r="BH27" t="s">
        <v>132</v>
      </c>
      <c r="BJ27">
        <v>6</v>
      </c>
      <c r="BK27">
        <v>3081</v>
      </c>
      <c r="BL27" t="s">
        <v>132</v>
      </c>
      <c r="BN27">
        <v>2</v>
      </c>
      <c r="BO27">
        <v>1262</v>
      </c>
      <c r="BP27" t="s">
        <v>132</v>
      </c>
      <c r="BR27">
        <v>3</v>
      </c>
      <c r="BS27">
        <v>2497</v>
      </c>
      <c r="BT27" t="s">
        <v>132</v>
      </c>
      <c r="BV27">
        <v>1</v>
      </c>
      <c r="BW27">
        <v>1186</v>
      </c>
      <c r="BX27" t="s">
        <v>132</v>
      </c>
      <c r="BZ27">
        <v>2</v>
      </c>
      <c r="CA27">
        <v>1650</v>
      </c>
      <c r="CB27" t="s">
        <v>132</v>
      </c>
      <c r="CD27">
        <v>8</v>
      </c>
      <c r="CE27">
        <v>2738</v>
      </c>
      <c r="CF27" t="s">
        <v>132</v>
      </c>
      <c r="CH27">
        <v>8</v>
      </c>
      <c r="CI27">
        <v>2604</v>
      </c>
      <c r="CJ27" t="s">
        <v>132</v>
      </c>
      <c r="CL27">
        <v>2</v>
      </c>
      <c r="CM27">
        <v>1708</v>
      </c>
      <c r="CN27" t="s">
        <v>132</v>
      </c>
      <c r="CP27">
        <v>1</v>
      </c>
      <c r="CQ27">
        <v>2436</v>
      </c>
      <c r="CR27" t="s">
        <v>132</v>
      </c>
      <c r="CT27">
        <v>7</v>
      </c>
      <c r="CU27">
        <v>3030</v>
      </c>
      <c r="CV27" t="s">
        <v>132</v>
      </c>
      <c r="CX27">
        <v>1</v>
      </c>
      <c r="CY27">
        <v>1241</v>
      </c>
      <c r="CZ27" t="s">
        <v>132</v>
      </c>
      <c r="DB27">
        <v>6</v>
      </c>
      <c r="DC27">
        <v>2636</v>
      </c>
      <c r="DD27" t="s">
        <v>132</v>
      </c>
      <c r="DF27">
        <v>1</v>
      </c>
      <c r="DG27">
        <v>1023</v>
      </c>
      <c r="DH27" t="s">
        <v>132</v>
      </c>
      <c r="DJ27">
        <v>0</v>
      </c>
      <c r="DK27">
        <v>18</v>
      </c>
      <c r="DL27" t="s">
        <v>132</v>
      </c>
      <c r="DN27">
        <v>0</v>
      </c>
      <c r="DO27">
        <v>10</v>
      </c>
      <c r="DP27" t="s">
        <v>132</v>
      </c>
      <c r="DR27">
        <v>0</v>
      </c>
      <c r="DS27">
        <v>3</v>
      </c>
      <c r="DT27" t="s">
        <v>132</v>
      </c>
      <c r="DV27">
        <v>0</v>
      </c>
      <c r="DW27">
        <v>11</v>
      </c>
      <c r="DX27" t="s">
        <v>132</v>
      </c>
      <c r="DZ27">
        <v>0</v>
      </c>
      <c r="EA27">
        <v>11</v>
      </c>
      <c r="EB27" t="s">
        <v>132</v>
      </c>
      <c r="ED27">
        <v>0</v>
      </c>
      <c r="EE27">
        <v>6</v>
      </c>
      <c r="EF27" t="s">
        <v>132</v>
      </c>
      <c r="EH27">
        <v>0</v>
      </c>
      <c r="EI27">
        <v>0</v>
      </c>
      <c r="EJ27" t="s">
        <v>132</v>
      </c>
      <c r="EL27">
        <v>0</v>
      </c>
      <c r="EM27">
        <v>7</v>
      </c>
      <c r="EN27" t="s">
        <v>132</v>
      </c>
    </row>
    <row r="28" spans="1:144" x14ac:dyDescent="0.2">
      <c r="A28" s="19" t="s">
        <v>386</v>
      </c>
      <c r="B28" s="20" t="s">
        <v>163</v>
      </c>
      <c r="D28">
        <v>0</v>
      </c>
      <c r="E28">
        <v>0</v>
      </c>
      <c r="G28">
        <v>1</v>
      </c>
      <c r="H28">
        <v>21859</v>
      </c>
      <c r="I28">
        <v>26</v>
      </c>
      <c r="J28">
        <v>83</v>
      </c>
      <c r="K28" s="13">
        <f t="shared" si="0"/>
        <v>200.54128440366972</v>
      </c>
      <c r="L28" s="14">
        <f t="shared" si="1"/>
        <v>3.1923076923076925</v>
      </c>
      <c r="M28" s="15">
        <f t="shared" si="2"/>
        <v>0.31325301204819278</v>
      </c>
      <c r="N28">
        <v>59845</v>
      </c>
      <c r="O28" t="s">
        <v>132</v>
      </c>
      <c r="P28" t="s">
        <v>387</v>
      </c>
      <c r="Q28" s="16" t="s">
        <v>16</v>
      </c>
      <c r="R28">
        <v>1</v>
      </c>
      <c r="S28">
        <v>2534</v>
      </c>
      <c r="T28" t="s">
        <v>132</v>
      </c>
      <c r="V28">
        <v>3</v>
      </c>
      <c r="W28">
        <v>2682</v>
      </c>
      <c r="X28" t="s">
        <v>132</v>
      </c>
      <c r="Z28">
        <v>2</v>
      </c>
      <c r="AA28">
        <v>2632</v>
      </c>
      <c r="AB28" t="s">
        <v>132</v>
      </c>
      <c r="AD28">
        <v>1</v>
      </c>
      <c r="AE28">
        <v>2696</v>
      </c>
      <c r="AF28" t="s">
        <v>132</v>
      </c>
      <c r="AH28">
        <v>1</v>
      </c>
      <c r="AI28">
        <v>2503</v>
      </c>
      <c r="AJ28" t="s">
        <v>132</v>
      </c>
      <c r="AL28">
        <v>2</v>
      </c>
      <c r="AM28">
        <v>1580</v>
      </c>
      <c r="AN28" t="s">
        <v>132</v>
      </c>
      <c r="AP28">
        <v>1</v>
      </c>
      <c r="AQ28">
        <v>2127</v>
      </c>
      <c r="AR28" t="s">
        <v>132</v>
      </c>
      <c r="AT28">
        <v>1</v>
      </c>
      <c r="AU28">
        <v>3489</v>
      </c>
      <c r="AV28" t="s">
        <v>132</v>
      </c>
      <c r="AX28">
        <v>0</v>
      </c>
      <c r="AY28">
        <v>1394</v>
      </c>
      <c r="AZ28" t="s">
        <v>132</v>
      </c>
      <c r="BB28">
        <v>0</v>
      </c>
      <c r="BC28">
        <v>1516</v>
      </c>
      <c r="BD28" t="s">
        <v>132</v>
      </c>
      <c r="BF28">
        <v>4</v>
      </c>
      <c r="BG28">
        <v>1906</v>
      </c>
      <c r="BH28" t="s">
        <v>132</v>
      </c>
      <c r="BJ28">
        <v>1</v>
      </c>
      <c r="BK28">
        <v>1826</v>
      </c>
      <c r="BL28" t="s">
        <v>132</v>
      </c>
      <c r="BN28">
        <v>0</v>
      </c>
      <c r="BO28">
        <v>1607</v>
      </c>
      <c r="BP28" t="s">
        <v>132</v>
      </c>
      <c r="BR28">
        <v>1</v>
      </c>
      <c r="BS28">
        <v>2370</v>
      </c>
      <c r="BT28" t="s">
        <v>132</v>
      </c>
      <c r="BV28">
        <v>0</v>
      </c>
      <c r="BW28">
        <v>1389</v>
      </c>
      <c r="BX28" t="s">
        <v>132</v>
      </c>
      <c r="BZ28">
        <v>3</v>
      </c>
      <c r="CA28">
        <v>2640</v>
      </c>
      <c r="CB28" t="s">
        <v>132</v>
      </c>
      <c r="CD28">
        <v>1</v>
      </c>
      <c r="CE28">
        <v>2169</v>
      </c>
      <c r="CF28" t="s">
        <v>132</v>
      </c>
      <c r="CH28">
        <v>2</v>
      </c>
      <c r="CI28">
        <v>2550</v>
      </c>
      <c r="CJ28" t="s">
        <v>132</v>
      </c>
      <c r="CL28">
        <v>0</v>
      </c>
      <c r="CM28">
        <v>2281</v>
      </c>
      <c r="CN28" t="s">
        <v>132</v>
      </c>
      <c r="CP28">
        <v>0</v>
      </c>
      <c r="CQ28">
        <v>2152</v>
      </c>
      <c r="CR28" t="s">
        <v>132</v>
      </c>
      <c r="CT28">
        <v>1</v>
      </c>
      <c r="CU28">
        <v>2432</v>
      </c>
      <c r="CV28" t="s">
        <v>132</v>
      </c>
      <c r="CX28">
        <v>0</v>
      </c>
      <c r="CY28">
        <v>1781</v>
      </c>
      <c r="CZ28" t="s">
        <v>132</v>
      </c>
      <c r="DB28">
        <v>0</v>
      </c>
      <c r="DC28">
        <v>1572</v>
      </c>
      <c r="DD28" t="s">
        <v>132</v>
      </c>
      <c r="DF28">
        <v>0</v>
      </c>
      <c r="DG28">
        <v>2155</v>
      </c>
      <c r="DH28" t="s">
        <v>132</v>
      </c>
      <c r="DJ28">
        <v>0</v>
      </c>
      <c r="DK28">
        <v>1853</v>
      </c>
      <c r="DL28" t="s">
        <v>132</v>
      </c>
      <c r="DN28">
        <v>0</v>
      </c>
      <c r="DO28">
        <v>708</v>
      </c>
      <c r="DP28" t="s">
        <v>132</v>
      </c>
      <c r="DR28">
        <v>0</v>
      </c>
      <c r="DS28">
        <v>833</v>
      </c>
      <c r="DT28" t="s">
        <v>132</v>
      </c>
      <c r="DV28">
        <v>0</v>
      </c>
      <c r="DW28">
        <v>1584</v>
      </c>
      <c r="DX28" t="s">
        <v>132</v>
      </c>
      <c r="DZ28">
        <v>0</v>
      </c>
      <c r="EA28">
        <v>886</v>
      </c>
      <c r="EB28" t="s">
        <v>132</v>
      </c>
      <c r="ED28">
        <v>0</v>
      </c>
      <c r="EE28">
        <v>1112</v>
      </c>
      <c r="EF28" t="s">
        <v>132</v>
      </c>
      <c r="EH28">
        <v>1</v>
      </c>
      <c r="EI28">
        <v>253</v>
      </c>
      <c r="EJ28" t="s">
        <v>132</v>
      </c>
      <c r="EL28">
        <v>0</v>
      </c>
      <c r="EM28">
        <v>633</v>
      </c>
      <c r="EN28" t="s">
        <v>132</v>
      </c>
    </row>
    <row r="29" spans="1:144" x14ac:dyDescent="0.2">
      <c r="A29" s="19" t="s">
        <v>388</v>
      </c>
      <c r="B29" s="20" t="s">
        <v>178</v>
      </c>
      <c r="D29">
        <v>0</v>
      </c>
      <c r="E29">
        <v>0</v>
      </c>
      <c r="G29">
        <v>1</v>
      </c>
      <c r="H29">
        <v>12385</v>
      </c>
      <c r="I29">
        <v>13</v>
      </c>
      <c r="J29">
        <v>53</v>
      </c>
      <c r="K29" s="13">
        <f t="shared" si="0"/>
        <v>187.65151515151516</v>
      </c>
      <c r="L29" s="14">
        <f t="shared" si="1"/>
        <v>4.0769230769230766</v>
      </c>
      <c r="M29" s="15">
        <f>I29/J29</f>
        <v>0.24528301886792453</v>
      </c>
      <c r="N29">
        <v>48223</v>
      </c>
      <c r="O29" t="s">
        <v>132</v>
      </c>
      <c r="P29" t="s">
        <v>389</v>
      </c>
      <c r="Q29" s="16" t="s">
        <v>16</v>
      </c>
      <c r="R29">
        <v>2</v>
      </c>
      <c r="S29">
        <v>2622</v>
      </c>
      <c r="T29" t="s">
        <v>132</v>
      </c>
      <c r="V29">
        <v>2</v>
      </c>
      <c r="W29">
        <v>2982</v>
      </c>
      <c r="X29" t="s">
        <v>132</v>
      </c>
      <c r="Z29">
        <v>0</v>
      </c>
      <c r="AA29">
        <v>1551</v>
      </c>
      <c r="AB29" t="s">
        <v>132</v>
      </c>
      <c r="AD29">
        <v>0</v>
      </c>
      <c r="AE29">
        <v>2103</v>
      </c>
      <c r="AF29" t="s">
        <v>132</v>
      </c>
      <c r="AH29">
        <v>1</v>
      </c>
      <c r="AI29">
        <v>2502</v>
      </c>
      <c r="AJ29" t="s">
        <v>132</v>
      </c>
      <c r="AL29">
        <v>0</v>
      </c>
      <c r="AM29">
        <v>1166</v>
      </c>
      <c r="AN29" t="s">
        <v>132</v>
      </c>
      <c r="AP29">
        <v>0</v>
      </c>
      <c r="AQ29">
        <v>1657</v>
      </c>
      <c r="AR29" t="s">
        <v>132</v>
      </c>
      <c r="AT29">
        <v>1</v>
      </c>
      <c r="AU29">
        <v>2787</v>
      </c>
      <c r="AV29" t="s">
        <v>132</v>
      </c>
      <c r="AX29">
        <v>0</v>
      </c>
      <c r="AY29">
        <v>1367</v>
      </c>
      <c r="AZ29" t="s">
        <v>132</v>
      </c>
      <c r="BB29">
        <v>0</v>
      </c>
      <c r="BC29">
        <v>1809</v>
      </c>
      <c r="BD29" t="s">
        <v>132</v>
      </c>
      <c r="BF29">
        <v>1</v>
      </c>
      <c r="BG29">
        <v>2256</v>
      </c>
      <c r="BH29" t="s">
        <v>132</v>
      </c>
      <c r="BJ29">
        <v>1</v>
      </c>
      <c r="BK29">
        <v>1805</v>
      </c>
      <c r="BL29" t="s">
        <v>132</v>
      </c>
      <c r="BN29">
        <v>0</v>
      </c>
      <c r="BO29">
        <v>115</v>
      </c>
      <c r="BP29" t="s">
        <v>132</v>
      </c>
      <c r="BR29">
        <v>1</v>
      </c>
      <c r="BS29">
        <v>1480</v>
      </c>
      <c r="BT29" t="s">
        <v>132</v>
      </c>
      <c r="BV29">
        <v>0</v>
      </c>
      <c r="BW29">
        <v>1351</v>
      </c>
      <c r="BX29" t="s">
        <v>132</v>
      </c>
      <c r="BZ29">
        <v>3</v>
      </c>
      <c r="CA29">
        <v>2205</v>
      </c>
      <c r="CB29" t="s">
        <v>132</v>
      </c>
      <c r="CD29">
        <v>0</v>
      </c>
      <c r="CE29">
        <v>2174</v>
      </c>
      <c r="CF29" t="s">
        <v>132</v>
      </c>
      <c r="CH29">
        <v>0</v>
      </c>
      <c r="CI29">
        <v>278</v>
      </c>
      <c r="CJ29" t="s">
        <v>132</v>
      </c>
      <c r="CL29">
        <v>0</v>
      </c>
      <c r="CM29">
        <v>2314</v>
      </c>
      <c r="CN29" t="s">
        <v>132</v>
      </c>
      <c r="CP29">
        <v>1</v>
      </c>
      <c r="CQ29">
        <v>2125</v>
      </c>
      <c r="CR29" t="s">
        <v>132</v>
      </c>
      <c r="CT29">
        <v>0</v>
      </c>
      <c r="CU29">
        <v>1773</v>
      </c>
      <c r="CV29" t="s">
        <v>132</v>
      </c>
      <c r="CX29">
        <v>0</v>
      </c>
      <c r="CY29">
        <v>1418</v>
      </c>
      <c r="CZ29" t="s">
        <v>132</v>
      </c>
      <c r="DB29">
        <v>0</v>
      </c>
      <c r="DC29">
        <v>1595</v>
      </c>
      <c r="DD29" t="s">
        <v>132</v>
      </c>
      <c r="DF29">
        <v>0</v>
      </c>
      <c r="DG29">
        <v>1664</v>
      </c>
      <c r="DH29" t="s">
        <v>132</v>
      </c>
      <c r="DJ29">
        <v>0</v>
      </c>
      <c r="DK29">
        <v>1178</v>
      </c>
      <c r="DL29" t="s">
        <v>132</v>
      </c>
      <c r="DN29">
        <v>0</v>
      </c>
      <c r="DO29">
        <v>592</v>
      </c>
      <c r="DP29" t="s">
        <v>132</v>
      </c>
      <c r="DR29">
        <v>0</v>
      </c>
      <c r="DS29">
        <v>635</v>
      </c>
      <c r="DT29" t="s">
        <v>132</v>
      </c>
      <c r="DV29">
        <v>0</v>
      </c>
      <c r="DW29">
        <v>682</v>
      </c>
      <c r="DX29" t="s">
        <v>132</v>
      </c>
      <c r="DZ29">
        <v>0</v>
      </c>
      <c r="EA29">
        <v>424</v>
      </c>
      <c r="EB29" t="s">
        <v>132</v>
      </c>
      <c r="ED29">
        <v>0</v>
      </c>
      <c r="EE29">
        <v>1161</v>
      </c>
      <c r="EF29" t="s">
        <v>132</v>
      </c>
      <c r="EH29">
        <v>0</v>
      </c>
      <c r="EI29">
        <v>293</v>
      </c>
      <c r="EJ29" t="s">
        <v>132</v>
      </c>
      <c r="EL29">
        <v>0</v>
      </c>
      <c r="EM29">
        <v>159</v>
      </c>
      <c r="EN29" t="s">
        <v>132</v>
      </c>
    </row>
    <row r="30" spans="1:144" x14ac:dyDescent="0.2">
      <c r="A30" s="19" t="s">
        <v>390</v>
      </c>
      <c r="B30" s="20" t="s">
        <v>181</v>
      </c>
      <c r="D30">
        <v>0</v>
      </c>
      <c r="E30">
        <v>0</v>
      </c>
      <c r="F30">
        <v>1</v>
      </c>
      <c r="H30">
        <v>16872</v>
      </c>
      <c r="I30">
        <v>37</v>
      </c>
      <c r="J30">
        <v>72</v>
      </c>
      <c r="K30" s="13">
        <f t="shared" si="0"/>
        <v>154.78899082568807</v>
      </c>
      <c r="L30" s="14">
        <f t="shared" si="1"/>
        <v>1.9459459459459461</v>
      </c>
      <c r="M30" s="15">
        <f t="shared" si="2"/>
        <v>0.51388888888888884</v>
      </c>
      <c r="N30">
        <v>44768</v>
      </c>
      <c r="O30" t="s">
        <v>132</v>
      </c>
      <c r="P30" t="s">
        <v>391</v>
      </c>
      <c r="Q30" s="16" t="s">
        <v>16</v>
      </c>
      <c r="R30">
        <v>4</v>
      </c>
      <c r="S30">
        <v>2221</v>
      </c>
      <c r="T30" t="s">
        <v>132</v>
      </c>
      <c r="V30">
        <v>2</v>
      </c>
      <c r="W30">
        <v>2020</v>
      </c>
      <c r="X30" t="s">
        <v>132</v>
      </c>
      <c r="Z30">
        <v>0</v>
      </c>
      <c r="AA30">
        <v>2137</v>
      </c>
      <c r="AB30" t="s">
        <v>132</v>
      </c>
      <c r="AD30">
        <v>1</v>
      </c>
      <c r="AE30">
        <v>2239</v>
      </c>
      <c r="AF30" t="s">
        <v>132</v>
      </c>
      <c r="AH30">
        <v>3</v>
      </c>
      <c r="AI30">
        <v>2690</v>
      </c>
      <c r="AJ30" t="s">
        <v>132</v>
      </c>
      <c r="AL30">
        <v>1</v>
      </c>
      <c r="AM30">
        <v>1411</v>
      </c>
      <c r="AN30" t="s">
        <v>132</v>
      </c>
      <c r="AP30">
        <v>3</v>
      </c>
      <c r="AQ30">
        <v>2286</v>
      </c>
      <c r="AR30" t="s">
        <v>132</v>
      </c>
      <c r="AT30">
        <v>3</v>
      </c>
      <c r="AU30">
        <v>2875</v>
      </c>
      <c r="AV30" t="s">
        <v>132</v>
      </c>
      <c r="AX30">
        <v>0</v>
      </c>
      <c r="AY30">
        <v>1023</v>
      </c>
      <c r="AZ30" t="s">
        <v>132</v>
      </c>
      <c r="BB30">
        <v>0</v>
      </c>
      <c r="BC30">
        <v>1474</v>
      </c>
      <c r="BD30" t="s">
        <v>132</v>
      </c>
      <c r="BF30">
        <v>0</v>
      </c>
      <c r="BG30">
        <v>946</v>
      </c>
      <c r="BH30" t="s">
        <v>132</v>
      </c>
      <c r="BJ30">
        <v>0</v>
      </c>
      <c r="BK30">
        <v>2568</v>
      </c>
      <c r="BL30" t="s">
        <v>132</v>
      </c>
      <c r="BN30">
        <v>2</v>
      </c>
      <c r="BO30">
        <v>1345</v>
      </c>
      <c r="BP30" t="s">
        <v>132</v>
      </c>
      <c r="BR30">
        <v>0</v>
      </c>
      <c r="BS30">
        <v>1513</v>
      </c>
      <c r="BT30" t="s">
        <v>132</v>
      </c>
      <c r="BV30">
        <v>2</v>
      </c>
      <c r="BW30">
        <v>1464</v>
      </c>
      <c r="BX30" t="s">
        <v>132</v>
      </c>
      <c r="BZ30">
        <v>4</v>
      </c>
      <c r="CA30">
        <v>2266</v>
      </c>
      <c r="CB30" t="s">
        <v>132</v>
      </c>
      <c r="CD30">
        <v>1</v>
      </c>
      <c r="CE30">
        <v>1652</v>
      </c>
      <c r="CF30" t="s">
        <v>132</v>
      </c>
      <c r="CH30">
        <v>0</v>
      </c>
      <c r="CI30">
        <v>786</v>
      </c>
      <c r="CJ30" t="s">
        <v>132</v>
      </c>
      <c r="CL30">
        <v>1</v>
      </c>
      <c r="CM30">
        <v>1992</v>
      </c>
      <c r="CN30" t="s">
        <v>132</v>
      </c>
      <c r="CP30">
        <v>0</v>
      </c>
      <c r="CQ30">
        <v>2061</v>
      </c>
      <c r="CR30" t="s">
        <v>132</v>
      </c>
      <c r="CT30">
        <v>1</v>
      </c>
      <c r="CU30">
        <v>2492</v>
      </c>
      <c r="CV30" t="s">
        <v>132</v>
      </c>
      <c r="CX30">
        <v>3</v>
      </c>
      <c r="CY30">
        <v>1681</v>
      </c>
      <c r="CZ30" t="s">
        <v>132</v>
      </c>
      <c r="DB30">
        <v>2</v>
      </c>
      <c r="DC30">
        <v>1060</v>
      </c>
      <c r="DD30" t="s">
        <v>132</v>
      </c>
      <c r="DF30">
        <v>4</v>
      </c>
      <c r="DG30">
        <v>2041</v>
      </c>
      <c r="DH30" t="s">
        <v>132</v>
      </c>
      <c r="DJ30">
        <v>0</v>
      </c>
      <c r="DK30">
        <v>218</v>
      </c>
      <c r="DL30" t="s">
        <v>132</v>
      </c>
      <c r="DN30">
        <v>0</v>
      </c>
      <c r="DO30">
        <v>39</v>
      </c>
      <c r="DP30" t="s">
        <v>132</v>
      </c>
      <c r="DR30">
        <v>0</v>
      </c>
      <c r="DS30">
        <v>22</v>
      </c>
      <c r="DT30" t="s">
        <v>132</v>
      </c>
      <c r="DV30">
        <v>0</v>
      </c>
      <c r="DW30">
        <v>56</v>
      </c>
      <c r="DX30" t="s">
        <v>132</v>
      </c>
      <c r="DZ30">
        <v>0</v>
      </c>
      <c r="EA30">
        <v>55</v>
      </c>
      <c r="EB30" t="s">
        <v>132</v>
      </c>
      <c r="ED30">
        <v>0</v>
      </c>
      <c r="EE30">
        <v>30</v>
      </c>
      <c r="EF30" t="s">
        <v>132</v>
      </c>
      <c r="EH30">
        <v>0</v>
      </c>
      <c r="EI30">
        <v>25</v>
      </c>
      <c r="EJ30" t="s">
        <v>132</v>
      </c>
      <c r="EL30">
        <v>0</v>
      </c>
      <c r="EM30">
        <v>80</v>
      </c>
      <c r="EN30" t="s">
        <v>132</v>
      </c>
    </row>
    <row r="31" spans="1:144" x14ac:dyDescent="0.2">
      <c r="A31" s="19" t="s">
        <v>392</v>
      </c>
      <c r="B31" s="20" t="s">
        <v>143</v>
      </c>
      <c r="D31">
        <v>0</v>
      </c>
      <c r="E31">
        <v>0</v>
      </c>
      <c r="G31">
        <v>1</v>
      </c>
      <c r="H31">
        <v>9416</v>
      </c>
      <c r="I31">
        <v>5</v>
      </c>
      <c r="J31">
        <v>74</v>
      </c>
      <c r="K31" s="13">
        <f t="shared" si="0"/>
        <v>119.18987341772151</v>
      </c>
      <c r="L31" s="14">
        <f t="shared" si="1"/>
        <v>14.8</v>
      </c>
      <c r="M31" s="15">
        <f t="shared" si="2"/>
        <v>6.7567567567567571E-2</v>
      </c>
      <c r="N31">
        <v>31168</v>
      </c>
      <c r="O31" t="s">
        <v>132</v>
      </c>
      <c r="P31" t="s">
        <v>393</v>
      </c>
      <c r="Q31" s="16" t="s">
        <v>16</v>
      </c>
      <c r="R31">
        <v>0</v>
      </c>
      <c r="S31">
        <v>1239</v>
      </c>
      <c r="T31" t="s">
        <v>132</v>
      </c>
      <c r="V31">
        <v>0</v>
      </c>
      <c r="W31">
        <v>1268</v>
      </c>
      <c r="X31" t="s">
        <v>132</v>
      </c>
      <c r="Z31">
        <v>0</v>
      </c>
      <c r="AA31">
        <v>1297</v>
      </c>
      <c r="AB31" t="s">
        <v>132</v>
      </c>
      <c r="AD31">
        <v>0</v>
      </c>
      <c r="AE31">
        <v>1300</v>
      </c>
      <c r="AF31" t="s">
        <v>132</v>
      </c>
      <c r="AH31">
        <v>1</v>
      </c>
      <c r="AI31">
        <v>1846</v>
      </c>
      <c r="AJ31" t="s">
        <v>132</v>
      </c>
      <c r="AL31">
        <v>0</v>
      </c>
      <c r="AM31">
        <v>973</v>
      </c>
      <c r="AN31" t="s">
        <v>132</v>
      </c>
      <c r="AP31">
        <v>1</v>
      </c>
      <c r="AQ31">
        <v>1678</v>
      </c>
      <c r="AR31" t="s">
        <v>132</v>
      </c>
      <c r="AT31">
        <v>0</v>
      </c>
      <c r="AU31">
        <v>2014</v>
      </c>
      <c r="AV31" t="s">
        <v>132</v>
      </c>
      <c r="AX31">
        <v>0</v>
      </c>
      <c r="AY31">
        <v>402</v>
      </c>
      <c r="AZ31" t="s">
        <v>132</v>
      </c>
      <c r="BB31">
        <v>0</v>
      </c>
      <c r="BC31">
        <v>733</v>
      </c>
      <c r="BD31" t="s">
        <v>132</v>
      </c>
      <c r="BF31">
        <v>0</v>
      </c>
      <c r="BG31">
        <v>592</v>
      </c>
      <c r="BH31" t="s">
        <v>132</v>
      </c>
      <c r="BJ31">
        <v>0</v>
      </c>
      <c r="BK31">
        <v>1370</v>
      </c>
      <c r="BL31" t="s">
        <v>132</v>
      </c>
      <c r="BN31">
        <v>0</v>
      </c>
      <c r="BO31">
        <v>1072</v>
      </c>
      <c r="BP31" t="s">
        <v>132</v>
      </c>
      <c r="BR31">
        <v>0</v>
      </c>
      <c r="BS31">
        <v>993</v>
      </c>
      <c r="BT31" t="s">
        <v>132</v>
      </c>
      <c r="BV31">
        <v>0</v>
      </c>
      <c r="BW31">
        <v>873</v>
      </c>
      <c r="BX31" t="s">
        <v>132</v>
      </c>
      <c r="BZ31">
        <v>1</v>
      </c>
      <c r="CA31">
        <v>1855</v>
      </c>
      <c r="CB31" t="s">
        <v>132</v>
      </c>
      <c r="CD31">
        <v>0</v>
      </c>
      <c r="CE31">
        <v>1231</v>
      </c>
      <c r="CF31" t="s">
        <v>132</v>
      </c>
      <c r="CH31">
        <v>0</v>
      </c>
      <c r="CI31">
        <v>644</v>
      </c>
      <c r="CJ31" t="s">
        <v>132</v>
      </c>
      <c r="CL31">
        <v>0</v>
      </c>
      <c r="CM31">
        <v>1578</v>
      </c>
      <c r="CN31" t="s">
        <v>132</v>
      </c>
      <c r="CP31">
        <v>1</v>
      </c>
      <c r="CQ31">
        <v>1518</v>
      </c>
      <c r="CR31" t="s">
        <v>132</v>
      </c>
      <c r="CT31">
        <v>0</v>
      </c>
      <c r="CU31">
        <v>1897</v>
      </c>
      <c r="CV31" t="s">
        <v>132</v>
      </c>
      <c r="CX31">
        <v>0</v>
      </c>
      <c r="CY31">
        <v>1366</v>
      </c>
      <c r="CZ31" t="s">
        <v>132</v>
      </c>
      <c r="DB31">
        <v>0</v>
      </c>
      <c r="DC31">
        <v>755</v>
      </c>
      <c r="DD31" t="s">
        <v>132</v>
      </c>
      <c r="DF31">
        <v>1</v>
      </c>
      <c r="DG31">
        <v>2144</v>
      </c>
      <c r="DH31" t="s">
        <v>132</v>
      </c>
      <c r="DJ31">
        <v>0</v>
      </c>
      <c r="DK31">
        <v>248</v>
      </c>
      <c r="DL31" t="s">
        <v>132</v>
      </c>
      <c r="DN31">
        <v>0</v>
      </c>
      <c r="DO31">
        <v>20</v>
      </c>
      <c r="DP31" t="s">
        <v>132</v>
      </c>
      <c r="DR31">
        <v>0</v>
      </c>
      <c r="DS31">
        <v>7</v>
      </c>
      <c r="DT31" t="s">
        <v>132</v>
      </c>
      <c r="DV31">
        <v>0</v>
      </c>
      <c r="DW31">
        <v>52</v>
      </c>
      <c r="DX31" t="s">
        <v>132</v>
      </c>
      <c r="DZ31">
        <v>0</v>
      </c>
      <c r="EA31">
        <v>34</v>
      </c>
      <c r="EB31" t="s">
        <v>132</v>
      </c>
      <c r="ED31">
        <v>0</v>
      </c>
      <c r="EE31">
        <v>43</v>
      </c>
      <c r="EF31" t="s">
        <v>132</v>
      </c>
      <c r="EH31">
        <v>0</v>
      </c>
      <c r="EI31">
        <v>10</v>
      </c>
      <c r="EJ31" t="s">
        <v>132</v>
      </c>
      <c r="EL31">
        <v>0</v>
      </c>
      <c r="EM31">
        <v>116</v>
      </c>
      <c r="EN31" t="s">
        <v>132</v>
      </c>
    </row>
    <row r="32" spans="1:144" x14ac:dyDescent="0.2">
      <c r="A32" s="19" t="s">
        <v>394</v>
      </c>
      <c r="B32" s="20" t="s">
        <v>202</v>
      </c>
      <c r="D32">
        <v>0</v>
      </c>
      <c r="E32">
        <v>0</v>
      </c>
      <c r="G32">
        <v>1</v>
      </c>
      <c r="H32">
        <v>7215</v>
      </c>
      <c r="I32">
        <v>8</v>
      </c>
      <c r="J32">
        <v>25</v>
      </c>
      <c r="K32" s="13">
        <f t="shared" si="0"/>
        <v>218.63636363636363</v>
      </c>
      <c r="L32" s="14">
        <f t="shared" si="1"/>
        <v>3.125</v>
      </c>
      <c r="M32" s="15">
        <f t="shared" si="2"/>
        <v>0.32</v>
      </c>
      <c r="N32">
        <v>22455</v>
      </c>
      <c r="O32" t="s">
        <v>132</v>
      </c>
      <c r="P32" t="s">
        <v>395</v>
      </c>
      <c r="Q32" s="16" t="s">
        <v>16</v>
      </c>
      <c r="R32">
        <v>2</v>
      </c>
      <c r="S32">
        <v>1371</v>
      </c>
      <c r="T32" t="s">
        <v>132</v>
      </c>
      <c r="V32">
        <v>0</v>
      </c>
      <c r="W32">
        <v>878</v>
      </c>
      <c r="X32" t="s">
        <v>132</v>
      </c>
      <c r="Z32">
        <v>0</v>
      </c>
      <c r="AA32">
        <v>935</v>
      </c>
      <c r="AB32" t="s">
        <v>132</v>
      </c>
      <c r="AD32">
        <v>0</v>
      </c>
      <c r="AE32">
        <v>1461</v>
      </c>
      <c r="AF32" t="s">
        <v>132</v>
      </c>
      <c r="AH32">
        <v>1</v>
      </c>
      <c r="AI32">
        <v>1202</v>
      </c>
      <c r="AJ32" t="s">
        <v>132</v>
      </c>
      <c r="AL32">
        <v>0</v>
      </c>
      <c r="AM32">
        <v>727</v>
      </c>
      <c r="AN32" t="s">
        <v>132</v>
      </c>
      <c r="AP32">
        <v>0</v>
      </c>
      <c r="AQ32">
        <v>723</v>
      </c>
      <c r="AR32" t="s">
        <v>132</v>
      </c>
      <c r="AT32">
        <v>0</v>
      </c>
      <c r="AU32">
        <v>1688</v>
      </c>
      <c r="AV32" t="s">
        <v>132</v>
      </c>
      <c r="AX32">
        <v>2</v>
      </c>
      <c r="AY32">
        <v>1624</v>
      </c>
      <c r="AZ32" t="s">
        <v>132</v>
      </c>
      <c r="BB32">
        <v>0</v>
      </c>
      <c r="BC32">
        <v>1442</v>
      </c>
      <c r="BD32" t="s">
        <v>132</v>
      </c>
      <c r="BF32">
        <v>0</v>
      </c>
      <c r="BG32">
        <v>947</v>
      </c>
      <c r="BH32" t="s">
        <v>132</v>
      </c>
      <c r="BJ32">
        <v>0</v>
      </c>
      <c r="BK32">
        <v>1376</v>
      </c>
      <c r="BL32" t="s">
        <v>132</v>
      </c>
      <c r="BN32">
        <v>0</v>
      </c>
      <c r="BO32">
        <v>26</v>
      </c>
      <c r="BP32" t="s">
        <v>132</v>
      </c>
      <c r="BR32">
        <v>0</v>
      </c>
      <c r="BS32">
        <v>678</v>
      </c>
      <c r="BT32" t="s">
        <v>132</v>
      </c>
      <c r="BV32">
        <v>0</v>
      </c>
      <c r="BW32">
        <v>496</v>
      </c>
      <c r="BX32" t="s">
        <v>132</v>
      </c>
      <c r="BZ32">
        <v>0</v>
      </c>
      <c r="CA32">
        <v>550</v>
      </c>
      <c r="CB32" t="s">
        <v>132</v>
      </c>
      <c r="CD32">
        <v>0</v>
      </c>
      <c r="CE32">
        <v>1124</v>
      </c>
      <c r="CF32" t="s">
        <v>132</v>
      </c>
      <c r="CH32">
        <v>0</v>
      </c>
      <c r="CI32">
        <v>111</v>
      </c>
      <c r="CJ32" t="s">
        <v>132</v>
      </c>
      <c r="CL32">
        <v>0</v>
      </c>
      <c r="CM32">
        <v>880</v>
      </c>
      <c r="CN32" t="s">
        <v>132</v>
      </c>
      <c r="CP32">
        <v>0</v>
      </c>
      <c r="CQ32">
        <v>1235</v>
      </c>
      <c r="CR32" t="s">
        <v>132</v>
      </c>
      <c r="CT32">
        <v>2</v>
      </c>
      <c r="CU32">
        <v>1269</v>
      </c>
      <c r="CV32" t="s">
        <v>132</v>
      </c>
      <c r="CX32">
        <v>0</v>
      </c>
      <c r="CY32">
        <v>409</v>
      </c>
      <c r="CZ32" t="s">
        <v>132</v>
      </c>
      <c r="DB32">
        <v>1</v>
      </c>
      <c r="DC32">
        <v>964</v>
      </c>
      <c r="DD32" t="s">
        <v>132</v>
      </c>
      <c r="DF32">
        <v>0</v>
      </c>
      <c r="DG32">
        <v>326</v>
      </c>
      <c r="DH32" t="s">
        <v>132</v>
      </c>
      <c r="DJ32">
        <v>0</v>
      </c>
      <c r="DK32">
        <v>0</v>
      </c>
      <c r="DL32" t="s">
        <v>132</v>
      </c>
      <c r="DN32">
        <v>0</v>
      </c>
      <c r="DO32">
        <v>1</v>
      </c>
      <c r="DP32" t="s">
        <v>132</v>
      </c>
      <c r="DR32">
        <v>0</v>
      </c>
      <c r="DS32">
        <v>4</v>
      </c>
      <c r="DT32" t="s">
        <v>132</v>
      </c>
      <c r="DV32">
        <v>0</v>
      </c>
      <c r="DW32">
        <v>0</v>
      </c>
      <c r="DX32" t="s">
        <v>132</v>
      </c>
      <c r="DZ32">
        <v>0</v>
      </c>
      <c r="EA32">
        <v>4</v>
      </c>
      <c r="EB32" t="s">
        <v>132</v>
      </c>
      <c r="ED32">
        <v>0</v>
      </c>
      <c r="EE32">
        <v>2</v>
      </c>
      <c r="EF32" t="s">
        <v>132</v>
      </c>
      <c r="EH32">
        <v>0</v>
      </c>
      <c r="EI32">
        <v>2</v>
      </c>
      <c r="EJ32" t="s">
        <v>132</v>
      </c>
      <c r="EL32">
        <v>0</v>
      </c>
      <c r="EM32">
        <v>0</v>
      </c>
      <c r="EN32" t="s">
        <v>132</v>
      </c>
    </row>
    <row r="33" spans="1:144" x14ac:dyDescent="0.2">
      <c r="A33" s="18" t="s">
        <v>396</v>
      </c>
      <c r="B33" s="20" t="s">
        <v>193</v>
      </c>
      <c r="D33">
        <v>0</v>
      </c>
      <c r="E33">
        <v>0</v>
      </c>
      <c r="G33">
        <v>1</v>
      </c>
      <c r="H33">
        <v>6126</v>
      </c>
      <c r="I33" t="s">
        <v>132</v>
      </c>
      <c r="J33" t="s">
        <v>132</v>
      </c>
      <c r="K33" t="s">
        <v>132</v>
      </c>
      <c r="L33" t="s">
        <v>132</v>
      </c>
      <c r="M33" t="s">
        <v>132</v>
      </c>
      <c r="N33">
        <v>22006</v>
      </c>
      <c r="O33" t="s">
        <v>132</v>
      </c>
      <c r="P33" t="s">
        <v>397</v>
      </c>
      <c r="Q33" s="16" t="s">
        <v>16</v>
      </c>
      <c r="R33" t="s">
        <v>132</v>
      </c>
      <c r="S33">
        <v>1569</v>
      </c>
      <c r="T33" t="s">
        <v>132</v>
      </c>
      <c r="V33" t="s">
        <v>132</v>
      </c>
      <c r="W33">
        <v>1744</v>
      </c>
      <c r="X33" t="s">
        <v>132</v>
      </c>
      <c r="Z33" t="s">
        <v>132</v>
      </c>
      <c r="AA33">
        <v>1098</v>
      </c>
      <c r="AB33" t="s">
        <v>132</v>
      </c>
      <c r="AD33" t="s">
        <v>132</v>
      </c>
      <c r="AE33">
        <v>867</v>
      </c>
      <c r="AF33" t="s">
        <v>132</v>
      </c>
      <c r="AH33" t="s">
        <v>132</v>
      </c>
      <c r="AI33">
        <v>1537</v>
      </c>
      <c r="AJ33" t="s">
        <v>132</v>
      </c>
      <c r="AL33" t="s">
        <v>132</v>
      </c>
      <c r="AM33">
        <v>629</v>
      </c>
      <c r="AN33" t="s">
        <v>132</v>
      </c>
      <c r="AP33" t="s">
        <v>132</v>
      </c>
      <c r="AQ33">
        <v>541</v>
      </c>
      <c r="AR33" t="s">
        <v>132</v>
      </c>
      <c r="AT33" t="s">
        <v>132</v>
      </c>
      <c r="AU33">
        <v>1300</v>
      </c>
      <c r="AV33" t="s">
        <v>132</v>
      </c>
      <c r="AX33" t="s">
        <v>132</v>
      </c>
      <c r="AY33">
        <v>907</v>
      </c>
      <c r="AZ33" t="s">
        <v>132</v>
      </c>
      <c r="BB33" t="s">
        <v>132</v>
      </c>
      <c r="BC33">
        <v>886</v>
      </c>
      <c r="BD33" t="s">
        <v>132</v>
      </c>
      <c r="BF33" t="s">
        <v>132</v>
      </c>
      <c r="BG33">
        <v>1139</v>
      </c>
      <c r="BH33" t="s">
        <v>132</v>
      </c>
      <c r="BJ33" t="s">
        <v>132</v>
      </c>
      <c r="BK33">
        <v>1047</v>
      </c>
      <c r="BL33" t="s">
        <v>132</v>
      </c>
      <c r="BN33" t="s">
        <v>132</v>
      </c>
      <c r="BO33">
        <v>43</v>
      </c>
      <c r="BP33" t="s">
        <v>132</v>
      </c>
      <c r="BR33" t="s">
        <v>132</v>
      </c>
      <c r="BS33">
        <v>1146</v>
      </c>
      <c r="BT33" t="s">
        <v>132</v>
      </c>
      <c r="BV33" t="s">
        <v>132</v>
      </c>
      <c r="BW33">
        <v>703</v>
      </c>
      <c r="BX33" t="s">
        <v>132</v>
      </c>
      <c r="BZ33" t="s">
        <v>132</v>
      </c>
      <c r="CA33">
        <v>943</v>
      </c>
      <c r="CB33" t="s">
        <v>132</v>
      </c>
      <c r="CD33" t="s">
        <v>132</v>
      </c>
      <c r="CE33">
        <v>991</v>
      </c>
      <c r="CF33" t="s">
        <v>132</v>
      </c>
      <c r="CH33" t="s">
        <v>132</v>
      </c>
      <c r="CI33">
        <v>83</v>
      </c>
      <c r="CJ33" t="s">
        <v>132</v>
      </c>
      <c r="CL33" t="s">
        <v>132</v>
      </c>
      <c r="CM33">
        <v>605</v>
      </c>
      <c r="CN33" t="s">
        <v>132</v>
      </c>
      <c r="CP33" t="s">
        <v>132</v>
      </c>
      <c r="CQ33">
        <v>1139</v>
      </c>
      <c r="CR33" t="s">
        <v>132</v>
      </c>
      <c r="CT33" t="s">
        <v>132</v>
      </c>
      <c r="CU33">
        <v>957</v>
      </c>
      <c r="CV33" t="s">
        <v>132</v>
      </c>
      <c r="CX33" t="s">
        <v>132</v>
      </c>
      <c r="CY33">
        <v>645</v>
      </c>
      <c r="CZ33" t="s">
        <v>132</v>
      </c>
      <c r="DB33" t="s">
        <v>132</v>
      </c>
      <c r="DC33">
        <v>787</v>
      </c>
      <c r="DD33" t="s">
        <v>132</v>
      </c>
      <c r="DF33" t="s">
        <v>132</v>
      </c>
      <c r="DG33">
        <v>547</v>
      </c>
      <c r="DH33" t="s">
        <v>132</v>
      </c>
      <c r="DJ33" t="s">
        <v>132</v>
      </c>
      <c r="DK33">
        <v>48</v>
      </c>
      <c r="DL33" t="s">
        <v>132</v>
      </c>
      <c r="DN33" t="s">
        <v>132</v>
      </c>
      <c r="DO33">
        <v>30</v>
      </c>
      <c r="DP33" t="s">
        <v>132</v>
      </c>
      <c r="DR33" t="s">
        <v>132</v>
      </c>
      <c r="DS33">
        <v>27</v>
      </c>
      <c r="DT33" t="s">
        <v>132</v>
      </c>
      <c r="DV33" t="s">
        <v>132</v>
      </c>
      <c r="DW33">
        <v>5</v>
      </c>
      <c r="DX33" t="s">
        <v>132</v>
      </c>
      <c r="DZ33" t="s">
        <v>132</v>
      </c>
      <c r="EA33">
        <v>1</v>
      </c>
      <c r="EB33" t="s">
        <v>132</v>
      </c>
      <c r="ED33" t="s">
        <v>132</v>
      </c>
      <c r="EE33">
        <v>26</v>
      </c>
      <c r="EF33" t="s">
        <v>132</v>
      </c>
      <c r="EH33" t="s">
        <v>132</v>
      </c>
      <c r="EI33">
        <v>16</v>
      </c>
      <c r="EJ33" t="s">
        <v>132</v>
      </c>
      <c r="EL33" t="s">
        <v>132</v>
      </c>
      <c r="EM33">
        <v>0</v>
      </c>
      <c r="EN33" t="s">
        <v>132</v>
      </c>
    </row>
    <row r="34" spans="1:144" x14ac:dyDescent="0.2">
      <c r="A34" s="19" t="s">
        <v>398</v>
      </c>
      <c r="B34" s="20" t="s">
        <v>135</v>
      </c>
      <c r="D34">
        <v>0</v>
      </c>
      <c r="E34">
        <v>0</v>
      </c>
      <c r="G34">
        <v>1</v>
      </c>
      <c r="H34">
        <v>10653</v>
      </c>
      <c r="I34">
        <v>36</v>
      </c>
      <c r="J34">
        <v>46</v>
      </c>
      <c r="K34" s="13">
        <f t="shared" si="0"/>
        <v>129.91463414634146</v>
      </c>
      <c r="L34" s="14">
        <f t="shared" si="1"/>
        <v>1.2777777777777777</v>
      </c>
      <c r="M34" s="15">
        <f t="shared" si="2"/>
        <v>0.78260869565217395</v>
      </c>
      <c r="N34">
        <v>20972</v>
      </c>
      <c r="O34" t="s">
        <v>132</v>
      </c>
      <c r="P34" t="s">
        <v>399</v>
      </c>
      <c r="Q34" s="16" t="s">
        <v>16</v>
      </c>
      <c r="R34">
        <v>0</v>
      </c>
      <c r="S34">
        <v>2</v>
      </c>
      <c r="T34" t="s">
        <v>132</v>
      </c>
      <c r="V34">
        <v>0</v>
      </c>
      <c r="W34">
        <v>0</v>
      </c>
      <c r="X34" t="s">
        <v>132</v>
      </c>
      <c r="Z34">
        <v>0</v>
      </c>
      <c r="AA34">
        <v>0</v>
      </c>
      <c r="AB34" t="s">
        <v>132</v>
      </c>
      <c r="AD34">
        <v>0</v>
      </c>
      <c r="AE34">
        <v>8</v>
      </c>
      <c r="AF34" t="s">
        <v>132</v>
      </c>
      <c r="AH34">
        <v>0</v>
      </c>
      <c r="AI34">
        <v>5</v>
      </c>
      <c r="AJ34" t="s">
        <v>132</v>
      </c>
      <c r="AL34">
        <v>0</v>
      </c>
      <c r="AM34">
        <v>1</v>
      </c>
      <c r="AN34" t="s">
        <v>132</v>
      </c>
      <c r="AP34">
        <v>0</v>
      </c>
      <c r="AQ34">
        <v>5</v>
      </c>
      <c r="AR34" t="s">
        <v>132</v>
      </c>
      <c r="AT34">
        <v>0</v>
      </c>
      <c r="AU34">
        <v>2</v>
      </c>
      <c r="AV34" t="s">
        <v>132</v>
      </c>
      <c r="AX34">
        <v>0</v>
      </c>
      <c r="AY34">
        <v>1</v>
      </c>
      <c r="AZ34" t="s">
        <v>132</v>
      </c>
      <c r="BB34">
        <v>0</v>
      </c>
      <c r="BC34">
        <v>6</v>
      </c>
      <c r="BD34" t="s">
        <v>132</v>
      </c>
      <c r="BF34">
        <v>0</v>
      </c>
      <c r="BG34">
        <v>3</v>
      </c>
      <c r="BH34" t="s">
        <v>132</v>
      </c>
      <c r="BJ34">
        <v>0</v>
      </c>
      <c r="BK34">
        <v>9</v>
      </c>
      <c r="BL34" t="s">
        <v>132</v>
      </c>
      <c r="BN34">
        <v>0</v>
      </c>
      <c r="BO34">
        <v>0</v>
      </c>
      <c r="BP34" t="s">
        <v>132</v>
      </c>
      <c r="BR34">
        <v>0</v>
      </c>
      <c r="BS34">
        <v>0</v>
      </c>
      <c r="BT34" t="s">
        <v>132</v>
      </c>
      <c r="BV34">
        <v>0</v>
      </c>
      <c r="BW34">
        <v>0</v>
      </c>
      <c r="BX34" t="s">
        <v>132</v>
      </c>
      <c r="BZ34">
        <v>0</v>
      </c>
      <c r="CA34">
        <v>6</v>
      </c>
      <c r="CB34" t="s">
        <v>132</v>
      </c>
      <c r="CD34">
        <v>0</v>
      </c>
      <c r="CE34">
        <v>1</v>
      </c>
      <c r="CF34" t="s">
        <v>132</v>
      </c>
      <c r="CH34">
        <v>0</v>
      </c>
      <c r="CI34">
        <v>1</v>
      </c>
      <c r="CJ34" t="s">
        <v>132</v>
      </c>
      <c r="CL34">
        <v>0</v>
      </c>
      <c r="CM34">
        <v>3</v>
      </c>
      <c r="CN34" t="s">
        <v>132</v>
      </c>
      <c r="CP34">
        <v>0</v>
      </c>
      <c r="CQ34">
        <v>2</v>
      </c>
      <c r="CR34" t="s">
        <v>132</v>
      </c>
      <c r="CT34">
        <v>0</v>
      </c>
      <c r="CU34">
        <v>0</v>
      </c>
      <c r="CV34" t="s">
        <v>132</v>
      </c>
      <c r="CX34">
        <v>0</v>
      </c>
      <c r="CY34">
        <v>0</v>
      </c>
      <c r="CZ34" t="s">
        <v>132</v>
      </c>
      <c r="DB34">
        <v>0</v>
      </c>
      <c r="DC34">
        <v>0</v>
      </c>
      <c r="DD34" t="s">
        <v>132</v>
      </c>
      <c r="DF34">
        <v>0</v>
      </c>
      <c r="DG34">
        <v>7</v>
      </c>
      <c r="DH34" t="s">
        <v>132</v>
      </c>
      <c r="DJ34">
        <v>9</v>
      </c>
      <c r="DK34">
        <v>5624</v>
      </c>
      <c r="DL34" t="s">
        <v>132</v>
      </c>
      <c r="DN34">
        <v>2</v>
      </c>
      <c r="DO34">
        <v>2751</v>
      </c>
      <c r="DP34" t="s">
        <v>132</v>
      </c>
      <c r="DR34">
        <v>13</v>
      </c>
      <c r="DS34">
        <v>3599</v>
      </c>
      <c r="DT34" t="s">
        <v>132</v>
      </c>
      <c r="DV34">
        <v>4</v>
      </c>
      <c r="DW34">
        <v>3719</v>
      </c>
      <c r="DX34" t="s">
        <v>132</v>
      </c>
      <c r="DZ34">
        <v>7</v>
      </c>
      <c r="EA34">
        <v>2505</v>
      </c>
      <c r="EB34" t="s">
        <v>132</v>
      </c>
      <c r="ED34">
        <v>0</v>
      </c>
      <c r="EE34">
        <v>1146</v>
      </c>
      <c r="EF34" t="s">
        <v>132</v>
      </c>
      <c r="EH34">
        <v>0</v>
      </c>
      <c r="EI34">
        <v>1031</v>
      </c>
      <c r="EJ34" t="s">
        <v>132</v>
      </c>
      <c r="EL34">
        <v>1</v>
      </c>
      <c r="EM34">
        <v>535</v>
      </c>
      <c r="EN34" t="s">
        <v>132</v>
      </c>
    </row>
    <row r="35" spans="1:144" x14ac:dyDescent="0.2">
      <c r="A35" s="19" t="s">
        <v>296</v>
      </c>
      <c r="B35" s="20" t="s">
        <v>196</v>
      </c>
      <c r="D35">
        <v>0</v>
      </c>
      <c r="E35">
        <v>0</v>
      </c>
      <c r="G35">
        <v>1</v>
      </c>
      <c r="H35">
        <v>9291</v>
      </c>
      <c r="I35">
        <v>9</v>
      </c>
      <c r="J35">
        <v>39</v>
      </c>
      <c r="K35" s="13">
        <f t="shared" si="0"/>
        <v>193.5625</v>
      </c>
      <c r="L35" s="14">
        <f t="shared" si="1"/>
        <v>4.333333333333333</v>
      </c>
      <c r="M35" s="15">
        <f t="shared" si="2"/>
        <v>0.23076923076923078</v>
      </c>
      <c r="N35">
        <v>20958</v>
      </c>
      <c r="O35" t="s">
        <v>132</v>
      </c>
      <c r="P35" t="s">
        <v>400</v>
      </c>
      <c r="Q35" s="16" t="s">
        <v>16</v>
      </c>
      <c r="R35">
        <v>1</v>
      </c>
      <c r="S35">
        <v>1637</v>
      </c>
      <c r="T35" t="s">
        <v>132</v>
      </c>
      <c r="V35">
        <v>0</v>
      </c>
      <c r="W35">
        <v>1506</v>
      </c>
      <c r="X35" t="s">
        <v>132</v>
      </c>
      <c r="Z35">
        <v>1</v>
      </c>
      <c r="AA35">
        <v>861</v>
      </c>
      <c r="AB35" t="s">
        <v>132</v>
      </c>
      <c r="AD35">
        <v>0</v>
      </c>
      <c r="AE35">
        <v>1007</v>
      </c>
      <c r="AF35" t="s">
        <v>132</v>
      </c>
      <c r="AH35">
        <v>0</v>
      </c>
      <c r="AI35">
        <v>1331</v>
      </c>
      <c r="AJ35" t="s">
        <v>132</v>
      </c>
      <c r="AL35">
        <v>1</v>
      </c>
      <c r="AM35">
        <v>703</v>
      </c>
      <c r="AN35" t="s">
        <v>132</v>
      </c>
      <c r="AP35">
        <v>0</v>
      </c>
      <c r="AQ35">
        <v>543</v>
      </c>
      <c r="AR35" t="s">
        <v>132</v>
      </c>
      <c r="AT35">
        <v>2</v>
      </c>
      <c r="AU35">
        <v>1460</v>
      </c>
      <c r="AV35" t="s">
        <v>132</v>
      </c>
      <c r="AX35">
        <v>0</v>
      </c>
      <c r="AY35">
        <v>1211</v>
      </c>
      <c r="AZ35" t="s">
        <v>132</v>
      </c>
      <c r="BB35">
        <v>1</v>
      </c>
      <c r="BC35">
        <v>1023</v>
      </c>
      <c r="BD35" t="s">
        <v>132</v>
      </c>
      <c r="BF35">
        <v>0</v>
      </c>
      <c r="BG35">
        <v>1062</v>
      </c>
      <c r="BH35" t="s">
        <v>132</v>
      </c>
      <c r="BJ35">
        <v>0</v>
      </c>
      <c r="BK35">
        <v>1132</v>
      </c>
      <c r="BL35" t="s">
        <v>132</v>
      </c>
      <c r="BN35">
        <v>0</v>
      </c>
      <c r="BO35">
        <v>1</v>
      </c>
      <c r="BP35" t="s">
        <v>132</v>
      </c>
      <c r="BR35">
        <v>0</v>
      </c>
      <c r="BS35">
        <v>665</v>
      </c>
      <c r="BT35" t="s">
        <v>132</v>
      </c>
      <c r="BV35">
        <v>0</v>
      </c>
      <c r="BW35">
        <v>599</v>
      </c>
      <c r="BX35" t="s">
        <v>132</v>
      </c>
      <c r="BZ35">
        <v>0</v>
      </c>
      <c r="CA35">
        <v>733</v>
      </c>
      <c r="CB35" t="s">
        <v>132</v>
      </c>
      <c r="CD35">
        <v>0</v>
      </c>
      <c r="CE35">
        <v>1086</v>
      </c>
      <c r="CF35" t="s">
        <v>132</v>
      </c>
      <c r="CH35">
        <v>0</v>
      </c>
      <c r="CI35">
        <v>85</v>
      </c>
      <c r="CJ35" t="s">
        <v>132</v>
      </c>
      <c r="CL35">
        <v>1</v>
      </c>
      <c r="CM35">
        <v>465</v>
      </c>
      <c r="CN35" t="s">
        <v>132</v>
      </c>
      <c r="CP35">
        <v>0</v>
      </c>
      <c r="CQ35">
        <v>923</v>
      </c>
      <c r="CR35" t="s">
        <v>132</v>
      </c>
      <c r="CT35">
        <v>1</v>
      </c>
      <c r="CU35">
        <v>832</v>
      </c>
      <c r="CV35" t="s">
        <v>132</v>
      </c>
      <c r="CX35">
        <v>0</v>
      </c>
      <c r="CY35">
        <v>698</v>
      </c>
      <c r="CZ35" t="s">
        <v>132</v>
      </c>
      <c r="DB35">
        <v>1</v>
      </c>
      <c r="DC35">
        <v>891</v>
      </c>
      <c r="DD35" t="s">
        <v>132</v>
      </c>
      <c r="DF35">
        <v>0</v>
      </c>
      <c r="DG35">
        <v>417</v>
      </c>
      <c r="DH35" t="s">
        <v>132</v>
      </c>
      <c r="DJ35">
        <v>0</v>
      </c>
      <c r="DK35">
        <v>18</v>
      </c>
      <c r="DL35" t="s">
        <v>132</v>
      </c>
      <c r="DN35">
        <v>0</v>
      </c>
      <c r="DO35">
        <v>26</v>
      </c>
      <c r="DP35" t="s">
        <v>132</v>
      </c>
      <c r="DR35">
        <v>0</v>
      </c>
      <c r="DS35">
        <v>21</v>
      </c>
      <c r="DT35" t="s">
        <v>132</v>
      </c>
      <c r="DV35">
        <v>0</v>
      </c>
      <c r="DW35">
        <v>4</v>
      </c>
      <c r="DX35" t="s">
        <v>132</v>
      </c>
      <c r="DZ35">
        <v>0</v>
      </c>
      <c r="EA35">
        <v>3</v>
      </c>
      <c r="EB35" t="s">
        <v>132</v>
      </c>
      <c r="ED35">
        <v>0</v>
      </c>
      <c r="EE35">
        <v>11</v>
      </c>
      <c r="EF35" t="s">
        <v>132</v>
      </c>
      <c r="EH35">
        <v>0</v>
      </c>
      <c r="EI35">
        <v>4</v>
      </c>
      <c r="EJ35" t="s">
        <v>132</v>
      </c>
      <c r="EL35">
        <v>0</v>
      </c>
      <c r="EM35">
        <v>0</v>
      </c>
      <c r="EN35" t="s">
        <v>132</v>
      </c>
    </row>
    <row r="36" spans="1:144" x14ac:dyDescent="0.2">
      <c r="A36" s="17" t="s">
        <v>316</v>
      </c>
      <c r="B36" s="20" t="s">
        <v>401</v>
      </c>
      <c r="D36">
        <v>0</v>
      </c>
      <c r="E36">
        <v>0</v>
      </c>
      <c r="G36">
        <v>1</v>
      </c>
      <c r="H36">
        <v>276</v>
      </c>
      <c r="I36" t="s">
        <v>132</v>
      </c>
      <c r="J36" t="s">
        <v>132</v>
      </c>
      <c r="K36" t="s">
        <v>132</v>
      </c>
      <c r="L36" t="s">
        <v>132</v>
      </c>
      <c r="M36" t="s">
        <v>132</v>
      </c>
      <c r="N36">
        <v>17543</v>
      </c>
      <c r="O36" t="s">
        <v>132</v>
      </c>
      <c r="P36" t="s">
        <v>402</v>
      </c>
      <c r="Q36" s="16" t="s">
        <v>16</v>
      </c>
      <c r="R36" t="s">
        <v>132</v>
      </c>
      <c r="S36">
        <v>995</v>
      </c>
      <c r="T36" t="s">
        <v>132</v>
      </c>
      <c r="V36" t="s">
        <v>132</v>
      </c>
      <c r="W36">
        <v>1500</v>
      </c>
      <c r="X36" t="s">
        <v>132</v>
      </c>
      <c r="Z36" t="s">
        <v>132</v>
      </c>
      <c r="AA36">
        <v>608</v>
      </c>
      <c r="AB36" t="s">
        <v>132</v>
      </c>
      <c r="AD36" t="s">
        <v>132</v>
      </c>
      <c r="AE36">
        <v>542</v>
      </c>
      <c r="AF36" t="s">
        <v>132</v>
      </c>
      <c r="AH36" t="s">
        <v>132</v>
      </c>
      <c r="AI36">
        <v>1110</v>
      </c>
      <c r="AJ36" t="s">
        <v>132</v>
      </c>
      <c r="AL36" t="s">
        <v>132</v>
      </c>
      <c r="AM36">
        <v>498</v>
      </c>
      <c r="AN36" t="s">
        <v>132</v>
      </c>
      <c r="AP36" t="s">
        <v>132</v>
      </c>
      <c r="AQ36">
        <v>431</v>
      </c>
      <c r="AR36" t="s">
        <v>132</v>
      </c>
      <c r="AT36" t="s">
        <v>132</v>
      </c>
      <c r="AU36">
        <v>1009</v>
      </c>
      <c r="AV36" t="s">
        <v>132</v>
      </c>
      <c r="AX36" t="s">
        <v>132</v>
      </c>
      <c r="AY36">
        <v>358</v>
      </c>
      <c r="AZ36" t="s">
        <v>132</v>
      </c>
      <c r="BB36" t="s">
        <v>132</v>
      </c>
      <c r="BC36">
        <v>471</v>
      </c>
      <c r="BD36" t="s">
        <v>132</v>
      </c>
      <c r="BF36" t="s">
        <v>132</v>
      </c>
      <c r="BG36">
        <v>1049</v>
      </c>
      <c r="BH36" t="s">
        <v>132</v>
      </c>
      <c r="BJ36" t="s">
        <v>132</v>
      </c>
      <c r="BK36">
        <v>612</v>
      </c>
      <c r="BL36" t="s">
        <v>132</v>
      </c>
      <c r="BN36" t="s">
        <v>132</v>
      </c>
      <c r="BO36">
        <v>17</v>
      </c>
      <c r="BP36" t="s">
        <v>132</v>
      </c>
      <c r="BR36" t="s">
        <v>132</v>
      </c>
      <c r="BS36">
        <v>640</v>
      </c>
      <c r="BT36" t="s">
        <v>132</v>
      </c>
      <c r="BV36" t="s">
        <v>132</v>
      </c>
      <c r="BW36">
        <v>321</v>
      </c>
      <c r="BX36" t="s">
        <v>132</v>
      </c>
      <c r="BZ36" t="s">
        <v>132</v>
      </c>
      <c r="CA36">
        <v>1018</v>
      </c>
      <c r="CB36" t="s">
        <v>132</v>
      </c>
      <c r="CD36" t="s">
        <v>132</v>
      </c>
      <c r="CE36">
        <v>836</v>
      </c>
      <c r="CF36" t="s">
        <v>132</v>
      </c>
      <c r="CH36" t="s">
        <v>132</v>
      </c>
      <c r="CI36">
        <v>101</v>
      </c>
      <c r="CJ36" t="s">
        <v>132</v>
      </c>
      <c r="CL36" t="s">
        <v>132</v>
      </c>
      <c r="CM36">
        <v>595</v>
      </c>
      <c r="CN36" t="s">
        <v>132</v>
      </c>
      <c r="CP36" t="s">
        <v>132</v>
      </c>
      <c r="CQ36">
        <v>872</v>
      </c>
      <c r="CR36" t="s">
        <v>132</v>
      </c>
      <c r="CT36" t="s">
        <v>132</v>
      </c>
      <c r="CU36">
        <v>715</v>
      </c>
      <c r="CV36" t="s">
        <v>132</v>
      </c>
      <c r="CX36" t="s">
        <v>132</v>
      </c>
      <c r="CY36">
        <v>714</v>
      </c>
      <c r="CZ36" t="s">
        <v>132</v>
      </c>
      <c r="DB36" t="s">
        <v>132</v>
      </c>
      <c r="DC36">
        <v>615</v>
      </c>
      <c r="DD36" t="s">
        <v>132</v>
      </c>
      <c r="DF36" t="s">
        <v>132</v>
      </c>
      <c r="DG36">
        <v>709</v>
      </c>
      <c r="DH36" t="s">
        <v>132</v>
      </c>
      <c r="DJ36" t="s">
        <v>132</v>
      </c>
      <c r="DK36">
        <v>264</v>
      </c>
      <c r="DL36" t="s">
        <v>132</v>
      </c>
      <c r="DN36" t="s">
        <v>132</v>
      </c>
      <c r="DO36">
        <v>153</v>
      </c>
      <c r="DP36" t="s">
        <v>132</v>
      </c>
      <c r="DR36" t="s">
        <v>132</v>
      </c>
      <c r="DS36">
        <v>151</v>
      </c>
      <c r="DT36" t="s">
        <v>132</v>
      </c>
      <c r="DV36" t="s">
        <v>132</v>
      </c>
      <c r="DW36">
        <v>86</v>
      </c>
      <c r="DX36" t="s">
        <v>132</v>
      </c>
      <c r="DZ36" t="s">
        <v>132</v>
      </c>
      <c r="EA36">
        <v>46</v>
      </c>
      <c r="EB36" t="s">
        <v>132</v>
      </c>
      <c r="ED36" t="s">
        <v>132</v>
      </c>
      <c r="EE36">
        <v>375</v>
      </c>
      <c r="EF36" t="s">
        <v>132</v>
      </c>
      <c r="EH36" t="s">
        <v>132</v>
      </c>
      <c r="EI36">
        <v>56</v>
      </c>
      <c r="EJ36" t="s">
        <v>132</v>
      </c>
      <c r="EL36" t="s">
        <v>132</v>
      </c>
      <c r="EM36">
        <v>76</v>
      </c>
      <c r="EN36" t="s">
        <v>132</v>
      </c>
    </row>
    <row r="37" spans="1:144" x14ac:dyDescent="0.2">
      <c r="A37" s="17" t="s">
        <v>316</v>
      </c>
      <c r="B37" s="20" t="s">
        <v>403</v>
      </c>
      <c r="D37">
        <v>0</v>
      </c>
      <c r="E37">
        <v>0</v>
      </c>
      <c r="G37">
        <v>1</v>
      </c>
      <c r="H37">
        <v>37</v>
      </c>
      <c r="I37" t="s">
        <v>132</v>
      </c>
      <c r="J37" t="s">
        <v>132</v>
      </c>
      <c r="K37" t="s">
        <v>132</v>
      </c>
      <c r="L37" t="s">
        <v>132</v>
      </c>
      <c r="M37" t="s">
        <v>132</v>
      </c>
      <c r="N37">
        <v>16883</v>
      </c>
      <c r="O37" t="s">
        <v>132</v>
      </c>
      <c r="P37" t="s">
        <v>404</v>
      </c>
      <c r="Q37" s="16" t="s">
        <v>16</v>
      </c>
      <c r="R37" t="s">
        <v>132</v>
      </c>
      <c r="S37">
        <v>1005</v>
      </c>
      <c r="T37" t="s">
        <v>132</v>
      </c>
      <c r="V37" t="s">
        <v>132</v>
      </c>
      <c r="W37">
        <v>1721</v>
      </c>
      <c r="X37" t="s">
        <v>132</v>
      </c>
      <c r="Z37" t="s">
        <v>132</v>
      </c>
      <c r="AA37">
        <v>611</v>
      </c>
      <c r="AB37" t="s">
        <v>132</v>
      </c>
      <c r="AD37" t="s">
        <v>132</v>
      </c>
      <c r="AE37">
        <v>571</v>
      </c>
      <c r="AF37" t="s">
        <v>132</v>
      </c>
      <c r="AH37" t="s">
        <v>132</v>
      </c>
      <c r="AI37">
        <v>1406</v>
      </c>
      <c r="AJ37" t="s">
        <v>132</v>
      </c>
      <c r="AL37" t="s">
        <v>132</v>
      </c>
      <c r="AM37">
        <v>602</v>
      </c>
      <c r="AN37" t="s">
        <v>132</v>
      </c>
      <c r="AP37" t="s">
        <v>132</v>
      </c>
      <c r="AQ37">
        <v>508</v>
      </c>
      <c r="AR37" t="s">
        <v>132</v>
      </c>
      <c r="AT37" t="s">
        <v>132</v>
      </c>
      <c r="AU37">
        <v>1031</v>
      </c>
      <c r="AV37" t="s">
        <v>132</v>
      </c>
      <c r="AX37" t="s">
        <v>132</v>
      </c>
      <c r="AY37">
        <v>299</v>
      </c>
      <c r="AZ37" t="s">
        <v>132</v>
      </c>
      <c r="BB37" t="s">
        <v>132</v>
      </c>
      <c r="BC37">
        <v>398</v>
      </c>
      <c r="BD37" t="s">
        <v>132</v>
      </c>
      <c r="BF37" t="s">
        <v>132</v>
      </c>
      <c r="BG37">
        <v>941</v>
      </c>
      <c r="BH37" t="s">
        <v>132</v>
      </c>
      <c r="BJ37" t="s">
        <v>132</v>
      </c>
      <c r="BK37">
        <v>634</v>
      </c>
      <c r="BL37" t="s">
        <v>132</v>
      </c>
      <c r="BN37" t="s">
        <v>132</v>
      </c>
      <c r="BO37">
        <v>4</v>
      </c>
      <c r="BP37" t="s">
        <v>132</v>
      </c>
      <c r="BR37" t="s">
        <v>132</v>
      </c>
      <c r="BS37">
        <v>691</v>
      </c>
      <c r="BT37" t="s">
        <v>132</v>
      </c>
      <c r="BV37" t="s">
        <v>132</v>
      </c>
      <c r="BW37">
        <v>190</v>
      </c>
      <c r="BX37" t="s">
        <v>132</v>
      </c>
      <c r="BZ37" t="s">
        <v>132</v>
      </c>
      <c r="CA37">
        <v>1062</v>
      </c>
      <c r="CB37" t="s">
        <v>132</v>
      </c>
      <c r="CD37" t="s">
        <v>132</v>
      </c>
      <c r="CE37">
        <v>781</v>
      </c>
      <c r="CF37" t="s">
        <v>132</v>
      </c>
      <c r="CH37" t="s">
        <v>132</v>
      </c>
      <c r="CI37">
        <v>80</v>
      </c>
      <c r="CJ37" t="s">
        <v>132</v>
      </c>
      <c r="CL37" t="s">
        <v>132</v>
      </c>
      <c r="CM37">
        <v>560</v>
      </c>
      <c r="CN37" t="s">
        <v>132</v>
      </c>
      <c r="CP37" t="s">
        <v>132</v>
      </c>
      <c r="CQ37">
        <v>846</v>
      </c>
      <c r="CR37" t="s">
        <v>132</v>
      </c>
      <c r="CT37" t="s">
        <v>132</v>
      </c>
      <c r="CU37">
        <v>704</v>
      </c>
      <c r="CV37" t="s">
        <v>132</v>
      </c>
      <c r="CX37" t="s">
        <v>132</v>
      </c>
      <c r="CY37">
        <v>731</v>
      </c>
      <c r="CZ37" t="s">
        <v>132</v>
      </c>
      <c r="DB37" t="s">
        <v>132</v>
      </c>
      <c r="DC37">
        <v>666</v>
      </c>
      <c r="DD37" t="s">
        <v>132</v>
      </c>
      <c r="DF37" t="s">
        <v>132</v>
      </c>
      <c r="DG37">
        <v>709</v>
      </c>
      <c r="DH37" t="s">
        <v>132</v>
      </c>
      <c r="DJ37" t="s">
        <v>132</v>
      </c>
      <c r="DK37">
        <v>37</v>
      </c>
      <c r="DL37" t="s">
        <v>132</v>
      </c>
      <c r="DN37" t="s">
        <v>132</v>
      </c>
      <c r="DO37">
        <v>17</v>
      </c>
      <c r="DP37" t="s">
        <v>132</v>
      </c>
      <c r="DR37" t="s">
        <v>132</v>
      </c>
      <c r="DS37">
        <v>5</v>
      </c>
      <c r="DT37" t="s">
        <v>132</v>
      </c>
      <c r="DV37" t="s">
        <v>132</v>
      </c>
      <c r="DW37">
        <v>2</v>
      </c>
      <c r="DX37" t="s">
        <v>132</v>
      </c>
      <c r="DZ37" t="s">
        <v>132</v>
      </c>
      <c r="EA37">
        <v>0</v>
      </c>
      <c r="EB37" t="s">
        <v>132</v>
      </c>
      <c r="ED37" t="s">
        <v>132</v>
      </c>
      <c r="EE37">
        <v>67</v>
      </c>
      <c r="EF37" t="s">
        <v>132</v>
      </c>
      <c r="EH37" t="s">
        <v>132</v>
      </c>
      <c r="EI37">
        <v>3</v>
      </c>
      <c r="EJ37" t="s">
        <v>132</v>
      </c>
      <c r="EL37" t="s">
        <v>132</v>
      </c>
      <c r="EM37">
        <v>1</v>
      </c>
      <c r="EN37" t="s">
        <v>132</v>
      </c>
    </row>
    <row r="38" spans="1:144" x14ac:dyDescent="0.2">
      <c r="A38" s="19" t="s">
        <v>310</v>
      </c>
      <c r="B38" s="20" t="s">
        <v>319</v>
      </c>
      <c r="D38">
        <v>0</v>
      </c>
      <c r="E38">
        <v>0</v>
      </c>
      <c r="G38">
        <v>1</v>
      </c>
      <c r="H38">
        <v>2334</v>
      </c>
      <c r="I38">
        <v>3</v>
      </c>
      <c r="J38">
        <v>5</v>
      </c>
      <c r="K38" s="13">
        <f t="shared" si="0"/>
        <v>291.75</v>
      </c>
      <c r="L38" s="14">
        <f t="shared" si="1"/>
        <v>1.6666666666666667</v>
      </c>
      <c r="M38" s="15">
        <f t="shared" si="2"/>
        <v>0.6</v>
      </c>
      <c r="N38">
        <v>14655</v>
      </c>
      <c r="O38" t="s">
        <v>132</v>
      </c>
      <c r="P38" t="s">
        <v>405</v>
      </c>
      <c r="Q38" s="16" t="s">
        <v>16</v>
      </c>
      <c r="R38">
        <v>0</v>
      </c>
      <c r="S38">
        <v>1</v>
      </c>
      <c r="T38" t="s">
        <v>132</v>
      </c>
      <c r="V38">
        <v>0</v>
      </c>
      <c r="W38">
        <v>0</v>
      </c>
      <c r="X38" t="s">
        <v>132</v>
      </c>
      <c r="Z38">
        <v>0</v>
      </c>
      <c r="AA38">
        <v>0</v>
      </c>
      <c r="AB38" t="s">
        <v>132</v>
      </c>
      <c r="AD38">
        <v>0</v>
      </c>
      <c r="AE38">
        <v>0</v>
      </c>
      <c r="AF38" t="s">
        <v>132</v>
      </c>
      <c r="AH38">
        <v>0</v>
      </c>
      <c r="AI38">
        <v>0</v>
      </c>
      <c r="AJ38" t="s">
        <v>132</v>
      </c>
      <c r="AL38">
        <v>0</v>
      </c>
      <c r="AM38">
        <v>0</v>
      </c>
      <c r="AN38" t="s">
        <v>132</v>
      </c>
      <c r="AP38">
        <v>0</v>
      </c>
      <c r="AQ38">
        <v>0</v>
      </c>
      <c r="AR38" t="s">
        <v>132</v>
      </c>
      <c r="AT38">
        <v>0</v>
      </c>
      <c r="AU38">
        <v>0</v>
      </c>
      <c r="AV38" t="s">
        <v>132</v>
      </c>
      <c r="AX38">
        <v>0</v>
      </c>
      <c r="AY38">
        <v>0</v>
      </c>
      <c r="AZ38" t="s">
        <v>132</v>
      </c>
      <c r="BB38">
        <v>0</v>
      </c>
      <c r="BC38">
        <v>0</v>
      </c>
      <c r="BD38" t="s">
        <v>132</v>
      </c>
      <c r="BF38">
        <v>0</v>
      </c>
      <c r="BG38">
        <v>0</v>
      </c>
      <c r="BH38" t="s">
        <v>132</v>
      </c>
      <c r="BJ38">
        <v>0</v>
      </c>
      <c r="BK38">
        <v>1</v>
      </c>
      <c r="BL38" t="s">
        <v>132</v>
      </c>
      <c r="BN38">
        <v>0</v>
      </c>
      <c r="BO38">
        <v>1</v>
      </c>
      <c r="BP38" t="s">
        <v>132</v>
      </c>
      <c r="BR38">
        <v>0</v>
      </c>
      <c r="BS38">
        <v>1</v>
      </c>
      <c r="BT38" t="s">
        <v>132</v>
      </c>
      <c r="BV38">
        <v>0</v>
      </c>
      <c r="BW38">
        <v>0</v>
      </c>
      <c r="BX38" t="s">
        <v>132</v>
      </c>
      <c r="BZ38">
        <v>0</v>
      </c>
      <c r="CA38">
        <v>0</v>
      </c>
      <c r="CB38" t="s">
        <v>132</v>
      </c>
      <c r="CD38">
        <v>0</v>
      </c>
      <c r="CE38">
        <v>0</v>
      </c>
      <c r="CF38" t="s">
        <v>132</v>
      </c>
      <c r="CH38">
        <v>0</v>
      </c>
      <c r="CI38">
        <v>1</v>
      </c>
      <c r="CJ38" t="s">
        <v>132</v>
      </c>
      <c r="CL38">
        <v>0</v>
      </c>
      <c r="CM38">
        <v>1</v>
      </c>
      <c r="CN38" t="s">
        <v>132</v>
      </c>
      <c r="CP38">
        <v>0</v>
      </c>
      <c r="CQ38">
        <v>1</v>
      </c>
      <c r="CR38" t="s">
        <v>132</v>
      </c>
      <c r="CT38">
        <v>0</v>
      </c>
      <c r="CU38">
        <v>0</v>
      </c>
      <c r="CV38" t="s">
        <v>132</v>
      </c>
      <c r="CX38">
        <v>0</v>
      </c>
      <c r="CY38">
        <v>1</v>
      </c>
      <c r="CZ38" t="s">
        <v>132</v>
      </c>
      <c r="DB38">
        <v>0</v>
      </c>
      <c r="DC38">
        <v>0</v>
      </c>
      <c r="DD38" t="s">
        <v>132</v>
      </c>
      <c r="DF38">
        <v>0</v>
      </c>
      <c r="DG38">
        <v>0</v>
      </c>
      <c r="DH38" t="s">
        <v>132</v>
      </c>
      <c r="DJ38">
        <v>0</v>
      </c>
      <c r="DK38">
        <v>2072</v>
      </c>
      <c r="DL38" t="s">
        <v>132</v>
      </c>
      <c r="DN38">
        <v>0</v>
      </c>
      <c r="DO38">
        <v>1074</v>
      </c>
      <c r="DP38" t="s">
        <v>132</v>
      </c>
      <c r="DR38">
        <v>0</v>
      </c>
      <c r="DS38">
        <v>284</v>
      </c>
      <c r="DT38" t="s">
        <v>132</v>
      </c>
      <c r="DV38">
        <v>0</v>
      </c>
      <c r="DW38">
        <v>2838</v>
      </c>
      <c r="DX38" t="s">
        <v>132</v>
      </c>
      <c r="DZ38">
        <v>2</v>
      </c>
      <c r="EA38">
        <v>1560</v>
      </c>
      <c r="EB38" t="s">
        <v>132</v>
      </c>
      <c r="ED38">
        <v>0</v>
      </c>
      <c r="EE38">
        <v>2039</v>
      </c>
      <c r="EF38" t="s">
        <v>132</v>
      </c>
      <c r="EH38">
        <v>0</v>
      </c>
      <c r="EI38">
        <v>401</v>
      </c>
      <c r="EJ38" t="s">
        <v>132</v>
      </c>
      <c r="EL38">
        <v>1</v>
      </c>
      <c r="EM38">
        <v>4379</v>
      </c>
      <c r="EN38" t="s">
        <v>132</v>
      </c>
    </row>
    <row r="39" spans="1:144" x14ac:dyDescent="0.2">
      <c r="A39" s="19" t="s">
        <v>406</v>
      </c>
      <c r="B39" s="20" t="s">
        <v>208</v>
      </c>
      <c r="D39">
        <v>0</v>
      </c>
      <c r="E39">
        <v>0</v>
      </c>
      <c r="G39">
        <v>1</v>
      </c>
      <c r="H39">
        <v>4705</v>
      </c>
      <c r="I39">
        <v>2</v>
      </c>
      <c r="J39">
        <v>17</v>
      </c>
      <c r="K39" s="13">
        <f t="shared" si="0"/>
        <v>247.63157894736841</v>
      </c>
      <c r="L39" s="14">
        <f t="shared" si="1"/>
        <v>8.5</v>
      </c>
      <c r="M39" s="15">
        <f t="shared" si="2"/>
        <v>0.11764705882352941</v>
      </c>
      <c r="N39">
        <v>14562</v>
      </c>
      <c r="O39" t="s">
        <v>132</v>
      </c>
      <c r="P39" t="s">
        <v>407</v>
      </c>
      <c r="Q39" s="16" t="s">
        <v>16</v>
      </c>
      <c r="R39">
        <v>0</v>
      </c>
      <c r="S39">
        <v>692</v>
      </c>
      <c r="T39" t="s">
        <v>132</v>
      </c>
      <c r="V39">
        <v>0</v>
      </c>
      <c r="W39">
        <v>296</v>
      </c>
      <c r="X39" t="s">
        <v>132</v>
      </c>
      <c r="Z39">
        <v>1</v>
      </c>
      <c r="AA39">
        <v>830</v>
      </c>
      <c r="AB39" t="s">
        <v>132</v>
      </c>
      <c r="AD39">
        <v>0</v>
      </c>
      <c r="AE39">
        <v>973</v>
      </c>
      <c r="AF39" t="s">
        <v>132</v>
      </c>
      <c r="AH39">
        <v>0</v>
      </c>
      <c r="AI39">
        <v>706</v>
      </c>
      <c r="AJ39" t="s">
        <v>132</v>
      </c>
      <c r="AL39">
        <v>0</v>
      </c>
      <c r="AM39">
        <v>522</v>
      </c>
      <c r="AN39" t="s">
        <v>132</v>
      </c>
      <c r="AP39">
        <v>0</v>
      </c>
      <c r="AQ39">
        <v>650</v>
      </c>
      <c r="AR39" t="s">
        <v>132</v>
      </c>
      <c r="AT39">
        <v>0</v>
      </c>
      <c r="AU39">
        <v>1159</v>
      </c>
      <c r="AV39" t="s">
        <v>132</v>
      </c>
      <c r="AX39">
        <v>0</v>
      </c>
      <c r="AY39">
        <v>1029</v>
      </c>
      <c r="AZ39" t="s">
        <v>132</v>
      </c>
      <c r="BB39">
        <v>0</v>
      </c>
      <c r="BC39">
        <v>685</v>
      </c>
      <c r="BD39" t="s">
        <v>132</v>
      </c>
      <c r="BF39">
        <v>0</v>
      </c>
      <c r="BG39">
        <v>225</v>
      </c>
      <c r="BH39" t="s">
        <v>132</v>
      </c>
      <c r="BJ39">
        <v>1</v>
      </c>
      <c r="BK39">
        <v>1159</v>
      </c>
      <c r="BL39" t="s">
        <v>132</v>
      </c>
      <c r="BN39">
        <v>0</v>
      </c>
      <c r="BO39">
        <v>205</v>
      </c>
      <c r="BP39" t="s">
        <v>132</v>
      </c>
      <c r="BR39">
        <v>0</v>
      </c>
      <c r="BS39">
        <v>422</v>
      </c>
      <c r="BT39" t="s">
        <v>132</v>
      </c>
      <c r="BV39">
        <v>0</v>
      </c>
      <c r="BW39">
        <v>294</v>
      </c>
      <c r="BX39" t="s">
        <v>132</v>
      </c>
      <c r="BZ39">
        <v>0</v>
      </c>
      <c r="CA39">
        <v>354</v>
      </c>
      <c r="CB39" t="s">
        <v>132</v>
      </c>
      <c r="CD39">
        <v>0</v>
      </c>
      <c r="CE39">
        <v>573</v>
      </c>
      <c r="CF39" t="s">
        <v>132</v>
      </c>
      <c r="CH39">
        <v>0</v>
      </c>
      <c r="CI39">
        <v>239</v>
      </c>
      <c r="CJ39" t="s">
        <v>132</v>
      </c>
      <c r="CL39">
        <v>0</v>
      </c>
      <c r="CM39">
        <v>459</v>
      </c>
      <c r="CN39" t="s">
        <v>132</v>
      </c>
      <c r="CP39">
        <v>0</v>
      </c>
      <c r="CQ39">
        <v>693</v>
      </c>
      <c r="CR39" t="s">
        <v>132</v>
      </c>
      <c r="CT39">
        <v>0</v>
      </c>
      <c r="CU39">
        <v>1206</v>
      </c>
      <c r="CV39" t="s">
        <v>132</v>
      </c>
      <c r="CX39">
        <v>0</v>
      </c>
      <c r="CY39">
        <v>327</v>
      </c>
      <c r="CZ39" t="s">
        <v>132</v>
      </c>
      <c r="DB39">
        <v>0</v>
      </c>
      <c r="DC39">
        <v>563</v>
      </c>
      <c r="DD39" t="s">
        <v>132</v>
      </c>
      <c r="DF39">
        <v>0</v>
      </c>
      <c r="DG39">
        <v>289</v>
      </c>
      <c r="DH39" t="s">
        <v>132</v>
      </c>
      <c r="DJ39">
        <v>0</v>
      </c>
      <c r="DK39">
        <v>6</v>
      </c>
      <c r="DL39" t="s">
        <v>132</v>
      </c>
      <c r="DN39">
        <v>0</v>
      </c>
      <c r="DO39">
        <v>0</v>
      </c>
      <c r="DP39" t="s">
        <v>132</v>
      </c>
      <c r="DR39">
        <v>0</v>
      </c>
      <c r="DS39">
        <v>1</v>
      </c>
      <c r="DT39" t="s">
        <v>132</v>
      </c>
      <c r="DV39">
        <v>0</v>
      </c>
      <c r="DW39">
        <v>0</v>
      </c>
      <c r="DX39" t="s">
        <v>132</v>
      </c>
      <c r="DZ39">
        <v>0</v>
      </c>
      <c r="EA39">
        <v>1</v>
      </c>
      <c r="EB39" t="s">
        <v>132</v>
      </c>
      <c r="ED39">
        <v>0</v>
      </c>
      <c r="EE39">
        <v>0</v>
      </c>
      <c r="EF39" t="s">
        <v>132</v>
      </c>
      <c r="EH39">
        <v>0</v>
      </c>
      <c r="EI39">
        <v>0</v>
      </c>
      <c r="EJ39" t="s">
        <v>132</v>
      </c>
      <c r="EL39">
        <v>0</v>
      </c>
      <c r="EM39">
        <v>4</v>
      </c>
      <c r="EN39" t="s">
        <v>132</v>
      </c>
    </row>
    <row r="40" spans="1:144" x14ac:dyDescent="0.2">
      <c r="A40" s="19" t="s">
        <v>408</v>
      </c>
      <c r="B40" s="20" t="s">
        <v>409</v>
      </c>
      <c r="D40">
        <v>0</v>
      </c>
      <c r="E40">
        <v>0</v>
      </c>
      <c r="G40">
        <v>1</v>
      </c>
      <c r="H40">
        <v>3039</v>
      </c>
      <c r="I40">
        <v>11</v>
      </c>
      <c r="J40">
        <v>14</v>
      </c>
      <c r="K40" s="13">
        <f t="shared" si="0"/>
        <v>121.56</v>
      </c>
      <c r="L40" s="14">
        <f t="shared" si="1"/>
        <v>1.2727272727272727</v>
      </c>
      <c r="M40" s="15">
        <f t="shared" si="2"/>
        <v>0.7857142857142857</v>
      </c>
      <c r="N40">
        <v>12122</v>
      </c>
      <c r="O40" t="s">
        <v>132</v>
      </c>
      <c r="P40" t="s">
        <v>410</v>
      </c>
      <c r="Q40" s="16" t="s">
        <v>16</v>
      </c>
      <c r="R40">
        <v>3</v>
      </c>
      <c r="S40">
        <v>379</v>
      </c>
      <c r="T40" t="s">
        <v>132</v>
      </c>
      <c r="V40">
        <v>0</v>
      </c>
      <c r="W40">
        <v>383</v>
      </c>
      <c r="X40" t="s">
        <v>132</v>
      </c>
      <c r="Z40">
        <v>1</v>
      </c>
      <c r="AA40">
        <v>266</v>
      </c>
      <c r="AB40" t="s">
        <v>132</v>
      </c>
      <c r="AD40">
        <v>0</v>
      </c>
      <c r="AE40">
        <v>278</v>
      </c>
      <c r="AF40" t="s">
        <v>132</v>
      </c>
      <c r="AH40">
        <v>1</v>
      </c>
      <c r="AI40">
        <v>281</v>
      </c>
      <c r="AJ40" t="s">
        <v>132</v>
      </c>
      <c r="AL40">
        <v>1</v>
      </c>
      <c r="AM40">
        <v>242</v>
      </c>
      <c r="AN40" t="s">
        <v>132</v>
      </c>
      <c r="AP40">
        <v>0</v>
      </c>
      <c r="AQ40">
        <v>314</v>
      </c>
      <c r="AR40" t="s">
        <v>132</v>
      </c>
      <c r="AT40">
        <v>0</v>
      </c>
      <c r="AU40">
        <v>526</v>
      </c>
      <c r="AV40" t="s">
        <v>132</v>
      </c>
      <c r="AX40">
        <v>0</v>
      </c>
      <c r="AY40">
        <v>162</v>
      </c>
      <c r="AZ40" t="s">
        <v>132</v>
      </c>
      <c r="BB40">
        <v>0</v>
      </c>
      <c r="BC40">
        <v>146</v>
      </c>
      <c r="BD40" t="s">
        <v>132</v>
      </c>
      <c r="BF40">
        <v>0</v>
      </c>
      <c r="BG40">
        <v>213</v>
      </c>
      <c r="BH40" t="s">
        <v>132</v>
      </c>
      <c r="BJ40">
        <v>0</v>
      </c>
      <c r="BK40">
        <v>183</v>
      </c>
      <c r="BL40" t="s">
        <v>132</v>
      </c>
      <c r="BN40">
        <v>0</v>
      </c>
      <c r="BO40">
        <v>379</v>
      </c>
      <c r="BP40" t="s">
        <v>132</v>
      </c>
      <c r="BR40">
        <v>0</v>
      </c>
      <c r="BS40">
        <v>326</v>
      </c>
      <c r="BT40" t="s">
        <v>132</v>
      </c>
      <c r="BV40">
        <v>0</v>
      </c>
      <c r="BW40">
        <v>119</v>
      </c>
      <c r="BX40" t="s">
        <v>132</v>
      </c>
      <c r="BZ40">
        <v>0</v>
      </c>
      <c r="CA40">
        <v>573</v>
      </c>
      <c r="CB40" t="s">
        <v>132</v>
      </c>
      <c r="CD40">
        <v>1</v>
      </c>
      <c r="CE40">
        <v>401</v>
      </c>
      <c r="CF40" t="s">
        <v>132</v>
      </c>
      <c r="CH40">
        <v>0</v>
      </c>
      <c r="CI40">
        <v>504</v>
      </c>
      <c r="CJ40" t="s">
        <v>132</v>
      </c>
      <c r="CL40">
        <v>1</v>
      </c>
      <c r="CM40">
        <v>306</v>
      </c>
      <c r="CN40" t="s">
        <v>132</v>
      </c>
      <c r="CP40">
        <v>0</v>
      </c>
      <c r="CQ40">
        <v>300</v>
      </c>
      <c r="CR40" t="s">
        <v>132</v>
      </c>
      <c r="CT40">
        <v>1</v>
      </c>
      <c r="CU40">
        <v>355</v>
      </c>
      <c r="CV40" t="s">
        <v>132</v>
      </c>
      <c r="CX40">
        <v>0</v>
      </c>
      <c r="CY40">
        <v>309</v>
      </c>
      <c r="CZ40" t="s">
        <v>132</v>
      </c>
      <c r="DB40">
        <v>1</v>
      </c>
      <c r="DC40">
        <v>324</v>
      </c>
      <c r="DD40" t="s">
        <v>132</v>
      </c>
      <c r="DF40">
        <v>0</v>
      </c>
      <c r="DG40">
        <v>534</v>
      </c>
      <c r="DH40" t="s">
        <v>132</v>
      </c>
      <c r="DJ40">
        <v>0</v>
      </c>
      <c r="DK40">
        <v>716</v>
      </c>
      <c r="DL40" t="s">
        <v>132</v>
      </c>
      <c r="DN40">
        <v>1</v>
      </c>
      <c r="DO40">
        <v>403</v>
      </c>
      <c r="DP40" t="s">
        <v>132</v>
      </c>
      <c r="DR40">
        <v>0</v>
      </c>
      <c r="DS40">
        <v>230</v>
      </c>
      <c r="DT40" t="s">
        <v>132</v>
      </c>
      <c r="DV40">
        <v>0</v>
      </c>
      <c r="DW40">
        <v>811</v>
      </c>
      <c r="DX40" t="s">
        <v>132</v>
      </c>
      <c r="DZ40">
        <v>0</v>
      </c>
      <c r="EA40">
        <v>428</v>
      </c>
      <c r="EB40" t="s">
        <v>132</v>
      </c>
      <c r="ED40">
        <v>0</v>
      </c>
      <c r="EE40">
        <v>728</v>
      </c>
      <c r="EF40" t="s">
        <v>132</v>
      </c>
      <c r="EH40">
        <v>0</v>
      </c>
      <c r="EI40">
        <v>222</v>
      </c>
      <c r="EJ40" t="s">
        <v>132</v>
      </c>
      <c r="EL40">
        <v>0</v>
      </c>
      <c r="EM40">
        <v>781</v>
      </c>
      <c r="EN40" t="s">
        <v>132</v>
      </c>
    </row>
    <row r="41" spans="1:144" x14ac:dyDescent="0.2">
      <c r="A41" s="17" t="s">
        <v>316</v>
      </c>
      <c r="B41" s="20" t="s">
        <v>317</v>
      </c>
      <c r="D41">
        <v>0</v>
      </c>
      <c r="E41">
        <v>0</v>
      </c>
      <c r="G41">
        <v>1</v>
      </c>
      <c r="H41">
        <v>445</v>
      </c>
      <c r="I41" t="s">
        <v>132</v>
      </c>
      <c r="J41" t="s">
        <v>132</v>
      </c>
      <c r="K41" t="s">
        <v>132</v>
      </c>
      <c r="L41" t="s">
        <v>132</v>
      </c>
      <c r="M41" t="s">
        <v>132</v>
      </c>
      <c r="N41">
        <v>11177</v>
      </c>
      <c r="O41" t="s">
        <v>132</v>
      </c>
      <c r="P41" t="s">
        <v>411</v>
      </c>
      <c r="Q41" s="16" t="s">
        <v>16</v>
      </c>
      <c r="R41" t="s">
        <v>132</v>
      </c>
      <c r="S41">
        <v>449</v>
      </c>
      <c r="T41" t="s">
        <v>132</v>
      </c>
      <c r="V41" t="s">
        <v>132</v>
      </c>
      <c r="W41">
        <v>724</v>
      </c>
      <c r="X41" t="s">
        <v>132</v>
      </c>
      <c r="Z41" t="s">
        <v>132</v>
      </c>
      <c r="AA41">
        <v>312</v>
      </c>
      <c r="AB41" t="s">
        <v>132</v>
      </c>
      <c r="AD41" t="s">
        <v>132</v>
      </c>
      <c r="AE41">
        <v>344</v>
      </c>
      <c r="AF41" t="s">
        <v>132</v>
      </c>
      <c r="AH41" t="s">
        <v>132</v>
      </c>
      <c r="AI41">
        <v>529</v>
      </c>
      <c r="AJ41" t="s">
        <v>132</v>
      </c>
      <c r="AL41" t="s">
        <v>132</v>
      </c>
      <c r="AM41">
        <v>227</v>
      </c>
      <c r="AN41" t="s">
        <v>132</v>
      </c>
      <c r="AP41" t="s">
        <v>132</v>
      </c>
      <c r="AQ41">
        <v>296</v>
      </c>
      <c r="AR41" t="s">
        <v>132</v>
      </c>
      <c r="AT41" t="s">
        <v>132</v>
      </c>
      <c r="AU41">
        <v>568</v>
      </c>
      <c r="AV41" t="s">
        <v>132</v>
      </c>
      <c r="AX41" t="s">
        <v>132</v>
      </c>
      <c r="AY41">
        <v>139</v>
      </c>
      <c r="AZ41" t="s">
        <v>132</v>
      </c>
      <c r="BB41" t="s">
        <v>132</v>
      </c>
      <c r="BC41">
        <v>278</v>
      </c>
      <c r="BD41" t="s">
        <v>132</v>
      </c>
      <c r="BF41" t="s">
        <v>132</v>
      </c>
      <c r="BG41">
        <v>543</v>
      </c>
      <c r="BH41" t="s">
        <v>132</v>
      </c>
      <c r="BJ41" t="s">
        <v>132</v>
      </c>
      <c r="BK41">
        <v>334</v>
      </c>
      <c r="BL41" t="s">
        <v>132</v>
      </c>
      <c r="BN41" t="s">
        <v>132</v>
      </c>
      <c r="BO41">
        <v>15</v>
      </c>
      <c r="BP41" t="s">
        <v>132</v>
      </c>
      <c r="BR41" t="s">
        <v>132</v>
      </c>
      <c r="BS41">
        <v>346</v>
      </c>
      <c r="BT41" t="s">
        <v>132</v>
      </c>
      <c r="BV41" t="s">
        <v>132</v>
      </c>
      <c r="BW41">
        <v>238</v>
      </c>
      <c r="BX41" t="s">
        <v>132</v>
      </c>
      <c r="BZ41" t="s">
        <v>132</v>
      </c>
      <c r="CA41">
        <v>563</v>
      </c>
      <c r="CB41" t="s">
        <v>132</v>
      </c>
      <c r="CD41" t="s">
        <v>132</v>
      </c>
      <c r="CE41">
        <v>444</v>
      </c>
      <c r="CF41" t="s">
        <v>132</v>
      </c>
      <c r="CH41" t="s">
        <v>132</v>
      </c>
      <c r="CI41">
        <v>65</v>
      </c>
      <c r="CJ41" t="s">
        <v>132</v>
      </c>
      <c r="CL41" t="s">
        <v>132</v>
      </c>
      <c r="CM41">
        <v>440</v>
      </c>
      <c r="CN41" t="s">
        <v>132</v>
      </c>
      <c r="CP41" t="s">
        <v>132</v>
      </c>
      <c r="CQ41">
        <v>454</v>
      </c>
      <c r="CR41" t="s">
        <v>132</v>
      </c>
      <c r="CT41" t="s">
        <v>132</v>
      </c>
      <c r="CU41">
        <v>402</v>
      </c>
      <c r="CV41" t="s">
        <v>132</v>
      </c>
      <c r="CX41" t="s">
        <v>132</v>
      </c>
      <c r="CY41">
        <v>343</v>
      </c>
      <c r="CZ41" t="s">
        <v>132</v>
      </c>
      <c r="DB41" t="s">
        <v>132</v>
      </c>
      <c r="DC41">
        <v>304</v>
      </c>
      <c r="DD41" t="s">
        <v>132</v>
      </c>
      <c r="DF41" t="s">
        <v>132</v>
      </c>
      <c r="DG41">
        <v>512</v>
      </c>
      <c r="DH41" t="s">
        <v>132</v>
      </c>
      <c r="DJ41" t="s">
        <v>132</v>
      </c>
      <c r="DK41">
        <v>515</v>
      </c>
      <c r="DL41" t="s">
        <v>132</v>
      </c>
      <c r="DN41" t="s">
        <v>132</v>
      </c>
      <c r="DO41">
        <v>265</v>
      </c>
      <c r="DP41" t="s">
        <v>132</v>
      </c>
      <c r="DR41" t="s">
        <v>132</v>
      </c>
      <c r="DS41">
        <v>267</v>
      </c>
      <c r="DT41" t="s">
        <v>132</v>
      </c>
      <c r="DV41" t="s">
        <v>132</v>
      </c>
      <c r="DW41">
        <v>396</v>
      </c>
      <c r="DX41" t="s">
        <v>132</v>
      </c>
      <c r="DZ41" t="s">
        <v>132</v>
      </c>
      <c r="EA41">
        <v>217</v>
      </c>
      <c r="EB41" t="s">
        <v>132</v>
      </c>
      <c r="ED41" t="s">
        <v>132</v>
      </c>
      <c r="EE41">
        <v>457</v>
      </c>
      <c r="EF41" t="s">
        <v>132</v>
      </c>
      <c r="EH41" t="s">
        <v>132</v>
      </c>
      <c r="EI41">
        <v>83</v>
      </c>
      <c r="EJ41" t="s">
        <v>132</v>
      </c>
      <c r="EL41" t="s">
        <v>132</v>
      </c>
      <c r="EM41">
        <v>108</v>
      </c>
      <c r="EN41" t="s">
        <v>132</v>
      </c>
    </row>
    <row r="42" spans="1:144" x14ac:dyDescent="0.2">
      <c r="A42" s="19" t="s">
        <v>412</v>
      </c>
      <c r="B42" s="20" t="s">
        <v>345</v>
      </c>
      <c r="D42">
        <v>0</v>
      </c>
      <c r="E42">
        <v>0</v>
      </c>
      <c r="G42">
        <v>1</v>
      </c>
      <c r="H42">
        <v>3089</v>
      </c>
      <c r="I42">
        <v>5</v>
      </c>
      <c r="J42">
        <v>10</v>
      </c>
      <c r="K42" s="13">
        <f t="shared" si="0"/>
        <v>205.93333333333334</v>
      </c>
      <c r="L42" s="14">
        <f t="shared" si="1"/>
        <v>2</v>
      </c>
      <c r="M42" s="15">
        <f t="shared" si="2"/>
        <v>0.5</v>
      </c>
      <c r="N42">
        <v>9771</v>
      </c>
      <c r="O42" t="s">
        <v>132</v>
      </c>
      <c r="P42" t="s">
        <v>413</v>
      </c>
      <c r="Q42" s="16" t="s">
        <v>16</v>
      </c>
      <c r="R42">
        <v>0</v>
      </c>
      <c r="S42">
        <v>321</v>
      </c>
      <c r="T42" t="s">
        <v>132</v>
      </c>
      <c r="V42">
        <v>0</v>
      </c>
      <c r="W42">
        <v>283</v>
      </c>
      <c r="X42" t="s">
        <v>132</v>
      </c>
      <c r="Z42">
        <v>0</v>
      </c>
      <c r="AA42">
        <v>220</v>
      </c>
      <c r="AB42" t="s">
        <v>132</v>
      </c>
      <c r="AD42">
        <v>0</v>
      </c>
      <c r="AE42">
        <v>264</v>
      </c>
      <c r="AF42" t="s">
        <v>132</v>
      </c>
      <c r="AH42">
        <v>0</v>
      </c>
      <c r="AI42">
        <v>225</v>
      </c>
      <c r="AJ42" t="s">
        <v>132</v>
      </c>
      <c r="AL42">
        <v>1</v>
      </c>
      <c r="AM42">
        <v>217</v>
      </c>
      <c r="AN42" t="s">
        <v>132</v>
      </c>
      <c r="AP42">
        <v>0</v>
      </c>
      <c r="AQ42">
        <v>253</v>
      </c>
      <c r="AR42" t="s">
        <v>132</v>
      </c>
      <c r="AT42">
        <v>0</v>
      </c>
      <c r="AU42">
        <v>370</v>
      </c>
      <c r="AV42" t="s">
        <v>132</v>
      </c>
      <c r="AX42">
        <v>0</v>
      </c>
      <c r="AY42">
        <v>112</v>
      </c>
      <c r="AZ42" t="s">
        <v>132</v>
      </c>
      <c r="BB42">
        <v>0</v>
      </c>
      <c r="BC42">
        <v>167</v>
      </c>
      <c r="BD42" t="s">
        <v>132</v>
      </c>
      <c r="BF42">
        <v>0</v>
      </c>
      <c r="BG42">
        <v>198</v>
      </c>
      <c r="BH42" t="s">
        <v>132</v>
      </c>
      <c r="BJ42">
        <v>0</v>
      </c>
      <c r="BK42">
        <v>162</v>
      </c>
      <c r="BL42" t="s">
        <v>132</v>
      </c>
      <c r="BN42">
        <v>0</v>
      </c>
      <c r="BO42">
        <v>311</v>
      </c>
      <c r="BP42" t="s">
        <v>132</v>
      </c>
      <c r="BR42">
        <v>0</v>
      </c>
      <c r="BS42">
        <v>309</v>
      </c>
      <c r="BT42" t="s">
        <v>132</v>
      </c>
      <c r="BV42">
        <v>0</v>
      </c>
      <c r="BW42">
        <v>168</v>
      </c>
      <c r="BX42" t="s">
        <v>132</v>
      </c>
      <c r="BZ42">
        <v>0</v>
      </c>
      <c r="CA42">
        <v>442</v>
      </c>
      <c r="CB42" t="s">
        <v>132</v>
      </c>
      <c r="CD42">
        <v>0</v>
      </c>
      <c r="CE42">
        <v>260</v>
      </c>
      <c r="CF42" t="s">
        <v>132</v>
      </c>
      <c r="CH42">
        <v>0</v>
      </c>
      <c r="CI42">
        <v>333</v>
      </c>
      <c r="CJ42" t="s">
        <v>132</v>
      </c>
      <c r="CL42">
        <v>0</v>
      </c>
      <c r="CM42">
        <v>226</v>
      </c>
      <c r="CN42" t="s">
        <v>132</v>
      </c>
      <c r="CP42">
        <v>0</v>
      </c>
      <c r="CQ42">
        <v>250</v>
      </c>
      <c r="CR42" t="s">
        <v>132</v>
      </c>
      <c r="CT42">
        <v>0</v>
      </c>
      <c r="CU42">
        <v>272</v>
      </c>
      <c r="CV42" t="s">
        <v>132</v>
      </c>
      <c r="CX42">
        <v>0</v>
      </c>
      <c r="CY42">
        <v>227</v>
      </c>
      <c r="CZ42" t="s">
        <v>132</v>
      </c>
      <c r="DB42">
        <v>0</v>
      </c>
      <c r="DC42">
        <v>203</v>
      </c>
      <c r="DD42" t="s">
        <v>132</v>
      </c>
      <c r="DF42">
        <v>0</v>
      </c>
      <c r="DG42">
        <v>358</v>
      </c>
      <c r="DH42" t="s">
        <v>132</v>
      </c>
      <c r="DJ42">
        <v>0</v>
      </c>
      <c r="DK42">
        <v>645</v>
      </c>
      <c r="DL42" t="s">
        <v>132</v>
      </c>
      <c r="DN42">
        <v>1</v>
      </c>
      <c r="DO42">
        <v>340</v>
      </c>
      <c r="DP42" t="s">
        <v>132</v>
      </c>
      <c r="DR42">
        <v>0</v>
      </c>
      <c r="DS42">
        <v>204</v>
      </c>
      <c r="DT42" t="s">
        <v>132</v>
      </c>
      <c r="DV42">
        <v>1</v>
      </c>
      <c r="DW42">
        <v>749</v>
      </c>
      <c r="DX42" t="s">
        <v>132</v>
      </c>
      <c r="DZ42">
        <v>0</v>
      </c>
      <c r="EA42">
        <v>394</v>
      </c>
      <c r="EB42" t="s">
        <v>132</v>
      </c>
      <c r="ED42">
        <v>0</v>
      </c>
      <c r="EE42">
        <v>528</v>
      </c>
      <c r="EF42" t="s">
        <v>132</v>
      </c>
      <c r="EH42">
        <v>0</v>
      </c>
      <c r="EI42">
        <v>198</v>
      </c>
      <c r="EJ42" t="s">
        <v>132</v>
      </c>
      <c r="EL42">
        <v>2</v>
      </c>
      <c r="EM42">
        <v>562</v>
      </c>
      <c r="EN42" t="s">
        <v>132</v>
      </c>
    </row>
    <row r="43" spans="1:144" x14ac:dyDescent="0.2">
      <c r="A43" s="19" t="s">
        <v>414</v>
      </c>
      <c r="B43" s="20" t="s">
        <v>350</v>
      </c>
      <c r="D43">
        <v>0</v>
      </c>
      <c r="E43">
        <v>0</v>
      </c>
      <c r="G43">
        <v>1</v>
      </c>
      <c r="H43">
        <v>2498</v>
      </c>
      <c r="I43">
        <v>1</v>
      </c>
      <c r="J43">
        <v>13</v>
      </c>
      <c r="K43" s="13">
        <f t="shared" si="0"/>
        <v>178.42857142857142</v>
      </c>
      <c r="L43" s="14">
        <f t="shared" si="1"/>
        <v>13</v>
      </c>
      <c r="M43" s="15">
        <f t="shared" si="2"/>
        <v>7.6923076923076927E-2</v>
      </c>
      <c r="N43">
        <v>9571</v>
      </c>
      <c r="O43" t="s">
        <v>132</v>
      </c>
      <c r="P43" t="s">
        <v>415</v>
      </c>
      <c r="Q43" s="16" t="s">
        <v>16</v>
      </c>
      <c r="R43">
        <v>1</v>
      </c>
      <c r="S43">
        <v>289</v>
      </c>
      <c r="T43" t="s">
        <v>132</v>
      </c>
      <c r="V43">
        <v>0</v>
      </c>
      <c r="W43">
        <v>304</v>
      </c>
      <c r="X43" t="s">
        <v>132</v>
      </c>
      <c r="Z43">
        <v>0</v>
      </c>
      <c r="AA43">
        <v>187</v>
      </c>
      <c r="AB43" t="s">
        <v>132</v>
      </c>
      <c r="AD43">
        <v>0</v>
      </c>
      <c r="AE43">
        <v>216</v>
      </c>
      <c r="AF43" t="s">
        <v>132</v>
      </c>
      <c r="AH43">
        <v>0</v>
      </c>
      <c r="AI43">
        <v>216</v>
      </c>
      <c r="AJ43" t="s">
        <v>132</v>
      </c>
      <c r="AL43">
        <v>0</v>
      </c>
      <c r="AM43">
        <v>170</v>
      </c>
      <c r="AN43" t="s">
        <v>132</v>
      </c>
      <c r="AP43">
        <v>0</v>
      </c>
      <c r="AQ43">
        <v>229</v>
      </c>
      <c r="AR43" t="s">
        <v>132</v>
      </c>
      <c r="AT43">
        <v>0</v>
      </c>
      <c r="AU43">
        <v>402</v>
      </c>
      <c r="AV43" t="s">
        <v>132</v>
      </c>
      <c r="AX43">
        <v>0</v>
      </c>
      <c r="AY43">
        <v>59</v>
      </c>
      <c r="AZ43" t="s">
        <v>132</v>
      </c>
      <c r="BB43">
        <v>0</v>
      </c>
      <c r="BC43">
        <v>145</v>
      </c>
      <c r="BD43" t="s">
        <v>132</v>
      </c>
      <c r="BF43">
        <v>0</v>
      </c>
      <c r="BG43">
        <v>203</v>
      </c>
      <c r="BH43" t="s">
        <v>132</v>
      </c>
      <c r="BJ43">
        <v>0</v>
      </c>
      <c r="BK43">
        <v>124</v>
      </c>
      <c r="BL43" t="s">
        <v>132</v>
      </c>
      <c r="BN43">
        <v>0</v>
      </c>
      <c r="BO43">
        <v>429</v>
      </c>
      <c r="BP43" t="s">
        <v>132</v>
      </c>
      <c r="BR43">
        <v>0</v>
      </c>
      <c r="BS43">
        <v>267</v>
      </c>
      <c r="BT43" t="s">
        <v>132</v>
      </c>
      <c r="BV43">
        <v>0</v>
      </c>
      <c r="BW43">
        <v>104</v>
      </c>
      <c r="BX43" t="s">
        <v>132</v>
      </c>
      <c r="BZ43">
        <v>0</v>
      </c>
      <c r="CA43">
        <v>473</v>
      </c>
      <c r="CB43" t="s">
        <v>132</v>
      </c>
      <c r="CD43">
        <v>0</v>
      </c>
      <c r="CE43">
        <v>269</v>
      </c>
      <c r="CF43" t="s">
        <v>132</v>
      </c>
      <c r="CH43">
        <v>0</v>
      </c>
      <c r="CI43">
        <v>472</v>
      </c>
      <c r="CJ43" t="s">
        <v>132</v>
      </c>
      <c r="CL43">
        <v>0</v>
      </c>
      <c r="CM43">
        <v>275</v>
      </c>
      <c r="CN43" t="s">
        <v>132</v>
      </c>
      <c r="CP43">
        <v>0</v>
      </c>
      <c r="CQ43">
        <v>243</v>
      </c>
      <c r="CR43" t="s">
        <v>132</v>
      </c>
      <c r="CT43">
        <v>0</v>
      </c>
      <c r="CU43">
        <v>273</v>
      </c>
      <c r="CV43" t="s">
        <v>132</v>
      </c>
      <c r="CX43">
        <v>0</v>
      </c>
      <c r="CY43">
        <v>276</v>
      </c>
      <c r="CZ43" t="s">
        <v>132</v>
      </c>
      <c r="DB43">
        <v>0</v>
      </c>
      <c r="DC43">
        <v>231</v>
      </c>
      <c r="DD43" t="s">
        <v>132</v>
      </c>
      <c r="DF43">
        <v>0</v>
      </c>
      <c r="DG43">
        <v>527</v>
      </c>
      <c r="DH43" t="s">
        <v>132</v>
      </c>
      <c r="DJ43">
        <v>0</v>
      </c>
      <c r="DK43">
        <v>476</v>
      </c>
      <c r="DL43" t="s">
        <v>132</v>
      </c>
      <c r="DN43">
        <v>0</v>
      </c>
      <c r="DO43">
        <v>216</v>
      </c>
      <c r="DP43" t="s">
        <v>132</v>
      </c>
      <c r="DR43">
        <v>0</v>
      </c>
      <c r="DS43">
        <v>88</v>
      </c>
      <c r="DT43" t="s">
        <v>132</v>
      </c>
      <c r="DV43">
        <v>0</v>
      </c>
      <c r="DW43">
        <v>607</v>
      </c>
      <c r="DX43" t="s">
        <v>132</v>
      </c>
      <c r="DZ43">
        <v>0</v>
      </c>
      <c r="EA43">
        <v>275</v>
      </c>
      <c r="EB43" t="s">
        <v>132</v>
      </c>
      <c r="ED43">
        <v>0</v>
      </c>
      <c r="EE43">
        <v>665</v>
      </c>
      <c r="EF43" t="s">
        <v>132</v>
      </c>
      <c r="EH43">
        <v>0</v>
      </c>
      <c r="EI43">
        <v>59</v>
      </c>
      <c r="EJ43" t="s">
        <v>132</v>
      </c>
      <c r="EL43">
        <v>0</v>
      </c>
      <c r="EM43">
        <v>802</v>
      </c>
      <c r="EN43" t="s">
        <v>132</v>
      </c>
    </row>
    <row r="44" spans="1:144" x14ac:dyDescent="0.2">
      <c r="A44" s="19" t="s">
        <v>416</v>
      </c>
      <c r="B44" s="20" t="s">
        <v>334</v>
      </c>
      <c r="D44">
        <v>0</v>
      </c>
      <c r="E44">
        <v>0</v>
      </c>
      <c r="G44">
        <v>1</v>
      </c>
      <c r="H44">
        <v>2642</v>
      </c>
      <c r="I44">
        <v>2</v>
      </c>
      <c r="J44">
        <v>5</v>
      </c>
      <c r="K44" s="13">
        <f t="shared" si="0"/>
        <v>377.42857142857144</v>
      </c>
      <c r="L44" s="14">
        <f t="shared" si="1"/>
        <v>2.5</v>
      </c>
      <c r="M44" s="15">
        <f t="shared" si="2"/>
        <v>0.4</v>
      </c>
      <c r="N44">
        <v>9349</v>
      </c>
      <c r="O44" t="s">
        <v>132</v>
      </c>
      <c r="P44" t="s">
        <v>417</v>
      </c>
      <c r="Q44" s="16" t="s">
        <v>16</v>
      </c>
      <c r="R44">
        <v>0</v>
      </c>
      <c r="S44">
        <v>0</v>
      </c>
      <c r="T44" t="s">
        <v>132</v>
      </c>
      <c r="V44">
        <v>0</v>
      </c>
      <c r="W44">
        <v>1</v>
      </c>
      <c r="X44" t="s">
        <v>132</v>
      </c>
      <c r="Z44">
        <v>0</v>
      </c>
      <c r="AA44">
        <v>0</v>
      </c>
      <c r="AB44" t="s">
        <v>132</v>
      </c>
      <c r="AD44">
        <v>0</v>
      </c>
      <c r="AE44">
        <v>1</v>
      </c>
      <c r="AF44" t="s">
        <v>132</v>
      </c>
      <c r="AH44">
        <v>0</v>
      </c>
      <c r="AI44">
        <v>0</v>
      </c>
      <c r="AJ44" t="s">
        <v>132</v>
      </c>
      <c r="AL44">
        <v>0</v>
      </c>
      <c r="AM44">
        <v>0</v>
      </c>
      <c r="AN44" t="s">
        <v>132</v>
      </c>
      <c r="AP44">
        <v>0</v>
      </c>
      <c r="AQ44">
        <v>2</v>
      </c>
      <c r="AR44" t="s">
        <v>132</v>
      </c>
      <c r="AT44">
        <v>0</v>
      </c>
      <c r="AU44">
        <v>0</v>
      </c>
      <c r="AV44" t="s">
        <v>132</v>
      </c>
      <c r="AX44">
        <v>0</v>
      </c>
      <c r="AY44">
        <v>0</v>
      </c>
      <c r="AZ44" t="s">
        <v>132</v>
      </c>
      <c r="BB44">
        <v>0</v>
      </c>
      <c r="BC44">
        <v>1</v>
      </c>
      <c r="BD44" t="s">
        <v>132</v>
      </c>
      <c r="BF44">
        <v>0</v>
      </c>
      <c r="BG44">
        <v>0</v>
      </c>
      <c r="BH44" t="s">
        <v>132</v>
      </c>
      <c r="BJ44">
        <v>0</v>
      </c>
      <c r="BK44">
        <v>0</v>
      </c>
      <c r="BL44" t="s">
        <v>132</v>
      </c>
      <c r="BN44">
        <v>0</v>
      </c>
      <c r="BO44">
        <v>0</v>
      </c>
      <c r="BP44" t="s">
        <v>132</v>
      </c>
      <c r="BR44">
        <v>0</v>
      </c>
      <c r="BS44">
        <v>0</v>
      </c>
      <c r="BT44" t="s">
        <v>132</v>
      </c>
      <c r="BV44">
        <v>0</v>
      </c>
      <c r="BW44">
        <v>0</v>
      </c>
      <c r="BX44" t="s">
        <v>132</v>
      </c>
      <c r="BZ44">
        <v>0</v>
      </c>
      <c r="CA44">
        <v>0</v>
      </c>
      <c r="CB44" t="s">
        <v>132</v>
      </c>
      <c r="CD44">
        <v>0</v>
      </c>
      <c r="CE44">
        <v>0</v>
      </c>
      <c r="CF44" t="s">
        <v>132</v>
      </c>
      <c r="CH44">
        <v>0</v>
      </c>
      <c r="CI44">
        <v>0</v>
      </c>
      <c r="CJ44" t="s">
        <v>132</v>
      </c>
      <c r="CL44">
        <v>0</v>
      </c>
      <c r="CM44">
        <v>0</v>
      </c>
      <c r="CN44" t="s">
        <v>132</v>
      </c>
      <c r="CP44">
        <v>0</v>
      </c>
      <c r="CQ44">
        <v>1</v>
      </c>
      <c r="CR44" t="s">
        <v>132</v>
      </c>
      <c r="CT44">
        <v>0</v>
      </c>
      <c r="CU44">
        <v>1</v>
      </c>
      <c r="CV44" t="s">
        <v>132</v>
      </c>
      <c r="CX44">
        <v>0</v>
      </c>
      <c r="CY44">
        <v>0</v>
      </c>
      <c r="CZ44" t="s">
        <v>132</v>
      </c>
      <c r="DB44">
        <v>0</v>
      </c>
      <c r="DC44">
        <v>0</v>
      </c>
      <c r="DD44" t="s">
        <v>132</v>
      </c>
      <c r="DF44">
        <v>0</v>
      </c>
      <c r="DG44">
        <v>0</v>
      </c>
      <c r="DH44" t="s">
        <v>132</v>
      </c>
      <c r="DJ44">
        <v>0</v>
      </c>
      <c r="DK44">
        <v>1794</v>
      </c>
      <c r="DL44" t="s">
        <v>132</v>
      </c>
      <c r="DN44">
        <v>1</v>
      </c>
      <c r="DO44">
        <v>1396</v>
      </c>
      <c r="DP44" t="s">
        <v>132</v>
      </c>
      <c r="DR44">
        <v>0</v>
      </c>
      <c r="DS44">
        <v>471</v>
      </c>
      <c r="DT44" t="s">
        <v>132</v>
      </c>
      <c r="DV44">
        <v>1</v>
      </c>
      <c r="DW44">
        <v>2277</v>
      </c>
      <c r="DX44" t="s">
        <v>132</v>
      </c>
      <c r="DZ44">
        <v>0</v>
      </c>
      <c r="EA44">
        <v>1471</v>
      </c>
      <c r="EB44" t="s">
        <v>132</v>
      </c>
      <c r="ED44">
        <v>0</v>
      </c>
      <c r="EE44">
        <v>473</v>
      </c>
      <c r="EF44" t="s">
        <v>132</v>
      </c>
      <c r="EH44">
        <v>0</v>
      </c>
      <c r="EI44">
        <v>940</v>
      </c>
      <c r="EJ44" t="s">
        <v>132</v>
      </c>
      <c r="EL44">
        <v>0</v>
      </c>
      <c r="EM44">
        <v>520</v>
      </c>
      <c r="EN44" t="s">
        <v>132</v>
      </c>
    </row>
    <row r="45" spans="1:144" x14ac:dyDescent="0.2">
      <c r="A45" s="19" t="s">
        <v>418</v>
      </c>
      <c r="B45" s="20" t="s">
        <v>419</v>
      </c>
      <c r="D45">
        <v>0</v>
      </c>
      <c r="E45">
        <v>0</v>
      </c>
      <c r="G45">
        <v>1</v>
      </c>
      <c r="H45">
        <v>1594</v>
      </c>
      <c r="I45">
        <v>4</v>
      </c>
      <c r="J45">
        <v>4</v>
      </c>
      <c r="K45" s="13">
        <f t="shared" si="0"/>
        <v>199.25</v>
      </c>
      <c r="L45" s="14">
        <f t="shared" si="1"/>
        <v>1</v>
      </c>
      <c r="M45" s="15">
        <f t="shared" si="2"/>
        <v>1</v>
      </c>
      <c r="N45">
        <v>8176</v>
      </c>
      <c r="O45" t="s">
        <v>132</v>
      </c>
      <c r="P45" t="s">
        <v>420</v>
      </c>
      <c r="Q45" s="16" t="s">
        <v>16</v>
      </c>
      <c r="R45">
        <v>0</v>
      </c>
      <c r="S45">
        <v>0</v>
      </c>
      <c r="T45" t="s">
        <v>132</v>
      </c>
      <c r="V45">
        <v>0</v>
      </c>
      <c r="W45">
        <v>1</v>
      </c>
      <c r="X45" t="s">
        <v>132</v>
      </c>
      <c r="Z45">
        <v>0</v>
      </c>
      <c r="AA45">
        <v>0</v>
      </c>
      <c r="AB45" t="s">
        <v>132</v>
      </c>
      <c r="AD45">
        <v>0</v>
      </c>
      <c r="AE45">
        <v>0</v>
      </c>
      <c r="AF45" t="s">
        <v>132</v>
      </c>
      <c r="AH45">
        <v>0</v>
      </c>
      <c r="AI45">
        <v>0</v>
      </c>
      <c r="AJ45" t="s">
        <v>132</v>
      </c>
      <c r="AL45">
        <v>0</v>
      </c>
      <c r="AM45">
        <v>0</v>
      </c>
      <c r="AN45" t="s">
        <v>132</v>
      </c>
      <c r="AP45">
        <v>0</v>
      </c>
      <c r="AQ45">
        <v>0</v>
      </c>
      <c r="AR45" t="s">
        <v>132</v>
      </c>
      <c r="AT45">
        <v>0</v>
      </c>
      <c r="AU45">
        <v>0</v>
      </c>
      <c r="AV45" t="s">
        <v>132</v>
      </c>
      <c r="AX45">
        <v>0</v>
      </c>
      <c r="AY45">
        <v>0</v>
      </c>
      <c r="AZ45" t="s">
        <v>132</v>
      </c>
      <c r="BB45">
        <v>0</v>
      </c>
      <c r="BC45">
        <v>0</v>
      </c>
      <c r="BD45" t="s">
        <v>132</v>
      </c>
      <c r="BF45">
        <v>0</v>
      </c>
      <c r="BG45">
        <v>0</v>
      </c>
      <c r="BH45" t="s">
        <v>132</v>
      </c>
      <c r="BJ45">
        <v>0</v>
      </c>
      <c r="BK45">
        <v>0</v>
      </c>
      <c r="BL45" t="s">
        <v>132</v>
      </c>
      <c r="BN45">
        <v>0</v>
      </c>
      <c r="BO45">
        <v>0</v>
      </c>
      <c r="BP45" t="s">
        <v>132</v>
      </c>
      <c r="BR45">
        <v>0</v>
      </c>
      <c r="BS45">
        <v>0</v>
      </c>
      <c r="BT45" t="s">
        <v>132</v>
      </c>
      <c r="BV45">
        <v>0</v>
      </c>
      <c r="BW45">
        <v>0</v>
      </c>
      <c r="BX45" t="s">
        <v>132</v>
      </c>
      <c r="BZ45">
        <v>0</v>
      </c>
      <c r="CA45">
        <v>1</v>
      </c>
      <c r="CB45" t="s">
        <v>132</v>
      </c>
      <c r="CD45">
        <v>0</v>
      </c>
      <c r="CE45">
        <v>0</v>
      </c>
      <c r="CF45" t="s">
        <v>132</v>
      </c>
      <c r="CH45">
        <v>0</v>
      </c>
      <c r="CI45">
        <v>0</v>
      </c>
      <c r="CJ45" t="s">
        <v>132</v>
      </c>
      <c r="CL45">
        <v>0</v>
      </c>
      <c r="CM45">
        <v>0</v>
      </c>
      <c r="CN45" t="s">
        <v>132</v>
      </c>
      <c r="CP45">
        <v>0</v>
      </c>
      <c r="CQ45">
        <v>1</v>
      </c>
      <c r="CR45" t="s">
        <v>132</v>
      </c>
      <c r="CT45">
        <v>0</v>
      </c>
      <c r="CU45">
        <v>0</v>
      </c>
      <c r="CV45" t="s">
        <v>132</v>
      </c>
      <c r="CX45">
        <v>0</v>
      </c>
      <c r="CY45">
        <v>0</v>
      </c>
      <c r="CZ45" t="s">
        <v>132</v>
      </c>
      <c r="DB45">
        <v>0</v>
      </c>
      <c r="DC45">
        <v>0</v>
      </c>
      <c r="DD45" t="s">
        <v>132</v>
      </c>
      <c r="DF45">
        <v>0</v>
      </c>
      <c r="DG45">
        <v>0</v>
      </c>
      <c r="DH45" t="s">
        <v>132</v>
      </c>
      <c r="DJ45">
        <v>0</v>
      </c>
      <c r="DK45">
        <v>1580</v>
      </c>
      <c r="DL45" t="s">
        <v>132</v>
      </c>
      <c r="DN45">
        <v>0</v>
      </c>
      <c r="DO45">
        <v>1196</v>
      </c>
      <c r="DP45" t="s">
        <v>132</v>
      </c>
      <c r="DR45">
        <v>2</v>
      </c>
      <c r="DS45">
        <v>490</v>
      </c>
      <c r="DT45" t="s">
        <v>132</v>
      </c>
      <c r="DV45">
        <v>2</v>
      </c>
      <c r="DW45">
        <v>1875</v>
      </c>
      <c r="DX45" t="s">
        <v>132</v>
      </c>
      <c r="DZ45">
        <v>0</v>
      </c>
      <c r="EA45">
        <v>1415</v>
      </c>
      <c r="EB45" t="s">
        <v>132</v>
      </c>
      <c r="ED45">
        <v>0</v>
      </c>
      <c r="EE45">
        <v>323</v>
      </c>
      <c r="EF45" t="s">
        <v>132</v>
      </c>
      <c r="EH45">
        <v>0</v>
      </c>
      <c r="EI45">
        <v>995</v>
      </c>
      <c r="EJ45" t="s">
        <v>132</v>
      </c>
      <c r="EL45">
        <v>0</v>
      </c>
      <c r="EM45">
        <v>299</v>
      </c>
      <c r="EN45" t="s">
        <v>132</v>
      </c>
    </row>
    <row r="46" spans="1:144" x14ac:dyDescent="0.2">
      <c r="A46" s="18" t="s">
        <v>421</v>
      </c>
      <c r="B46" s="20" t="s">
        <v>205</v>
      </c>
      <c r="D46">
        <v>0</v>
      </c>
      <c r="E46">
        <v>0</v>
      </c>
      <c r="G46">
        <v>1</v>
      </c>
      <c r="H46">
        <v>2170</v>
      </c>
      <c r="I46">
        <v>4</v>
      </c>
      <c r="J46">
        <v>5</v>
      </c>
      <c r="K46" s="13">
        <f t="shared" si="0"/>
        <v>241.11111111111111</v>
      </c>
      <c r="L46" s="14">
        <f t="shared" si="1"/>
        <v>1.25</v>
      </c>
      <c r="M46" s="15">
        <f t="shared" si="2"/>
        <v>0.8</v>
      </c>
      <c r="N46">
        <v>7015</v>
      </c>
      <c r="O46" t="s">
        <v>132</v>
      </c>
      <c r="P46" t="s">
        <v>422</v>
      </c>
      <c r="Q46" s="16" t="s">
        <v>16</v>
      </c>
      <c r="R46">
        <v>0</v>
      </c>
      <c r="S46">
        <v>2</v>
      </c>
      <c r="T46" t="s">
        <v>132</v>
      </c>
      <c r="V46">
        <v>0</v>
      </c>
      <c r="W46">
        <v>0</v>
      </c>
      <c r="X46" t="s">
        <v>132</v>
      </c>
      <c r="Z46">
        <v>0</v>
      </c>
      <c r="AA46">
        <v>0</v>
      </c>
      <c r="AB46" t="s">
        <v>132</v>
      </c>
      <c r="AD46">
        <v>0</v>
      </c>
      <c r="AE46">
        <v>0</v>
      </c>
      <c r="AF46" t="s">
        <v>132</v>
      </c>
      <c r="AH46">
        <v>0</v>
      </c>
      <c r="AI46">
        <v>0</v>
      </c>
      <c r="AJ46" t="s">
        <v>132</v>
      </c>
      <c r="AL46">
        <v>0</v>
      </c>
      <c r="AM46">
        <v>0</v>
      </c>
      <c r="AN46" t="s">
        <v>132</v>
      </c>
      <c r="AP46">
        <v>0</v>
      </c>
      <c r="AQ46">
        <v>0</v>
      </c>
      <c r="AR46" t="s">
        <v>132</v>
      </c>
      <c r="AT46">
        <v>0</v>
      </c>
      <c r="AU46">
        <v>0</v>
      </c>
      <c r="AV46" t="s">
        <v>132</v>
      </c>
      <c r="AX46">
        <v>0</v>
      </c>
      <c r="AY46">
        <v>0</v>
      </c>
      <c r="AZ46" t="s">
        <v>132</v>
      </c>
      <c r="BB46">
        <v>0</v>
      </c>
      <c r="BC46">
        <v>0</v>
      </c>
      <c r="BD46" t="s">
        <v>132</v>
      </c>
      <c r="BF46">
        <v>0</v>
      </c>
      <c r="BG46">
        <v>0</v>
      </c>
      <c r="BH46" t="s">
        <v>132</v>
      </c>
      <c r="BJ46">
        <v>0</v>
      </c>
      <c r="BK46">
        <v>0</v>
      </c>
      <c r="BL46" t="s">
        <v>132</v>
      </c>
      <c r="BN46">
        <v>0</v>
      </c>
      <c r="BO46">
        <v>0</v>
      </c>
      <c r="BP46" t="s">
        <v>132</v>
      </c>
      <c r="BR46">
        <v>0</v>
      </c>
      <c r="BS46">
        <v>0</v>
      </c>
      <c r="BT46" t="s">
        <v>132</v>
      </c>
      <c r="BV46">
        <v>0</v>
      </c>
      <c r="BW46">
        <v>0</v>
      </c>
      <c r="BX46" t="s">
        <v>132</v>
      </c>
      <c r="BZ46">
        <v>0</v>
      </c>
      <c r="CA46">
        <v>0</v>
      </c>
      <c r="CB46" t="s">
        <v>132</v>
      </c>
      <c r="CD46">
        <v>0</v>
      </c>
      <c r="CE46">
        <v>0</v>
      </c>
      <c r="CF46" t="s">
        <v>132</v>
      </c>
      <c r="CH46">
        <v>0</v>
      </c>
      <c r="CI46">
        <v>0</v>
      </c>
      <c r="CJ46" t="s">
        <v>132</v>
      </c>
      <c r="CL46">
        <v>0</v>
      </c>
      <c r="CM46">
        <v>0</v>
      </c>
      <c r="CN46" t="s">
        <v>132</v>
      </c>
      <c r="CP46">
        <v>0</v>
      </c>
      <c r="CQ46">
        <v>0</v>
      </c>
      <c r="CR46" t="s">
        <v>132</v>
      </c>
      <c r="CT46">
        <v>0</v>
      </c>
      <c r="CU46">
        <v>0</v>
      </c>
      <c r="CV46" t="s">
        <v>132</v>
      </c>
      <c r="CX46">
        <v>0</v>
      </c>
      <c r="CY46">
        <v>0</v>
      </c>
      <c r="CZ46" t="s">
        <v>132</v>
      </c>
      <c r="DB46">
        <v>0</v>
      </c>
      <c r="DC46">
        <v>0</v>
      </c>
      <c r="DD46" t="s">
        <v>132</v>
      </c>
      <c r="DF46">
        <v>0</v>
      </c>
      <c r="DG46">
        <v>0</v>
      </c>
      <c r="DH46" t="s">
        <v>132</v>
      </c>
      <c r="DJ46">
        <v>0</v>
      </c>
      <c r="DK46">
        <v>1148</v>
      </c>
      <c r="DL46" t="s">
        <v>132</v>
      </c>
      <c r="DN46">
        <v>0</v>
      </c>
      <c r="DO46">
        <v>635</v>
      </c>
      <c r="DP46" t="s">
        <v>132</v>
      </c>
      <c r="DR46">
        <v>0</v>
      </c>
      <c r="DS46">
        <v>232</v>
      </c>
      <c r="DT46" t="s">
        <v>132</v>
      </c>
      <c r="DV46">
        <v>0</v>
      </c>
      <c r="DW46">
        <v>1278</v>
      </c>
      <c r="DX46" t="s">
        <v>132</v>
      </c>
      <c r="DZ46">
        <v>1</v>
      </c>
      <c r="EA46">
        <v>678</v>
      </c>
      <c r="EB46" t="s">
        <v>132</v>
      </c>
      <c r="ED46">
        <v>1</v>
      </c>
      <c r="EE46">
        <v>1181</v>
      </c>
      <c r="EF46" t="s">
        <v>132</v>
      </c>
      <c r="EH46">
        <v>0</v>
      </c>
      <c r="EI46">
        <v>266</v>
      </c>
      <c r="EJ46" t="s">
        <v>132</v>
      </c>
      <c r="EL46">
        <v>2</v>
      </c>
      <c r="EM46">
        <v>1595</v>
      </c>
      <c r="EN46" t="s">
        <v>132</v>
      </c>
    </row>
    <row r="47" spans="1:144" x14ac:dyDescent="0.2">
      <c r="A47" s="19" t="s">
        <v>423</v>
      </c>
      <c r="B47" s="20" t="s">
        <v>338</v>
      </c>
      <c r="D47">
        <v>0</v>
      </c>
      <c r="E47">
        <v>0</v>
      </c>
      <c r="G47">
        <v>1</v>
      </c>
      <c r="H47">
        <v>1854</v>
      </c>
      <c r="I47">
        <v>4</v>
      </c>
      <c r="J47">
        <v>4</v>
      </c>
      <c r="K47" s="13">
        <f t="shared" si="0"/>
        <v>231.75</v>
      </c>
      <c r="L47" s="14">
        <f t="shared" si="1"/>
        <v>1</v>
      </c>
      <c r="M47" s="15">
        <f t="shared" si="2"/>
        <v>1</v>
      </c>
      <c r="N47">
        <v>6602</v>
      </c>
      <c r="O47" t="s">
        <v>132</v>
      </c>
      <c r="P47" t="s">
        <v>424</v>
      </c>
      <c r="Q47" s="16" t="s">
        <v>16</v>
      </c>
      <c r="R47">
        <v>0</v>
      </c>
      <c r="S47">
        <v>0</v>
      </c>
      <c r="T47" t="s">
        <v>132</v>
      </c>
      <c r="V47">
        <v>0</v>
      </c>
      <c r="W47">
        <v>0</v>
      </c>
      <c r="X47" t="s">
        <v>132</v>
      </c>
      <c r="Z47">
        <v>0</v>
      </c>
      <c r="AA47">
        <v>1</v>
      </c>
      <c r="AB47" t="s">
        <v>132</v>
      </c>
      <c r="AD47">
        <v>0</v>
      </c>
      <c r="AE47">
        <v>1</v>
      </c>
      <c r="AF47" t="s">
        <v>132</v>
      </c>
      <c r="AH47">
        <v>0</v>
      </c>
      <c r="AI47">
        <v>0</v>
      </c>
      <c r="AJ47" t="s">
        <v>132</v>
      </c>
      <c r="AL47">
        <v>0</v>
      </c>
      <c r="AM47">
        <v>0</v>
      </c>
      <c r="AN47" t="s">
        <v>132</v>
      </c>
      <c r="AP47">
        <v>0</v>
      </c>
      <c r="AQ47">
        <v>0</v>
      </c>
      <c r="AR47" t="s">
        <v>132</v>
      </c>
      <c r="AT47">
        <v>0</v>
      </c>
      <c r="AU47">
        <v>1</v>
      </c>
      <c r="AV47" t="s">
        <v>132</v>
      </c>
      <c r="AX47">
        <v>0</v>
      </c>
      <c r="AY47">
        <v>0</v>
      </c>
      <c r="AZ47" t="s">
        <v>132</v>
      </c>
      <c r="BB47">
        <v>0</v>
      </c>
      <c r="BC47">
        <v>0</v>
      </c>
      <c r="BD47" t="s">
        <v>132</v>
      </c>
      <c r="BF47">
        <v>0</v>
      </c>
      <c r="BG47">
        <v>0</v>
      </c>
      <c r="BH47" t="s">
        <v>132</v>
      </c>
      <c r="BJ47">
        <v>0</v>
      </c>
      <c r="BK47">
        <v>0</v>
      </c>
      <c r="BL47" t="s">
        <v>132</v>
      </c>
      <c r="BN47">
        <v>0</v>
      </c>
      <c r="BO47">
        <v>0</v>
      </c>
      <c r="BP47" t="s">
        <v>132</v>
      </c>
      <c r="BR47">
        <v>0</v>
      </c>
      <c r="BS47">
        <v>1</v>
      </c>
      <c r="BT47" t="s">
        <v>132</v>
      </c>
      <c r="BV47">
        <v>0</v>
      </c>
      <c r="BW47">
        <v>0</v>
      </c>
      <c r="BX47" t="s">
        <v>132</v>
      </c>
      <c r="BZ47">
        <v>0</v>
      </c>
      <c r="CA47">
        <v>0</v>
      </c>
      <c r="CB47" t="s">
        <v>132</v>
      </c>
      <c r="CD47">
        <v>0</v>
      </c>
      <c r="CE47">
        <v>0</v>
      </c>
      <c r="CF47" t="s">
        <v>132</v>
      </c>
      <c r="CH47">
        <v>0</v>
      </c>
      <c r="CI47">
        <v>0</v>
      </c>
      <c r="CJ47" t="s">
        <v>132</v>
      </c>
      <c r="CL47">
        <v>0</v>
      </c>
      <c r="CM47">
        <v>0</v>
      </c>
      <c r="CN47" t="s">
        <v>132</v>
      </c>
      <c r="CP47">
        <v>0</v>
      </c>
      <c r="CQ47">
        <v>1</v>
      </c>
      <c r="CR47" t="s">
        <v>132</v>
      </c>
      <c r="CT47">
        <v>0</v>
      </c>
      <c r="CU47">
        <v>0</v>
      </c>
      <c r="CV47" t="s">
        <v>132</v>
      </c>
      <c r="CX47">
        <v>0</v>
      </c>
      <c r="CY47">
        <v>0</v>
      </c>
      <c r="CZ47" t="s">
        <v>132</v>
      </c>
      <c r="DB47">
        <v>0</v>
      </c>
      <c r="DC47">
        <v>1</v>
      </c>
      <c r="DD47" t="s">
        <v>132</v>
      </c>
      <c r="DF47">
        <v>0</v>
      </c>
      <c r="DG47">
        <v>0</v>
      </c>
      <c r="DH47" t="s">
        <v>132</v>
      </c>
      <c r="DJ47">
        <v>1</v>
      </c>
      <c r="DK47">
        <v>1125</v>
      </c>
      <c r="DL47" t="s">
        <v>132</v>
      </c>
      <c r="DN47">
        <v>1</v>
      </c>
      <c r="DO47">
        <v>685</v>
      </c>
      <c r="DP47" t="s">
        <v>132</v>
      </c>
      <c r="DR47">
        <v>0</v>
      </c>
      <c r="DS47">
        <v>229</v>
      </c>
      <c r="DT47" t="s">
        <v>132</v>
      </c>
      <c r="DV47">
        <v>0</v>
      </c>
      <c r="DW47">
        <v>1232</v>
      </c>
      <c r="DX47" t="s">
        <v>132</v>
      </c>
      <c r="DZ47">
        <v>1</v>
      </c>
      <c r="EA47">
        <v>779</v>
      </c>
      <c r="EB47" t="s">
        <v>132</v>
      </c>
      <c r="ED47">
        <v>1</v>
      </c>
      <c r="EE47">
        <v>662</v>
      </c>
      <c r="EF47" t="s">
        <v>132</v>
      </c>
      <c r="EH47">
        <v>0</v>
      </c>
      <c r="EI47">
        <v>381</v>
      </c>
      <c r="EJ47" t="s">
        <v>132</v>
      </c>
      <c r="EL47">
        <v>0</v>
      </c>
      <c r="EM47">
        <v>1503</v>
      </c>
      <c r="EN47" t="s">
        <v>132</v>
      </c>
    </row>
    <row r="48" spans="1:144" x14ac:dyDescent="0.2">
      <c r="A48" s="17" t="s">
        <v>316</v>
      </c>
      <c r="B48" s="20" t="s">
        <v>425</v>
      </c>
      <c r="D48">
        <v>0</v>
      </c>
      <c r="E48">
        <v>0</v>
      </c>
      <c r="G48">
        <v>1</v>
      </c>
      <c r="H48">
        <v>49</v>
      </c>
      <c r="I48" t="s">
        <v>132</v>
      </c>
      <c r="J48" t="s">
        <v>132</v>
      </c>
      <c r="K48" t="s">
        <v>132</v>
      </c>
      <c r="L48" t="s">
        <v>132</v>
      </c>
      <c r="M48" t="s">
        <v>132</v>
      </c>
      <c r="N48">
        <v>6485</v>
      </c>
      <c r="O48" t="s">
        <v>132</v>
      </c>
      <c r="P48" t="s">
        <v>426</v>
      </c>
      <c r="Q48" s="16" t="s">
        <v>16</v>
      </c>
      <c r="R48" t="s">
        <v>132</v>
      </c>
      <c r="S48">
        <v>408</v>
      </c>
      <c r="T48" t="s">
        <v>132</v>
      </c>
      <c r="V48" t="s">
        <v>132</v>
      </c>
      <c r="W48">
        <v>73</v>
      </c>
      <c r="X48" t="s">
        <v>132</v>
      </c>
      <c r="Z48" t="s">
        <v>132</v>
      </c>
      <c r="AA48">
        <v>70</v>
      </c>
      <c r="AB48" t="s">
        <v>132</v>
      </c>
      <c r="AD48" t="s">
        <v>132</v>
      </c>
      <c r="AE48">
        <v>182</v>
      </c>
      <c r="AF48" t="s">
        <v>132</v>
      </c>
      <c r="AH48" t="s">
        <v>132</v>
      </c>
      <c r="AI48">
        <v>66</v>
      </c>
      <c r="AJ48" t="s">
        <v>132</v>
      </c>
      <c r="AL48" t="s">
        <v>132</v>
      </c>
      <c r="AM48">
        <v>61</v>
      </c>
      <c r="AN48" t="s">
        <v>132</v>
      </c>
      <c r="AP48" t="s">
        <v>132</v>
      </c>
      <c r="AQ48">
        <v>31</v>
      </c>
      <c r="AR48" t="s">
        <v>132</v>
      </c>
      <c r="AT48" t="s">
        <v>132</v>
      </c>
      <c r="AU48">
        <v>378</v>
      </c>
      <c r="AV48" t="s">
        <v>132</v>
      </c>
      <c r="AX48" t="s">
        <v>132</v>
      </c>
      <c r="AY48">
        <v>67</v>
      </c>
      <c r="AZ48" t="s">
        <v>132</v>
      </c>
      <c r="BB48" t="s">
        <v>132</v>
      </c>
      <c r="BC48">
        <v>379</v>
      </c>
      <c r="BD48" t="s">
        <v>132</v>
      </c>
      <c r="BF48" t="s">
        <v>132</v>
      </c>
      <c r="BG48">
        <v>290</v>
      </c>
      <c r="BH48" t="s">
        <v>132</v>
      </c>
      <c r="BJ48" t="s">
        <v>132</v>
      </c>
      <c r="BK48">
        <v>86</v>
      </c>
      <c r="BL48" t="s">
        <v>132</v>
      </c>
      <c r="BN48" t="s">
        <v>132</v>
      </c>
      <c r="BO48">
        <v>1</v>
      </c>
      <c r="BP48" t="s">
        <v>132</v>
      </c>
      <c r="BR48" t="s">
        <v>132</v>
      </c>
      <c r="BS48">
        <v>38</v>
      </c>
      <c r="BT48" t="s">
        <v>132</v>
      </c>
      <c r="BV48" t="s">
        <v>132</v>
      </c>
      <c r="BW48">
        <v>600</v>
      </c>
      <c r="BX48" t="s">
        <v>132</v>
      </c>
      <c r="BZ48" t="s">
        <v>132</v>
      </c>
      <c r="CA48">
        <v>46</v>
      </c>
      <c r="CB48" t="s">
        <v>132</v>
      </c>
      <c r="CD48" t="s">
        <v>132</v>
      </c>
      <c r="CE48">
        <v>592</v>
      </c>
      <c r="CF48" t="s">
        <v>132</v>
      </c>
      <c r="CH48" t="s">
        <v>132</v>
      </c>
      <c r="CI48">
        <v>2</v>
      </c>
      <c r="CJ48" t="s">
        <v>132</v>
      </c>
      <c r="CL48" t="s">
        <v>132</v>
      </c>
      <c r="CM48">
        <v>36</v>
      </c>
      <c r="CN48" t="s">
        <v>132</v>
      </c>
      <c r="CP48" t="s">
        <v>132</v>
      </c>
      <c r="CQ48">
        <v>125</v>
      </c>
      <c r="CR48" t="s">
        <v>132</v>
      </c>
      <c r="CT48" t="s">
        <v>132</v>
      </c>
      <c r="CU48">
        <v>77</v>
      </c>
      <c r="CV48" t="s">
        <v>132</v>
      </c>
      <c r="CX48" t="s">
        <v>132</v>
      </c>
      <c r="CY48">
        <v>27</v>
      </c>
      <c r="CZ48" t="s">
        <v>132</v>
      </c>
      <c r="DB48" t="s">
        <v>132</v>
      </c>
      <c r="DC48">
        <v>99</v>
      </c>
      <c r="DD48" t="s">
        <v>132</v>
      </c>
      <c r="DF48" t="s">
        <v>132</v>
      </c>
      <c r="DG48">
        <v>344</v>
      </c>
      <c r="DH48" t="s">
        <v>132</v>
      </c>
      <c r="DJ48" t="s">
        <v>132</v>
      </c>
      <c r="DK48">
        <v>641</v>
      </c>
      <c r="DL48" t="s">
        <v>132</v>
      </c>
      <c r="DN48" t="s">
        <v>132</v>
      </c>
      <c r="DO48">
        <v>384</v>
      </c>
      <c r="DP48" t="s">
        <v>132</v>
      </c>
      <c r="DR48" t="s">
        <v>132</v>
      </c>
      <c r="DS48">
        <v>355</v>
      </c>
      <c r="DT48" t="s">
        <v>132</v>
      </c>
      <c r="DV48" t="s">
        <v>132</v>
      </c>
      <c r="DW48">
        <v>120</v>
      </c>
      <c r="DX48" t="s">
        <v>132</v>
      </c>
      <c r="DZ48" t="s">
        <v>132</v>
      </c>
      <c r="EA48">
        <v>54</v>
      </c>
      <c r="EB48" t="s">
        <v>132</v>
      </c>
      <c r="ED48" t="s">
        <v>132</v>
      </c>
      <c r="EE48">
        <v>728</v>
      </c>
      <c r="EF48" t="s">
        <v>132</v>
      </c>
      <c r="EH48" t="s">
        <v>132</v>
      </c>
      <c r="EI48">
        <v>124</v>
      </c>
      <c r="EJ48" t="s">
        <v>132</v>
      </c>
      <c r="EL48" t="s">
        <v>132</v>
      </c>
      <c r="EM48">
        <v>1</v>
      </c>
      <c r="EN48" t="s">
        <v>132</v>
      </c>
    </row>
    <row r="49" spans="1:144" x14ac:dyDescent="0.2">
      <c r="A49" s="17" t="s">
        <v>316</v>
      </c>
      <c r="B49" s="20" t="s">
        <v>324</v>
      </c>
      <c r="D49">
        <v>0</v>
      </c>
      <c r="E49">
        <v>0</v>
      </c>
      <c r="G49">
        <v>1</v>
      </c>
      <c r="H49">
        <v>2063</v>
      </c>
      <c r="I49" t="s">
        <v>132</v>
      </c>
      <c r="J49" t="s">
        <v>132</v>
      </c>
      <c r="K49" t="s">
        <v>132</v>
      </c>
      <c r="L49" t="s">
        <v>132</v>
      </c>
      <c r="M49" t="s">
        <v>132</v>
      </c>
      <c r="N49">
        <v>6180</v>
      </c>
      <c r="O49" t="s">
        <v>132</v>
      </c>
      <c r="P49" t="s">
        <v>427</v>
      </c>
      <c r="Q49" s="16" t="s">
        <v>16</v>
      </c>
      <c r="R49" t="s">
        <v>132</v>
      </c>
      <c r="S49">
        <v>0</v>
      </c>
      <c r="T49" t="s">
        <v>132</v>
      </c>
      <c r="V49" t="s">
        <v>132</v>
      </c>
      <c r="W49">
        <v>0</v>
      </c>
      <c r="X49" t="s">
        <v>132</v>
      </c>
      <c r="Z49" t="s">
        <v>132</v>
      </c>
      <c r="AA49">
        <v>8</v>
      </c>
      <c r="AB49" t="s">
        <v>132</v>
      </c>
      <c r="AD49" t="s">
        <v>132</v>
      </c>
      <c r="AE49">
        <v>181</v>
      </c>
      <c r="AF49" t="s">
        <v>132</v>
      </c>
      <c r="AH49" t="s">
        <v>132</v>
      </c>
      <c r="AI49">
        <v>88</v>
      </c>
      <c r="AJ49" t="s">
        <v>132</v>
      </c>
      <c r="AL49" t="s">
        <v>132</v>
      </c>
      <c r="AM49">
        <v>0</v>
      </c>
      <c r="AN49" t="s">
        <v>132</v>
      </c>
      <c r="AP49" t="s">
        <v>132</v>
      </c>
      <c r="AQ49">
        <v>52</v>
      </c>
      <c r="AR49" t="s">
        <v>132</v>
      </c>
      <c r="AT49" t="s">
        <v>132</v>
      </c>
      <c r="AU49">
        <v>147</v>
      </c>
      <c r="AV49" t="s">
        <v>132</v>
      </c>
      <c r="AX49" t="s">
        <v>132</v>
      </c>
      <c r="AY49">
        <v>0</v>
      </c>
      <c r="AZ49" t="s">
        <v>132</v>
      </c>
      <c r="BB49" t="s">
        <v>132</v>
      </c>
      <c r="BC49">
        <v>57</v>
      </c>
      <c r="BD49" t="s">
        <v>132</v>
      </c>
      <c r="BF49" t="s">
        <v>132</v>
      </c>
      <c r="BG49">
        <v>136</v>
      </c>
      <c r="BH49" t="s">
        <v>132</v>
      </c>
      <c r="BJ49" t="s">
        <v>132</v>
      </c>
      <c r="BK49">
        <v>117</v>
      </c>
      <c r="BL49" t="s">
        <v>132</v>
      </c>
      <c r="BN49" t="s">
        <v>132</v>
      </c>
      <c r="BO49">
        <v>0</v>
      </c>
      <c r="BP49" t="s">
        <v>132</v>
      </c>
      <c r="BR49" t="s">
        <v>132</v>
      </c>
      <c r="BS49">
        <v>0</v>
      </c>
      <c r="BT49" t="s">
        <v>132</v>
      </c>
      <c r="BV49" t="s">
        <v>132</v>
      </c>
      <c r="BW49">
        <v>0</v>
      </c>
      <c r="BX49" t="s">
        <v>132</v>
      </c>
      <c r="BZ49" t="s">
        <v>132</v>
      </c>
      <c r="CA49">
        <v>111</v>
      </c>
      <c r="CB49" t="s">
        <v>132</v>
      </c>
      <c r="CD49" t="s">
        <v>132</v>
      </c>
      <c r="CE49">
        <v>0</v>
      </c>
      <c r="CF49" t="s">
        <v>132</v>
      </c>
      <c r="CH49" t="s">
        <v>132</v>
      </c>
      <c r="CI49">
        <v>0</v>
      </c>
      <c r="CJ49" t="s">
        <v>132</v>
      </c>
      <c r="CL49" t="s">
        <v>132</v>
      </c>
      <c r="CM49">
        <v>22</v>
      </c>
      <c r="CN49" t="s">
        <v>132</v>
      </c>
      <c r="CP49" t="s">
        <v>132</v>
      </c>
      <c r="CQ49">
        <v>51</v>
      </c>
      <c r="CR49" t="s">
        <v>132</v>
      </c>
      <c r="CT49" t="s">
        <v>132</v>
      </c>
      <c r="CU49">
        <v>0</v>
      </c>
      <c r="CV49" t="s">
        <v>132</v>
      </c>
      <c r="CX49" t="s">
        <v>132</v>
      </c>
      <c r="CY49">
        <v>0</v>
      </c>
      <c r="CZ49" t="s">
        <v>132</v>
      </c>
      <c r="DB49" t="s">
        <v>132</v>
      </c>
      <c r="DC49">
        <v>1</v>
      </c>
      <c r="DD49" t="s">
        <v>132</v>
      </c>
      <c r="DF49" t="s">
        <v>132</v>
      </c>
      <c r="DG49">
        <v>177</v>
      </c>
      <c r="DH49" t="s">
        <v>132</v>
      </c>
      <c r="DJ49" t="s">
        <v>132</v>
      </c>
      <c r="DK49">
        <v>1383</v>
      </c>
      <c r="DL49" t="s">
        <v>132</v>
      </c>
      <c r="DN49" t="s">
        <v>132</v>
      </c>
      <c r="DO49">
        <v>966</v>
      </c>
      <c r="DP49" t="s">
        <v>132</v>
      </c>
      <c r="DR49" t="s">
        <v>132</v>
      </c>
      <c r="DS49">
        <v>1426</v>
      </c>
      <c r="DT49" t="s">
        <v>132</v>
      </c>
      <c r="DV49" t="s">
        <v>132</v>
      </c>
      <c r="DW49">
        <v>201</v>
      </c>
      <c r="DX49" t="s">
        <v>132</v>
      </c>
      <c r="DZ49" t="s">
        <v>132</v>
      </c>
      <c r="EA49">
        <v>114</v>
      </c>
      <c r="EB49" t="s">
        <v>132</v>
      </c>
      <c r="ED49" t="s">
        <v>132</v>
      </c>
      <c r="EE49">
        <v>429</v>
      </c>
      <c r="EF49" t="s">
        <v>132</v>
      </c>
      <c r="EH49" t="s">
        <v>132</v>
      </c>
      <c r="EI49">
        <v>512</v>
      </c>
      <c r="EJ49" t="s">
        <v>132</v>
      </c>
      <c r="EL49" t="s">
        <v>132</v>
      </c>
      <c r="EM49">
        <v>1</v>
      </c>
      <c r="EN49" t="s">
        <v>132</v>
      </c>
    </row>
    <row r="50" spans="1:144" x14ac:dyDescent="0.2">
      <c r="A50" s="17" t="s">
        <v>316</v>
      </c>
      <c r="B50" s="20" t="s">
        <v>428</v>
      </c>
      <c r="D50">
        <v>0</v>
      </c>
      <c r="E50">
        <v>0</v>
      </c>
      <c r="G50">
        <v>1</v>
      </c>
      <c r="H50">
        <v>1303</v>
      </c>
      <c r="I50" t="s">
        <v>132</v>
      </c>
      <c r="J50" t="s">
        <v>132</v>
      </c>
      <c r="K50" t="s">
        <v>132</v>
      </c>
      <c r="L50" t="s">
        <v>132</v>
      </c>
      <c r="M50" t="s">
        <v>132</v>
      </c>
      <c r="N50">
        <v>5875</v>
      </c>
      <c r="O50" t="s">
        <v>132</v>
      </c>
      <c r="P50" t="s">
        <v>429</v>
      </c>
      <c r="Q50" s="16" t="s">
        <v>16</v>
      </c>
      <c r="R50" t="s">
        <v>132</v>
      </c>
      <c r="S50">
        <v>298</v>
      </c>
      <c r="T50" t="s">
        <v>132</v>
      </c>
      <c r="V50" t="s">
        <v>132</v>
      </c>
      <c r="W50">
        <v>259</v>
      </c>
      <c r="X50" t="s">
        <v>132</v>
      </c>
      <c r="Z50" t="s">
        <v>132</v>
      </c>
      <c r="AA50">
        <v>246</v>
      </c>
      <c r="AB50" t="s">
        <v>132</v>
      </c>
      <c r="AD50" t="s">
        <v>132</v>
      </c>
      <c r="AE50">
        <v>245</v>
      </c>
      <c r="AF50" t="s">
        <v>132</v>
      </c>
      <c r="AH50" t="s">
        <v>132</v>
      </c>
      <c r="AI50">
        <v>196</v>
      </c>
      <c r="AJ50" t="s">
        <v>132</v>
      </c>
      <c r="AL50" t="s">
        <v>132</v>
      </c>
      <c r="AM50">
        <v>171</v>
      </c>
      <c r="AN50" t="s">
        <v>132</v>
      </c>
      <c r="AP50" t="s">
        <v>132</v>
      </c>
      <c r="AQ50">
        <v>214</v>
      </c>
      <c r="AR50" t="s">
        <v>132</v>
      </c>
      <c r="AT50" t="s">
        <v>132</v>
      </c>
      <c r="AU50">
        <v>375</v>
      </c>
      <c r="AV50" t="s">
        <v>132</v>
      </c>
      <c r="AX50" t="s">
        <v>132</v>
      </c>
      <c r="AY50">
        <v>153</v>
      </c>
      <c r="AZ50" t="s">
        <v>132</v>
      </c>
      <c r="BB50" t="s">
        <v>132</v>
      </c>
      <c r="BC50">
        <v>162</v>
      </c>
      <c r="BD50" t="s">
        <v>132</v>
      </c>
      <c r="BF50" t="s">
        <v>132</v>
      </c>
      <c r="BG50">
        <v>165</v>
      </c>
      <c r="BH50" t="s">
        <v>132</v>
      </c>
      <c r="BJ50" t="s">
        <v>132</v>
      </c>
      <c r="BK50">
        <v>178</v>
      </c>
      <c r="BL50" t="s">
        <v>132</v>
      </c>
      <c r="BN50" t="s">
        <v>132</v>
      </c>
      <c r="BO50">
        <v>213</v>
      </c>
      <c r="BP50" t="s">
        <v>132</v>
      </c>
      <c r="BR50" t="s">
        <v>132</v>
      </c>
      <c r="BS50">
        <v>260</v>
      </c>
      <c r="BT50" t="s">
        <v>132</v>
      </c>
      <c r="BV50" t="s">
        <v>132</v>
      </c>
      <c r="BW50">
        <v>110</v>
      </c>
      <c r="BX50" t="s">
        <v>132</v>
      </c>
      <c r="BZ50" t="s">
        <v>132</v>
      </c>
      <c r="CA50">
        <v>308</v>
      </c>
      <c r="CB50" t="s">
        <v>132</v>
      </c>
      <c r="CD50" t="s">
        <v>132</v>
      </c>
      <c r="CE50">
        <v>228</v>
      </c>
      <c r="CF50" t="s">
        <v>132</v>
      </c>
      <c r="CH50" t="s">
        <v>132</v>
      </c>
      <c r="CI50">
        <v>348</v>
      </c>
      <c r="CJ50" t="s">
        <v>132</v>
      </c>
      <c r="CL50" t="s">
        <v>132</v>
      </c>
      <c r="CM50">
        <v>261</v>
      </c>
      <c r="CN50" t="s">
        <v>132</v>
      </c>
      <c r="CP50" t="s">
        <v>132</v>
      </c>
      <c r="CQ50">
        <v>232</v>
      </c>
      <c r="CR50" t="s">
        <v>132</v>
      </c>
      <c r="CT50" t="s">
        <v>132</v>
      </c>
      <c r="CU50">
        <v>264</v>
      </c>
      <c r="CV50" t="s">
        <v>132</v>
      </c>
      <c r="CX50" t="s">
        <v>132</v>
      </c>
      <c r="CY50">
        <v>185</v>
      </c>
      <c r="CZ50" t="s">
        <v>132</v>
      </c>
      <c r="DB50" t="s">
        <v>132</v>
      </c>
      <c r="DC50">
        <v>213</v>
      </c>
      <c r="DD50" t="s">
        <v>132</v>
      </c>
      <c r="DF50" t="s">
        <v>132</v>
      </c>
      <c r="DG50">
        <v>240</v>
      </c>
      <c r="DH50" t="s">
        <v>132</v>
      </c>
      <c r="DJ50" t="s">
        <v>132</v>
      </c>
      <c r="DK50">
        <v>80</v>
      </c>
      <c r="DL50" t="s">
        <v>132</v>
      </c>
      <c r="DN50" t="s">
        <v>132</v>
      </c>
      <c r="DO50">
        <v>37</v>
      </c>
      <c r="DP50" t="s">
        <v>132</v>
      </c>
      <c r="DR50" t="s">
        <v>132</v>
      </c>
      <c r="DS50">
        <v>21</v>
      </c>
      <c r="DT50" t="s">
        <v>132</v>
      </c>
      <c r="DV50" t="s">
        <v>132</v>
      </c>
      <c r="DW50">
        <v>71</v>
      </c>
      <c r="DX50" t="s">
        <v>132</v>
      </c>
      <c r="DZ50" t="s">
        <v>132</v>
      </c>
      <c r="EA50">
        <v>24</v>
      </c>
      <c r="EB50" t="s">
        <v>132</v>
      </c>
      <c r="ED50" t="s">
        <v>132</v>
      </c>
      <c r="EE50">
        <v>47</v>
      </c>
      <c r="EF50" t="s">
        <v>132</v>
      </c>
      <c r="EH50" t="s">
        <v>132</v>
      </c>
      <c r="EI50">
        <v>13</v>
      </c>
      <c r="EJ50" t="s">
        <v>132</v>
      </c>
      <c r="EL50" t="s">
        <v>132</v>
      </c>
      <c r="EM50">
        <v>58</v>
      </c>
      <c r="EN50" t="s">
        <v>132</v>
      </c>
    </row>
    <row r="51" spans="1:144" x14ac:dyDescent="0.2">
      <c r="A51" s="18" t="s">
        <v>430</v>
      </c>
      <c r="B51" s="20" t="s">
        <v>328</v>
      </c>
      <c r="D51">
        <v>0</v>
      </c>
      <c r="E51">
        <v>0</v>
      </c>
      <c r="G51">
        <v>1</v>
      </c>
      <c r="H51">
        <v>2619</v>
      </c>
      <c r="I51">
        <v>5</v>
      </c>
      <c r="J51">
        <v>5</v>
      </c>
      <c r="K51" s="13">
        <f t="shared" si="0"/>
        <v>261.89999999999998</v>
      </c>
      <c r="L51" s="14">
        <f t="shared" si="1"/>
        <v>1</v>
      </c>
      <c r="M51" s="15">
        <f t="shared" si="2"/>
        <v>1</v>
      </c>
      <c r="N51">
        <v>5808</v>
      </c>
      <c r="O51" t="s">
        <v>132</v>
      </c>
      <c r="P51" t="s">
        <v>431</v>
      </c>
      <c r="Q51" s="16" t="s">
        <v>16</v>
      </c>
      <c r="R51">
        <v>0</v>
      </c>
      <c r="S51">
        <v>0</v>
      </c>
      <c r="T51" t="s">
        <v>132</v>
      </c>
      <c r="V51">
        <v>0</v>
      </c>
      <c r="W51">
        <v>0</v>
      </c>
      <c r="X51" t="s">
        <v>132</v>
      </c>
      <c r="Z51">
        <v>0</v>
      </c>
      <c r="AA51">
        <v>1</v>
      </c>
      <c r="AB51" t="s">
        <v>132</v>
      </c>
      <c r="AD51">
        <v>0</v>
      </c>
      <c r="AE51">
        <v>0</v>
      </c>
      <c r="AF51" t="s">
        <v>132</v>
      </c>
      <c r="AH51">
        <v>0</v>
      </c>
      <c r="AI51">
        <v>0</v>
      </c>
      <c r="AJ51" t="s">
        <v>132</v>
      </c>
      <c r="AL51">
        <v>0</v>
      </c>
      <c r="AM51">
        <v>0</v>
      </c>
      <c r="AN51" t="s">
        <v>132</v>
      </c>
      <c r="AP51">
        <v>0</v>
      </c>
      <c r="AQ51">
        <v>0</v>
      </c>
      <c r="AR51" t="s">
        <v>132</v>
      </c>
      <c r="AT51">
        <v>0</v>
      </c>
      <c r="AU51">
        <v>1</v>
      </c>
      <c r="AV51" t="s">
        <v>132</v>
      </c>
      <c r="AX51">
        <v>0</v>
      </c>
      <c r="AY51">
        <v>0</v>
      </c>
      <c r="AZ51" t="s">
        <v>132</v>
      </c>
      <c r="BB51">
        <v>0</v>
      </c>
      <c r="BC51">
        <v>0</v>
      </c>
      <c r="BD51" t="s">
        <v>132</v>
      </c>
      <c r="BF51">
        <v>0</v>
      </c>
      <c r="BG51">
        <v>0</v>
      </c>
      <c r="BH51" t="s">
        <v>132</v>
      </c>
      <c r="BJ51">
        <v>0</v>
      </c>
      <c r="BK51">
        <v>0</v>
      </c>
      <c r="BL51" t="s">
        <v>132</v>
      </c>
      <c r="BN51">
        <v>0</v>
      </c>
      <c r="BO51">
        <v>0</v>
      </c>
      <c r="BP51" t="s">
        <v>132</v>
      </c>
      <c r="BR51">
        <v>0</v>
      </c>
      <c r="BS51">
        <v>0</v>
      </c>
      <c r="BT51" t="s">
        <v>132</v>
      </c>
      <c r="BV51">
        <v>0</v>
      </c>
      <c r="BW51">
        <v>0</v>
      </c>
      <c r="BX51" t="s">
        <v>132</v>
      </c>
      <c r="BZ51">
        <v>0</v>
      </c>
      <c r="CA51">
        <v>0</v>
      </c>
      <c r="CB51" t="s">
        <v>132</v>
      </c>
      <c r="CD51">
        <v>0</v>
      </c>
      <c r="CE51">
        <v>0</v>
      </c>
      <c r="CF51" t="s">
        <v>132</v>
      </c>
      <c r="CH51">
        <v>0</v>
      </c>
      <c r="CI51">
        <v>0</v>
      </c>
      <c r="CJ51" t="s">
        <v>132</v>
      </c>
      <c r="CL51">
        <v>0</v>
      </c>
      <c r="CM51">
        <v>0</v>
      </c>
      <c r="CN51" t="s">
        <v>132</v>
      </c>
      <c r="CP51">
        <v>0</v>
      </c>
      <c r="CQ51">
        <v>0</v>
      </c>
      <c r="CR51" t="s">
        <v>132</v>
      </c>
      <c r="CT51">
        <v>0</v>
      </c>
      <c r="CU51">
        <v>0</v>
      </c>
      <c r="CV51" t="s">
        <v>132</v>
      </c>
      <c r="CX51">
        <v>0</v>
      </c>
      <c r="CY51">
        <v>0</v>
      </c>
      <c r="CZ51" t="s">
        <v>132</v>
      </c>
      <c r="DB51">
        <v>0</v>
      </c>
      <c r="DC51">
        <v>0</v>
      </c>
      <c r="DD51" t="s">
        <v>132</v>
      </c>
      <c r="DF51">
        <v>0</v>
      </c>
      <c r="DG51">
        <v>0</v>
      </c>
      <c r="DH51" t="s">
        <v>132</v>
      </c>
      <c r="DJ51">
        <v>1</v>
      </c>
      <c r="DK51">
        <v>1104</v>
      </c>
      <c r="DL51" t="s">
        <v>132</v>
      </c>
      <c r="DN51">
        <v>0</v>
      </c>
      <c r="DO51">
        <v>795</v>
      </c>
      <c r="DP51" t="s">
        <v>132</v>
      </c>
      <c r="DR51">
        <v>0</v>
      </c>
      <c r="DS51">
        <v>274</v>
      </c>
      <c r="DT51" t="s">
        <v>132</v>
      </c>
      <c r="DV51">
        <v>1</v>
      </c>
      <c r="DW51">
        <v>1445</v>
      </c>
      <c r="DX51" t="s">
        <v>132</v>
      </c>
      <c r="DZ51">
        <v>3</v>
      </c>
      <c r="EA51">
        <v>994</v>
      </c>
      <c r="EB51" t="s">
        <v>132</v>
      </c>
      <c r="ED51">
        <v>0</v>
      </c>
      <c r="EE51">
        <v>310</v>
      </c>
      <c r="EF51" t="s">
        <v>132</v>
      </c>
      <c r="EH51">
        <v>0</v>
      </c>
      <c r="EI51">
        <v>538</v>
      </c>
      <c r="EJ51" t="s">
        <v>132</v>
      </c>
      <c r="EL51">
        <v>0</v>
      </c>
      <c r="EM51">
        <v>346</v>
      </c>
      <c r="EN51" t="s">
        <v>132</v>
      </c>
    </row>
    <row r="52" spans="1:144" x14ac:dyDescent="0.2">
      <c r="A52" s="17" t="s">
        <v>316</v>
      </c>
      <c r="B52" s="20" t="s">
        <v>432</v>
      </c>
      <c r="D52">
        <v>0</v>
      </c>
      <c r="E52">
        <v>0</v>
      </c>
      <c r="G52">
        <v>1</v>
      </c>
      <c r="H52">
        <v>1501</v>
      </c>
      <c r="I52" t="s">
        <v>132</v>
      </c>
      <c r="J52" t="s">
        <v>132</v>
      </c>
      <c r="K52" t="s">
        <v>132</v>
      </c>
      <c r="L52" t="s">
        <v>132</v>
      </c>
      <c r="M52" t="s">
        <v>132</v>
      </c>
      <c r="N52">
        <v>5499</v>
      </c>
      <c r="O52" t="s">
        <v>132</v>
      </c>
      <c r="P52" t="s">
        <v>433</v>
      </c>
      <c r="Q52" s="16" t="s">
        <v>16</v>
      </c>
      <c r="R52" t="s">
        <v>132</v>
      </c>
      <c r="S52">
        <v>0</v>
      </c>
      <c r="T52" t="s">
        <v>132</v>
      </c>
      <c r="V52" t="s">
        <v>132</v>
      </c>
      <c r="W52">
        <v>0</v>
      </c>
      <c r="X52" t="s">
        <v>132</v>
      </c>
      <c r="Z52" t="s">
        <v>132</v>
      </c>
      <c r="AA52">
        <v>0</v>
      </c>
      <c r="AB52" t="s">
        <v>132</v>
      </c>
      <c r="AD52" t="s">
        <v>132</v>
      </c>
      <c r="AE52">
        <v>0</v>
      </c>
      <c r="AF52" t="s">
        <v>132</v>
      </c>
      <c r="AH52" t="s">
        <v>132</v>
      </c>
      <c r="AI52">
        <v>0</v>
      </c>
      <c r="AJ52" t="s">
        <v>132</v>
      </c>
      <c r="AL52" t="s">
        <v>132</v>
      </c>
      <c r="AM52">
        <v>0</v>
      </c>
      <c r="AN52" t="s">
        <v>132</v>
      </c>
      <c r="AP52" t="s">
        <v>132</v>
      </c>
      <c r="AQ52">
        <v>0</v>
      </c>
      <c r="AR52" t="s">
        <v>132</v>
      </c>
      <c r="AT52" t="s">
        <v>132</v>
      </c>
      <c r="AU52">
        <v>0</v>
      </c>
      <c r="AV52" t="s">
        <v>132</v>
      </c>
      <c r="AX52" t="s">
        <v>132</v>
      </c>
      <c r="AY52">
        <v>0</v>
      </c>
      <c r="AZ52" t="s">
        <v>132</v>
      </c>
      <c r="BB52" t="s">
        <v>132</v>
      </c>
      <c r="BC52">
        <v>1</v>
      </c>
      <c r="BD52" t="s">
        <v>132</v>
      </c>
      <c r="BF52" t="s">
        <v>132</v>
      </c>
      <c r="BG52">
        <v>0</v>
      </c>
      <c r="BH52" t="s">
        <v>132</v>
      </c>
      <c r="BJ52" t="s">
        <v>132</v>
      </c>
      <c r="BK52">
        <v>0</v>
      </c>
      <c r="BL52" t="s">
        <v>132</v>
      </c>
      <c r="BN52" t="s">
        <v>132</v>
      </c>
      <c r="BO52">
        <v>0</v>
      </c>
      <c r="BP52" t="s">
        <v>132</v>
      </c>
      <c r="BR52" t="s">
        <v>132</v>
      </c>
      <c r="BS52">
        <v>0</v>
      </c>
      <c r="BT52" t="s">
        <v>132</v>
      </c>
      <c r="BV52" t="s">
        <v>132</v>
      </c>
      <c r="BW52">
        <v>0</v>
      </c>
      <c r="BX52" t="s">
        <v>132</v>
      </c>
      <c r="BZ52" t="s">
        <v>132</v>
      </c>
      <c r="CA52">
        <v>0</v>
      </c>
      <c r="CB52" t="s">
        <v>132</v>
      </c>
      <c r="CD52" t="s">
        <v>132</v>
      </c>
      <c r="CE52">
        <v>0</v>
      </c>
      <c r="CF52" t="s">
        <v>132</v>
      </c>
      <c r="CH52" t="s">
        <v>132</v>
      </c>
      <c r="CI52">
        <v>0</v>
      </c>
      <c r="CJ52" t="s">
        <v>132</v>
      </c>
      <c r="CL52" t="s">
        <v>132</v>
      </c>
      <c r="CM52">
        <v>0</v>
      </c>
      <c r="CN52" t="s">
        <v>132</v>
      </c>
      <c r="CP52" t="s">
        <v>132</v>
      </c>
      <c r="CQ52">
        <v>0</v>
      </c>
      <c r="CR52" t="s">
        <v>132</v>
      </c>
      <c r="CT52" t="s">
        <v>132</v>
      </c>
      <c r="CU52">
        <v>0</v>
      </c>
      <c r="CV52" t="s">
        <v>132</v>
      </c>
      <c r="CX52" t="s">
        <v>132</v>
      </c>
      <c r="CY52">
        <v>0</v>
      </c>
      <c r="CZ52" t="s">
        <v>132</v>
      </c>
      <c r="DB52" t="s">
        <v>132</v>
      </c>
      <c r="DC52">
        <v>0</v>
      </c>
      <c r="DD52" t="s">
        <v>132</v>
      </c>
      <c r="DF52" t="s">
        <v>132</v>
      </c>
      <c r="DG52">
        <v>0</v>
      </c>
      <c r="DH52" t="s">
        <v>132</v>
      </c>
      <c r="DJ52" t="s">
        <v>132</v>
      </c>
      <c r="DK52">
        <v>1031</v>
      </c>
      <c r="DL52" t="s">
        <v>132</v>
      </c>
      <c r="DN52" t="s">
        <v>132</v>
      </c>
      <c r="DO52">
        <v>746</v>
      </c>
      <c r="DP52" t="s">
        <v>132</v>
      </c>
      <c r="DR52" t="s">
        <v>132</v>
      </c>
      <c r="DS52">
        <v>288</v>
      </c>
      <c r="DT52" t="s">
        <v>132</v>
      </c>
      <c r="DV52" t="s">
        <v>132</v>
      </c>
      <c r="DW52">
        <v>1292</v>
      </c>
      <c r="DX52" t="s">
        <v>132</v>
      </c>
      <c r="DZ52" t="s">
        <v>132</v>
      </c>
      <c r="EA52">
        <v>838</v>
      </c>
      <c r="EB52" t="s">
        <v>132</v>
      </c>
      <c r="ED52" t="s">
        <v>132</v>
      </c>
      <c r="EE52">
        <v>359</v>
      </c>
      <c r="EF52" t="s">
        <v>132</v>
      </c>
      <c r="EH52" t="s">
        <v>132</v>
      </c>
      <c r="EI52">
        <v>482</v>
      </c>
      <c r="EJ52" t="s">
        <v>132</v>
      </c>
      <c r="EL52" t="s">
        <v>132</v>
      </c>
      <c r="EM52">
        <v>462</v>
      </c>
      <c r="EN52" t="s">
        <v>132</v>
      </c>
    </row>
    <row r="53" spans="1:144" x14ac:dyDescent="0.2">
      <c r="A53" s="17" t="s">
        <v>316</v>
      </c>
      <c r="B53" s="20" t="s">
        <v>434</v>
      </c>
      <c r="D53">
        <v>0</v>
      </c>
      <c r="E53">
        <v>0</v>
      </c>
      <c r="G53">
        <v>1</v>
      </c>
      <c r="H53">
        <v>150</v>
      </c>
      <c r="I53" t="s">
        <v>132</v>
      </c>
      <c r="J53" t="s">
        <v>132</v>
      </c>
      <c r="K53" t="s">
        <v>132</v>
      </c>
      <c r="L53" t="s">
        <v>132</v>
      </c>
      <c r="M53" t="s">
        <v>132</v>
      </c>
      <c r="N53">
        <v>5154</v>
      </c>
      <c r="O53" t="s">
        <v>132</v>
      </c>
      <c r="P53" t="s">
        <v>435</v>
      </c>
      <c r="Q53" s="16" t="s">
        <v>16</v>
      </c>
      <c r="R53" t="s">
        <v>132</v>
      </c>
      <c r="S53">
        <v>171</v>
      </c>
      <c r="T53" t="s">
        <v>132</v>
      </c>
      <c r="V53" t="s">
        <v>132</v>
      </c>
      <c r="W53">
        <v>235</v>
      </c>
      <c r="X53" t="s">
        <v>132</v>
      </c>
      <c r="Z53" t="s">
        <v>132</v>
      </c>
      <c r="AA53">
        <v>115</v>
      </c>
      <c r="AB53" t="s">
        <v>132</v>
      </c>
      <c r="AD53" t="s">
        <v>132</v>
      </c>
      <c r="AE53">
        <v>119</v>
      </c>
      <c r="AF53" t="s">
        <v>132</v>
      </c>
      <c r="AH53" t="s">
        <v>132</v>
      </c>
      <c r="AI53">
        <v>223</v>
      </c>
      <c r="AJ53" t="s">
        <v>132</v>
      </c>
      <c r="AL53" t="s">
        <v>132</v>
      </c>
      <c r="AM53">
        <v>96</v>
      </c>
      <c r="AN53" t="s">
        <v>132</v>
      </c>
      <c r="AP53" t="s">
        <v>132</v>
      </c>
      <c r="AQ53">
        <v>114</v>
      </c>
      <c r="AR53" t="s">
        <v>132</v>
      </c>
      <c r="AT53" t="s">
        <v>132</v>
      </c>
      <c r="AU53">
        <v>201</v>
      </c>
      <c r="AV53" t="s">
        <v>132</v>
      </c>
      <c r="AX53" t="s">
        <v>132</v>
      </c>
      <c r="AY53">
        <v>62</v>
      </c>
      <c r="AZ53" t="s">
        <v>132</v>
      </c>
      <c r="BB53" t="s">
        <v>132</v>
      </c>
      <c r="BC53">
        <v>121</v>
      </c>
      <c r="BD53" t="s">
        <v>132</v>
      </c>
      <c r="BF53" t="s">
        <v>132</v>
      </c>
      <c r="BG53">
        <v>215</v>
      </c>
      <c r="BH53" t="s">
        <v>132</v>
      </c>
      <c r="BJ53" t="s">
        <v>132</v>
      </c>
      <c r="BK53">
        <v>107</v>
      </c>
      <c r="BL53" t="s">
        <v>132</v>
      </c>
      <c r="BN53" t="s">
        <v>132</v>
      </c>
      <c r="BO53">
        <v>8</v>
      </c>
      <c r="BP53" t="s">
        <v>132</v>
      </c>
      <c r="BR53" t="s">
        <v>132</v>
      </c>
      <c r="BS53">
        <v>144</v>
      </c>
      <c r="BT53" t="s">
        <v>132</v>
      </c>
      <c r="BV53" t="s">
        <v>132</v>
      </c>
      <c r="BW53">
        <v>106</v>
      </c>
      <c r="BX53" t="s">
        <v>132</v>
      </c>
      <c r="BZ53" t="s">
        <v>132</v>
      </c>
      <c r="CA53">
        <v>205</v>
      </c>
      <c r="CB53" t="s">
        <v>132</v>
      </c>
      <c r="CD53" t="s">
        <v>132</v>
      </c>
      <c r="CE53">
        <v>142</v>
      </c>
      <c r="CF53" t="s">
        <v>132</v>
      </c>
      <c r="CH53" t="s">
        <v>132</v>
      </c>
      <c r="CI53">
        <v>17</v>
      </c>
      <c r="CJ53" t="s">
        <v>132</v>
      </c>
      <c r="CL53" t="s">
        <v>132</v>
      </c>
      <c r="CM53">
        <v>173</v>
      </c>
      <c r="CN53" t="s">
        <v>132</v>
      </c>
      <c r="CP53" t="s">
        <v>132</v>
      </c>
      <c r="CQ53">
        <v>150</v>
      </c>
      <c r="CR53" t="s">
        <v>132</v>
      </c>
      <c r="CT53" t="s">
        <v>132</v>
      </c>
      <c r="CU53">
        <v>125</v>
      </c>
      <c r="CV53" t="s">
        <v>132</v>
      </c>
      <c r="CX53" t="s">
        <v>132</v>
      </c>
      <c r="CY53">
        <v>112</v>
      </c>
      <c r="CZ53" t="s">
        <v>132</v>
      </c>
      <c r="DB53" t="s">
        <v>132</v>
      </c>
      <c r="DC53">
        <v>119</v>
      </c>
      <c r="DD53" t="s">
        <v>132</v>
      </c>
      <c r="DF53" t="s">
        <v>132</v>
      </c>
      <c r="DG53">
        <v>183</v>
      </c>
      <c r="DH53" t="s">
        <v>132</v>
      </c>
      <c r="DJ53" t="s">
        <v>132</v>
      </c>
      <c r="DK53">
        <v>404</v>
      </c>
      <c r="DL53" t="s">
        <v>132</v>
      </c>
      <c r="DN53" t="s">
        <v>132</v>
      </c>
      <c r="DO53">
        <v>214</v>
      </c>
      <c r="DP53" t="s">
        <v>132</v>
      </c>
      <c r="DR53" t="s">
        <v>132</v>
      </c>
      <c r="DS53">
        <v>247</v>
      </c>
      <c r="DT53" t="s">
        <v>132</v>
      </c>
      <c r="DV53" t="s">
        <v>132</v>
      </c>
      <c r="DW53">
        <v>331</v>
      </c>
      <c r="DX53" t="s">
        <v>132</v>
      </c>
      <c r="DZ53" t="s">
        <v>132</v>
      </c>
      <c r="EA53">
        <v>244</v>
      </c>
      <c r="EB53" t="s">
        <v>132</v>
      </c>
      <c r="ED53" t="s">
        <v>132</v>
      </c>
      <c r="EE53">
        <v>269</v>
      </c>
      <c r="EF53" t="s">
        <v>132</v>
      </c>
      <c r="EH53" t="s">
        <v>132</v>
      </c>
      <c r="EI53">
        <v>87</v>
      </c>
      <c r="EJ53" t="s">
        <v>132</v>
      </c>
      <c r="EL53" t="s">
        <v>132</v>
      </c>
      <c r="EM53">
        <v>95</v>
      </c>
      <c r="EN53" t="s">
        <v>132</v>
      </c>
    </row>
    <row r="54" spans="1:144" x14ac:dyDescent="0.2">
      <c r="A54" s="19" t="s">
        <v>436</v>
      </c>
      <c r="B54" s="20" t="s">
        <v>437</v>
      </c>
      <c r="D54">
        <v>0</v>
      </c>
      <c r="E54">
        <v>0</v>
      </c>
      <c r="G54">
        <v>1</v>
      </c>
      <c r="H54">
        <v>704</v>
      </c>
      <c r="I54">
        <v>1</v>
      </c>
      <c r="J54">
        <v>5</v>
      </c>
      <c r="K54" s="13">
        <f t="shared" si="0"/>
        <v>117.33333333333333</v>
      </c>
      <c r="L54" s="14">
        <f t="shared" si="1"/>
        <v>5</v>
      </c>
      <c r="M54" s="15">
        <f>I54/J54</f>
        <v>0.2</v>
      </c>
      <c r="N54">
        <v>5123</v>
      </c>
      <c r="O54" t="s">
        <v>132</v>
      </c>
      <c r="P54" t="s">
        <v>438</v>
      </c>
      <c r="Q54" s="16" t="s">
        <v>16</v>
      </c>
      <c r="R54">
        <v>0</v>
      </c>
      <c r="S54">
        <v>212</v>
      </c>
      <c r="T54" t="s">
        <v>132</v>
      </c>
      <c r="V54">
        <v>0</v>
      </c>
      <c r="W54">
        <v>124</v>
      </c>
      <c r="X54" t="s">
        <v>132</v>
      </c>
      <c r="Z54">
        <v>0</v>
      </c>
      <c r="AA54">
        <v>240</v>
      </c>
      <c r="AB54" t="s">
        <v>132</v>
      </c>
      <c r="AD54">
        <v>0</v>
      </c>
      <c r="AE54">
        <v>303</v>
      </c>
      <c r="AF54" t="s">
        <v>132</v>
      </c>
      <c r="AH54">
        <v>0</v>
      </c>
      <c r="AI54">
        <v>216</v>
      </c>
      <c r="AJ54" t="s">
        <v>132</v>
      </c>
      <c r="AL54">
        <v>0</v>
      </c>
      <c r="AM54">
        <v>189</v>
      </c>
      <c r="AN54" t="s">
        <v>132</v>
      </c>
      <c r="AP54">
        <v>0</v>
      </c>
      <c r="AQ54">
        <v>237</v>
      </c>
      <c r="AR54" t="s">
        <v>132</v>
      </c>
      <c r="AT54">
        <v>0</v>
      </c>
      <c r="AU54">
        <v>460</v>
      </c>
      <c r="AV54" t="s">
        <v>132</v>
      </c>
      <c r="AX54">
        <v>0</v>
      </c>
      <c r="AY54">
        <v>189</v>
      </c>
      <c r="AZ54" t="s">
        <v>132</v>
      </c>
      <c r="BB54">
        <v>1</v>
      </c>
      <c r="BC54">
        <v>214</v>
      </c>
      <c r="BD54" t="s">
        <v>132</v>
      </c>
      <c r="BF54">
        <v>0</v>
      </c>
      <c r="BG54">
        <v>107</v>
      </c>
      <c r="BH54" t="s">
        <v>132</v>
      </c>
      <c r="BJ54">
        <v>0</v>
      </c>
      <c r="BK54">
        <v>352</v>
      </c>
      <c r="BL54" t="s">
        <v>132</v>
      </c>
      <c r="BN54">
        <v>0</v>
      </c>
      <c r="BO54">
        <v>96</v>
      </c>
      <c r="BP54" t="s">
        <v>132</v>
      </c>
      <c r="BR54">
        <v>0</v>
      </c>
      <c r="BS54">
        <v>190</v>
      </c>
      <c r="BT54" t="s">
        <v>132</v>
      </c>
      <c r="BV54">
        <v>0</v>
      </c>
      <c r="BW54">
        <v>103</v>
      </c>
      <c r="BX54" t="s">
        <v>132</v>
      </c>
      <c r="BZ54">
        <v>0</v>
      </c>
      <c r="CA54">
        <v>143</v>
      </c>
      <c r="CB54" t="s">
        <v>132</v>
      </c>
      <c r="CD54">
        <v>0</v>
      </c>
      <c r="CE54">
        <v>200</v>
      </c>
      <c r="CF54" t="s">
        <v>132</v>
      </c>
      <c r="CH54">
        <v>0</v>
      </c>
      <c r="CI54">
        <v>184</v>
      </c>
      <c r="CJ54" t="s">
        <v>132</v>
      </c>
      <c r="CL54">
        <v>0</v>
      </c>
      <c r="CM54">
        <v>210</v>
      </c>
      <c r="CN54" t="s">
        <v>132</v>
      </c>
      <c r="CP54">
        <v>0</v>
      </c>
      <c r="CQ54">
        <v>285</v>
      </c>
      <c r="CR54" t="s">
        <v>132</v>
      </c>
      <c r="CT54">
        <v>0</v>
      </c>
      <c r="CU54">
        <v>337</v>
      </c>
      <c r="CV54" t="s">
        <v>132</v>
      </c>
      <c r="CX54">
        <v>0</v>
      </c>
      <c r="CY54">
        <v>118</v>
      </c>
      <c r="CZ54" t="s">
        <v>132</v>
      </c>
      <c r="DB54">
        <v>0</v>
      </c>
      <c r="DC54">
        <v>238</v>
      </c>
      <c r="DD54" t="s">
        <v>132</v>
      </c>
      <c r="DF54">
        <v>0</v>
      </c>
      <c r="DG54">
        <v>158</v>
      </c>
      <c r="DH54" t="s">
        <v>132</v>
      </c>
      <c r="DJ54">
        <v>0</v>
      </c>
      <c r="DK54">
        <v>4</v>
      </c>
      <c r="DL54" t="s">
        <v>132</v>
      </c>
      <c r="DN54">
        <v>0</v>
      </c>
      <c r="DO54">
        <v>1</v>
      </c>
      <c r="DP54" t="s">
        <v>132</v>
      </c>
      <c r="DR54">
        <v>0</v>
      </c>
      <c r="DS54">
        <v>0</v>
      </c>
      <c r="DT54" t="s">
        <v>132</v>
      </c>
      <c r="DV54">
        <v>0</v>
      </c>
      <c r="DW54">
        <v>2</v>
      </c>
      <c r="DX54" t="s">
        <v>132</v>
      </c>
      <c r="DZ54">
        <v>0</v>
      </c>
      <c r="EA54">
        <v>5</v>
      </c>
      <c r="EB54" t="s">
        <v>132</v>
      </c>
      <c r="ED54">
        <v>0</v>
      </c>
      <c r="EE54">
        <v>3</v>
      </c>
      <c r="EF54" t="s">
        <v>132</v>
      </c>
      <c r="EH54">
        <v>0</v>
      </c>
      <c r="EI54">
        <v>0</v>
      </c>
      <c r="EJ54" t="s">
        <v>132</v>
      </c>
      <c r="EL54">
        <v>0</v>
      </c>
      <c r="EM54">
        <v>3</v>
      </c>
      <c r="EN54" t="s">
        <v>132</v>
      </c>
    </row>
    <row r="55" spans="1:144" x14ac:dyDescent="0.2">
      <c r="A55" s="17" t="s">
        <v>316</v>
      </c>
      <c r="B55" s="20" t="s">
        <v>439</v>
      </c>
      <c r="D55">
        <v>0</v>
      </c>
      <c r="E55">
        <v>0</v>
      </c>
      <c r="G55">
        <v>1</v>
      </c>
      <c r="H55">
        <v>18</v>
      </c>
      <c r="I55" t="s">
        <v>132</v>
      </c>
      <c r="J55" t="s">
        <v>132</v>
      </c>
      <c r="K55" t="s">
        <v>132</v>
      </c>
      <c r="L55" t="s">
        <v>132</v>
      </c>
      <c r="M55" t="s">
        <v>132</v>
      </c>
      <c r="N55">
        <v>5016</v>
      </c>
      <c r="O55" t="s">
        <v>132</v>
      </c>
      <c r="P55" t="s">
        <v>440</v>
      </c>
      <c r="Q55" s="16" t="s">
        <v>16</v>
      </c>
      <c r="R55" t="s">
        <v>132</v>
      </c>
      <c r="S55">
        <v>3</v>
      </c>
      <c r="T55" t="s">
        <v>132</v>
      </c>
      <c r="V55" t="s">
        <v>132</v>
      </c>
      <c r="W55">
        <v>3</v>
      </c>
      <c r="X55" t="s">
        <v>132</v>
      </c>
      <c r="Z55" t="s">
        <v>132</v>
      </c>
      <c r="AA55">
        <v>2</v>
      </c>
      <c r="AB55" t="s">
        <v>132</v>
      </c>
      <c r="AD55" t="s">
        <v>132</v>
      </c>
      <c r="AE55">
        <v>74</v>
      </c>
      <c r="AF55" t="s">
        <v>132</v>
      </c>
      <c r="AH55" t="s">
        <v>132</v>
      </c>
      <c r="AI55">
        <v>3</v>
      </c>
      <c r="AJ55" t="s">
        <v>132</v>
      </c>
      <c r="AL55" t="s">
        <v>132</v>
      </c>
      <c r="AM55">
        <v>1</v>
      </c>
      <c r="AN55" t="s">
        <v>132</v>
      </c>
      <c r="AP55" t="s">
        <v>132</v>
      </c>
      <c r="AQ55">
        <v>30</v>
      </c>
      <c r="AR55" t="s">
        <v>132</v>
      </c>
      <c r="AT55" t="s">
        <v>132</v>
      </c>
      <c r="AU55">
        <v>58</v>
      </c>
      <c r="AV55" t="s">
        <v>132</v>
      </c>
      <c r="AX55" t="s">
        <v>132</v>
      </c>
      <c r="AY55">
        <v>2</v>
      </c>
      <c r="AZ55" t="s">
        <v>132</v>
      </c>
      <c r="BB55" t="s">
        <v>132</v>
      </c>
      <c r="BC55">
        <v>17</v>
      </c>
      <c r="BD55" t="s">
        <v>132</v>
      </c>
      <c r="BF55" t="s">
        <v>132</v>
      </c>
      <c r="BG55">
        <v>0</v>
      </c>
      <c r="BH55" t="s">
        <v>132</v>
      </c>
      <c r="BJ55" t="s">
        <v>132</v>
      </c>
      <c r="BK55">
        <v>0</v>
      </c>
      <c r="BL55" t="s">
        <v>132</v>
      </c>
      <c r="BN55" t="s">
        <v>132</v>
      </c>
      <c r="BO55">
        <v>1</v>
      </c>
      <c r="BP55" t="s">
        <v>132</v>
      </c>
      <c r="BR55" t="s">
        <v>132</v>
      </c>
      <c r="BS55">
        <v>2</v>
      </c>
      <c r="BT55" t="s">
        <v>132</v>
      </c>
      <c r="BV55" t="s">
        <v>132</v>
      </c>
      <c r="BW55">
        <v>2</v>
      </c>
      <c r="BX55" t="s">
        <v>132</v>
      </c>
      <c r="BZ55" t="s">
        <v>132</v>
      </c>
      <c r="CA55">
        <v>0</v>
      </c>
      <c r="CB55" t="s">
        <v>132</v>
      </c>
      <c r="CD55" t="s">
        <v>132</v>
      </c>
      <c r="CE55">
        <v>2</v>
      </c>
      <c r="CF55" t="s">
        <v>132</v>
      </c>
      <c r="CH55" t="s">
        <v>132</v>
      </c>
      <c r="CI55">
        <v>0</v>
      </c>
      <c r="CJ55" t="s">
        <v>132</v>
      </c>
      <c r="CL55" t="s">
        <v>132</v>
      </c>
      <c r="CM55">
        <v>2</v>
      </c>
      <c r="CN55" t="s">
        <v>132</v>
      </c>
      <c r="CP55" t="s">
        <v>132</v>
      </c>
      <c r="CQ55">
        <v>12</v>
      </c>
      <c r="CR55" t="s">
        <v>132</v>
      </c>
      <c r="CT55" t="s">
        <v>132</v>
      </c>
      <c r="CU55">
        <v>1</v>
      </c>
      <c r="CV55" t="s">
        <v>132</v>
      </c>
      <c r="CX55" t="s">
        <v>132</v>
      </c>
      <c r="CY55">
        <v>1</v>
      </c>
      <c r="CZ55" t="s">
        <v>132</v>
      </c>
      <c r="DB55" t="s">
        <v>132</v>
      </c>
      <c r="DC55">
        <v>2</v>
      </c>
      <c r="DD55" t="s">
        <v>132</v>
      </c>
      <c r="DF55" t="s">
        <v>132</v>
      </c>
      <c r="DG55">
        <v>12</v>
      </c>
      <c r="DH55" t="s">
        <v>132</v>
      </c>
      <c r="DJ55" t="s">
        <v>132</v>
      </c>
      <c r="DK55">
        <v>1116</v>
      </c>
      <c r="DL55" t="s">
        <v>132</v>
      </c>
      <c r="DN55" t="s">
        <v>132</v>
      </c>
      <c r="DO55">
        <v>481</v>
      </c>
      <c r="DP55" t="s">
        <v>132</v>
      </c>
      <c r="DR55" t="s">
        <v>132</v>
      </c>
      <c r="DS55">
        <v>678</v>
      </c>
      <c r="DT55" t="s">
        <v>132</v>
      </c>
      <c r="DV55" t="s">
        <v>132</v>
      </c>
      <c r="DW55">
        <v>1062</v>
      </c>
      <c r="DX55" t="s">
        <v>132</v>
      </c>
      <c r="DZ55" t="s">
        <v>132</v>
      </c>
      <c r="EA55">
        <v>798</v>
      </c>
      <c r="EB55" t="s">
        <v>132</v>
      </c>
      <c r="ED55" t="s">
        <v>132</v>
      </c>
      <c r="EE55">
        <v>337</v>
      </c>
      <c r="EF55" t="s">
        <v>132</v>
      </c>
      <c r="EH55" t="s">
        <v>132</v>
      </c>
      <c r="EI55">
        <v>220</v>
      </c>
      <c r="EJ55" t="s">
        <v>132</v>
      </c>
      <c r="EL55" t="s">
        <v>132</v>
      </c>
      <c r="EM55">
        <v>94</v>
      </c>
      <c r="EN55" t="s">
        <v>132</v>
      </c>
    </row>
    <row r="56" spans="1:144" x14ac:dyDescent="0.2">
      <c r="A56" s="17" t="s">
        <v>316</v>
      </c>
      <c r="B56" s="20" t="s">
        <v>441</v>
      </c>
      <c r="D56">
        <v>0</v>
      </c>
      <c r="E56">
        <v>0</v>
      </c>
      <c r="G56">
        <v>1</v>
      </c>
      <c r="H56">
        <v>1022</v>
      </c>
      <c r="I56" t="s">
        <v>132</v>
      </c>
      <c r="J56" t="s">
        <v>132</v>
      </c>
      <c r="K56" t="s">
        <v>132</v>
      </c>
      <c r="L56" t="s">
        <v>132</v>
      </c>
      <c r="M56" t="s">
        <v>132</v>
      </c>
      <c r="N56">
        <v>4516</v>
      </c>
      <c r="O56" t="s">
        <v>132</v>
      </c>
      <c r="P56" t="s">
        <v>442</v>
      </c>
      <c r="Q56" s="16" t="s">
        <v>16</v>
      </c>
      <c r="R56" t="s">
        <v>132</v>
      </c>
      <c r="S56">
        <v>1</v>
      </c>
      <c r="T56" t="s">
        <v>132</v>
      </c>
      <c r="V56" t="s">
        <v>132</v>
      </c>
      <c r="W56">
        <v>0</v>
      </c>
      <c r="X56" t="s">
        <v>132</v>
      </c>
      <c r="Z56" t="s">
        <v>132</v>
      </c>
      <c r="AA56">
        <v>0</v>
      </c>
      <c r="AB56" t="s">
        <v>132</v>
      </c>
      <c r="AD56" t="s">
        <v>132</v>
      </c>
      <c r="AE56">
        <v>3</v>
      </c>
      <c r="AF56" t="s">
        <v>132</v>
      </c>
      <c r="AH56" t="s">
        <v>132</v>
      </c>
      <c r="AI56">
        <v>0</v>
      </c>
      <c r="AJ56" t="s">
        <v>132</v>
      </c>
      <c r="AL56" t="s">
        <v>132</v>
      </c>
      <c r="AM56">
        <v>1</v>
      </c>
      <c r="AN56" t="s">
        <v>132</v>
      </c>
      <c r="AP56" t="s">
        <v>132</v>
      </c>
      <c r="AQ56">
        <v>2</v>
      </c>
      <c r="AR56" t="s">
        <v>132</v>
      </c>
      <c r="AT56" t="s">
        <v>132</v>
      </c>
      <c r="AU56">
        <v>1</v>
      </c>
      <c r="AV56" t="s">
        <v>132</v>
      </c>
      <c r="AX56" t="s">
        <v>132</v>
      </c>
      <c r="AY56">
        <v>0</v>
      </c>
      <c r="AZ56" t="s">
        <v>132</v>
      </c>
      <c r="BB56" t="s">
        <v>132</v>
      </c>
      <c r="BC56">
        <v>1</v>
      </c>
      <c r="BD56" t="s">
        <v>132</v>
      </c>
      <c r="BF56" t="s">
        <v>132</v>
      </c>
      <c r="BG56">
        <v>0</v>
      </c>
      <c r="BH56" t="s">
        <v>132</v>
      </c>
      <c r="BJ56" t="s">
        <v>132</v>
      </c>
      <c r="BK56">
        <v>3</v>
      </c>
      <c r="BL56" t="s">
        <v>132</v>
      </c>
      <c r="BN56" t="s">
        <v>132</v>
      </c>
      <c r="BO56">
        <v>2</v>
      </c>
      <c r="BP56" t="s">
        <v>132</v>
      </c>
      <c r="BR56" t="s">
        <v>132</v>
      </c>
      <c r="BS56">
        <v>0</v>
      </c>
      <c r="BT56" t="s">
        <v>132</v>
      </c>
      <c r="BV56" t="s">
        <v>132</v>
      </c>
      <c r="BW56">
        <v>0</v>
      </c>
      <c r="BX56" t="s">
        <v>132</v>
      </c>
      <c r="BZ56" t="s">
        <v>132</v>
      </c>
      <c r="CA56">
        <v>1</v>
      </c>
      <c r="CB56" t="s">
        <v>132</v>
      </c>
      <c r="CD56" t="s">
        <v>132</v>
      </c>
      <c r="CE56">
        <v>0</v>
      </c>
      <c r="CF56" t="s">
        <v>132</v>
      </c>
      <c r="CH56" t="s">
        <v>132</v>
      </c>
      <c r="CI56">
        <v>0</v>
      </c>
      <c r="CJ56" t="s">
        <v>132</v>
      </c>
      <c r="CL56" t="s">
        <v>132</v>
      </c>
      <c r="CM56">
        <v>0</v>
      </c>
      <c r="CN56" t="s">
        <v>132</v>
      </c>
      <c r="CP56" t="s">
        <v>132</v>
      </c>
      <c r="CQ56">
        <v>1</v>
      </c>
      <c r="CR56" t="s">
        <v>132</v>
      </c>
      <c r="CT56" t="s">
        <v>132</v>
      </c>
      <c r="CU56">
        <v>2</v>
      </c>
      <c r="CV56" t="s">
        <v>132</v>
      </c>
      <c r="CX56" t="s">
        <v>132</v>
      </c>
      <c r="CY56">
        <v>0</v>
      </c>
      <c r="CZ56" t="s">
        <v>132</v>
      </c>
      <c r="DB56" t="s">
        <v>132</v>
      </c>
      <c r="DC56">
        <v>0</v>
      </c>
      <c r="DD56" t="s">
        <v>132</v>
      </c>
      <c r="DF56" t="s">
        <v>132</v>
      </c>
      <c r="DG56">
        <v>0</v>
      </c>
      <c r="DH56" t="s">
        <v>132</v>
      </c>
      <c r="DJ56" t="s">
        <v>132</v>
      </c>
      <c r="DK56">
        <v>1017</v>
      </c>
      <c r="DL56" t="s">
        <v>132</v>
      </c>
      <c r="DN56" t="s">
        <v>132</v>
      </c>
      <c r="DO56">
        <v>575</v>
      </c>
      <c r="DP56" t="s">
        <v>132</v>
      </c>
      <c r="DR56" t="s">
        <v>132</v>
      </c>
      <c r="DS56">
        <v>641</v>
      </c>
      <c r="DT56" t="s">
        <v>132</v>
      </c>
      <c r="DV56" t="s">
        <v>132</v>
      </c>
      <c r="DW56">
        <v>999</v>
      </c>
      <c r="DX56" t="s">
        <v>132</v>
      </c>
      <c r="DZ56" t="s">
        <v>132</v>
      </c>
      <c r="EA56">
        <v>695</v>
      </c>
      <c r="EB56" t="s">
        <v>132</v>
      </c>
      <c r="ED56" t="s">
        <v>132</v>
      </c>
      <c r="EE56">
        <v>192</v>
      </c>
      <c r="EF56" t="s">
        <v>132</v>
      </c>
      <c r="EH56" t="s">
        <v>132</v>
      </c>
      <c r="EI56">
        <v>314</v>
      </c>
      <c r="EJ56" t="s">
        <v>132</v>
      </c>
      <c r="EL56" t="s">
        <v>132</v>
      </c>
      <c r="EM56">
        <v>65</v>
      </c>
      <c r="EN56" t="s">
        <v>132</v>
      </c>
    </row>
    <row r="57" spans="1:144" x14ac:dyDescent="0.2">
      <c r="A57" s="19" t="s">
        <v>443</v>
      </c>
      <c r="B57" s="20" t="s">
        <v>336</v>
      </c>
      <c r="D57">
        <v>0</v>
      </c>
      <c r="E57">
        <v>0</v>
      </c>
      <c r="G57">
        <v>1</v>
      </c>
      <c r="H57">
        <v>1848</v>
      </c>
      <c r="I57">
        <v>2</v>
      </c>
      <c r="J57">
        <v>5</v>
      </c>
      <c r="K57" s="13">
        <f t="shared" si="0"/>
        <v>264</v>
      </c>
      <c r="L57" s="14">
        <f t="shared" si="1"/>
        <v>2.5</v>
      </c>
      <c r="M57" s="15">
        <f t="shared" si="2"/>
        <v>0.4</v>
      </c>
      <c r="N57">
        <v>4307</v>
      </c>
      <c r="O57" t="s">
        <v>132</v>
      </c>
      <c r="P57" t="s">
        <v>444</v>
      </c>
      <c r="Q57" s="16" t="s">
        <v>16</v>
      </c>
      <c r="R57">
        <v>0</v>
      </c>
      <c r="S57">
        <v>0</v>
      </c>
      <c r="T57" t="s">
        <v>132</v>
      </c>
      <c r="V57">
        <v>0</v>
      </c>
      <c r="W57">
        <v>1</v>
      </c>
      <c r="X57" t="s">
        <v>132</v>
      </c>
      <c r="Z57">
        <v>0</v>
      </c>
      <c r="AA57">
        <v>0</v>
      </c>
      <c r="AB57" t="s">
        <v>132</v>
      </c>
      <c r="AD57">
        <v>0</v>
      </c>
      <c r="AE57">
        <v>0</v>
      </c>
      <c r="AF57" t="s">
        <v>132</v>
      </c>
      <c r="AH57">
        <v>0</v>
      </c>
      <c r="AI57">
        <v>0</v>
      </c>
      <c r="AJ57" t="s">
        <v>132</v>
      </c>
      <c r="AL57">
        <v>0</v>
      </c>
      <c r="AM57">
        <v>0</v>
      </c>
      <c r="AN57" t="s">
        <v>132</v>
      </c>
      <c r="AP57">
        <v>0</v>
      </c>
      <c r="AQ57">
        <v>0</v>
      </c>
      <c r="AR57" t="s">
        <v>132</v>
      </c>
      <c r="AT57">
        <v>0</v>
      </c>
      <c r="AU57">
        <v>0</v>
      </c>
      <c r="AV57" t="s">
        <v>132</v>
      </c>
      <c r="AX57">
        <v>0</v>
      </c>
      <c r="AY57">
        <v>0</v>
      </c>
      <c r="AZ57" t="s">
        <v>132</v>
      </c>
      <c r="BB57">
        <v>0</v>
      </c>
      <c r="BC57">
        <v>0</v>
      </c>
      <c r="BD57" t="s">
        <v>132</v>
      </c>
      <c r="BF57">
        <v>0</v>
      </c>
      <c r="BG57">
        <v>0</v>
      </c>
      <c r="BH57" t="s">
        <v>132</v>
      </c>
      <c r="BJ57">
        <v>0</v>
      </c>
      <c r="BK57">
        <v>0</v>
      </c>
      <c r="BL57" t="s">
        <v>132</v>
      </c>
      <c r="BN57">
        <v>0</v>
      </c>
      <c r="BO57">
        <v>0</v>
      </c>
      <c r="BP57" t="s">
        <v>132</v>
      </c>
      <c r="BR57">
        <v>0</v>
      </c>
      <c r="BS57">
        <v>0</v>
      </c>
      <c r="BT57" t="s">
        <v>132</v>
      </c>
      <c r="BV57">
        <v>0</v>
      </c>
      <c r="BW57">
        <v>0</v>
      </c>
      <c r="BX57" t="s">
        <v>132</v>
      </c>
      <c r="BZ57">
        <v>0</v>
      </c>
      <c r="CA57">
        <v>0</v>
      </c>
      <c r="CB57" t="s">
        <v>132</v>
      </c>
      <c r="CD57">
        <v>0</v>
      </c>
      <c r="CE57">
        <v>0</v>
      </c>
      <c r="CF57" t="s">
        <v>132</v>
      </c>
      <c r="CH57">
        <v>0</v>
      </c>
      <c r="CI57">
        <v>0</v>
      </c>
      <c r="CJ57" t="s">
        <v>132</v>
      </c>
      <c r="CL57">
        <v>0</v>
      </c>
      <c r="CM57">
        <v>0</v>
      </c>
      <c r="CN57" t="s">
        <v>132</v>
      </c>
      <c r="CP57">
        <v>0</v>
      </c>
      <c r="CQ57">
        <v>0</v>
      </c>
      <c r="CR57" t="s">
        <v>132</v>
      </c>
      <c r="CT57">
        <v>0</v>
      </c>
      <c r="CU57">
        <v>0</v>
      </c>
      <c r="CV57" t="s">
        <v>132</v>
      </c>
      <c r="CX57">
        <v>0</v>
      </c>
      <c r="CY57">
        <v>0</v>
      </c>
      <c r="CZ57" t="s">
        <v>132</v>
      </c>
      <c r="DB57">
        <v>0</v>
      </c>
      <c r="DC57">
        <v>0</v>
      </c>
      <c r="DD57" t="s">
        <v>132</v>
      </c>
      <c r="DF57">
        <v>0</v>
      </c>
      <c r="DG57">
        <v>0</v>
      </c>
      <c r="DH57" t="s">
        <v>132</v>
      </c>
      <c r="DJ57">
        <v>0</v>
      </c>
      <c r="DK57">
        <v>573</v>
      </c>
      <c r="DL57" t="s">
        <v>132</v>
      </c>
      <c r="DN57">
        <v>0</v>
      </c>
      <c r="DO57">
        <v>366</v>
      </c>
      <c r="DP57" t="s">
        <v>132</v>
      </c>
      <c r="DR57">
        <v>0</v>
      </c>
      <c r="DS57">
        <v>104</v>
      </c>
      <c r="DT57" t="s">
        <v>132</v>
      </c>
      <c r="DV57">
        <v>0</v>
      </c>
      <c r="DW57">
        <v>673</v>
      </c>
      <c r="DX57" t="s">
        <v>132</v>
      </c>
      <c r="DZ57">
        <v>0</v>
      </c>
      <c r="EA57">
        <v>327</v>
      </c>
      <c r="EB57" t="s">
        <v>132</v>
      </c>
      <c r="ED57">
        <v>1</v>
      </c>
      <c r="EE57">
        <v>668</v>
      </c>
      <c r="EF57" t="s">
        <v>132</v>
      </c>
      <c r="EH57">
        <v>0</v>
      </c>
      <c r="EI57">
        <v>171</v>
      </c>
      <c r="EJ57" t="s">
        <v>132</v>
      </c>
      <c r="EL57">
        <v>1</v>
      </c>
      <c r="EM57">
        <v>1424</v>
      </c>
      <c r="EN57" t="s">
        <v>132</v>
      </c>
    </row>
    <row r="58" spans="1:144" x14ac:dyDescent="0.2">
      <c r="A58" s="18" t="s">
        <v>445</v>
      </c>
      <c r="B58" s="20" t="s">
        <v>446</v>
      </c>
      <c r="D58">
        <v>0</v>
      </c>
      <c r="E58">
        <v>0</v>
      </c>
      <c r="G58">
        <v>1</v>
      </c>
      <c r="H58">
        <v>1412</v>
      </c>
      <c r="I58">
        <v>4</v>
      </c>
      <c r="J58">
        <v>4</v>
      </c>
      <c r="K58" s="13">
        <f t="shared" si="0"/>
        <v>176.5</v>
      </c>
      <c r="L58" s="14">
        <f t="shared" si="1"/>
        <v>1</v>
      </c>
      <c r="M58" s="15">
        <f t="shared" si="2"/>
        <v>1</v>
      </c>
      <c r="N58">
        <v>4178</v>
      </c>
      <c r="O58" t="s">
        <v>132</v>
      </c>
      <c r="P58" t="s">
        <v>447</v>
      </c>
      <c r="Q58" s="16" t="s">
        <v>16</v>
      </c>
      <c r="R58">
        <v>0</v>
      </c>
      <c r="S58">
        <v>0</v>
      </c>
      <c r="T58" t="s">
        <v>132</v>
      </c>
      <c r="V58">
        <v>0</v>
      </c>
      <c r="W58">
        <v>0</v>
      </c>
      <c r="X58" t="s">
        <v>132</v>
      </c>
      <c r="Z58">
        <v>0</v>
      </c>
      <c r="AA58">
        <v>0</v>
      </c>
      <c r="AB58" t="s">
        <v>132</v>
      </c>
      <c r="AD58">
        <v>0</v>
      </c>
      <c r="AE58">
        <v>0</v>
      </c>
      <c r="AF58" t="s">
        <v>132</v>
      </c>
      <c r="AH58">
        <v>0</v>
      </c>
      <c r="AI58">
        <v>1</v>
      </c>
      <c r="AJ58" t="s">
        <v>132</v>
      </c>
      <c r="AL58">
        <v>0</v>
      </c>
      <c r="AM58">
        <v>0</v>
      </c>
      <c r="AN58" t="s">
        <v>132</v>
      </c>
      <c r="AP58">
        <v>0</v>
      </c>
      <c r="AQ58">
        <v>1</v>
      </c>
      <c r="AR58" t="s">
        <v>132</v>
      </c>
      <c r="AT58">
        <v>0</v>
      </c>
      <c r="AU58">
        <v>2</v>
      </c>
      <c r="AV58" t="s">
        <v>132</v>
      </c>
      <c r="AX58">
        <v>0</v>
      </c>
      <c r="AY58">
        <v>0</v>
      </c>
      <c r="AZ58" t="s">
        <v>132</v>
      </c>
      <c r="BB58">
        <v>0</v>
      </c>
      <c r="BC58">
        <v>1</v>
      </c>
      <c r="BD58" t="s">
        <v>132</v>
      </c>
      <c r="BF58">
        <v>0</v>
      </c>
      <c r="BG58">
        <v>1</v>
      </c>
      <c r="BH58" t="s">
        <v>132</v>
      </c>
      <c r="BJ58">
        <v>0</v>
      </c>
      <c r="BK58">
        <v>1</v>
      </c>
      <c r="BL58" t="s">
        <v>132</v>
      </c>
      <c r="BN58">
        <v>0</v>
      </c>
      <c r="BO58">
        <v>0</v>
      </c>
      <c r="BP58" t="s">
        <v>132</v>
      </c>
      <c r="BR58">
        <v>0</v>
      </c>
      <c r="BS58">
        <v>0</v>
      </c>
      <c r="BT58" t="s">
        <v>132</v>
      </c>
      <c r="BV58">
        <v>0</v>
      </c>
      <c r="BW58">
        <v>0</v>
      </c>
      <c r="BX58" t="s">
        <v>132</v>
      </c>
      <c r="BZ58">
        <v>0</v>
      </c>
      <c r="CA58">
        <v>2</v>
      </c>
      <c r="CB58" t="s">
        <v>132</v>
      </c>
      <c r="CD58">
        <v>0</v>
      </c>
      <c r="CE58">
        <v>0</v>
      </c>
      <c r="CF58" t="s">
        <v>132</v>
      </c>
      <c r="CH58">
        <v>0</v>
      </c>
      <c r="CI58">
        <v>0</v>
      </c>
      <c r="CJ58" t="s">
        <v>132</v>
      </c>
      <c r="CL58">
        <v>0</v>
      </c>
      <c r="CM58">
        <v>0</v>
      </c>
      <c r="CN58" t="s">
        <v>132</v>
      </c>
      <c r="CP58">
        <v>0</v>
      </c>
      <c r="CQ58">
        <v>0</v>
      </c>
      <c r="CR58" t="s">
        <v>132</v>
      </c>
      <c r="CT58">
        <v>0</v>
      </c>
      <c r="CU58">
        <v>1</v>
      </c>
      <c r="CV58" t="s">
        <v>132</v>
      </c>
      <c r="CX58">
        <v>0</v>
      </c>
      <c r="CY58">
        <v>2</v>
      </c>
      <c r="CZ58" t="s">
        <v>132</v>
      </c>
      <c r="DB58">
        <v>0</v>
      </c>
      <c r="DC58">
        <v>0</v>
      </c>
      <c r="DD58" t="s">
        <v>132</v>
      </c>
      <c r="DF58">
        <v>0</v>
      </c>
      <c r="DG58">
        <v>2</v>
      </c>
      <c r="DH58" t="s">
        <v>132</v>
      </c>
      <c r="DJ58">
        <v>0</v>
      </c>
      <c r="DK58">
        <v>586</v>
      </c>
      <c r="DL58" t="s">
        <v>132</v>
      </c>
      <c r="DN58">
        <v>0</v>
      </c>
      <c r="DO58">
        <v>246</v>
      </c>
      <c r="DP58" t="s">
        <v>132</v>
      </c>
      <c r="DR58">
        <v>0</v>
      </c>
      <c r="DS58">
        <v>65</v>
      </c>
      <c r="DT58" t="s">
        <v>132</v>
      </c>
      <c r="DV58">
        <v>0</v>
      </c>
      <c r="DW58">
        <v>742</v>
      </c>
      <c r="DX58" t="s">
        <v>132</v>
      </c>
      <c r="DZ58">
        <v>0</v>
      </c>
      <c r="EA58">
        <v>398</v>
      </c>
      <c r="EB58" t="s">
        <v>132</v>
      </c>
      <c r="ED58">
        <v>0</v>
      </c>
      <c r="EE58">
        <v>781</v>
      </c>
      <c r="EF58" t="s">
        <v>132</v>
      </c>
      <c r="EH58">
        <v>0</v>
      </c>
      <c r="EI58">
        <v>78</v>
      </c>
      <c r="EJ58" t="s">
        <v>132</v>
      </c>
      <c r="EL58">
        <v>4</v>
      </c>
      <c r="EM58">
        <v>1268</v>
      </c>
      <c r="EN58" t="s">
        <v>132</v>
      </c>
    </row>
    <row r="59" spans="1:144" x14ac:dyDescent="0.2">
      <c r="A59" s="19" t="s">
        <v>448</v>
      </c>
      <c r="B59" s="20" t="s">
        <v>449</v>
      </c>
      <c r="D59">
        <v>0</v>
      </c>
      <c r="E59">
        <v>0</v>
      </c>
      <c r="G59">
        <v>1</v>
      </c>
      <c r="H59">
        <v>1833</v>
      </c>
      <c r="I59">
        <v>3</v>
      </c>
      <c r="J59">
        <v>5</v>
      </c>
      <c r="K59" s="13">
        <f t="shared" si="0"/>
        <v>229.125</v>
      </c>
      <c r="L59" s="14">
        <f t="shared" si="1"/>
        <v>1.6666666666666667</v>
      </c>
      <c r="M59" s="15">
        <f t="shared" si="2"/>
        <v>0.6</v>
      </c>
      <c r="N59">
        <v>3869</v>
      </c>
      <c r="O59" t="s">
        <v>132</v>
      </c>
      <c r="P59" t="s">
        <v>450</v>
      </c>
      <c r="Q59" s="16" t="s">
        <v>16</v>
      </c>
      <c r="R59">
        <v>0</v>
      </c>
      <c r="S59">
        <v>0</v>
      </c>
      <c r="T59" t="s">
        <v>132</v>
      </c>
      <c r="V59">
        <v>0</v>
      </c>
      <c r="W59">
        <v>0</v>
      </c>
      <c r="X59" t="s">
        <v>132</v>
      </c>
      <c r="Z59">
        <v>0</v>
      </c>
      <c r="AA59">
        <v>0</v>
      </c>
      <c r="AB59" t="s">
        <v>132</v>
      </c>
      <c r="AD59">
        <v>0</v>
      </c>
      <c r="AE59">
        <v>0</v>
      </c>
      <c r="AF59" t="s">
        <v>132</v>
      </c>
      <c r="AH59">
        <v>0</v>
      </c>
      <c r="AI59">
        <v>0</v>
      </c>
      <c r="AJ59" t="s">
        <v>132</v>
      </c>
      <c r="AL59">
        <v>0</v>
      </c>
      <c r="AM59">
        <v>1</v>
      </c>
      <c r="AN59" t="s">
        <v>132</v>
      </c>
      <c r="AP59">
        <v>0</v>
      </c>
      <c r="AQ59">
        <v>0</v>
      </c>
      <c r="AR59" t="s">
        <v>132</v>
      </c>
      <c r="AT59">
        <v>0</v>
      </c>
      <c r="AU59">
        <v>0</v>
      </c>
      <c r="AV59" t="s">
        <v>132</v>
      </c>
      <c r="AX59">
        <v>0</v>
      </c>
      <c r="AY59">
        <v>0</v>
      </c>
      <c r="AZ59" t="s">
        <v>132</v>
      </c>
      <c r="BB59">
        <v>0</v>
      </c>
      <c r="BC59">
        <v>0</v>
      </c>
      <c r="BD59" t="s">
        <v>132</v>
      </c>
      <c r="BF59">
        <v>0</v>
      </c>
      <c r="BG59">
        <v>0</v>
      </c>
      <c r="BH59" t="s">
        <v>132</v>
      </c>
      <c r="BJ59">
        <v>0</v>
      </c>
      <c r="BK59">
        <v>0</v>
      </c>
      <c r="BL59" t="s">
        <v>132</v>
      </c>
      <c r="BN59">
        <v>0</v>
      </c>
      <c r="BO59">
        <v>0</v>
      </c>
      <c r="BP59" t="s">
        <v>132</v>
      </c>
      <c r="BR59">
        <v>0</v>
      </c>
      <c r="BS59">
        <v>0</v>
      </c>
      <c r="BT59" t="s">
        <v>132</v>
      </c>
      <c r="BV59">
        <v>0</v>
      </c>
      <c r="BW59">
        <v>0</v>
      </c>
      <c r="BX59" t="s">
        <v>132</v>
      </c>
      <c r="BZ59">
        <v>0</v>
      </c>
      <c r="CA59">
        <v>0</v>
      </c>
      <c r="CB59" t="s">
        <v>132</v>
      </c>
      <c r="CD59">
        <v>0</v>
      </c>
      <c r="CE59">
        <v>0</v>
      </c>
      <c r="CF59" t="s">
        <v>132</v>
      </c>
      <c r="CH59">
        <v>0</v>
      </c>
      <c r="CI59">
        <v>0</v>
      </c>
      <c r="CJ59" t="s">
        <v>132</v>
      </c>
      <c r="CL59">
        <v>0</v>
      </c>
      <c r="CM59">
        <v>1</v>
      </c>
      <c r="CN59" t="s">
        <v>132</v>
      </c>
      <c r="CP59">
        <v>0</v>
      </c>
      <c r="CQ59">
        <v>0</v>
      </c>
      <c r="CR59" t="s">
        <v>132</v>
      </c>
      <c r="CT59">
        <v>0</v>
      </c>
      <c r="CU59">
        <v>0</v>
      </c>
      <c r="CV59" t="s">
        <v>132</v>
      </c>
      <c r="CX59">
        <v>0</v>
      </c>
      <c r="CY59">
        <v>0</v>
      </c>
      <c r="CZ59" t="s">
        <v>132</v>
      </c>
      <c r="DB59">
        <v>0</v>
      </c>
      <c r="DC59">
        <v>2</v>
      </c>
      <c r="DD59" t="s">
        <v>132</v>
      </c>
      <c r="DF59">
        <v>0</v>
      </c>
      <c r="DG59">
        <v>0</v>
      </c>
      <c r="DH59" t="s">
        <v>132</v>
      </c>
      <c r="DJ59">
        <v>0</v>
      </c>
      <c r="DK59">
        <v>650</v>
      </c>
      <c r="DL59" t="s">
        <v>132</v>
      </c>
      <c r="DN59">
        <v>0</v>
      </c>
      <c r="DO59">
        <v>499</v>
      </c>
      <c r="DP59" t="s">
        <v>132</v>
      </c>
      <c r="DR59">
        <v>1</v>
      </c>
      <c r="DS59">
        <v>195</v>
      </c>
      <c r="DT59" t="s">
        <v>132</v>
      </c>
      <c r="DV59">
        <v>0</v>
      </c>
      <c r="DW59">
        <v>929</v>
      </c>
      <c r="DX59" t="s">
        <v>132</v>
      </c>
      <c r="DZ59">
        <v>0</v>
      </c>
      <c r="EA59">
        <v>616</v>
      </c>
      <c r="EB59" t="s">
        <v>132</v>
      </c>
      <c r="ED59">
        <v>0</v>
      </c>
      <c r="EE59">
        <v>228</v>
      </c>
      <c r="EF59" t="s">
        <v>132</v>
      </c>
      <c r="EH59">
        <v>2</v>
      </c>
      <c r="EI59">
        <v>418</v>
      </c>
      <c r="EJ59" t="s">
        <v>132</v>
      </c>
      <c r="EL59">
        <v>0</v>
      </c>
      <c r="EM59">
        <v>330</v>
      </c>
      <c r="EN59" t="s">
        <v>132</v>
      </c>
    </row>
    <row r="60" spans="1:144" x14ac:dyDescent="0.2">
      <c r="A60" s="19" t="s">
        <v>451</v>
      </c>
      <c r="B60" s="20" t="s">
        <v>452</v>
      </c>
      <c r="D60">
        <v>0</v>
      </c>
      <c r="E60">
        <v>0</v>
      </c>
      <c r="G60">
        <v>1</v>
      </c>
      <c r="H60">
        <v>778</v>
      </c>
      <c r="I60">
        <v>1</v>
      </c>
      <c r="J60">
        <v>3</v>
      </c>
      <c r="K60" s="13">
        <f t="shared" si="0"/>
        <v>194.5</v>
      </c>
      <c r="L60" s="14">
        <f t="shared" si="1"/>
        <v>3</v>
      </c>
      <c r="M60" s="15">
        <f t="shared" si="2"/>
        <v>0.33333333333333331</v>
      </c>
      <c r="N60">
        <v>3752</v>
      </c>
      <c r="O60" t="s">
        <v>132</v>
      </c>
      <c r="P60" t="s">
        <v>453</v>
      </c>
      <c r="Q60" s="16" t="s">
        <v>16</v>
      </c>
      <c r="R60">
        <v>0</v>
      </c>
      <c r="S60">
        <v>38</v>
      </c>
      <c r="T60" t="s">
        <v>132</v>
      </c>
      <c r="V60">
        <v>0</v>
      </c>
      <c r="W60">
        <v>52</v>
      </c>
      <c r="X60" t="s">
        <v>132</v>
      </c>
      <c r="Z60">
        <v>0</v>
      </c>
      <c r="AA60">
        <v>27</v>
      </c>
      <c r="AB60" t="s">
        <v>132</v>
      </c>
      <c r="AD60">
        <v>0</v>
      </c>
      <c r="AE60">
        <v>68</v>
      </c>
      <c r="AF60" t="s">
        <v>132</v>
      </c>
      <c r="AH60">
        <v>0</v>
      </c>
      <c r="AI60">
        <v>49</v>
      </c>
      <c r="AJ60" t="s">
        <v>132</v>
      </c>
      <c r="AL60">
        <v>0</v>
      </c>
      <c r="AM60">
        <v>16</v>
      </c>
      <c r="AN60" t="s">
        <v>132</v>
      </c>
      <c r="AP60">
        <v>0</v>
      </c>
      <c r="AQ60">
        <v>45</v>
      </c>
      <c r="AR60" t="s">
        <v>132</v>
      </c>
      <c r="AT60">
        <v>0</v>
      </c>
      <c r="AU60">
        <v>51</v>
      </c>
      <c r="AV60" t="s">
        <v>132</v>
      </c>
      <c r="AX60">
        <v>0</v>
      </c>
      <c r="AY60">
        <v>6</v>
      </c>
      <c r="AZ60" t="s">
        <v>132</v>
      </c>
      <c r="BB60">
        <v>0</v>
      </c>
      <c r="BC60">
        <v>24</v>
      </c>
      <c r="BD60" t="s">
        <v>132</v>
      </c>
      <c r="BF60">
        <v>0</v>
      </c>
      <c r="BG60">
        <v>34</v>
      </c>
      <c r="BH60" t="s">
        <v>132</v>
      </c>
      <c r="BJ60">
        <v>0</v>
      </c>
      <c r="BK60">
        <v>34</v>
      </c>
      <c r="BL60" t="s">
        <v>132</v>
      </c>
      <c r="BN60">
        <v>0</v>
      </c>
      <c r="BO60">
        <v>2</v>
      </c>
      <c r="BP60" t="s">
        <v>132</v>
      </c>
      <c r="BR60">
        <v>0</v>
      </c>
      <c r="BS60">
        <v>17</v>
      </c>
      <c r="BT60" t="s">
        <v>132</v>
      </c>
      <c r="BV60">
        <v>0</v>
      </c>
      <c r="BW60">
        <v>17</v>
      </c>
      <c r="BX60" t="s">
        <v>132</v>
      </c>
      <c r="BZ60">
        <v>0</v>
      </c>
      <c r="CA60">
        <v>54</v>
      </c>
      <c r="CB60" t="s">
        <v>132</v>
      </c>
      <c r="CD60">
        <v>0</v>
      </c>
      <c r="CE60">
        <v>38</v>
      </c>
      <c r="CF60" t="s">
        <v>132</v>
      </c>
      <c r="CH60">
        <v>0</v>
      </c>
      <c r="CI60">
        <v>12</v>
      </c>
      <c r="CJ60" t="s">
        <v>132</v>
      </c>
      <c r="CL60">
        <v>0</v>
      </c>
      <c r="CM60">
        <v>59</v>
      </c>
      <c r="CN60" t="s">
        <v>132</v>
      </c>
      <c r="CP60">
        <v>0</v>
      </c>
      <c r="CQ60">
        <v>59</v>
      </c>
      <c r="CR60" t="s">
        <v>132</v>
      </c>
      <c r="CT60">
        <v>0</v>
      </c>
      <c r="CU60">
        <v>33</v>
      </c>
      <c r="CV60" t="s">
        <v>132</v>
      </c>
      <c r="CX60">
        <v>0</v>
      </c>
      <c r="CY60">
        <v>24</v>
      </c>
      <c r="CZ60" t="s">
        <v>132</v>
      </c>
      <c r="DB60">
        <v>0</v>
      </c>
      <c r="DC60">
        <v>26</v>
      </c>
      <c r="DD60" t="s">
        <v>132</v>
      </c>
      <c r="DF60">
        <v>0</v>
      </c>
      <c r="DG60">
        <v>88</v>
      </c>
      <c r="DH60" t="s">
        <v>132</v>
      </c>
      <c r="DJ60">
        <v>0</v>
      </c>
      <c r="DK60">
        <v>605</v>
      </c>
      <c r="DL60" t="s">
        <v>132</v>
      </c>
      <c r="DN60">
        <v>0</v>
      </c>
      <c r="DO60">
        <v>396</v>
      </c>
      <c r="DP60" t="s">
        <v>132</v>
      </c>
      <c r="DR60">
        <v>0</v>
      </c>
      <c r="DS60">
        <v>213</v>
      </c>
      <c r="DT60" t="s">
        <v>132</v>
      </c>
      <c r="DV60">
        <v>0</v>
      </c>
      <c r="DW60">
        <v>680</v>
      </c>
      <c r="DX60" t="s">
        <v>132</v>
      </c>
      <c r="DZ60">
        <v>0</v>
      </c>
      <c r="EA60">
        <v>351</v>
      </c>
      <c r="EB60" t="s">
        <v>132</v>
      </c>
      <c r="ED60">
        <v>1</v>
      </c>
      <c r="EE60">
        <v>245</v>
      </c>
      <c r="EF60" t="s">
        <v>132</v>
      </c>
      <c r="EH60">
        <v>0</v>
      </c>
      <c r="EI60">
        <v>234</v>
      </c>
      <c r="EJ60" t="s">
        <v>132</v>
      </c>
      <c r="EL60">
        <v>0</v>
      </c>
      <c r="EM60">
        <v>155</v>
      </c>
      <c r="EN60" t="s">
        <v>132</v>
      </c>
    </row>
    <row r="61" spans="1:144" x14ac:dyDescent="0.2">
      <c r="A61" s="17" t="s">
        <v>316</v>
      </c>
      <c r="B61" s="20" t="s">
        <v>454</v>
      </c>
      <c r="D61">
        <v>0</v>
      </c>
      <c r="E61">
        <v>0</v>
      </c>
      <c r="G61">
        <v>1</v>
      </c>
      <c r="H61">
        <v>127</v>
      </c>
      <c r="I61" t="s">
        <v>132</v>
      </c>
      <c r="J61" t="s">
        <v>132</v>
      </c>
      <c r="K61" t="s">
        <v>132</v>
      </c>
      <c r="L61" t="s">
        <v>132</v>
      </c>
      <c r="M61" t="s">
        <v>132</v>
      </c>
      <c r="N61">
        <v>3402</v>
      </c>
      <c r="O61" t="s">
        <v>132</v>
      </c>
      <c r="P61" t="s">
        <v>455</v>
      </c>
      <c r="Q61" s="16" t="s">
        <v>16</v>
      </c>
      <c r="R61" t="s">
        <v>132</v>
      </c>
      <c r="S61">
        <v>181</v>
      </c>
      <c r="T61" t="s">
        <v>132</v>
      </c>
      <c r="V61" t="s">
        <v>132</v>
      </c>
      <c r="W61">
        <v>169</v>
      </c>
      <c r="X61" t="s">
        <v>132</v>
      </c>
      <c r="Z61" t="s">
        <v>132</v>
      </c>
      <c r="AA61">
        <v>109</v>
      </c>
      <c r="AB61" t="s">
        <v>132</v>
      </c>
      <c r="AD61" t="s">
        <v>132</v>
      </c>
      <c r="AE61">
        <v>114</v>
      </c>
      <c r="AF61" t="s">
        <v>132</v>
      </c>
      <c r="AH61" t="s">
        <v>132</v>
      </c>
      <c r="AI61">
        <v>179</v>
      </c>
      <c r="AJ61" t="s">
        <v>132</v>
      </c>
      <c r="AL61" t="s">
        <v>132</v>
      </c>
      <c r="AM61">
        <v>88</v>
      </c>
      <c r="AN61" t="s">
        <v>132</v>
      </c>
      <c r="AP61" t="s">
        <v>132</v>
      </c>
      <c r="AQ61">
        <v>120</v>
      </c>
      <c r="AR61" t="s">
        <v>132</v>
      </c>
      <c r="AT61" t="s">
        <v>132</v>
      </c>
      <c r="AU61">
        <v>215</v>
      </c>
      <c r="AV61" t="s">
        <v>132</v>
      </c>
      <c r="AX61" t="s">
        <v>132</v>
      </c>
      <c r="AY61">
        <v>46</v>
      </c>
      <c r="AZ61" t="s">
        <v>132</v>
      </c>
      <c r="BB61" t="s">
        <v>132</v>
      </c>
      <c r="BC61">
        <v>111</v>
      </c>
      <c r="BD61" t="s">
        <v>132</v>
      </c>
      <c r="BF61" t="s">
        <v>132</v>
      </c>
      <c r="BG61">
        <v>171</v>
      </c>
      <c r="BH61" t="s">
        <v>132</v>
      </c>
      <c r="BJ61" t="s">
        <v>132</v>
      </c>
      <c r="BK61">
        <v>144</v>
      </c>
      <c r="BL61" t="s">
        <v>132</v>
      </c>
      <c r="BN61" t="s">
        <v>132</v>
      </c>
      <c r="BO61">
        <v>7</v>
      </c>
      <c r="BP61" t="s">
        <v>132</v>
      </c>
      <c r="BR61" t="s">
        <v>132</v>
      </c>
      <c r="BS61">
        <v>121</v>
      </c>
      <c r="BT61" t="s">
        <v>132</v>
      </c>
      <c r="BV61" t="s">
        <v>132</v>
      </c>
      <c r="BW61">
        <v>107</v>
      </c>
      <c r="BX61" t="s">
        <v>132</v>
      </c>
      <c r="BZ61" t="s">
        <v>132</v>
      </c>
      <c r="CA61">
        <v>181</v>
      </c>
      <c r="CB61" t="s">
        <v>132</v>
      </c>
      <c r="CD61" t="s">
        <v>132</v>
      </c>
      <c r="CE61">
        <v>148</v>
      </c>
      <c r="CF61" t="s">
        <v>132</v>
      </c>
      <c r="CH61" t="s">
        <v>132</v>
      </c>
      <c r="CI61">
        <v>10</v>
      </c>
      <c r="CJ61" t="s">
        <v>132</v>
      </c>
      <c r="CL61" t="s">
        <v>132</v>
      </c>
      <c r="CM61">
        <v>141</v>
      </c>
      <c r="CN61" t="s">
        <v>132</v>
      </c>
      <c r="CP61" t="s">
        <v>132</v>
      </c>
      <c r="CQ61">
        <v>143</v>
      </c>
      <c r="CR61" t="s">
        <v>132</v>
      </c>
      <c r="CT61" t="s">
        <v>132</v>
      </c>
      <c r="CU61">
        <v>121</v>
      </c>
      <c r="CV61" t="s">
        <v>132</v>
      </c>
      <c r="CX61" t="s">
        <v>132</v>
      </c>
      <c r="CY61">
        <v>96</v>
      </c>
      <c r="CZ61" t="s">
        <v>132</v>
      </c>
      <c r="DB61" t="s">
        <v>132</v>
      </c>
      <c r="DC61">
        <v>98</v>
      </c>
      <c r="DD61" t="s">
        <v>132</v>
      </c>
      <c r="DF61" t="s">
        <v>132</v>
      </c>
      <c r="DG61">
        <v>154</v>
      </c>
      <c r="DH61" t="s">
        <v>132</v>
      </c>
      <c r="DJ61" t="s">
        <v>132</v>
      </c>
      <c r="DK61">
        <v>81</v>
      </c>
      <c r="DL61" t="s">
        <v>132</v>
      </c>
      <c r="DN61" t="s">
        <v>132</v>
      </c>
      <c r="DO61">
        <v>37</v>
      </c>
      <c r="DP61" t="s">
        <v>132</v>
      </c>
      <c r="DR61" t="s">
        <v>132</v>
      </c>
      <c r="DS61">
        <v>43</v>
      </c>
      <c r="DT61" t="s">
        <v>132</v>
      </c>
      <c r="DV61" t="s">
        <v>132</v>
      </c>
      <c r="DW61">
        <v>75</v>
      </c>
      <c r="DX61" t="s">
        <v>132</v>
      </c>
      <c r="DZ61" t="s">
        <v>132</v>
      </c>
      <c r="EA61">
        <v>33</v>
      </c>
      <c r="EB61" t="s">
        <v>132</v>
      </c>
      <c r="ED61" t="s">
        <v>132</v>
      </c>
      <c r="EE61">
        <v>109</v>
      </c>
      <c r="EF61" t="s">
        <v>132</v>
      </c>
      <c r="EH61" t="s">
        <v>132</v>
      </c>
      <c r="EI61">
        <v>10</v>
      </c>
      <c r="EJ61" t="s">
        <v>132</v>
      </c>
      <c r="EL61" t="s">
        <v>132</v>
      </c>
      <c r="EM61">
        <v>40</v>
      </c>
      <c r="EN61" t="s">
        <v>132</v>
      </c>
    </row>
    <row r="62" spans="1:144" x14ac:dyDescent="0.2">
      <c r="A62" s="17" t="s">
        <v>316</v>
      </c>
      <c r="B62" s="20" t="s">
        <v>456</v>
      </c>
      <c r="D62">
        <v>0</v>
      </c>
      <c r="E62">
        <v>0</v>
      </c>
      <c r="G62">
        <v>1</v>
      </c>
      <c r="H62">
        <v>47</v>
      </c>
      <c r="I62" t="s">
        <v>132</v>
      </c>
      <c r="J62" t="s">
        <v>132</v>
      </c>
      <c r="K62" t="s">
        <v>132</v>
      </c>
      <c r="L62" t="s">
        <v>132</v>
      </c>
      <c r="M62" t="s">
        <v>132</v>
      </c>
      <c r="N62">
        <v>3372</v>
      </c>
      <c r="O62" t="s">
        <v>132</v>
      </c>
      <c r="P62" t="s">
        <v>457</v>
      </c>
      <c r="Q62" s="16" t="s">
        <v>16</v>
      </c>
      <c r="R62" t="s">
        <v>132</v>
      </c>
      <c r="S62">
        <v>103</v>
      </c>
      <c r="T62" t="s">
        <v>132</v>
      </c>
      <c r="V62" t="s">
        <v>132</v>
      </c>
      <c r="W62">
        <v>238</v>
      </c>
      <c r="X62" t="s">
        <v>132</v>
      </c>
      <c r="Z62" t="s">
        <v>132</v>
      </c>
      <c r="AA62">
        <v>236</v>
      </c>
      <c r="AB62" t="s">
        <v>132</v>
      </c>
      <c r="AD62" t="s">
        <v>132</v>
      </c>
      <c r="AE62">
        <v>97</v>
      </c>
      <c r="AF62" t="s">
        <v>132</v>
      </c>
      <c r="AH62" t="s">
        <v>132</v>
      </c>
      <c r="AI62">
        <v>128</v>
      </c>
      <c r="AJ62" t="s">
        <v>132</v>
      </c>
      <c r="AL62" t="s">
        <v>132</v>
      </c>
      <c r="AM62">
        <v>27</v>
      </c>
      <c r="AN62" t="s">
        <v>132</v>
      </c>
      <c r="AP62" t="s">
        <v>132</v>
      </c>
      <c r="AQ62">
        <v>85</v>
      </c>
      <c r="AR62" t="s">
        <v>132</v>
      </c>
      <c r="AT62" t="s">
        <v>132</v>
      </c>
      <c r="AU62">
        <v>113</v>
      </c>
      <c r="AV62" t="s">
        <v>132</v>
      </c>
      <c r="AX62" t="s">
        <v>132</v>
      </c>
      <c r="AY62">
        <v>44</v>
      </c>
      <c r="AZ62" t="s">
        <v>132</v>
      </c>
      <c r="BB62" t="s">
        <v>132</v>
      </c>
      <c r="BC62">
        <v>82</v>
      </c>
      <c r="BD62" t="s">
        <v>132</v>
      </c>
      <c r="BF62" t="s">
        <v>132</v>
      </c>
      <c r="BG62">
        <v>167</v>
      </c>
      <c r="BH62" t="s">
        <v>132</v>
      </c>
      <c r="BJ62" t="s">
        <v>132</v>
      </c>
      <c r="BK62">
        <v>93</v>
      </c>
      <c r="BL62" t="s">
        <v>132</v>
      </c>
      <c r="BN62" t="s">
        <v>132</v>
      </c>
      <c r="BO62">
        <v>66</v>
      </c>
      <c r="BP62" t="s">
        <v>132</v>
      </c>
      <c r="BR62" t="s">
        <v>132</v>
      </c>
      <c r="BS62">
        <v>530</v>
      </c>
      <c r="BT62" t="s">
        <v>132</v>
      </c>
      <c r="BV62" t="s">
        <v>132</v>
      </c>
      <c r="BW62">
        <v>156</v>
      </c>
      <c r="BX62" t="s">
        <v>132</v>
      </c>
      <c r="BZ62" t="s">
        <v>132</v>
      </c>
      <c r="CA62">
        <v>246</v>
      </c>
      <c r="CB62" t="s">
        <v>132</v>
      </c>
      <c r="CD62" t="s">
        <v>132</v>
      </c>
      <c r="CE62">
        <v>77</v>
      </c>
      <c r="CF62" t="s">
        <v>132</v>
      </c>
      <c r="CH62" t="s">
        <v>132</v>
      </c>
      <c r="CI62">
        <v>202</v>
      </c>
      <c r="CJ62" t="s">
        <v>132</v>
      </c>
      <c r="CL62" t="s">
        <v>132</v>
      </c>
      <c r="CM62">
        <v>153</v>
      </c>
      <c r="CN62" t="s">
        <v>132</v>
      </c>
      <c r="CP62" t="s">
        <v>132</v>
      </c>
      <c r="CQ62">
        <v>172</v>
      </c>
      <c r="CR62" t="s">
        <v>132</v>
      </c>
      <c r="CT62" t="s">
        <v>132</v>
      </c>
      <c r="CU62">
        <v>59</v>
      </c>
      <c r="CV62" t="s">
        <v>132</v>
      </c>
      <c r="CX62" t="s">
        <v>132</v>
      </c>
      <c r="CY62">
        <v>47</v>
      </c>
      <c r="CZ62" t="s">
        <v>132</v>
      </c>
      <c r="DB62" t="s">
        <v>132</v>
      </c>
      <c r="DC62">
        <v>59</v>
      </c>
      <c r="DD62" t="s">
        <v>132</v>
      </c>
      <c r="DF62" t="s">
        <v>132</v>
      </c>
      <c r="DG62">
        <v>86</v>
      </c>
      <c r="DH62" t="s">
        <v>132</v>
      </c>
      <c r="DJ62" t="s">
        <v>132</v>
      </c>
      <c r="DK62">
        <v>28</v>
      </c>
      <c r="DL62" t="s">
        <v>132</v>
      </c>
      <c r="DN62" t="s">
        <v>132</v>
      </c>
      <c r="DO62">
        <v>12</v>
      </c>
      <c r="DP62" t="s">
        <v>132</v>
      </c>
      <c r="DR62" t="s">
        <v>132</v>
      </c>
      <c r="DS62">
        <v>10</v>
      </c>
      <c r="DT62" t="s">
        <v>132</v>
      </c>
      <c r="DV62" t="s">
        <v>132</v>
      </c>
      <c r="DW62">
        <v>18</v>
      </c>
      <c r="DX62" t="s">
        <v>132</v>
      </c>
      <c r="DZ62" t="s">
        <v>132</v>
      </c>
      <c r="EA62">
        <v>9</v>
      </c>
      <c r="EB62" t="s">
        <v>132</v>
      </c>
      <c r="ED62" t="s">
        <v>132</v>
      </c>
      <c r="EE62">
        <v>11</v>
      </c>
      <c r="EF62" t="s">
        <v>132</v>
      </c>
      <c r="EH62" t="s">
        <v>132</v>
      </c>
      <c r="EI62">
        <v>7</v>
      </c>
      <c r="EJ62" t="s">
        <v>132</v>
      </c>
      <c r="EL62" t="s">
        <v>132</v>
      </c>
      <c r="EM62">
        <v>11</v>
      </c>
      <c r="EN62" t="s">
        <v>132</v>
      </c>
    </row>
    <row r="63" spans="1:144" x14ac:dyDescent="0.2">
      <c r="L63" s="14"/>
      <c r="R63" s="1" t="s">
        <v>16</v>
      </c>
    </row>
    <row r="64" spans="1:144" x14ac:dyDescent="0.2">
      <c r="L64" s="14"/>
      <c r="R64" s="1" t="s">
        <v>16</v>
      </c>
    </row>
    <row r="65" spans="1:18" x14ac:dyDescent="0.2">
      <c r="L65" s="14"/>
      <c r="R65" s="1" t="s">
        <v>16</v>
      </c>
    </row>
    <row r="66" spans="1:18" x14ac:dyDescent="0.2">
      <c r="L66" s="14"/>
      <c r="R66" s="1" t="s">
        <v>16</v>
      </c>
    </row>
    <row r="67" spans="1:18" x14ac:dyDescent="0.2">
      <c r="L67" s="14"/>
      <c r="R67" s="1" t="s">
        <v>16</v>
      </c>
    </row>
    <row r="68" spans="1:18" x14ac:dyDescent="0.2">
      <c r="A68" s="7"/>
      <c r="B68" s="7"/>
      <c r="C68" s="7"/>
      <c r="L68" s="14"/>
      <c r="R68" s="1" t="s">
        <v>16</v>
      </c>
    </row>
    <row r="69" spans="1:18" x14ac:dyDescent="0.2">
      <c r="A69" s="4"/>
      <c r="B69" s="7" t="s">
        <v>210</v>
      </c>
      <c r="C69" s="7"/>
      <c r="L69" s="14"/>
      <c r="R69" s="1" t="s">
        <v>16</v>
      </c>
    </row>
    <row r="70" spans="1:18" x14ac:dyDescent="0.2">
      <c r="A70" s="19"/>
      <c r="B70" s="7" t="s">
        <v>211</v>
      </c>
      <c r="C70" s="7"/>
      <c r="L70" s="14"/>
      <c r="R70" s="1" t="s">
        <v>16</v>
      </c>
    </row>
    <row r="71" spans="1:18" x14ac:dyDescent="0.2">
      <c r="A71" s="18"/>
      <c r="B71" s="7" t="s">
        <v>212</v>
      </c>
      <c r="C71" s="7"/>
      <c r="L71" s="14"/>
      <c r="R71" s="1" t="s">
        <v>16</v>
      </c>
    </row>
    <row r="72" spans="1:18" x14ac:dyDescent="0.2">
      <c r="A72" s="17"/>
      <c r="B72" s="7" t="s">
        <v>213</v>
      </c>
      <c r="C72" s="7"/>
      <c r="L72" s="14"/>
      <c r="R72" s="1" t="s">
        <v>16</v>
      </c>
    </row>
    <row r="73" spans="1:18" x14ac:dyDescent="0.2">
      <c r="A73" s="7"/>
      <c r="B73" s="7"/>
      <c r="C73" s="7"/>
      <c r="L73" s="14"/>
      <c r="R73" s="1" t="s">
        <v>16</v>
      </c>
    </row>
    <row r="74" spans="1:18" x14ac:dyDescent="0.2">
      <c r="L74" s="14"/>
      <c r="R74" s="1" t="s">
        <v>16</v>
      </c>
    </row>
    <row r="75" spans="1:18" x14ac:dyDescent="0.2">
      <c r="L75" s="14"/>
      <c r="R75" s="1" t="s">
        <v>16</v>
      </c>
    </row>
  </sheetData>
  <conditionalFormatting sqref="EM2:EM62 S2:S62 EI2:EI62 EE2:EE62 EA2:EA62 DW2:DW62 DS2:DS62 DO2:DO62 DK2:DK62 DG2:DG62 DC2:DC62 CY2:CY62 CU2:CU62 CQ2:CQ62 CM2:CM62 CI2:CI62 CE2:CE62 CA2:CA62 BW2:BW62 BS2:BS62 BO2:BO62 BK2:BK62 BG2:BG62 BC2:BC62 AY2:AY62 AU2:AU62 AQ2:AQ62 AM2:AM62 AI2:AI62 AE2:AE62 AA2:AA62 W2:W62">
    <cfRule type="colorScale" priority="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L1:EL75 EH1:EH75 ED1:ED75 DZ1:DZ75 DV1:DV75 DR1:DR75 DN1:DN75 DJ1:DJ75 DF1:DF75 DB1:DB75 CX1:CX75 CT1:CT75 CP1:CP75 CL1:CL75 CH1:CH75 CD1:CD75 BZ1:BZ75 BV1:BV75 BR1:BR75 BN1:BN75 BJ1:BJ75 BF1:BF75 BB1:BB75 AX1:AX75 AT1:AT75 AP1:AP75 AL1:AL75 AH1:AH75 AD1:AD75 Z1:Z75 V1:V75 R1:R75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T1:T75 X1:X75 AB1:AB75 AF1:AF75 AJ1:AJ75 AN1:AN75 AR1:AR75 AV1:AV75 AZ1:AZ75 BD1:BD75 BH1:BH75 BL1:BL75 BP1:BP75 BT1:BT75 BX1:BX75 CB1:CB75 CF1:CF75 CJ1:CJ75 CN1:CN75 CR1:CR75 CV1:CV75 CZ1:CZ75 DD1:DD75 DH1:DH75 DL1:DL75 DP1:DP75 DT1:DT75 DX1:DX75 EB1:EB75 EF1:EF75 EJ1:EJ75 EN1:EN75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R2:EN62">
    <cfRule type="containsText" dxfId="16" priority="2" operator="containsText" text="NA">
      <formula>NOT(ISERROR(SEARCH("NA",R2)))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78E38-DEA1-EC40-A924-13C74A7C909C}">
  <dimension ref="A1:BH44"/>
  <sheetViews>
    <sheetView workbookViewId="0"/>
  </sheetViews>
  <sheetFormatPr baseColWidth="10" defaultRowHeight="16" x14ac:dyDescent="0.2"/>
  <cols>
    <col min="1" max="1" width="6.83203125" customWidth="1"/>
    <col min="2" max="2" width="13.83203125" customWidth="1"/>
    <col min="3" max="4" width="10.83203125" customWidth="1"/>
    <col min="5" max="5" width="12.83203125" customWidth="1"/>
    <col min="6" max="16" width="10.83203125" customWidth="1"/>
    <col min="19" max="27" width="17.1640625" bestFit="1" customWidth="1"/>
    <col min="28" max="31" width="18.1640625" bestFit="1" customWidth="1"/>
    <col min="33" max="41" width="18.5" bestFit="1" customWidth="1"/>
    <col min="42" max="45" width="19.5" bestFit="1" customWidth="1"/>
    <col min="48" max="56" width="16.83203125" bestFit="1" customWidth="1"/>
    <col min="57" max="60" width="17.83203125" bestFit="1" customWidth="1"/>
  </cols>
  <sheetData>
    <row r="1" spans="1:60" x14ac:dyDescent="0.2">
      <c r="A1" s="1" t="s">
        <v>485</v>
      </c>
      <c r="B1" s="1" t="s">
        <v>0</v>
      </c>
      <c r="C1" s="1" t="s">
        <v>1</v>
      </c>
      <c r="D1" s="1" t="s">
        <v>2</v>
      </c>
      <c r="E1" s="2" t="s">
        <v>3</v>
      </c>
      <c r="F1" s="3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930</v>
      </c>
      <c r="T1" s="1" t="s">
        <v>931</v>
      </c>
      <c r="U1" s="1" t="s">
        <v>932</v>
      </c>
      <c r="V1" s="1" t="s">
        <v>933</v>
      </c>
      <c r="W1" s="1" t="s">
        <v>934</v>
      </c>
      <c r="X1" s="1" t="s">
        <v>935</v>
      </c>
      <c r="Y1" s="1" t="s">
        <v>936</v>
      </c>
      <c r="Z1" s="1" t="s">
        <v>937</v>
      </c>
      <c r="AA1" s="1" t="s">
        <v>938</v>
      </c>
      <c r="AB1" s="1" t="s">
        <v>939</v>
      </c>
      <c r="AC1" s="1" t="s">
        <v>940</v>
      </c>
      <c r="AD1" s="1" t="s">
        <v>941</v>
      </c>
      <c r="AE1" s="1" t="s">
        <v>942</v>
      </c>
      <c r="AF1" s="1"/>
      <c r="AG1" s="1" t="s">
        <v>943</v>
      </c>
      <c r="AH1" s="1" t="s">
        <v>944</v>
      </c>
      <c r="AI1" s="1" t="s">
        <v>945</v>
      </c>
      <c r="AJ1" s="1" t="s">
        <v>946</v>
      </c>
      <c r="AK1" s="1" t="s">
        <v>947</v>
      </c>
      <c r="AL1" s="1" t="s">
        <v>948</v>
      </c>
      <c r="AM1" s="1" t="s">
        <v>949</v>
      </c>
      <c r="AN1" s="1" t="s">
        <v>950</v>
      </c>
      <c r="AO1" s="1" t="s">
        <v>951</v>
      </c>
      <c r="AP1" s="1" t="s">
        <v>952</v>
      </c>
      <c r="AQ1" s="1" t="s">
        <v>953</v>
      </c>
      <c r="AR1" s="1" t="s">
        <v>954</v>
      </c>
      <c r="AS1" s="1" t="s">
        <v>955</v>
      </c>
      <c r="AT1" s="1"/>
      <c r="AU1" s="1"/>
      <c r="AV1" s="1" t="s">
        <v>956</v>
      </c>
      <c r="AW1" s="1" t="s">
        <v>957</v>
      </c>
      <c r="AX1" s="1" t="s">
        <v>958</v>
      </c>
      <c r="AY1" s="1" t="s">
        <v>959</v>
      </c>
      <c r="AZ1" s="1" t="s">
        <v>960</v>
      </c>
      <c r="BA1" s="1" t="s">
        <v>961</v>
      </c>
      <c r="BB1" s="1" t="s">
        <v>962</v>
      </c>
      <c r="BC1" s="1" t="s">
        <v>963</v>
      </c>
      <c r="BD1" s="1" t="s">
        <v>964</v>
      </c>
      <c r="BE1" s="1" t="s">
        <v>965</v>
      </c>
      <c r="BF1" s="1" t="s">
        <v>966</v>
      </c>
      <c r="BG1" s="1" t="s">
        <v>967</v>
      </c>
      <c r="BH1" s="1" t="s">
        <v>968</v>
      </c>
    </row>
    <row r="2" spans="1:60" x14ac:dyDescent="0.2">
      <c r="A2">
        <v>1</v>
      </c>
      <c r="B2" s="4" t="s">
        <v>487</v>
      </c>
      <c r="C2" s="20" t="s">
        <v>114</v>
      </c>
      <c r="D2" s="5">
        <v>1</v>
      </c>
      <c r="E2" s="6">
        <v>1</v>
      </c>
      <c r="F2" s="6">
        <v>1</v>
      </c>
      <c r="G2" s="23" t="s">
        <v>486</v>
      </c>
      <c r="H2" s="23" t="s">
        <v>486</v>
      </c>
      <c r="I2">
        <v>82143</v>
      </c>
      <c r="J2">
        <v>2323</v>
      </c>
      <c r="K2">
        <v>31</v>
      </c>
      <c r="L2" s="15">
        <f>I2/(J2+K2)</f>
        <v>34.895072217502126</v>
      </c>
      <c r="M2" s="15">
        <f>K2/J2</f>
        <v>1.334481274214378E-2</v>
      </c>
      <c r="N2" s="15">
        <f>J2/K2</f>
        <v>74.935483870967744</v>
      </c>
      <c r="O2">
        <v>79661</v>
      </c>
      <c r="P2">
        <v>80701</v>
      </c>
      <c r="Q2" t="s">
        <v>115</v>
      </c>
      <c r="R2" t="s">
        <v>16</v>
      </c>
      <c r="S2">
        <v>1566</v>
      </c>
      <c r="T2">
        <v>0</v>
      </c>
      <c r="U2">
        <v>1644</v>
      </c>
      <c r="V2">
        <v>6340</v>
      </c>
      <c r="W2">
        <v>3597</v>
      </c>
      <c r="X2">
        <v>5661</v>
      </c>
      <c r="Y2">
        <v>2121</v>
      </c>
      <c r="Z2">
        <v>308</v>
      </c>
      <c r="AA2">
        <v>4584</v>
      </c>
      <c r="AB2">
        <v>9658</v>
      </c>
      <c r="AC2">
        <v>9978</v>
      </c>
      <c r="AD2">
        <v>15413</v>
      </c>
      <c r="AE2">
        <v>19831</v>
      </c>
      <c r="AG2">
        <v>1607</v>
      </c>
      <c r="AH2">
        <v>124</v>
      </c>
      <c r="AI2">
        <v>1621</v>
      </c>
      <c r="AJ2">
        <v>6364</v>
      </c>
      <c r="AK2">
        <v>3637</v>
      </c>
      <c r="AL2">
        <v>5559</v>
      </c>
      <c r="AM2">
        <v>2108</v>
      </c>
      <c r="AN2">
        <v>338</v>
      </c>
      <c r="AO2">
        <v>4577</v>
      </c>
      <c r="AP2">
        <v>10789</v>
      </c>
      <c r="AQ2">
        <v>9408</v>
      </c>
      <c r="AR2">
        <v>14432</v>
      </c>
      <c r="AS2">
        <v>19097</v>
      </c>
      <c r="AV2">
        <v>48</v>
      </c>
      <c r="AW2">
        <v>2</v>
      </c>
      <c r="AX2">
        <v>46</v>
      </c>
      <c r="AY2">
        <v>171</v>
      </c>
      <c r="AZ2">
        <v>71</v>
      </c>
      <c r="BA2">
        <v>172</v>
      </c>
      <c r="BB2">
        <v>40</v>
      </c>
      <c r="BC2">
        <v>9</v>
      </c>
      <c r="BD2">
        <v>111</v>
      </c>
      <c r="BE2">
        <v>220</v>
      </c>
      <c r="BF2">
        <v>206</v>
      </c>
      <c r="BG2">
        <v>362</v>
      </c>
      <c r="BH2">
        <v>865</v>
      </c>
    </row>
    <row r="3" spans="1:60" x14ac:dyDescent="0.2">
      <c r="A3">
        <v>2</v>
      </c>
      <c r="B3" s="4" t="s">
        <v>488</v>
      </c>
      <c r="C3" s="20" t="s">
        <v>117</v>
      </c>
      <c r="D3" s="5">
        <v>2</v>
      </c>
      <c r="E3" s="6">
        <v>1</v>
      </c>
      <c r="F3" s="6">
        <v>1</v>
      </c>
      <c r="G3" s="23" t="s">
        <v>486</v>
      </c>
      <c r="H3" s="23" t="s">
        <v>486</v>
      </c>
      <c r="I3">
        <v>68780</v>
      </c>
      <c r="J3">
        <v>3091</v>
      </c>
      <c r="K3">
        <v>80</v>
      </c>
      <c r="L3" s="15">
        <f t="shared" ref="L3:L30" si="0">I3/(J3+K3)</f>
        <v>21.690318511510565</v>
      </c>
      <c r="M3" s="15">
        <f t="shared" ref="M3:M30" si="1">K3/J3</f>
        <v>2.5881591717890649E-2</v>
      </c>
      <c r="N3" s="15">
        <f t="shared" ref="N3:N30" si="2">J3/K3</f>
        <v>38.637500000000003</v>
      </c>
      <c r="O3">
        <v>65921</v>
      </c>
      <c r="P3">
        <v>62958</v>
      </c>
      <c r="Q3" t="s">
        <v>136</v>
      </c>
      <c r="R3" t="s">
        <v>16</v>
      </c>
      <c r="S3">
        <v>3728</v>
      </c>
      <c r="T3">
        <v>13064</v>
      </c>
      <c r="U3">
        <v>5405</v>
      </c>
      <c r="V3">
        <v>3060</v>
      </c>
      <c r="W3">
        <v>7871</v>
      </c>
      <c r="X3">
        <v>4717</v>
      </c>
      <c r="Y3">
        <v>3604</v>
      </c>
      <c r="Z3">
        <v>17179</v>
      </c>
      <c r="AA3">
        <v>3464</v>
      </c>
      <c r="AB3">
        <v>493</v>
      </c>
      <c r="AC3">
        <v>373</v>
      </c>
      <c r="AD3">
        <v>0</v>
      </c>
      <c r="AE3">
        <v>0</v>
      </c>
      <c r="AG3">
        <v>4686</v>
      </c>
      <c r="AH3">
        <v>12287</v>
      </c>
      <c r="AI3">
        <v>5157</v>
      </c>
      <c r="AJ3">
        <v>3586</v>
      </c>
      <c r="AK3">
        <v>8922</v>
      </c>
      <c r="AL3">
        <v>4839</v>
      </c>
      <c r="AM3">
        <v>3882</v>
      </c>
      <c r="AN3">
        <v>17085</v>
      </c>
      <c r="AO3">
        <v>4060</v>
      </c>
      <c r="AP3">
        <v>982</v>
      </c>
      <c r="AQ3">
        <v>430</v>
      </c>
      <c r="AR3">
        <v>1</v>
      </c>
      <c r="AS3">
        <v>4</v>
      </c>
      <c r="AV3">
        <v>184</v>
      </c>
      <c r="AW3">
        <v>754</v>
      </c>
      <c r="AX3">
        <v>218</v>
      </c>
      <c r="AY3">
        <v>90</v>
      </c>
      <c r="AZ3">
        <v>301</v>
      </c>
      <c r="BA3">
        <v>181</v>
      </c>
      <c r="BB3">
        <v>118</v>
      </c>
      <c r="BC3">
        <v>1146</v>
      </c>
      <c r="BD3">
        <v>92</v>
      </c>
      <c r="BE3">
        <v>2</v>
      </c>
      <c r="BF3">
        <v>5</v>
      </c>
      <c r="BG3">
        <v>0</v>
      </c>
      <c r="BH3">
        <v>0</v>
      </c>
    </row>
    <row r="4" spans="1:60" x14ac:dyDescent="0.2">
      <c r="A4">
        <v>3</v>
      </c>
      <c r="B4" s="4" t="s">
        <v>489</v>
      </c>
      <c r="C4" s="20" t="s">
        <v>123</v>
      </c>
      <c r="D4" s="5">
        <v>3</v>
      </c>
      <c r="E4" s="6">
        <v>1</v>
      </c>
      <c r="F4" s="6">
        <v>1</v>
      </c>
      <c r="G4" s="23" t="s">
        <v>486</v>
      </c>
      <c r="H4" s="23" t="s">
        <v>486</v>
      </c>
      <c r="I4">
        <v>54592</v>
      </c>
      <c r="J4">
        <v>2558</v>
      </c>
      <c r="K4">
        <v>64</v>
      </c>
      <c r="L4" s="15">
        <f t="shared" si="0"/>
        <v>20.820747520976354</v>
      </c>
      <c r="M4" s="15">
        <f t="shared" si="1"/>
        <v>2.5019546520719312E-2</v>
      </c>
      <c r="N4" s="15">
        <f t="shared" si="2"/>
        <v>39.96875</v>
      </c>
      <c r="O4">
        <v>61677</v>
      </c>
      <c r="P4">
        <v>51355</v>
      </c>
      <c r="Q4" t="s">
        <v>147</v>
      </c>
      <c r="R4" t="s">
        <v>16</v>
      </c>
      <c r="S4">
        <v>3576</v>
      </c>
      <c r="T4">
        <v>11556</v>
      </c>
      <c r="U4">
        <v>3572</v>
      </c>
      <c r="V4">
        <v>4948</v>
      </c>
      <c r="W4">
        <v>3161</v>
      </c>
      <c r="X4">
        <v>3630</v>
      </c>
      <c r="Y4">
        <v>2095</v>
      </c>
      <c r="Z4">
        <v>15525</v>
      </c>
      <c r="AA4">
        <v>1736</v>
      </c>
      <c r="AB4">
        <v>1556</v>
      </c>
      <c r="AC4">
        <v>0</v>
      </c>
      <c r="AD4">
        <v>0</v>
      </c>
      <c r="AE4">
        <v>0</v>
      </c>
      <c r="AG4">
        <v>5004</v>
      </c>
      <c r="AH4">
        <v>11746</v>
      </c>
      <c r="AI4">
        <v>3734</v>
      </c>
      <c r="AJ4">
        <v>8029</v>
      </c>
      <c r="AK4">
        <v>4426</v>
      </c>
      <c r="AL4">
        <v>4467</v>
      </c>
      <c r="AM4">
        <v>2813</v>
      </c>
      <c r="AN4">
        <v>15740</v>
      </c>
      <c r="AO4">
        <v>2639</v>
      </c>
      <c r="AP4">
        <v>3062</v>
      </c>
      <c r="AQ4">
        <v>14</v>
      </c>
      <c r="AR4">
        <v>1</v>
      </c>
      <c r="AS4">
        <v>2</v>
      </c>
      <c r="AV4">
        <v>196</v>
      </c>
      <c r="AW4">
        <v>617</v>
      </c>
      <c r="AX4">
        <v>123</v>
      </c>
      <c r="AY4">
        <v>175</v>
      </c>
      <c r="AZ4">
        <v>118</v>
      </c>
      <c r="BA4">
        <v>133</v>
      </c>
      <c r="BB4">
        <v>61</v>
      </c>
      <c r="BC4">
        <v>1066</v>
      </c>
      <c r="BD4">
        <v>46</v>
      </c>
      <c r="BE4">
        <v>22</v>
      </c>
      <c r="BF4">
        <v>1</v>
      </c>
      <c r="BG4">
        <v>0</v>
      </c>
      <c r="BH4">
        <v>0</v>
      </c>
    </row>
    <row r="5" spans="1:60" x14ac:dyDescent="0.2">
      <c r="A5">
        <v>4</v>
      </c>
      <c r="B5" s="4" t="s">
        <v>490</v>
      </c>
      <c r="C5" s="20" t="s">
        <v>120</v>
      </c>
      <c r="D5" s="5">
        <v>4</v>
      </c>
      <c r="E5" s="6">
        <v>1</v>
      </c>
      <c r="F5" s="6">
        <v>1</v>
      </c>
      <c r="G5" s="23" t="s">
        <v>486</v>
      </c>
      <c r="H5" s="23" t="s">
        <v>486</v>
      </c>
      <c r="I5">
        <v>54075</v>
      </c>
      <c r="J5">
        <v>1203</v>
      </c>
      <c r="K5">
        <v>39</v>
      </c>
      <c r="L5" s="15">
        <f t="shared" si="0"/>
        <v>43.538647342995169</v>
      </c>
      <c r="M5" s="15">
        <f t="shared" si="1"/>
        <v>3.2418952618453865E-2</v>
      </c>
      <c r="N5" s="15">
        <f t="shared" si="2"/>
        <v>30.846153846153847</v>
      </c>
      <c r="O5">
        <v>48965</v>
      </c>
      <c r="P5">
        <v>50935</v>
      </c>
      <c r="Q5" t="s">
        <v>118</v>
      </c>
      <c r="R5" t="s">
        <v>16</v>
      </c>
      <c r="S5">
        <v>2685</v>
      </c>
      <c r="T5">
        <v>1896</v>
      </c>
      <c r="U5">
        <v>325</v>
      </c>
      <c r="V5">
        <v>1626</v>
      </c>
      <c r="W5">
        <v>3368</v>
      </c>
      <c r="X5">
        <v>1350</v>
      </c>
      <c r="Y5">
        <v>2030</v>
      </c>
      <c r="Z5">
        <v>380</v>
      </c>
      <c r="AA5">
        <v>505</v>
      </c>
      <c r="AB5">
        <v>4052</v>
      </c>
      <c r="AC5">
        <v>11976</v>
      </c>
      <c r="AD5">
        <v>9083</v>
      </c>
      <c r="AE5">
        <v>11659</v>
      </c>
      <c r="AG5">
        <v>2667</v>
      </c>
      <c r="AH5">
        <v>1630</v>
      </c>
      <c r="AI5">
        <v>317</v>
      </c>
      <c r="AJ5">
        <v>1519</v>
      </c>
      <c r="AK5">
        <v>3463</v>
      </c>
      <c r="AL5">
        <v>1323</v>
      </c>
      <c r="AM5">
        <v>1918</v>
      </c>
      <c r="AN5">
        <v>603</v>
      </c>
      <c r="AO5">
        <v>494</v>
      </c>
      <c r="AP5">
        <v>4257</v>
      </c>
      <c r="AQ5">
        <v>11416</v>
      </c>
      <c r="AR5">
        <v>8563</v>
      </c>
      <c r="AS5">
        <v>10795</v>
      </c>
      <c r="AV5">
        <v>111</v>
      </c>
      <c r="AW5">
        <v>40</v>
      </c>
      <c r="AX5">
        <v>5</v>
      </c>
      <c r="AY5">
        <v>11</v>
      </c>
      <c r="AZ5">
        <v>74</v>
      </c>
      <c r="BA5">
        <v>24</v>
      </c>
      <c r="BB5">
        <v>44</v>
      </c>
      <c r="BC5">
        <v>10</v>
      </c>
      <c r="BD5">
        <v>7</v>
      </c>
      <c r="BE5">
        <v>57</v>
      </c>
      <c r="BF5">
        <v>308</v>
      </c>
      <c r="BG5">
        <v>150</v>
      </c>
      <c r="BH5">
        <v>362</v>
      </c>
    </row>
    <row r="6" spans="1:60" ht="17" thickBot="1" x14ac:dyDescent="0.25">
      <c r="A6">
        <v>5</v>
      </c>
      <c r="B6" s="4" t="s">
        <v>491</v>
      </c>
      <c r="C6" s="20" t="s">
        <v>126</v>
      </c>
      <c r="D6" s="5">
        <v>5</v>
      </c>
      <c r="E6" s="6">
        <v>1</v>
      </c>
      <c r="F6" s="6">
        <v>1</v>
      </c>
      <c r="G6" s="23" t="s">
        <v>486</v>
      </c>
      <c r="H6" s="23" t="s">
        <v>486</v>
      </c>
      <c r="I6">
        <v>13230</v>
      </c>
      <c r="J6">
        <v>126</v>
      </c>
      <c r="K6">
        <v>34</v>
      </c>
      <c r="L6" s="15">
        <f t="shared" si="0"/>
        <v>82.6875</v>
      </c>
      <c r="M6" s="15">
        <f t="shared" si="1"/>
        <v>0.26984126984126983</v>
      </c>
      <c r="N6" s="15">
        <f t="shared" si="2"/>
        <v>3.7058823529411766</v>
      </c>
      <c r="O6">
        <v>12985</v>
      </c>
      <c r="P6">
        <v>13712</v>
      </c>
      <c r="Q6" t="s">
        <v>124</v>
      </c>
      <c r="R6" t="s">
        <v>16</v>
      </c>
      <c r="S6">
        <v>613</v>
      </c>
      <c r="T6">
        <v>723</v>
      </c>
      <c r="U6">
        <v>460</v>
      </c>
      <c r="V6">
        <v>1553</v>
      </c>
      <c r="W6">
        <v>1486</v>
      </c>
      <c r="X6">
        <v>851</v>
      </c>
      <c r="Y6">
        <v>792</v>
      </c>
      <c r="Z6">
        <v>316</v>
      </c>
      <c r="AA6">
        <v>745</v>
      </c>
      <c r="AB6">
        <v>4454</v>
      </c>
      <c r="AC6">
        <v>737</v>
      </c>
      <c r="AD6">
        <v>418</v>
      </c>
      <c r="AE6">
        <v>564</v>
      </c>
      <c r="AG6">
        <v>534</v>
      </c>
      <c r="AH6">
        <v>602</v>
      </c>
      <c r="AI6">
        <v>358</v>
      </c>
      <c r="AJ6">
        <v>1779</v>
      </c>
      <c r="AK6">
        <v>1386</v>
      </c>
      <c r="AL6">
        <v>676</v>
      </c>
      <c r="AM6">
        <v>685</v>
      </c>
      <c r="AN6">
        <v>261</v>
      </c>
      <c r="AO6">
        <v>605</v>
      </c>
      <c r="AP6">
        <v>4487</v>
      </c>
      <c r="AQ6">
        <v>680</v>
      </c>
      <c r="AR6">
        <v>386</v>
      </c>
      <c r="AS6">
        <v>546</v>
      </c>
      <c r="AV6">
        <v>3</v>
      </c>
      <c r="AW6">
        <v>5</v>
      </c>
      <c r="AX6">
        <v>3</v>
      </c>
      <c r="AY6">
        <v>7</v>
      </c>
      <c r="AZ6">
        <v>12</v>
      </c>
      <c r="BA6">
        <v>2</v>
      </c>
      <c r="BB6">
        <v>8</v>
      </c>
      <c r="BC6">
        <v>0</v>
      </c>
      <c r="BD6">
        <v>3</v>
      </c>
      <c r="BE6">
        <v>77</v>
      </c>
      <c r="BF6">
        <v>2</v>
      </c>
      <c r="BG6">
        <v>1</v>
      </c>
      <c r="BH6">
        <v>3</v>
      </c>
    </row>
    <row r="7" spans="1:60" ht="17" thickBot="1" x14ac:dyDescent="0.25">
      <c r="A7">
        <v>6</v>
      </c>
      <c r="B7" s="34" t="s">
        <v>492</v>
      </c>
      <c r="C7" s="20" t="s">
        <v>149</v>
      </c>
      <c r="G7">
        <v>1</v>
      </c>
      <c r="H7" s="23" t="s">
        <v>486</v>
      </c>
      <c r="I7">
        <v>10643</v>
      </c>
      <c r="J7">
        <v>68</v>
      </c>
      <c r="K7">
        <v>26</v>
      </c>
      <c r="L7" s="15">
        <f t="shared" si="0"/>
        <v>113.22340425531915</v>
      </c>
      <c r="M7" s="15">
        <f t="shared" si="1"/>
        <v>0.38235294117647056</v>
      </c>
      <c r="N7" s="15">
        <f t="shared" si="2"/>
        <v>2.6153846153846154</v>
      </c>
      <c r="O7">
        <v>11803</v>
      </c>
      <c r="P7" t="s">
        <v>132</v>
      </c>
      <c r="Q7" t="s">
        <v>463</v>
      </c>
      <c r="R7" t="s">
        <v>16</v>
      </c>
      <c r="S7" t="s">
        <v>132</v>
      </c>
      <c r="T7" t="s">
        <v>132</v>
      </c>
      <c r="U7" t="s">
        <v>132</v>
      </c>
      <c r="V7" t="s">
        <v>132</v>
      </c>
      <c r="W7" t="s">
        <v>132</v>
      </c>
      <c r="X7" t="s">
        <v>132</v>
      </c>
      <c r="Y7" t="s">
        <v>132</v>
      </c>
      <c r="Z7" t="s">
        <v>132</v>
      </c>
      <c r="AA7" t="s">
        <v>132</v>
      </c>
      <c r="AB7" t="s">
        <v>132</v>
      </c>
      <c r="AC7" t="s">
        <v>132</v>
      </c>
      <c r="AD7" t="s">
        <v>132</v>
      </c>
      <c r="AE7" t="s">
        <v>132</v>
      </c>
      <c r="AG7">
        <v>797</v>
      </c>
      <c r="AH7">
        <v>931</v>
      </c>
      <c r="AI7">
        <v>636</v>
      </c>
      <c r="AJ7">
        <v>1591</v>
      </c>
      <c r="AK7">
        <v>1912</v>
      </c>
      <c r="AL7">
        <v>1294</v>
      </c>
      <c r="AM7">
        <v>944</v>
      </c>
      <c r="AN7">
        <v>759</v>
      </c>
      <c r="AO7">
        <v>1023</v>
      </c>
      <c r="AP7">
        <v>1291</v>
      </c>
      <c r="AQ7">
        <v>396</v>
      </c>
      <c r="AR7">
        <v>161</v>
      </c>
      <c r="AS7">
        <v>68</v>
      </c>
      <c r="AV7">
        <v>1</v>
      </c>
      <c r="AW7">
        <v>13</v>
      </c>
      <c r="AX7">
        <v>3</v>
      </c>
      <c r="AY7">
        <v>10</v>
      </c>
      <c r="AZ7">
        <v>12</v>
      </c>
      <c r="BA7">
        <v>4</v>
      </c>
      <c r="BB7">
        <v>5</v>
      </c>
      <c r="BC7">
        <v>10</v>
      </c>
      <c r="BD7">
        <v>8</v>
      </c>
      <c r="BE7">
        <v>2</v>
      </c>
      <c r="BF7">
        <v>0</v>
      </c>
      <c r="BG7">
        <v>0</v>
      </c>
      <c r="BH7">
        <v>0</v>
      </c>
    </row>
    <row r="8" spans="1:60" x14ac:dyDescent="0.2">
      <c r="A8">
        <v>7</v>
      </c>
      <c r="B8" s="4" t="s">
        <v>493</v>
      </c>
      <c r="C8" s="20" t="s">
        <v>152</v>
      </c>
      <c r="D8" s="5">
        <v>6</v>
      </c>
      <c r="F8" s="8">
        <v>1</v>
      </c>
      <c r="G8" s="23" t="s">
        <v>486</v>
      </c>
      <c r="H8" s="23" t="s">
        <v>486</v>
      </c>
      <c r="I8">
        <v>6813</v>
      </c>
      <c r="J8">
        <v>150</v>
      </c>
      <c r="K8">
        <v>7</v>
      </c>
      <c r="L8" s="15">
        <f t="shared" si="0"/>
        <v>43.394904458598724</v>
      </c>
      <c r="M8" s="15">
        <f t="shared" si="1"/>
        <v>4.6666666666666669E-2</v>
      </c>
      <c r="N8" s="15">
        <f t="shared" si="2"/>
        <v>21.428571428571427</v>
      </c>
      <c r="O8">
        <v>7475</v>
      </c>
      <c r="P8">
        <v>6763</v>
      </c>
      <c r="Q8" t="s">
        <v>121</v>
      </c>
      <c r="R8" t="s">
        <v>16</v>
      </c>
      <c r="S8">
        <v>2833</v>
      </c>
      <c r="T8">
        <v>183</v>
      </c>
      <c r="U8">
        <v>101</v>
      </c>
      <c r="V8">
        <v>0</v>
      </c>
      <c r="W8">
        <v>546</v>
      </c>
      <c r="X8">
        <v>356</v>
      </c>
      <c r="Y8">
        <v>0</v>
      </c>
      <c r="Z8">
        <v>0</v>
      </c>
      <c r="AA8">
        <v>136</v>
      </c>
      <c r="AB8">
        <v>1244</v>
      </c>
      <c r="AC8">
        <v>745</v>
      </c>
      <c r="AD8">
        <v>412</v>
      </c>
      <c r="AE8">
        <v>207</v>
      </c>
      <c r="AG8">
        <v>2893</v>
      </c>
      <c r="AH8">
        <v>78</v>
      </c>
      <c r="AI8">
        <v>100</v>
      </c>
      <c r="AJ8">
        <v>34</v>
      </c>
      <c r="AK8">
        <v>630</v>
      </c>
      <c r="AL8">
        <v>314</v>
      </c>
      <c r="AM8">
        <v>28</v>
      </c>
      <c r="AN8">
        <v>5</v>
      </c>
      <c r="AO8">
        <v>75</v>
      </c>
      <c r="AP8">
        <v>1503</v>
      </c>
      <c r="AQ8">
        <v>988</v>
      </c>
      <c r="AR8">
        <v>527</v>
      </c>
      <c r="AS8">
        <v>300</v>
      </c>
      <c r="AV8">
        <v>110</v>
      </c>
      <c r="AW8">
        <v>3</v>
      </c>
      <c r="AX8">
        <v>0</v>
      </c>
      <c r="AY8">
        <v>0</v>
      </c>
      <c r="AZ8">
        <v>6</v>
      </c>
      <c r="BA8">
        <v>7</v>
      </c>
      <c r="BB8">
        <v>0</v>
      </c>
      <c r="BC8">
        <v>0</v>
      </c>
      <c r="BD8">
        <v>0</v>
      </c>
      <c r="BE8">
        <v>12</v>
      </c>
      <c r="BF8">
        <v>6</v>
      </c>
      <c r="BG8">
        <v>2</v>
      </c>
      <c r="BH8">
        <v>4</v>
      </c>
    </row>
    <row r="9" spans="1:60" x14ac:dyDescent="0.2">
      <c r="A9">
        <v>8</v>
      </c>
      <c r="B9" s="4" t="s">
        <v>494</v>
      </c>
      <c r="C9" s="20" t="s">
        <v>129</v>
      </c>
      <c r="D9" s="5">
        <v>7</v>
      </c>
      <c r="E9" s="6">
        <v>1</v>
      </c>
      <c r="F9" s="6">
        <v>1</v>
      </c>
      <c r="G9" s="23" t="s">
        <v>486</v>
      </c>
      <c r="H9" s="23" t="s">
        <v>486</v>
      </c>
      <c r="I9">
        <v>7046</v>
      </c>
      <c r="J9">
        <v>181</v>
      </c>
      <c r="K9">
        <v>3</v>
      </c>
      <c r="L9" s="15">
        <f t="shared" si="0"/>
        <v>38.293478260869563</v>
      </c>
      <c r="M9" s="15">
        <f t="shared" si="1"/>
        <v>1.6574585635359115E-2</v>
      </c>
      <c r="N9" s="15">
        <f t="shared" si="2"/>
        <v>60.333333333333336</v>
      </c>
      <c r="O9">
        <v>6076</v>
      </c>
      <c r="P9">
        <v>6627</v>
      </c>
      <c r="Q9" t="s">
        <v>130</v>
      </c>
      <c r="R9" t="s">
        <v>16</v>
      </c>
      <c r="S9">
        <v>2630</v>
      </c>
      <c r="T9">
        <v>257</v>
      </c>
      <c r="U9">
        <v>170</v>
      </c>
      <c r="V9">
        <v>661</v>
      </c>
      <c r="W9">
        <v>512</v>
      </c>
      <c r="X9">
        <v>244</v>
      </c>
      <c r="Y9">
        <v>242</v>
      </c>
      <c r="Z9">
        <v>0</v>
      </c>
      <c r="AA9">
        <v>106</v>
      </c>
      <c r="AB9">
        <v>1015</v>
      </c>
      <c r="AC9">
        <v>283</v>
      </c>
      <c r="AD9">
        <v>290</v>
      </c>
      <c r="AE9">
        <v>217</v>
      </c>
      <c r="AG9">
        <v>2531</v>
      </c>
      <c r="AH9">
        <v>188</v>
      </c>
      <c r="AI9">
        <v>126</v>
      </c>
      <c r="AJ9">
        <v>660</v>
      </c>
      <c r="AK9">
        <v>410</v>
      </c>
      <c r="AL9">
        <v>184</v>
      </c>
      <c r="AM9">
        <v>215</v>
      </c>
      <c r="AN9">
        <v>9</v>
      </c>
      <c r="AO9">
        <v>57</v>
      </c>
      <c r="AP9">
        <v>1130</v>
      </c>
      <c r="AQ9">
        <v>203</v>
      </c>
      <c r="AR9">
        <v>226</v>
      </c>
      <c r="AS9">
        <v>137</v>
      </c>
      <c r="AV9">
        <v>121</v>
      </c>
      <c r="AW9">
        <v>3</v>
      </c>
      <c r="AX9">
        <v>4</v>
      </c>
      <c r="AY9">
        <v>7</v>
      </c>
      <c r="AZ9">
        <v>9</v>
      </c>
      <c r="BA9">
        <v>6</v>
      </c>
      <c r="BB9">
        <v>4</v>
      </c>
      <c r="BC9">
        <v>0</v>
      </c>
      <c r="BD9">
        <v>0</v>
      </c>
      <c r="BE9">
        <v>19</v>
      </c>
      <c r="BF9">
        <v>2</v>
      </c>
      <c r="BG9">
        <v>4</v>
      </c>
      <c r="BH9">
        <v>2</v>
      </c>
    </row>
    <row r="10" spans="1:60" x14ac:dyDescent="0.2">
      <c r="A10">
        <v>9</v>
      </c>
      <c r="B10" s="4" t="s">
        <v>495</v>
      </c>
      <c r="C10" s="20" t="s">
        <v>143</v>
      </c>
      <c r="D10" s="5">
        <v>19</v>
      </c>
      <c r="F10" s="8">
        <v>1</v>
      </c>
      <c r="G10" s="23" t="s">
        <v>486</v>
      </c>
      <c r="H10" s="23" t="s">
        <v>486</v>
      </c>
      <c r="I10">
        <v>574</v>
      </c>
      <c r="J10">
        <v>10</v>
      </c>
      <c r="K10">
        <v>0</v>
      </c>
      <c r="L10" s="15">
        <f t="shared" si="0"/>
        <v>57.4</v>
      </c>
      <c r="M10" s="15">
        <f t="shared" si="1"/>
        <v>0</v>
      </c>
      <c r="N10" s="15" t="s">
        <v>132</v>
      </c>
      <c r="O10">
        <v>5573</v>
      </c>
      <c r="P10">
        <v>516</v>
      </c>
      <c r="Q10" t="s">
        <v>468</v>
      </c>
      <c r="R10" t="s">
        <v>16</v>
      </c>
      <c r="S10">
        <v>0</v>
      </c>
      <c r="T10">
        <v>0</v>
      </c>
      <c r="U10">
        <v>0</v>
      </c>
      <c r="V10">
        <v>516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G10">
        <v>239</v>
      </c>
      <c r="AH10">
        <v>337</v>
      </c>
      <c r="AI10">
        <v>318</v>
      </c>
      <c r="AJ10">
        <v>1290</v>
      </c>
      <c r="AK10">
        <v>1097</v>
      </c>
      <c r="AL10">
        <v>681</v>
      </c>
      <c r="AM10">
        <v>482</v>
      </c>
      <c r="AN10">
        <v>200</v>
      </c>
      <c r="AO10">
        <v>554</v>
      </c>
      <c r="AP10">
        <v>169</v>
      </c>
      <c r="AQ10">
        <v>200</v>
      </c>
      <c r="AR10">
        <v>2</v>
      </c>
      <c r="AS10">
        <v>4</v>
      </c>
      <c r="AV10">
        <v>0</v>
      </c>
      <c r="AW10">
        <v>0</v>
      </c>
      <c r="AX10">
        <v>0</v>
      </c>
      <c r="AY10">
        <v>10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</row>
    <row r="11" spans="1:60" x14ac:dyDescent="0.2">
      <c r="A11">
        <v>10</v>
      </c>
      <c r="B11" s="4" t="s">
        <v>496</v>
      </c>
      <c r="C11" s="20" t="s">
        <v>160</v>
      </c>
      <c r="D11" s="5">
        <v>8</v>
      </c>
      <c r="G11">
        <v>1</v>
      </c>
      <c r="H11" s="23" t="s">
        <v>486</v>
      </c>
      <c r="I11">
        <v>3266</v>
      </c>
      <c r="J11">
        <v>26</v>
      </c>
      <c r="K11">
        <v>5</v>
      </c>
      <c r="L11" s="15">
        <f t="shared" si="0"/>
        <v>105.35483870967742</v>
      </c>
      <c r="M11" s="15">
        <f t="shared" si="1"/>
        <v>0.19230769230769232</v>
      </c>
      <c r="N11" s="15">
        <f t="shared" si="2"/>
        <v>5.2</v>
      </c>
      <c r="O11">
        <v>3101</v>
      </c>
      <c r="P11">
        <v>3264</v>
      </c>
      <c r="Q11" t="s">
        <v>176</v>
      </c>
      <c r="R11" t="s">
        <v>16</v>
      </c>
      <c r="S11">
        <v>861</v>
      </c>
      <c r="T11">
        <v>234</v>
      </c>
      <c r="U11">
        <v>130</v>
      </c>
      <c r="V11">
        <v>442</v>
      </c>
      <c r="W11">
        <v>426</v>
      </c>
      <c r="X11">
        <v>0</v>
      </c>
      <c r="Y11">
        <v>209</v>
      </c>
      <c r="Z11">
        <v>0</v>
      </c>
      <c r="AA11">
        <v>0</v>
      </c>
      <c r="AB11">
        <v>663</v>
      </c>
      <c r="AC11">
        <v>161</v>
      </c>
      <c r="AD11">
        <v>138</v>
      </c>
      <c r="AE11">
        <v>0</v>
      </c>
      <c r="AG11">
        <v>927</v>
      </c>
      <c r="AH11">
        <v>144</v>
      </c>
      <c r="AI11">
        <v>108</v>
      </c>
      <c r="AJ11">
        <v>430</v>
      </c>
      <c r="AK11">
        <v>336</v>
      </c>
      <c r="AL11">
        <v>98</v>
      </c>
      <c r="AM11">
        <v>129</v>
      </c>
      <c r="AN11">
        <v>6</v>
      </c>
      <c r="AO11">
        <v>32</v>
      </c>
      <c r="AP11">
        <v>627</v>
      </c>
      <c r="AQ11">
        <v>116</v>
      </c>
      <c r="AR11">
        <v>104</v>
      </c>
      <c r="AS11">
        <v>44</v>
      </c>
      <c r="AV11">
        <v>6</v>
      </c>
      <c r="AW11">
        <v>2</v>
      </c>
      <c r="AX11">
        <v>0</v>
      </c>
      <c r="AY11">
        <v>2</v>
      </c>
      <c r="AZ11">
        <v>7</v>
      </c>
      <c r="BA11">
        <v>0</v>
      </c>
      <c r="BB11">
        <v>3</v>
      </c>
      <c r="BC11">
        <v>0</v>
      </c>
      <c r="BD11">
        <v>0</v>
      </c>
      <c r="BE11">
        <v>5</v>
      </c>
      <c r="BF11">
        <v>1</v>
      </c>
      <c r="BG11">
        <v>0</v>
      </c>
      <c r="BH11">
        <v>0</v>
      </c>
    </row>
    <row r="12" spans="1:60" x14ac:dyDescent="0.2">
      <c r="A12">
        <v>11</v>
      </c>
      <c r="B12" s="4" t="s">
        <v>497</v>
      </c>
      <c r="C12" s="20" t="s">
        <v>155</v>
      </c>
      <c r="D12" s="5">
        <v>9</v>
      </c>
      <c r="E12" s="6">
        <v>1</v>
      </c>
      <c r="F12" s="6">
        <v>1</v>
      </c>
      <c r="G12" s="23" t="s">
        <v>486</v>
      </c>
      <c r="H12" s="23" t="s">
        <v>486</v>
      </c>
      <c r="I12">
        <v>2828</v>
      </c>
      <c r="J12">
        <v>37</v>
      </c>
      <c r="K12">
        <v>1</v>
      </c>
      <c r="L12" s="15">
        <f t="shared" si="0"/>
        <v>74.421052631578945</v>
      </c>
      <c r="M12" s="15">
        <f t="shared" si="1"/>
        <v>2.7027027027027029E-2</v>
      </c>
      <c r="N12" s="15">
        <f t="shared" si="2"/>
        <v>37</v>
      </c>
      <c r="O12">
        <v>3015</v>
      </c>
      <c r="P12">
        <v>2852</v>
      </c>
      <c r="Q12" t="s">
        <v>127</v>
      </c>
      <c r="R12" t="s">
        <v>16</v>
      </c>
      <c r="S12">
        <v>0</v>
      </c>
      <c r="T12">
        <v>0</v>
      </c>
      <c r="U12">
        <v>91</v>
      </c>
      <c r="V12">
        <v>771</v>
      </c>
      <c r="W12">
        <v>0</v>
      </c>
      <c r="X12">
        <v>0</v>
      </c>
      <c r="Y12">
        <v>0</v>
      </c>
      <c r="Z12">
        <v>168</v>
      </c>
      <c r="AA12">
        <v>0</v>
      </c>
      <c r="AB12">
        <v>1114</v>
      </c>
      <c r="AC12">
        <v>63</v>
      </c>
      <c r="AD12">
        <v>228</v>
      </c>
      <c r="AE12">
        <v>417</v>
      </c>
      <c r="AG12">
        <v>4</v>
      </c>
      <c r="AH12">
        <v>1</v>
      </c>
      <c r="AI12">
        <v>71</v>
      </c>
      <c r="AJ12">
        <v>802</v>
      </c>
      <c r="AK12">
        <v>0</v>
      </c>
      <c r="AL12">
        <v>1</v>
      </c>
      <c r="AM12">
        <v>2</v>
      </c>
      <c r="AN12">
        <v>169</v>
      </c>
      <c r="AO12">
        <v>2</v>
      </c>
      <c r="AP12">
        <v>1218</v>
      </c>
      <c r="AQ12">
        <v>55</v>
      </c>
      <c r="AR12">
        <v>239</v>
      </c>
      <c r="AS12">
        <v>451</v>
      </c>
      <c r="AV12">
        <v>0</v>
      </c>
      <c r="AW12">
        <v>0</v>
      </c>
      <c r="AX12">
        <v>1</v>
      </c>
      <c r="AY12">
        <v>15</v>
      </c>
      <c r="AZ12">
        <v>0</v>
      </c>
      <c r="BA12">
        <v>0</v>
      </c>
      <c r="BB12">
        <v>0</v>
      </c>
      <c r="BC12">
        <v>2</v>
      </c>
      <c r="BD12">
        <v>0</v>
      </c>
      <c r="BE12">
        <v>11</v>
      </c>
      <c r="BF12">
        <v>0</v>
      </c>
      <c r="BG12">
        <v>0</v>
      </c>
      <c r="BH12">
        <v>8</v>
      </c>
    </row>
    <row r="13" spans="1:60" x14ac:dyDescent="0.2">
      <c r="A13">
        <v>12</v>
      </c>
      <c r="B13" s="4" t="s">
        <v>509</v>
      </c>
      <c r="D13" s="5">
        <v>12</v>
      </c>
      <c r="E13" s="6">
        <v>1</v>
      </c>
      <c r="F13" s="6">
        <v>1</v>
      </c>
      <c r="G13" s="23" t="s">
        <v>486</v>
      </c>
      <c r="H13" s="23" t="s">
        <v>486</v>
      </c>
      <c r="I13">
        <v>2434</v>
      </c>
      <c r="J13">
        <v>74</v>
      </c>
      <c r="K13">
        <v>2</v>
      </c>
      <c r="L13" s="15">
        <f t="shared" si="0"/>
        <v>32.026315789473685</v>
      </c>
      <c r="M13" s="15">
        <f t="shared" si="1"/>
        <v>2.7027027027027029E-2</v>
      </c>
      <c r="N13" s="15">
        <f t="shared" si="2"/>
        <v>37</v>
      </c>
      <c r="O13" t="s">
        <v>132</v>
      </c>
      <c r="P13">
        <v>2020</v>
      </c>
      <c r="Q13" t="s">
        <v>476</v>
      </c>
      <c r="R13" t="s">
        <v>16</v>
      </c>
      <c r="S13">
        <v>280</v>
      </c>
      <c r="T13">
        <v>430</v>
      </c>
      <c r="U13">
        <v>0</v>
      </c>
      <c r="V13">
        <v>514</v>
      </c>
      <c r="W13">
        <v>356</v>
      </c>
      <c r="X13">
        <v>0</v>
      </c>
      <c r="Y13">
        <v>0</v>
      </c>
      <c r="Z13">
        <v>0</v>
      </c>
      <c r="AA13">
        <v>440</v>
      </c>
      <c r="AB13">
        <v>0</v>
      </c>
      <c r="AC13">
        <v>0</v>
      </c>
      <c r="AD13">
        <v>0</v>
      </c>
      <c r="AE13">
        <v>0</v>
      </c>
      <c r="AG13" t="s">
        <v>132</v>
      </c>
      <c r="AH13" t="s">
        <v>132</v>
      </c>
      <c r="AI13" t="s">
        <v>132</v>
      </c>
      <c r="AJ13" t="s">
        <v>132</v>
      </c>
      <c r="AK13" t="s">
        <v>132</v>
      </c>
      <c r="AL13" t="s">
        <v>132</v>
      </c>
      <c r="AM13" t="s">
        <v>132</v>
      </c>
      <c r="AN13" t="s">
        <v>132</v>
      </c>
      <c r="AO13" t="s">
        <v>132</v>
      </c>
      <c r="AP13" t="s">
        <v>132</v>
      </c>
      <c r="AQ13" t="s">
        <v>132</v>
      </c>
      <c r="AR13" t="s">
        <v>132</v>
      </c>
      <c r="AS13" t="s">
        <v>132</v>
      </c>
      <c r="AV13">
        <v>9</v>
      </c>
      <c r="AW13">
        <v>18</v>
      </c>
      <c r="AX13">
        <v>1</v>
      </c>
      <c r="AY13">
        <v>14</v>
      </c>
      <c r="AZ13">
        <v>18</v>
      </c>
      <c r="BA13">
        <v>4</v>
      </c>
      <c r="BB13">
        <v>0</v>
      </c>
      <c r="BC13">
        <v>0</v>
      </c>
      <c r="BD13">
        <v>9</v>
      </c>
      <c r="BE13">
        <v>1</v>
      </c>
      <c r="BF13">
        <v>0</v>
      </c>
      <c r="BG13">
        <v>0</v>
      </c>
      <c r="BH13">
        <v>0</v>
      </c>
    </row>
    <row r="14" spans="1:60" x14ac:dyDescent="0.2">
      <c r="A14">
        <v>13</v>
      </c>
      <c r="B14" s="4" t="s">
        <v>510</v>
      </c>
      <c r="D14" s="5">
        <v>15</v>
      </c>
      <c r="F14" s="8">
        <v>1</v>
      </c>
      <c r="G14" s="23" t="s">
        <v>486</v>
      </c>
      <c r="H14" s="23" t="s">
        <v>486</v>
      </c>
      <c r="I14">
        <v>1208</v>
      </c>
      <c r="J14">
        <v>30</v>
      </c>
      <c r="K14">
        <v>7</v>
      </c>
      <c r="L14" s="15">
        <f t="shared" si="0"/>
        <v>32.648648648648646</v>
      </c>
      <c r="M14" s="15">
        <f t="shared" si="1"/>
        <v>0.23333333333333334</v>
      </c>
      <c r="N14" s="15">
        <f t="shared" si="2"/>
        <v>4.2857142857142856</v>
      </c>
      <c r="O14" t="s">
        <v>132</v>
      </c>
      <c r="P14">
        <v>995</v>
      </c>
      <c r="Q14" t="s">
        <v>477</v>
      </c>
      <c r="R14" t="s">
        <v>16</v>
      </c>
      <c r="S14">
        <v>0</v>
      </c>
      <c r="T14">
        <v>0</v>
      </c>
      <c r="U14">
        <v>0</v>
      </c>
      <c r="V14">
        <v>368</v>
      </c>
      <c r="W14">
        <v>0</v>
      </c>
      <c r="X14">
        <v>0</v>
      </c>
      <c r="Y14">
        <v>0</v>
      </c>
      <c r="Z14">
        <v>467</v>
      </c>
      <c r="AA14">
        <v>0</v>
      </c>
      <c r="AB14">
        <v>160</v>
      </c>
      <c r="AC14">
        <v>0</v>
      </c>
      <c r="AD14">
        <v>0</v>
      </c>
      <c r="AE14">
        <v>0</v>
      </c>
      <c r="AG14" t="s">
        <v>132</v>
      </c>
      <c r="AH14" t="s">
        <v>132</v>
      </c>
      <c r="AI14" t="s">
        <v>132</v>
      </c>
      <c r="AJ14" t="s">
        <v>132</v>
      </c>
      <c r="AK14" t="s">
        <v>132</v>
      </c>
      <c r="AL14" t="s">
        <v>132</v>
      </c>
      <c r="AM14" t="s">
        <v>132</v>
      </c>
      <c r="AN14" t="s">
        <v>132</v>
      </c>
      <c r="AO14" t="s">
        <v>132</v>
      </c>
      <c r="AP14" t="s">
        <v>132</v>
      </c>
      <c r="AQ14" t="s">
        <v>132</v>
      </c>
      <c r="AR14" t="s">
        <v>132</v>
      </c>
      <c r="AS14" t="s">
        <v>132</v>
      </c>
      <c r="AV14">
        <v>0</v>
      </c>
      <c r="AW14">
        <v>0</v>
      </c>
      <c r="AX14">
        <v>3</v>
      </c>
      <c r="AY14">
        <v>5</v>
      </c>
      <c r="AZ14">
        <v>0</v>
      </c>
      <c r="BA14">
        <v>0</v>
      </c>
      <c r="BB14">
        <v>0</v>
      </c>
      <c r="BC14">
        <v>21</v>
      </c>
      <c r="BD14">
        <v>0</v>
      </c>
      <c r="BE14">
        <v>1</v>
      </c>
      <c r="BF14">
        <v>0</v>
      </c>
      <c r="BG14">
        <v>0</v>
      </c>
      <c r="BH14">
        <v>0</v>
      </c>
    </row>
    <row r="15" spans="1:60" x14ac:dyDescent="0.2">
      <c r="A15">
        <v>14</v>
      </c>
      <c r="B15" s="4" t="s">
        <v>512</v>
      </c>
      <c r="D15" s="5">
        <v>18</v>
      </c>
      <c r="E15" s="6">
        <v>1</v>
      </c>
      <c r="F15" s="6">
        <v>1</v>
      </c>
      <c r="G15" s="23" t="s">
        <v>486</v>
      </c>
      <c r="H15" s="23" t="s">
        <v>486</v>
      </c>
      <c r="I15">
        <v>1095</v>
      </c>
      <c r="J15">
        <v>16</v>
      </c>
      <c r="K15">
        <v>2</v>
      </c>
      <c r="L15" s="15">
        <f t="shared" si="0"/>
        <v>60.833333333333336</v>
      </c>
      <c r="M15" s="15">
        <f t="shared" si="1"/>
        <v>0.125</v>
      </c>
      <c r="N15" s="15">
        <f t="shared" si="2"/>
        <v>8</v>
      </c>
      <c r="O15" t="s">
        <v>132</v>
      </c>
      <c r="P15">
        <v>694</v>
      </c>
      <c r="Q15" t="s">
        <v>133</v>
      </c>
      <c r="R15" t="s">
        <v>16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694</v>
      </c>
      <c r="AG15" t="s">
        <v>132</v>
      </c>
      <c r="AH15" t="s">
        <v>132</v>
      </c>
      <c r="AI15" t="s">
        <v>132</v>
      </c>
      <c r="AJ15" t="s">
        <v>132</v>
      </c>
      <c r="AK15" t="s">
        <v>132</v>
      </c>
      <c r="AL15" t="s">
        <v>132</v>
      </c>
      <c r="AM15" t="s">
        <v>132</v>
      </c>
      <c r="AN15" t="s">
        <v>132</v>
      </c>
      <c r="AO15" t="s">
        <v>132</v>
      </c>
      <c r="AP15" t="s">
        <v>132</v>
      </c>
      <c r="AQ15" t="s">
        <v>132</v>
      </c>
      <c r="AR15" t="s">
        <v>132</v>
      </c>
      <c r="AS15" t="s">
        <v>132</v>
      </c>
      <c r="AV15">
        <v>3</v>
      </c>
      <c r="AW15">
        <v>1</v>
      </c>
      <c r="AX15">
        <v>0</v>
      </c>
      <c r="AY15">
        <v>1</v>
      </c>
      <c r="AZ15">
        <v>1</v>
      </c>
      <c r="BA15">
        <v>0</v>
      </c>
      <c r="BB15">
        <v>1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9</v>
      </c>
    </row>
    <row r="16" spans="1:60" ht="17" thickBot="1" x14ac:dyDescent="0.25">
      <c r="A16">
        <v>15</v>
      </c>
      <c r="B16" s="4" t="s">
        <v>513</v>
      </c>
      <c r="D16" s="5">
        <v>23</v>
      </c>
      <c r="H16">
        <v>1</v>
      </c>
      <c r="I16">
        <v>337</v>
      </c>
      <c r="J16">
        <v>10</v>
      </c>
      <c r="K16">
        <v>3</v>
      </c>
      <c r="L16" s="15">
        <f t="shared" si="0"/>
        <v>25.923076923076923</v>
      </c>
      <c r="M16" s="15">
        <f t="shared" si="1"/>
        <v>0.3</v>
      </c>
      <c r="N16" s="15">
        <f t="shared" si="2"/>
        <v>3.3333333333333335</v>
      </c>
      <c r="O16" t="s">
        <v>132</v>
      </c>
      <c r="P16">
        <v>333</v>
      </c>
      <c r="Q16" t="s">
        <v>507</v>
      </c>
      <c r="R16" t="s">
        <v>16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333</v>
      </c>
      <c r="AA16">
        <v>0</v>
      </c>
      <c r="AB16">
        <v>0</v>
      </c>
      <c r="AC16">
        <v>0</v>
      </c>
      <c r="AD16">
        <v>0</v>
      </c>
      <c r="AE16">
        <v>0</v>
      </c>
      <c r="AG16" t="s">
        <v>132</v>
      </c>
      <c r="AH16" t="s">
        <v>132</v>
      </c>
      <c r="AI16" t="s">
        <v>132</v>
      </c>
      <c r="AJ16" t="s">
        <v>132</v>
      </c>
      <c r="AK16" t="s">
        <v>132</v>
      </c>
      <c r="AL16" t="s">
        <v>132</v>
      </c>
      <c r="AM16" t="s">
        <v>132</v>
      </c>
      <c r="AN16" t="s">
        <v>132</v>
      </c>
      <c r="AO16" t="s">
        <v>132</v>
      </c>
      <c r="AP16" t="s">
        <v>132</v>
      </c>
      <c r="AQ16" t="s">
        <v>132</v>
      </c>
      <c r="AR16" t="s">
        <v>132</v>
      </c>
      <c r="AS16" t="s">
        <v>132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10</v>
      </c>
      <c r="BD16">
        <v>0</v>
      </c>
      <c r="BE16">
        <v>0</v>
      </c>
      <c r="BF16">
        <v>0</v>
      </c>
      <c r="BG16">
        <v>0</v>
      </c>
      <c r="BH16">
        <v>0</v>
      </c>
    </row>
    <row r="17" spans="1:60" ht="17" thickBot="1" x14ac:dyDescent="0.25">
      <c r="A17">
        <v>16</v>
      </c>
      <c r="B17" s="34" t="s">
        <v>511</v>
      </c>
      <c r="G17">
        <v>1</v>
      </c>
      <c r="H17" s="23" t="s">
        <v>486</v>
      </c>
      <c r="I17">
        <v>1707</v>
      </c>
      <c r="J17">
        <v>23</v>
      </c>
      <c r="K17">
        <v>14</v>
      </c>
      <c r="L17" s="15">
        <f t="shared" si="0"/>
        <v>46.135135135135137</v>
      </c>
      <c r="M17" s="15">
        <f t="shared" si="1"/>
        <v>0.60869565217391308</v>
      </c>
      <c r="N17" s="15">
        <f t="shared" si="2"/>
        <v>1.6428571428571428</v>
      </c>
      <c r="O17" t="s">
        <v>132</v>
      </c>
      <c r="P17" t="s">
        <v>132</v>
      </c>
      <c r="Q17" t="s">
        <v>775</v>
      </c>
      <c r="R17" t="s">
        <v>16</v>
      </c>
      <c r="S17" t="s">
        <v>132</v>
      </c>
      <c r="T17" t="s">
        <v>132</v>
      </c>
      <c r="U17" t="s">
        <v>132</v>
      </c>
      <c r="V17" t="s">
        <v>132</v>
      </c>
      <c r="W17" t="s">
        <v>132</v>
      </c>
      <c r="X17" t="s">
        <v>132</v>
      </c>
      <c r="Y17" t="s">
        <v>132</v>
      </c>
      <c r="Z17" t="s">
        <v>132</v>
      </c>
      <c r="AA17" t="s">
        <v>132</v>
      </c>
      <c r="AB17" t="s">
        <v>132</v>
      </c>
      <c r="AC17" t="s">
        <v>132</v>
      </c>
      <c r="AD17" t="s">
        <v>132</v>
      </c>
      <c r="AE17" t="s">
        <v>132</v>
      </c>
      <c r="AG17" t="s">
        <v>132</v>
      </c>
      <c r="AH17" t="s">
        <v>132</v>
      </c>
      <c r="AI17" t="s">
        <v>132</v>
      </c>
      <c r="AJ17" t="s">
        <v>132</v>
      </c>
      <c r="AK17" t="s">
        <v>132</v>
      </c>
      <c r="AL17" t="s">
        <v>132</v>
      </c>
      <c r="AM17" t="s">
        <v>132</v>
      </c>
      <c r="AN17" t="s">
        <v>132</v>
      </c>
      <c r="AO17" t="s">
        <v>132</v>
      </c>
      <c r="AP17" t="s">
        <v>132</v>
      </c>
      <c r="AQ17" t="s">
        <v>132</v>
      </c>
      <c r="AR17" t="s">
        <v>132</v>
      </c>
      <c r="AS17" t="s">
        <v>132</v>
      </c>
      <c r="AV17">
        <v>3</v>
      </c>
      <c r="AW17">
        <v>1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18</v>
      </c>
      <c r="BD17">
        <v>1</v>
      </c>
      <c r="BE17">
        <v>0</v>
      </c>
      <c r="BF17">
        <v>0</v>
      </c>
      <c r="BG17">
        <v>0</v>
      </c>
      <c r="BH17">
        <v>0</v>
      </c>
    </row>
    <row r="18" spans="1:60" x14ac:dyDescent="0.2">
      <c r="A18">
        <v>17</v>
      </c>
      <c r="B18" s="19" t="s">
        <v>878</v>
      </c>
      <c r="C18" s="20" t="s">
        <v>163</v>
      </c>
      <c r="D18" s="5">
        <v>10</v>
      </c>
      <c r="G18">
        <v>1</v>
      </c>
      <c r="H18" s="23" t="s">
        <v>486</v>
      </c>
      <c r="I18">
        <v>2415</v>
      </c>
      <c r="J18">
        <v>5</v>
      </c>
      <c r="K18">
        <v>14</v>
      </c>
      <c r="L18" s="15">
        <f t="shared" si="0"/>
        <v>127.10526315789474</v>
      </c>
      <c r="M18" s="15">
        <f t="shared" si="1"/>
        <v>2.8</v>
      </c>
      <c r="N18" s="15">
        <f t="shared" si="2"/>
        <v>0.35714285714285715</v>
      </c>
      <c r="O18">
        <v>2981</v>
      </c>
      <c r="P18">
        <v>2629</v>
      </c>
      <c r="Q18" t="s">
        <v>156</v>
      </c>
      <c r="R18" t="s">
        <v>16</v>
      </c>
      <c r="S18">
        <v>454</v>
      </c>
      <c r="T18">
        <v>0</v>
      </c>
      <c r="U18">
        <v>0</v>
      </c>
      <c r="V18">
        <v>296</v>
      </c>
      <c r="W18">
        <v>223</v>
      </c>
      <c r="X18">
        <v>0</v>
      </c>
      <c r="Y18">
        <v>0</v>
      </c>
      <c r="Z18">
        <v>0</v>
      </c>
      <c r="AA18">
        <v>0</v>
      </c>
      <c r="AB18">
        <v>829</v>
      </c>
      <c r="AC18">
        <v>300</v>
      </c>
      <c r="AD18">
        <v>350</v>
      </c>
      <c r="AE18">
        <v>177</v>
      </c>
      <c r="AG18">
        <v>401</v>
      </c>
      <c r="AH18">
        <v>26</v>
      </c>
      <c r="AI18">
        <v>45</v>
      </c>
      <c r="AJ18">
        <v>332</v>
      </c>
      <c r="AK18">
        <v>200</v>
      </c>
      <c r="AL18">
        <v>77</v>
      </c>
      <c r="AM18">
        <v>104</v>
      </c>
      <c r="AN18">
        <v>4</v>
      </c>
      <c r="AO18">
        <v>35</v>
      </c>
      <c r="AP18">
        <v>1000</v>
      </c>
      <c r="AQ18">
        <v>298</v>
      </c>
      <c r="AR18">
        <v>322</v>
      </c>
      <c r="AS18">
        <v>137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4</v>
      </c>
      <c r="BF18">
        <v>0</v>
      </c>
      <c r="BG18">
        <v>0</v>
      </c>
      <c r="BH18">
        <v>1</v>
      </c>
    </row>
    <row r="19" spans="1:60" x14ac:dyDescent="0.2">
      <c r="A19">
        <v>18</v>
      </c>
      <c r="B19" s="18" t="s">
        <v>879</v>
      </c>
      <c r="D19" s="5">
        <v>11</v>
      </c>
      <c r="H19">
        <v>1</v>
      </c>
      <c r="I19">
        <v>1904</v>
      </c>
      <c r="J19">
        <v>5</v>
      </c>
      <c r="K19">
        <v>2</v>
      </c>
      <c r="L19" s="15">
        <f t="shared" si="0"/>
        <v>272</v>
      </c>
      <c r="M19" s="15">
        <f t="shared" si="1"/>
        <v>0.4</v>
      </c>
      <c r="N19" s="15">
        <f t="shared" si="2"/>
        <v>2.5</v>
      </c>
      <c r="O19" t="s">
        <v>132</v>
      </c>
      <c r="P19">
        <v>2331</v>
      </c>
      <c r="Q19" t="s">
        <v>150</v>
      </c>
      <c r="R19" t="s">
        <v>16</v>
      </c>
      <c r="S19">
        <v>0</v>
      </c>
      <c r="T19">
        <v>0</v>
      </c>
      <c r="U19">
        <v>0</v>
      </c>
      <c r="V19">
        <v>334</v>
      </c>
      <c r="W19">
        <v>221</v>
      </c>
      <c r="X19">
        <v>0</v>
      </c>
      <c r="Y19">
        <v>0</v>
      </c>
      <c r="Z19">
        <v>0</v>
      </c>
      <c r="AA19">
        <v>0</v>
      </c>
      <c r="AB19">
        <v>689</v>
      </c>
      <c r="AC19">
        <v>192</v>
      </c>
      <c r="AD19">
        <v>435</v>
      </c>
      <c r="AE19">
        <v>460</v>
      </c>
      <c r="AG19" t="s">
        <v>132</v>
      </c>
      <c r="AH19" t="s">
        <v>132</v>
      </c>
      <c r="AI19" t="s">
        <v>132</v>
      </c>
      <c r="AJ19" t="s">
        <v>132</v>
      </c>
      <c r="AK19" t="s">
        <v>132</v>
      </c>
      <c r="AL19" t="s">
        <v>132</v>
      </c>
      <c r="AM19" t="s">
        <v>132</v>
      </c>
      <c r="AN19" t="s">
        <v>132</v>
      </c>
      <c r="AO19" t="s">
        <v>132</v>
      </c>
      <c r="AP19" t="s">
        <v>132</v>
      </c>
      <c r="AQ19" t="s">
        <v>132</v>
      </c>
      <c r="AR19" t="s">
        <v>132</v>
      </c>
      <c r="AS19" t="s">
        <v>132</v>
      </c>
      <c r="AV19">
        <v>0</v>
      </c>
      <c r="AW19">
        <v>0</v>
      </c>
      <c r="AX19">
        <v>0</v>
      </c>
      <c r="AY19">
        <v>1</v>
      </c>
      <c r="AZ19">
        <v>0</v>
      </c>
      <c r="BA19">
        <v>0</v>
      </c>
      <c r="BB19">
        <v>0</v>
      </c>
      <c r="BC19">
        <v>1</v>
      </c>
      <c r="BD19">
        <v>0</v>
      </c>
      <c r="BE19">
        <v>0</v>
      </c>
      <c r="BF19">
        <v>0</v>
      </c>
      <c r="BG19">
        <v>1</v>
      </c>
      <c r="BH19">
        <v>2</v>
      </c>
    </row>
    <row r="20" spans="1:60" x14ac:dyDescent="0.2">
      <c r="A20">
        <v>19</v>
      </c>
      <c r="B20" s="18" t="s">
        <v>880</v>
      </c>
      <c r="C20" s="20" t="s">
        <v>169</v>
      </c>
      <c r="D20" s="5">
        <v>14</v>
      </c>
      <c r="G20">
        <v>1</v>
      </c>
      <c r="H20" s="23" t="s">
        <v>486</v>
      </c>
      <c r="I20">
        <v>1276</v>
      </c>
      <c r="J20">
        <v>4</v>
      </c>
      <c r="K20">
        <v>2</v>
      </c>
      <c r="L20" s="15">
        <f t="shared" si="0"/>
        <v>212.66666666666666</v>
      </c>
      <c r="M20" s="15">
        <f t="shared" si="1"/>
        <v>0.5</v>
      </c>
      <c r="N20" s="15">
        <f t="shared" si="2"/>
        <v>2</v>
      </c>
      <c r="O20">
        <v>2389</v>
      </c>
      <c r="P20">
        <v>1230</v>
      </c>
      <c r="Q20" t="s">
        <v>182</v>
      </c>
      <c r="R20" t="s">
        <v>16</v>
      </c>
      <c r="S20">
        <v>0</v>
      </c>
      <c r="T20">
        <v>0</v>
      </c>
      <c r="U20">
        <v>140</v>
      </c>
      <c r="V20">
        <v>449</v>
      </c>
      <c r="W20">
        <v>0</v>
      </c>
      <c r="X20">
        <v>0</v>
      </c>
      <c r="Y20">
        <v>0</v>
      </c>
      <c r="Z20">
        <v>139</v>
      </c>
      <c r="AA20">
        <v>0</v>
      </c>
      <c r="AB20">
        <v>502</v>
      </c>
      <c r="AC20">
        <v>0</v>
      </c>
      <c r="AD20">
        <v>0</v>
      </c>
      <c r="AE20">
        <v>0</v>
      </c>
      <c r="AG20">
        <v>198</v>
      </c>
      <c r="AH20">
        <v>10</v>
      </c>
      <c r="AI20">
        <v>53</v>
      </c>
      <c r="AJ20">
        <v>410</v>
      </c>
      <c r="AK20">
        <v>91</v>
      </c>
      <c r="AL20">
        <v>33</v>
      </c>
      <c r="AM20">
        <v>12</v>
      </c>
      <c r="AN20">
        <v>107</v>
      </c>
      <c r="AO20">
        <v>14</v>
      </c>
      <c r="AP20">
        <v>697</v>
      </c>
      <c r="AQ20">
        <v>251</v>
      </c>
      <c r="AR20">
        <v>226</v>
      </c>
      <c r="AS20">
        <v>287</v>
      </c>
      <c r="AV20">
        <v>0</v>
      </c>
      <c r="AW20">
        <v>0</v>
      </c>
      <c r="AX20">
        <v>0</v>
      </c>
      <c r="AY20">
        <v>3</v>
      </c>
      <c r="AZ20">
        <v>0</v>
      </c>
      <c r="BA20">
        <v>0</v>
      </c>
      <c r="BB20">
        <v>0</v>
      </c>
      <c r="BC20">
        <v>1</v>
      </c>
      <c r="BD20">
        <v>0</v>
      </c>
      <c r="BE20">
        <v>0</v>
      </c>
      <c r="BF20">
        <v>0</v>
      </c>
      <c r="BG20">
        <v>0</v>
      </c>
      <c r="BH20">
        <v>0</v>
      </c>
    </row>
    <row r="21" spans="1:60" x14ac:dyDescent="0.2">
      <c r="A21">
        <v>20</v>
      </c>
      <c r="B21" s="17" t="s">
        <v>498</v>
      </c>
      <c r="C21" s="20" t="s">
        <v>166</v>
      </c>
      <c r="D21" s="5">
        <v>13</v>
      </c>
      <c r="H21">
        <v>1</v>
      </c>
      <c r="I21">
        <v>1577</v>
      </c>
      <c r="J21" t="s">
        <v>132</v>
      </c>
      <c r="K21" t="s">
        <v>132</v>
      </c>
      <c r="L21" s="15" t="s">
        <v>132</v>
      </c>
      <c r="M21" s="15" t="s">
        <v>132</v>
      </c>
      <c r="N21" s="15" t="s">
        <v>132</v>
      </c>
      <c r="O21">
        <v>1803</v>
      </c>
      <c r="P21">
        <v>1976</v>
      </c>
      <c r="Q21" t="s">
        <v>153</v>
      </c>
      <c r="R21" t="s">
        <v>16</v>
      </c>
      <c r="S21">
        <v>0</v>
      </c>
      <c r="T21">
        <v>0</v>
      </c>
      <c r="U21">
        <v>0</v>
      </c>
      <c r="V21">
        <v>415</v>
      </c>
      <c r="W21">
        <v>0</v>
      </c>
      <c r="X21">
        <v>0</v>
      </c>
      <c r="Y21">
        <v>0</v>
      </c>
      <c r="Z21">
        <v>0</v>
      </c>
      <c r="AA21">
        <v>0</v>
      </c>
      <c r="AB21">
        <v>698</v>
      </c>
      <c r="AC21">
        <v>52</v>
      </c>
      <c r="AD21">
        <v>310</v>
      </c>
      <c r="AE21">
        <v>501</v>
      </c>
      <c r="AG21">
        <v>0</v>
      </c>
      <c r="AH21">
        <v>0</v>
      </c>
      <c r="AI21">
        <v>20</v>
      </c>
      <c r="AJ21">
        <v>324</v>
      </c>
      <c r="AK21">
        <v>0</v>
      </c>
      <c r="AL21">
        <v>1</v>
      </c>
      <c r="AM21">
        <v>3</v>
      </c>
      <c r="AN21">
        <v>6</v>
      </c>
      <c r="AO21">
        <v>1</v>
      </c>
      <c r="AP21">
        <v>699</v>
      </c>
      <c r="AQ21">
        <v>46</v>
      </c>
      <c r="AR21">
        <v>267</v>
      </c>
      <c r="AS21">
        <v>436</v>
      </c>
      <c r="AV21" t="s">
        <v>132</v>
      </c>
      <c r="AW21" t="s">
        <v>132</v>
      </c>
      <c r="AX21" t="s">
        <v>132</v>
      </c>
      <c r="AY21" t="s">
        <v>132</v>
      </c>
      <c r="AZ21" t="s">
        <v>132</v>
      </c>
      <c r="BA21" t="s">
        <v>132</v>
      </c>
      <c r="BB21" t="s">
        <v>132</v>
      </c>
      <c r="BC21" t="s">
        <v>132</v>
      </c>
      <c r="BD21" t="s">
        <v>132</v>
      </c>
      <c r="BE21" t="s">
        <v>132</v>
      </c>
      <c r="BF21" t="s">
        <v>132</v>
      </c>
      <c r="BG21" t="s">
        <v>132</v>
      </c>
      <c r="BH21" t="s">
        <v>132</v>
      </c>
    </row>
    <row r="22" spans="1:60" x14ac:dyDescent="0.2">
      <c r="A22">
        <v>21</v>
      </c>
      <c r="B22" s="18" t="s">
        <v>881</v>
      </c>
      <c r="D22" s="5">
        <v>16</v>
      </c>
      <c r="G22">
        <v>1</v>
      </c>
      <c r="H22" s="23" t="s">
        <v>486</v>
      </c>
      <c r="I22">
        <v>1047</v>
      </c>
      <c r="J22">
        <v>8</v>
      </c>
      <c r="K22">
        <v>2</v>
      </c>
      <c r="L22" s="15">
        <f t="shared" si="0"/>
        <v>104.7</v>
      </c>
      <c r="M22" s="15">
        <f t="shared" si="1"/>
        <v>0.25</v>
      </c>
      <c r="N22" s="15">
        <f t="shared" si="2"/>
        <v>4</v>
      </c>
      <c r="O22" t="s">
        <v>132</v>
      </c>
      <c r="P22">
        <v>959</v>
      </c>
      <c r="Q22" t="s">
        <v>478</v>
      </c>
      <c r="R22" t="s">
        <v>16</v>
      </c>
      <c r="S22">
        <v>162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414</v>
      </c>
      <c r="AA22">
        <v>192</v>
      </c>
      <c r="AB22">
        <v>191</v>
      </c>
      <c r="AC22">
        <v>0</v>
      </c>
      <c r="AD22">
        <v>0</v>
      </c>
      <c r="AE22">
        <v>0</v>
      </c>
      <c r="AG22" t="s">
        <v>132</v>
      </c>
      <c r="AH22" t="s">
        <v>132</v>
      </c>
      <c r="AI22" t="s">
        <v>132</v>
      </c>
      <c r="AJ22" t="s">
        <v>132</v>
      </c>
      <c r="AK22" t="s">
        <v>132</v>
      </c>
      <c r="AL22" t="s">
        <v>132</v>
      </c>
      <c r="AM22" t="s">
        <v>132</v>
      </c>
      <c r="AN22" t="s">
        <v>132</v>
      </c>
      <c r="AO22" t="s">
        <v>132</v>
      </c>
      <c r="AP22" t="s">
        <v>132</v>
      </c>
      <c r="AQ22" t="s">
        <v>132</v>
      </c>
      <c r="AR22" t="s">
        <v>132</v>
      </c>
      <c r="AS22" t="s">
        <v>132</v>
      </c>
      <c r="AV22">
        <v>2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4</v>
      </c>
      <c r="BD22">
        <v>2</v>
      </c>
      <c r="BE22">
        <v>0</v>
      </c>
      <c r="BF22">
        <v>0</v>
      </c>
      <c r="BG22">
        <v>0</v>
      </c>
      <c r="BH22">
        <v>0</v>
      </c>
    </row>
    <row r="23" spans="1:60" x14ac:dyDescent="0.2">
      <c r="A23">
        <v>22</v>
      </c>
      <c r="B23" s="18" t="s">
        <v>882</v>
      </c>
      <c r="C23" s="20" t="s">
        <v>178</v>
      </c>
      <c r="D23" s="5">
        <v>17</v>
      </c>
      <c r="H23">
        <v>1</v>
      </c>
      <c r="I23">
        <v>1166</v>
      </c>
      <c r="J23">
        <v>9</v>
      </c>
      <c r="K23">
        <v>1</v>
      </c>
      <c r="L23" s="15">
        <f t="shared" si="0"/>
        <v>116.6</v>
      </c>
      <c r="M23" s="15">
        <f t="shared" si="1"/>
        <v>0.1111111111111111</v>
      </c>
      <c r="N23" s="15">
        <f t="shared" si="2"/>
        <v>9</v>
      </c>
      <c r="O23">
        <v>1597</v>
      </c>
      <c r="P23">
        <v>878</v>
      </c>
      <c r="Q23" t="s">
        <v>472</v>
      </c>
      <c r="R23" t="s">
        <v>16</v>
      </c>
      <c r="S23">
        <v>287</v>
      </c>
      <c r="T23">
        <v>188</v>
      </c>
      <c r="U23">
        <v>118</v>
      </c>
      <c r="V23">
        <v>0</v>
      </c>
      <c r="W23">
        <v>210</v>
      </c>
      <c r="X23">
        <v>75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G23">
        <v>563</v>
      </c>
      <c r="AH23">
        <v>149</v>
      </c>
      <c r="AI23">
        <v>94</v>
      </c>
      <c r="AJ23">
        <v>212</v>
      </c>
      <c r="AK23">
        <v>209</v>
      </c>
      <c r="AL23">
        <v>65</v>
      </c>
      <c r="AM23">
        <v>75</v>
      </c>
      <c r="AN23">
        <v>11</v>
      </c>
      <c r="AO23">
        <v>36</v>
      </c>
      <c r="AP23">
        <v>161</v>
      </c>
      <c r="AQ23">
        <v>10</v>
      </c>
      <c r="AR23">
        <v>9</v>
      </c>
      <c r="AS23">
        <v>3</v>
      </c>
      <c r="AV23">
        <v>3</v>
      </c>
      <c r="AW23">
        <v>4</v>
      </c>
      <c r="AX23">
        <v>0</v>
      </c>
      <c r="AY23">
        <v>1</v>
      </c>
      <c r="AZ23">
        <v>0</v>
      </c>
      <c r="BA23">
        <v>0</v>
      </c>
      <c r="BB23">
        <v>1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</row>
    <row r="24" spans="1:60" x14ac:dyDescent="0.2">
      <c r="A24">
        <v>23</v>
      </c>
      <c r="B24" s="18" t="s">
        <v>883</v>
      </c>
      <c r="D24" s="5">
        <v>20</v>
      </c>
      <c r="G24">
        <v>1</v>
      </c>
      <c r="H24" s="23" t="s">
        <v>486</v>
      </c>
      <c r="I24">
        <v>453</v>
      </c>
      <c r="J24">
        <v>6</v>
      </c>
      <c r="K24">
        <v>0</v>
      </c>
      <c r="L24" s="15">
        <f t="shared" si="0"/>
        <v>75.5</v>
      </c>
      <c r="M24" s="15">
        <f t="shared" si="1"/>
        <v>0</v>
      </c>
      <c r="N24" s="15" t="s">
        <v>132</v>
      </c>
      <c r="O24" t="s">
        <v>132</v>
      </c>
      <c r="P24">
        <v>397</v>
      </c>
      <c r="Q24" t="s">
        <v>158</v>
      </c>
      <c r="R24" t="s">
        <v>16</v>
      </c>
      <c r="S24">
        <v>0</v>
      </c>
      <c r="T24">
        <v>0</v>
      </c>
      <c r="U24">
        <v>0</v>
      </c>
      <c r="V24">
        <v>397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G24" t="s">
        <v>132</v>
      </c>
      <c r="AH24" t="s">
        <v>132</v>
      </c>
      <c r="AI24" t="s">
        <v>132</v>
      </c>
      <c r="AJ24" t="s">
        <v>132</v>
      </c>
      <c r="AK24" t="s">
        <v>132</v>
      </c>
      <c r="AL24" t="s">
        <v>132</v>
      </c>
      <c r="AM24" t="s">
        <v>132</v>
      </c>
      <c r="AN24" t="s">
        <v>132</v>
      </c>
      <c r="AO24" t="s">
        <v>132</v>
      </c>
      <c r="AP24" t="s">
        <v>132</v>
      </c>
      <c r="AQ24" t="s">
        <v>132</v>
      </c>
      <c r="AR24" t="s">
        <v>132</v>
      </c>
      <c r="AS24" t="s">
        <v>132</v>
      </c>
      <c r="AV24">
        <v>0</v>
      </c>
      <c r="AW24">
        <v>0</v>
      </c>
      <c r="AX24">
        <v>0</v>
      </c>
      <c r="AY24">
        <v>6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</row>
    <row r="25" spans="1:60" x14ac:dyDescent="0.2">
      <c r="A25">
        <v>24</v>
      </c>
      <c r="B25" s="17" t="s">
        <v>514</v>
      </c>
      <c r="D25" s="5">
        <v>21</v>
      </c>
      <c r="G25">
        <v>1</v>
      </c>
      <c r="H25" s="23" t="s">
        <v>486</v>
      </c>
      <c r="I25">
        <v>594</v>
      </c>
      <c r="J25" t="s">
        <v>132</v>
      </c>
      <c r="K25" t="s">
        <v>132</v>
      </c>
      <c r="L25" s="15" t="s">
        <v>132</v>
      </c>
      <c r="M25" s="15" t="s">
        <v>132</v>
      </c>
      <c r="N25" s="15" t="s">
        <v>132</v>
      </c>
      <c r="O25" t="s">
        <v>132</v>
      </c>
      <c r="P25">
        <v>352</v>
      </c>
      <c r="Q25" t="s">
        <v>505</v>
      </c>
      <c r="R25" t="s">
        <v>16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352</v>
      </c>
      <c r="AA25">
        <v>0</v>
      </c>
      <c r="AB25">
        <v>0</v>
      </c>
      <c r="AC25">
        <v>0</v>
      </c>
      <c r="AD25">
        <v>0</v>
      </c>
      <c r="AE25">
        <v>0</v>
      </c>
      <c r="AG25" t="s">
        <v>132</v>
      </c>
      <c r="AH25" t="s">
        <v>132</v>
      </c>
      <c r="AI25" t="s">
        <v>132</v>
      </c>
      <c r="AJ25" t="s">
        <v>132</v>
      </c>
      <c r="AK25" t="s">
        <v>132</v>
      </c>
      <c r="AL25" t="s">
        <v>132</v>
      </c>
      <c r="AM25" t="s">
        <v>132</v>
      </c>
      <c r="AN25" t="s">
        <v>132</v>
      </c>
      <c r="AO25" t="s">
        <v>132</v>
      </c>
      <c r="AP25" t="s">
        <v>132</v>
      </c>
      <c r="AQ25" t="s">
        <v>132</v>
      </c>
      <c r="AR25" t="s">
        <v>132</v>
      </c>
      <c r="AS25" t="s">
        <v>132</v>
      </c>
      <c r="AV25" t="s">
        <v>132</v>
      </c>
      <c r="AW25" t="s">
        <v>132</v>
      </c>
      <c r="AX25" t="s">
        <v>132</v>
      </c>
      <c r="AY25" t="s">
        <v>132</v>
      </c>
      <c r="AZ25" t="s">
        <v>132</v>
      </c>
      <c r="BA25" t="s">
        <v>132</v>
      </c>
      <c r="BB25" t="s">
        <v>132</v>
      </c>
      <c r="BC25" t="s">
        <v>132</v>
      </c>
      <c r="BD25" t="s">
        <v>132</v>
      </c>
      <c r="BE25" t="s">
        <v>132</v>
      </c>
      <c r="BF25" t="s">
        <v>132</v>
      </c>
      <c r="BG25" t="s">
        <v>132</v>
      </c>
      <c r="BH25" t="s">
        <v>132</v>
      </c>
    </row>
    <row r="26" spans="1:60" x14ac:dyDescent="0.2">
      <c r="A26">
        <v>25</v>
      </c>
      <c r="B26" s="19" t="s">
        <v>884</v>
      </c>
      <c r="D26" s="5">
        <v>22</v>
      </c>
      <c r="H26">
        <v>1</v>
      </c>
      <c r="I26">
        <v>771</v>
      </c>
      <c r="J26">
        <v>4</v>
      </c>
      <c r="K26">
        <v>4</v>
      </c>
      <c r="L26" s="15">
        <f t="shared" si="0"/>
        <v>96.375</v>
      </c>
      <c r="M26" s="15">
        <f t="shared" si="1"/>
        <v>1</v>
      </c>
      <c r="N26" s="15">
        <f t="shared" si="2"/>
        <v>1</v>
      </c>
      <c r="O26" t="s">
        <v>132</v>
      </c>
      <c r="P26">
        <v>336</v>
      </c>
      <c r="Q26" t="s">
        <v>506</v>
      </c>
      <c r="R26" t="s">
        <v>16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336</v>
      </c>
      <c r="AA26">
        <v>0</v>
      </c>
      <c r="AB26">
        <v>0</v>
      </c>
      <c r="AC26">
        <v>0</v>
      </c>
      <c r="AD26">
        <v>0</v>
      </c>
      <c r="AE26">
        <v>0</v>
      </c>
      <c r="AG26" t="s">
        <v>132</v>
      </c>
      <c r="AH26" t="s">
        <v>132</v>
      </c>
      <c r="AI26" t="s">
        <v>132</v>
      </c>
      <c r="AJ26" t="s">
        <v>132</v>
      </c>
      <c r="AK26" t="s">
        <v>132</v>
      </c>
      <c r="AL26" t="s">
        <v>132</v>
      </c>
      <c r="AM26" t="s">
        <v>132</v>
      </c>
      <c r="AN26" t="s">
        <v>132</v>
      </c>
      <c r="AO26" t="s">
        <v>132</v>
      </c>
      <c r="AP26" t="s">
        <v>132</v>
      </c>
      <c r="AQ26" t="s">
        <v>132</v>
      </c>
      <c r="AR26" t="s">
        <v>132</v>
      </c>
      <c r="AS26" t="s">
        <v>132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4</v>
      </c>
      <c r="BD26">
        <v>0</v>
      </c>
      <c r="BE26">
        <v>0</v>
      </c>
      <c r="BF26">
        <v>0</v>
      </c>
      <c r="BG26">
        <v>0</v>
      </c>
      <c r="BH26">
        <v>0</v>
      </c>
    </row>
    <row r="27" spans="1:60" x14ac:dyDescent="0.2">
      <c r="A27">
        <v>26</v>
      </c>
      <c r="B27" s="17" t="s">
        <v>515</v>
      </c>
      <c r="D27" s="5">
        <v>24</v>
      </c>
      <c r="G27">
        <v>1</v>
      </c>
      <c r="H27" s="23" t="s">
        <v>486</v>
      </c>
      <c r="I27">
        <v>477</v>
      </c>
      <c r="J27" t="s">
        <v>132</v>
      </c>
      <c r="K27" t="s">
        <v>132</v>
      </c>
      <c r="L27" s="15" t="s">
        <v>132</v>
      </c>
      <c r="M27" s="15" t="s">
        <v>132</v>
      </c>
      <c r="N27" s="15" t="s">
        <v>132</v>
      </c>
      <c r="O27" t="s">
        <v>132</v>
      </c>
      <c r="P27">
        <v>330</v>
      </c>
      <c r="Q27" t="s">
        <v>508</v>
      </c>
      <c r="R27" t="s">
        <v>16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330</v>
      </c>
      <c r="AA27">
        <v>0</v>
      </c>
      <c r="AB27">
        <v>0</v>
      </c>
      <c r="AC27">
        <v>0</v>
      </c>
      <c r="AD27">
        <v>0</v>
      </c>
      <c r="AE27">
        <v>0</v>
      </c>
      <c r="AG27" t="s">
        <v>132</v>
      </c>
      <c r="AH27" t="s">
        <v>132</v>
      </c>
      <c r="AI27" t="s">
        <v>132</v>
      </c>
      <c r="AJ27" t="s">
        <v>132</v>
      </c>
      <c r="AK27" t="s">
        <v>132</v>
      </c>
      <c r="AL27" t="s">
        <v>132</v>
      </c>
      <c r="AM27" t="s">
        <v>132</v>
      </c>
      <c r="AN27" t="s">
        <v>132</v>
      </c>
      <c r="AO27" t="s">
        <v>132</v>
      </c>
      <c r="AP27" t="s">
        <v>132</v>
      </c>
      <c r="AQ27" t="s">
        <v>132</v>
      </c>
      <c r="AR27" t="s">
        <v>132</v>
      </c>
      <c r="AS27" t="s">
        <v>132</v>
      </c>
      <c r="AV27" t="s">
        <v>132</v>
      </c>
      <c r="AW27" t="s">
        <v>132</v>
      </c>
      <c r="AX27" t="s">
        <v>132</v>
      </c>
      <c r="AY27" t="s">
        <v>132</v>
      </c>
      <c r="AZ27" t="s">
        <v>132</v>
      </c>
      <c r="BA27" t="s">
        <v>132</v>
      </c>
      <c r="BB27" t="s">
        <v>132</v>
      </c>
      <c r="BC27" t="s">
        <v>132</v>
      </c>
      <c r="BD27" t="s">
        <v>132</v>
      </c>
      <c r="BE27" t="s">
        <v>132</v>
      </c>
      <c r="BF27" t="s">
        <v>132</v>
      </c>
      <c r="BG27" t="s">
        <v>132</v>
      </c>
      <c r="BH27" t="s">
        <v>132</v>
      </c>
    </row>
    <row r="28" spans="1:60" x14ac:dyDescent="0.2">
      <c r="A28">
        <v>27</v>
      </c>
      <c r="B28" s="18" t="s">
        <v>885</v>
      </c>
      <c r="C28" s="20" t="s">
        <v>175</v>
      </c>
      <c r="H28">
        <v>1</v>
      </c>
      <c r="I28">
        <v>1392</v>
      </c>
      <c r="J28">
        <v>5</v>
      </c>
      <c r="K28">
        <v>2</v>
      </c>
      <c r="L28" s="15">
        <f t="shared" si="0"/>
        <v>198.85714285714286</v>
      </c>
      <c r="M28" s="15">
        <f t="shared" si="1"/>
        <v>0.4</v>
      </c>
      <c r="N28" s="15">
        <f t="shared" si="2"/>
        <v>2.5</v>
      </c>
      <c r="O28">
        <v>2424</v>
      </c>
      <c r="P28" t="s">
        <v>132</v>
      </c>
      <c r="Q28" t="s">
        <v>141</v>
      </c>
      <c r="R28" t="s">
        <v>16</v>
      </c>
      <c r="S28" t="s">
        <v>132</v>
      </c>
      <c r="T28" t="s">
        <v>132</v>
      </c>
      <c r="U28" t="s">
        <v>132</v>
      </c>
      <c r="V28" t="s">
        <v>132</v>
      </c>
      <c r="W28" t="s">
        <v>132</v>
      </c>
      <c r="X28" t="s">
        <v>132</v>
      </c>
      <c r="Y28" t="s">
        <v>132</v>
      </c>
      <c r="Z28" t="s">
        <v>132</v>
      </c>
      <c r="AA28" t="s">
        <v>132</v>
      </c>
      <c r="AB28" t="s">
        <v>132</v>
      </c>
      <c r="AC28" t="s">
        <v>132</v>
      </c>
      <c r="AD28" t="s">
        <v>132</v>
      </c>
      <c r="AE28" t="s">
        <v>132</v>
      </c>
      <c r="AG28">
        <v>197</v>
      </c>
      <c r="AH28">
        <v>5</v>
      </c>
      <c r="AI28">
        <v>53</v>
      </c>
      <c r="AJ28">
        <v>403</v>
      </c>
      <c r="AK28">
        <v>174</v>
      </c>
      <c r="AL28">
        <v>111</v>
      </c>
      <c r="AM28">
        <v>65</v>
      </c>
      <c r="AN28">
        <v>10</v>
      </c>
      <c r="AO28">
        <v>48</v>
      </c>
      <c r="AP28">
        <v>718</v>
      </c>
      <c r="AQ28">
        <v>191</v>
      </c>
      <c r="AR28">
        <v>291</v>
      </c>
      <c r="AS28">
        <v>158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1</v>
      </c>
      <c r="BB28">
        <v>0</v>
      </c>
      <c r="BC28">
        <v>0</v>
      </c>
      <c r="BD28">
        <v>0</v>
      </c>
      <c r="BE28">
        <v>2</v>
      </c>
      <c r="BF28">
        <v>1</v>
      </c>
      <c r="BG28">
        <v>0</v>
      </c>
      <c r="BH28">
        <v>1</v>
      </c>
    </row>
    <row r="29" spans="1:60" x14ac:dyDescent="0.2">
      <c r="A29">
        <v>28</v>
      </c>
      <c r="B29" s="19" t="s">
        <v>886</v>
      </c>
      <c r="C29" s="20" t="s">
        <v>140</v>
      </c>
      <c r="G29">
        <v>1</v>
      </c>
      <c r="H29" s="23" t="s">
        <v>486</v>
      </c>
      <c r="I29">
        <v>1908</v>
      </c>
      <c r="J29">
        <v>7</v>
      </c>
      <c r="K29">
        <v>6</v>
      </c>
      <c r="L29" s="15">
        <f t="shared" si="0"/>
        <v>146.76923076923077</v>
      </c>
      <c r="M29" s="15">
        <f t="shared" si="1"/>
        <v>0.8571428571428571</v>
      </c>
      <c r="N29" s="15">
        <f t="shared" si="2"/>
        <v>1.1666666666666667</v>
      </c>
      <c r="O29">
        <v>2163</v>
      </c>
      <c r="P29" t="s">
        <v>132</v>
      </c>
      <c r="Q29" t="s">
        <v>471</v>
      </c>
      <c r="R29" t="s">
        <v>16</v>
      </c>
      <c r="S29" t="s">
        <v>132</v>
      </c>
      <c r="T29" t="s">
        <v>132</v>
      </c>
      <c r="U29" t="s">
        <v>132</v>
      </c>
      <c r="V29" t="s">
        <v>132</v>
      </c>
      <c r="W29" t="s">
        <v>132</v>
      </c>
      <c r="X29" t="s">
        <v>132</v>
      </c>
      <c r="Y29" t="s">
        <v>132</v>
      </c>
      <c r="Z29" t="s">
        <v>132</v>
      </c>
      <c r="AA29" t="s">
        <v>132</v>
      </c>
      <c r="AB29" t="s">
        <v>132</v>
      </c>
      <c r="AC29" t="s">
        <v>132</v>
      </c>
      <c r="AD29" t="s">
        <v>132</v>
      </c>
      <c r="AE29" t="s">
        <v>132</v>
      </c>
      <c r="AG29">
        <v>760</v>
      </c>
      <c r="AH29">
        <v>102</v>
      </c>
      <c r="AI29">
        <v>100</v>
      </c>
      <c r="AJ29">
        <v>220</v>
      </c>
      <c r="AK29">
        <v>316</v>
      </c>
      <c r="AL29">
        <v>136</v>
      </c>
      <c r="AM29">
        <v>32</v>
      </c>
      <c r="AN29">
        <v>119</v>
      </c>
      <c r="AO29">
        <v>33</v>
      </c>
      <c r="AP29">
        <v>311</v>
      </c>
      <c r="AQ29">
        <v>28</v>
      </c>
      <c r="AR29">
        <v>3</v>
      </c>
      <c r="AS29">
        <v>3</v>
      </c>
      <c r="AV29">
        <v>3</v>
      </c>
      <c r="AW29">
        <v>0</v>
      </c>
      <c r="AX29">
        <v>0</v>
      </c>
      <c r="AY29">
        <v>0</v>
      </c>
      <c r="AZ29">
        <v>1</v>
      </c>
      <c r="BA29">
        <v>1</v>
      </c>
      <c r="BB29">
        <v>0</v>
      </c>
      <c r="BC29">
        <v>1</v>
      </c>
      <c r="BD29">
        <v>0</v>
      </c>
      <c r="BE29">
        <v>1</v>
      </c>
      <c r="BF29">
        <v>0</v>
      </c>
      <c r="BG29">
        <v>0</v>
      </c>
      <c r="BH29">
        <v>0</v>
      </c>
    </row>
    <row r="30" spans="1:60" x14ac:dyDescent="0.2">
      <c r="A30">
        <v>29</v>
      </c>
      <c r="B30" s="18" t="s">
        <v>887</v>
      </c>
      <c r="C30" s="20" t="s">
        <v>181</v>
      </c>
      <c r="H30">
        <v>1</v>
      </c>
      <c r="I30">
        <v>1294</v>
      </c>
      <c r="J30">
        <v>2</v>
      </c>
      <c r="K30">
        <v>1</v>
      </c>
      <c r="L30" s="15">
        <f t="shared" si="0"/>
        <v>431.33333333333331</v>
      </c>
      <c r="M30" s="15">
        <f t="shared" si="1"/>
        <v>0.5</v>
      </c>
      <c r="N30" s="15">
        <f t="shared" si="2"/>
        <v>2</v>
      </c>
      <c r="O30">
        <v>1403</v>
      </c>
      <c r="P30" t="s">
        <v>132</v>
      </c>
      <c r="Q30" s="24" t="s">
        <v>179</v>
      </c>
      <c r="R30" t="s">
        <v>16</v>
      </c>
      <c r="S30" t="s">
        <v>132</v>
      </c>
      <c r="T30" t="s">
        <v>132</v>
      </c>
      <c r="U30" t="s">
        <v>132</v>
      </c>
      <c r="V30" t="s">
        <v>132</v>
      </c>
      <c r="W30" t="s">
        <v>132</v>
      </c>
      <c r="X30" t="s">
        <v>132</v>
      </c>
      <c r="Y30" t="s">
        <v>132</v>
      </c>
      <c r="Z30" t="s">
        <v>132</v>
      </c>
      <c r="AA30" t="s">
        <v>132</v>
      </c>
      <c r="AB30" t="s">
        <v>132</v>
      </c>
      <c r="AC30" t="s">
        <v>132</v>
      </c>
      <c r="AD30" t="s">
        <v>132</v>
      </c>
      <c r="AE30" t="s">
        <v>132</v>
      </c>
      <c r="AG30">
        <v>280</v>
      </c>
      <c r="AH30">
        <v>35</v>
      </c>
      <c r="AI30">
        <v>10</v>
      </c>
      <c r="AJ30">
        <v>102</v>
      </c>
      <c r="AK30">
        <v>140</v>
      </c>
      <c r="AL30">
        <v>28</v>
      </c>
      <c r="AM30">
        <v>66</v>
      </c>
      <c r="AN30">
        <v>0</v>
      </c>
      <c r="AO30">
        <v>7</v>
      </c>
      <c r="AP30">
        <v>264</v>
      </c>
      <c r="AQ30">
        <v>209</v>
      </c>
      <c r="AR30">
        <v>162</v>
      </c>
      <c r="AS30">
        <v>100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1</v>
      </c>
      <c r="BG30">
        <v>0</v>
      </c>
      <c r="BH30">
        <v>1</v>
      </c>
    </row>
    <row r="31" spans="1:60" x14ac:dyDescent="0.2">
      <c r="A31">
        <v>30</v>
      </c>
      <c r="B31" s="17" t="s">
        <v>888</v>
      </c>
      <c r="C31" s="20" t="s">
        <v>202</v>
      </c>
      <c r="G31">
        <v>1</v>
      </c>
      <c r="H31" s="23" t="s">
        <v>486</v>
      </c>
      <c r="I31">
        <v>386</v>
      </c>
      <c r="J31" t="s">
        <v>132</v>
      </c>
      <c r="K31" t="s">
        <v>132</v>
      </c>
      <c r="L31" s="15" t="s">
        <v>132</v>
      </c>
      <c r="M31" s="15" t="s">
        <v>132</v>
      </c>
      <c r="N31" s="15" t="s">
        <v>132</v>
      </c>
      <c r="O31">
        <v>1401</v>
      </c>
      <c r="P31" t="s">
        <v>132</v>
      </c>
      <c r="Q31" t="s">
        <v>173</v>
      </c>
      <c r="R31" t="s">
        <v>16</v>
      </c>
      <c r="S31" t="s">
        <v>132</v>
      </c>
      <c r="T31" t="s">
        <v>132</v>
      </c>
      <c r="U31" t="s">
        <v>132</v>
      </c>
      <c r="V31" t="s">
        <v>132</v>
      </c>
      <c r="W31" t="s">
        <v>132</v>
      </c>
      <c r="X31" t="s">
        <v>132</v>
      </c>
      <c r="Y31" t="s">
        <v>132</v>
      </c>
      <c r="Z31" t="s">
        <v>132</v>
      </c>
      <c r="AA31" t="s">
        <v>132</v>
      </c>
      <c r="AB31" t="s">
        <v>132</v>
      </c>
      <c r="AC31" t="s">
        <v>132</v>
      </c>
      <c r="AD31" t="s">
        <v>132</v>
      </c>
      <c r="AE31" t="s">
        <v>132</v>
      </c>
      <c r="AG31">
        <v>94</v>
      </c>
      <c r="AH31">
        <v>51</v>
      </c>
      <c r="AI31">
        <v>17</v>
      </c>
      <c r="AJ31">
        <v>92</v>
      </c>
      <c r="AK31">
        <v>81</v>
      </c>
      <c r="AL31">
        <v>15</v>
      </c>
      <c r="AM31">
        <v>42</v>
      </c>
      <c r="AN31">
        <v>66</v>
      </c>
      <c r="AO31">
        <v>23</v>
      </c>
      <c r="AP31">
        <v>166</v>
      </c>
      <c r="AQ31">
        <v>88</v>
      </c>
      <c r="AR31">
        <v>63</v>
      </c>
      <c r="AS31">
        <v>603</v>
      </c>
      <c r="AV31" t="s">
        <v>132</v>
      </c>
      <c r="AW31" t="s">
        <v>132</v>
      </c>
      <c r="AX31" t="s">
        <v>132</v>
      </c>
      <c r="AY31" t="s">
        <v>132</v>
      </c>
      <c r="AZ31" t="s">
        <v>132</v>
      </c>
      <c r="BA31" t="s">
        <v>132</v>
      </c>
      <c r="BB31" t="s">
        <v>132</v>
      </c>
      <c r="BC31" t="s">
        <v>132</v>
      </c>
      <c r="BD31" t="s">
        <v>132</v>
      </c>
      <c r="BE31" t="s">
        <v>132</v>
      </c>
      <c r="BF31" t="s">
        <v>132</v>
      </c>
      <c r="BG31" t="s">
        <v>132</v>
      </c>
      <c r="BH31" t="s">
        <v>132</v>
      </c>
    </row>
    <row r="32" spans="1:60" x14ac:dyDescent="0.2">
      <c r="A32">
        <v>31</v>
      </c>
      <c r="B32" s="17" t="s">
        <v>499</v>
      </c>
      <c r="C32" s="20" t="s">
        <v>184</v>
      </c>
      <c r="G32">
        <v>1</v>
      </c>
      <c r="H32" s="23" t="s">
        <v>486</v>
      </c>
      <c r="I32">
        <v>1106</v>
      </c>
      <c r="J32" t="s">
        <v>132</v>
      </c>
      <c r="K32" t="s">
        <v>132</v>
      </c>
      <c r="L32" s="15" t="s">
        <v>132</v>
      </c>
      <c r="M32" s="15" t="s">
        <v>132</v>
      </c>
      <c r="N32" s="15" t="s">
        <v>132</v>
      </c>
      <c r="O32">
        <v>1286</v>
      </c>
      <c r="P32" t="s">
        <v>132</v>
      </c>
      <c r="Q32" t="s">
        <v>197</v>
      </c>
      <c r="R32" t="s">
        <v>16</v>
      </c>
      <c r="S32" t="s">
        <v>132</v>
      </c>
      <c r="T32" t="s">
        <v>132</v>
      </c>
      <c r="U32" t="s">
        <v>132</v>
      </c>
      <c r="V32" t="s">
        <v>132</v>
      </c>
      <c r="W32" t="s">
        <v>132</v>
      </c>
      <c r="X32" t="s">
        <v>132</v>
      </c>
      <c r="Y32" t="s">
        <v>132</v>
      </c>
      <c r="Z32" t="s">
        <v>132</v>
      </c>
      <c r="AA32" t="s">
        <v>132</v>
      </c>
      <c r="AB32" t="s">
        <v>132</v>
      </c>
      <c r="AC32" t="s">
        <v>132</v>
      </c>
      <c r="AD32" t="s">
        <v>132</v>
      </c>
      <c r="AE32" t="s">
        <v>132</v>
      </c>
      <c r="AG32">
        <v>397</v>
      </c>
      <c r="AH32">
        <v>61</v>
      </c>
      <c r="AI32">
        <v>37</v>
      </c>
      <c r="AJ32">
        <v>165</v>
      </c>
      <c r="AK32">
        <v>109</v>
      </c>
      <c r="AL32">
        <v>52</v>
      </c>
      <c r="AM32">
        <v>47</v>
      </c>
      <c r="AN32">
        <v>7</v>
      </c>
      <c r="AO32">
        <v>17</v>
      </c>
      <c r="AP32">
        <v>255</v>
      </c>
      <c r="AQ32">
        <v>58</v>
      </c>
      <c r="AR32">
        <v>52</v>
      </c>
      <c r="AS32">
        <v>29</v>
      </c>
      <c r="AV32" t="s">
        <v>132</v>
      </c>
      <c r="AW32" t="s">
        <v>132</v>
      </c>
      <c r="AX32" t="s">
        <v>132</v>
      </c>
      <c r="AY32" t="s">
        <v>132</v>
      </c>
      <c r="AZ32" t="s">
        <v>132</v>
      </c>
      <c r="BA32" t="s">
        <v>132</v>
      </c>
      <c r="BB32" t="s">
        <v>132</v>
      </c>
      <c r="BC32" t="s">
        <v>132</v>
      </c>
      <c r="BD32" t="s">
        <v>132</v>
      </c>
      <c r="BE32" t="s">
        <v>132</v>
      </c>
      <c r="BF32" t="s">
        <v>132</v>
      </c>
      <c r="BG32" t="s">
        <v>132</v>
      </c>
      <c r="BH32" t="s">
        <v>132</v>
      </c>
    </row>
    <row r="33" spans="1:60" x14ac:dyDescent="0.2">
      <c r="A33">
        <v>32</v>
      </c>
      <c r="B33" s="17" t="s">
        <v>500</v>
      </c>
      <c r="C33" s="20" t="s">
        <v>135</v>
      </c>
      <c r="G33">
        <v>1</v>
      </c>
      <c r="H33" s="23" t="s">
        <v>486</v>
      </c>
      <c r="I33">
        <v>773</v>
      </c>
      <c r="J33" t="s">
        <v>132</v>
      </c>
      <c r="K33" t="s">
        <v>132</v>
      </c>
      <c r="L33" s="15" t="s">
        <v>132</v>
      </c>
      <c r="M33" s="15" t="s">
        <v>132</v>
      </c>
      <c r="N33" s="15" t="s">
        <v>132</v>
      </c>
      <c r="O33">
        <v>1196</v>
      </c>
      <c r="P33" t="s">
        <v>132</v>
      </c>
      <c r="Q33" t="s">
        <v>194</v>
      </c>
      <c r="R33" t="s">
        <v>16</v>
      </c>
      <c r="S33" t="s">
        <v>132</v>
      </c>
      <c r="T33" t="s">
        <v>132</v>
      </c>
      <c r="U33" t="s">
        <v>132</v>
      </c>
      <c r="V33" t="s">
        <v>132</v>
      </c>
      <c r="W33" t="s">
        <v>132</v>
      </c>
      <c r="X33" t="s">
        <v>132</v>
      </c>
      <c r="Y33" t="s">
        <v>132</v>
      </c>
      <c r="Z33" t="s">
        <v>132</v>
      </c>
      <c r="AA33" t="s">
        <v>132</v>
      </c>
      <c r="AB33" t="s">
        <v>132</v>
      </c>
      <c r="AC33" t="s">
        <v>132</v>
      </c>
      <c r="AD33" t="s">
        <v>132</v>
      </c>
      <c r="AE33" t="s">
        <v>132</v>
      </c>
      <c r="AG33">
        <v>194</v>
      </c>
      <c r="AH33">
        <v>76</v>
      </c>
      <c r="AI33">
        <v>36</v>
      </c>
      <c r="AJ33">
        <v>147</v>
      </c>
      <c r="AK33">
        <v>128</v>
      </c>
      <c r="AL33">
        <v>43</v>
      </c>
      <c r="AM33">
        <v>47</v>
      </c>
      <c r="AN33">
        <v>87</v>
      </c>
      <c r="AO33">
        <v>43</v>
      </c>
      <c r="AP33">
        <v>274</v>
      </c>
      <c r="AQ33">
        <v>37</v>
      </c>
      <c r="AR33">
        <v>37</v>
      </c>
      <c r="AS33">
        <v>47</v>
      </c>
      <c r="AV33" t="s">
        <v>132</v>
      </c>
      <c r="AW33" t="s">
        <v>132</v>
      </c>
      <c r="AX33" t="s">
        <v>132</v>
      </c>
      <c r="AY33" t="s">
        <v>132</v>
      </c>
      <c r="AZ33" t="s">
        <v>132</v>
      </c>
      <c r="BA33" t="s">
        <v>132</v>
      </c>
      <c r="BB33" t="s">
        <v>132</v>
      </c>
      <c r="BC33" t="s">
        <v>132</v>
      </c>
      <c r="BD33" t="s">
        <v>132</v>
      </c>
      <c r="BE33" t="s">
        <v>132</v>
      </c>
      <c r="BF33" t="s">
        <v>132</v>
      </c>
      <c r="BG33" t="s">
        <v>132</v>
      </c>
      <c r="BH33" t="s">
        <v>132</v>
      </c>
    </row>
    <row r="34" spans="1:60" x14ac:dyDescent="0.2">
      <c r="A34">
        <v>33</v>
      </c>
      <c r="B34" s="17" t="s">
        <v>889</v>
      </c>
      <c r="C34" s="20" t="s">
        <v>193</v>
      </c>
      <c r="H34">
        <v>1</v>
      </c>
      <c r="I34">
        <v>166</v>
      </c>
      <c r="J34" t="s">
        <v>132</v>
      </c>
      <c r="K34" t="s">
        <v>132</v>
      </c>
      <c r="L34" s="15" t="s">
        <v>132</v>
      </c>
      <c r="M34" s="15" t="s">
        <v>132</v>
      </c>
      <c r="N34" s="15" t="s">
        <v>132</v>
      </c>
      <c r="O34">
        <v>766</v>
      </c>
      <c r="P34" t="s">
        <v>132</v>
      </c>
      <c r="Q34" t="s">
        <v>474</v>
      </c>
      <c r="R34" t="s">
        <v>16</v>
      </c>
      <c r="S34" t="s">
        <v>132</v>
      </c>
      <c r="T34" t="s">
        <v>132</v>
      </c>
      <c r="U34" t="s">
        <v>132</v>
      </c>
      <c r="V34" t="s">
        <v>132</v>
      </c>
      <c r="W34" t="s">
        <v>132</v>
      </c>
      <c r="X34" t="s">
        <v>132</v>
      </c>
      <c r="Y34" t="s">
        <v>132</v>
      </c>
      <c r="Z34" t="s">
        <v>132</v>
      </c>
      <c r="AA34" t="s">
        <v>132</v>
      </c>
      <c r="AB34" t="s">
        <v>132</v>
      </c>
      <c r="AC34" t="s">
        <v>132</v>
      </c>
      <c r="AD34" t="s">
        <v>132</v>
      </c>
      <c r="AE34" t="s">
        <v>132</v>
      </c>
      <c r="AG34">
        <v>0</v>
      </c>
      <c r="AH34">
        <v>1</v>
      </c>
      <c r="AI34">
        <v>50</v>
      </c>
      <c r="AJ34">
        <v>412</v>
      </c>
      <c r="AK34">
        <v>0</v>
      </c>
      <c r="AL34">
        <v>0</v>
      </c>
      <c r="AM34">
        <v>4</v>
      </c>
      <c r="AN34">
        <v>106</v>
      </c>
      <c r="AO34">
        <v>3</v>
      </c>
      <c r="AP34">
        <v>188</v>
      </c>
      <c r="AQ34">
        <v>2</v>
      </c>
      <c r="AR34">
        <v>0</v>
      </c>
      <c r="AS34">
        <v>0</v>
      </c>
      <c r="AV34" t="s">
        <v>132</v>
      </c>
      <c r="AW34" t="s">
        <v>132</v>
      </c>
      <c r="AX34" t="s">
        <v>132</v>
      </c>
      <c r="AY34" t="s">
        <v>132</v>
      </c>
      <c r="AZ34" t="s">
        <v>132</v>
      </c>
      <c r="BA34" t="s">
        <v>132</v>
      </c>
      <c r="BB34" t="s">
        <v>132</v>
      </c>
      <c r="BC34" t="s">
        <v>132</v>
      </c>
      <c r="BD34" t="s">
        <v>132</v>
      </c>
      <c r="BE34" t="s">
        <v>132</v>
      </c>
      <c r="BF34" t="s">
        <v>132</v>
      </c>
      <c r="BG34" t="s">
        <v>132</v>
      </c>
      <c r="BH34" t="s">
        <v>132</v>
      </c>
    </row>
    <row r="35" spans="1:60" x14ac:dyDescent="0.2">
      <c r="A35">
        <v>34</v>
      </c>
      <c r="B35" s="17" t="s">
        <v>316</v>
      </c>
      <c r="C35" s="20" t="s">
        <v>187</v>
      </c>
      <c r="H35">
        <v>1</v>
      </c>
      <c r="I35">
        <v>24</v>
      </c>
      <c r="J35" t="s">
        <v>132</v>
      </c>
      <c r="K35" t="s">
        <v>132</v>
      </c>
      <c r="L35" s="15" t="s">
        <v>132</v>
      </c>
      <c r="M35" s="15" t="s">
        <v>132</v>
      </c>
      <c r="N35" s="15" t="s">
        <v>132</v>
      </c>
      <c r="O35">
        <v>615</v>
      </c>
      <c r="P35" t="s">
        <v>132</v>
      </c>
      <c r="Q35" t="s">
        <v>501</v>
      </c>
      <c r="R35" t="s">
        <v>16</v>
      </c>
      <c r="S35" t="s">
        <v>132</v>
      </c>
      <c r="T35" t="s">
        <v>132</v>
      </c>
      <c r="U35" t="s">
        <v>132</v>
      </c>
      <c r="V35" t="s">
        <v>132</v>
      </c>
      <c r="W35" t="s">
        <v>132</v>
      </c>
      <c r="X35" t="s">
        <v>132</v>
      </c>
      <c r="Y35" t="s">
        <v>132</v>
      </c>
      <c r="Z35" t="s">
        <v>132</v>
      </c>
      <c r="AA35" t="s">
        <v>132</v>
      </c>
      <c r="AB35" t="s">
        <v>132</v>
      </c>
      <c r="AC35" t="s">
        <v>132</v>
      </c>
      <c r="AD35" t="s">
        <v>132</v>
      </c>
      <c r="AE35" t="s">
        <v>132</v>
      </c>
      <c r="AG35">
        <v>62</v>
      </c>
      <c r="AH35">
        <v>38</v>
      </c>
      <c r="AI35">
        <v>32</v>
      </c>
      <c r="AJ35">
        <v>69</v>
      </c>
      <c r="AK35">
        <v>45</v>
      </c>
      <c r="AL35">
        <v>26</v>
      </c>
      <c r="AM35">
        <v>45</v>
      </c>
      <c r="AN35">
        <v>95</v>
      </c>
      <c r="AO35">
        <v>34</v>
      </c>
      <c r="AP35">
        <v>53</v>
      </c>
      <c r="AQ35">
        <v>43</v>
      </c>
      <c r="AR35">
        <v>38</v>
      </c>
      <c r="AS35">
        <v>35</v>
      </c>
      <c r="AV35" t="s">
        <v>132</v>
      </c>
      <c r="AW35" t="s">
        <v>132</v>
      </c>
      <c r="AX35" t="s">
        <v>132</v>
      </c>
      <c r="AY35" t="s">
        <v>132</v>
      </c>
      <c r="AZ35" t="s">
        <v>132</v>
      </c>
      <c r="BA35" t="s">
        <v>132</v>
      </c>
      <c r="BB35" t="s">
        <v>132</v>
      </c>
      <c r="BC35" t="s">
        <v>132</v>
      </c>
      <c r="BD35" t="s">
        <v>132</v>
      </c>
      <c r="BE35" t="s">
        <v>132</v>
      </c>
      <c r="BF35" t="s">
        <v>132</v>
      </c>
      <c r="BG35" t="s">
        <v>132</v>
      </c>
      <c r="BH35" t="s">
        <v>132</v>
      </c>
    </row>
    <row r="36" spans="1:60" x14ac:dyDescent="0.2">
      <c r="A36">
        <v>35</v>
      </c>
      <c r="B36" s="17" t="s">
        <v>502</v>
      </c>
      <c r="C36" s="20" t="s">
        <v>196</v>
      </c>
      <c r="H36">
        <v>1</v>
      </c>
      <c r="I36">
        <v>514</v>
      </c>
      <c r="J36" t="s">
        <v>132</v>
      </c>
      <c r="K36" t="s">
        <v>132</v>
      </c>
      <c r="L36" s="15" t="s">
        <v>132</v>
      </c>
      <c r="M36" s="15" t="s">
        <v>132</v>
      </c>
      <c r="N36" s="15" t="s">
        <v>132</v>
      </c>
      <c r="O36">
        <v>503</v>
      </c>
      <c r="P36" t="s">
        <v>132</v>
      </c>
      <c r="Q36" t="s">
        <v>185</v>
      </c>
      <c r="R36" t="s">
        <v>16</v>
      </c>
      <c r="S36" t="s">
        <v>132</v>
      </c>
      <c r="T36" t="s">
        <v>132</v>
      </c>
      <c r="U36" t="s">
        <v>132</v>
      </c>
      <c r="V36" t="s">
        <v>132</v>
      </c>
      <c r="W36" t="s">
        <v>132</v>
      </c>
      <c r="X36" t="s">
        <v>132</v>
      </c>
      <c r="Y36" t="s">
        <v>132</v>
      </c>
      <c r="Z36" t="s">
        <v>132</v>
      </c>
      <c r="AA36" t="s">
        <v>132</v>
      </c>
      <c r="AB36" t="s">
        <v>132</v>
      </c>
      <c r="AC36" t="s">
        <v>132</v>
      </c>
      <c r="AD36" t="s">
        <v>132</v>
      </c>
      <c r="AE36" t="s">
        <v>132</v>
      </c>
      <c r="AG36">
        <v>2</v>
      </c>
      <c r="AH36">
        <v>0</v>
      </c>
      <c r="AI36">
        <v>8</v>
      </c>
      <c r="AJ36">
        <v>142</v>
      </c>
      <c r="AK36">
        <v>1</v>
      </c>
      <c r="AL36">
        <v>5</v>
      </c>
      <c r="AM36">
        <v>1</v>
      </c>
      <c r="AN36">
        <v>22</v>
      </c>
      <c r="AO36">
        <v>0</v>
      </c>
      <c r="AP36">
        <v>170</v>
      </c>
      <c r="AQ36">
        <v>9</v>
      </c>
      <c r="AR36">
        <v>55</v>
      </c>
      <c r="AS36">
        <v>88</v>
      </c>
      <c r="AV36" t="s">
        <v>132</v>
      </c>
      <c r="AW36" t="s">
        <v>132</v>
      </c>
      <c r="AX36" t="s">
        <v>132</v>
      </c>
      <c r="AY36" t="s">
        <v>132</v>
      </c>
      <c r="AZ36" t="s">
        <v>132</v>
      </c>
      <c r="BA36" t="s">
        <v>132</v>
      </c>
      <c r="BB36" t="s">
        <v>132</v>
      </c>
      <c r="BC36" t="s">
        <v>132</v>
      </c>
      <c r="BD36" t="s">
        <v>132</v>
      </c>
      <c r="BE36" t="s">
        <v>132</v>
      </c>
      <c r="BF36" t="s">
        <v>132</v>
      </c>
      <c r="BG36" t="s">
        <v>132</v>
      </c>
      <c r="BH36" t="s">
        <v>132</v>
      </c>
    </row>
    <row r="37" spans="1:60" x14ac:dyDescent="0.2">
      <c r="A37">
        <v>36</v>
      </c>
      <c r="B37" s="17" t="s">
        <v>503</v>
      </c>
      <c r="C37" s="20" t="s">
        <v>146</v>
      </c>
      <c r="H37">
        <v>1</v>
      </c>
      <c r="I37">
        <v>434</v>
      </c>
      <c r="J37" t="s">
        <v>132</v>
      </c>
      <c r="K37" t="s">
        <v>132</v>
      </c>
      <c r="L37" s="15" t="s">
        <v>132</v>
      </c>
      <c r="M37" s="15" t="s">
        <v>132</v>
      </c>
      <c r="N37" s="15" t="s">
        <v>132</v>
      </c>
      <c r="O37">
        <v>444</v>
      </c>
      <c r="P37" t="s">
        <v>132</v>
      </c>
      <c r="Q37" t="s">
        <v>200</v>
      </c>
      <c r="R37" t="s">
        <v>16</v>
      </c>
      <c r="S37" t="s">
        <v>132</v>
      </c>
      <c r="T37" t="s">
        <v>132</v>
      </c>
      <c r="U37" t="s">
        <v>132</v>
      </c>
      <c r="V37" t="s">
        <v>132</v>
      </c>
      <c r="W37" t="s">
        <v>132</v>
      </c>
      <c r="X37" t="s">
        <v>132</v>
      </c>
      <c r="Y37" t="s">
        <v>132</v>
      </c>
      <c r="Z37" t="s">
        <v>132</v>
      </c>
      <c r="AA37" t="s">
        <v>132</v>
      </c>
      <c r="AB37" t="s">
        <v>132</v>
      </c>
      <c r="AC37" t="s">
        <v>132</v>
      </c>
      <c r="AD37" t="s">
        <v>132</v>
      </c>
      <c r="AE37" t="s">
        <v>132</v>
      </c>
      <c r="AG37">
        <v>146</v>
      </c>
      <c r="AH37">
        <v>0</v>
      </c>
      <c r="AI37">
        <v>1</v>
      </c>
      <c r="AJ37">
        <v>69</v>
      </c>
      <c r="AK37">
        <v>13</v>
      </c>
      <c r="AL37">
        <v>5</v>
      </c>
      <c r="AM37">
        <v>1</v>
      </c>
      <c r="AN37">
        <v>0</v>
      </c>
      <c r="AO37">
        <v>0</v>
      </c>
      <c r="AP37">
        <v>163</v>
      </c>
      <c r="AQ37">
        <v>19</v>
      </c>
      <c r="AR37">
        <v>19</v>
      </c>
      <c r="AS37">
        <v>8</v>
      </c>
      <c r="AV37" t="s">
        <v>132</v>
      </c>
      <c r="AW37" t="s">
        <v>132</v>
      </c>
      <c r="AX37" t="s">
        <v>132</v>
      </c>
      <c r="AY37" t="s">
        <v>132</v>
      </c>
      <c r="AZ37" t="s">
        <v>132</v>
      </c>
      <c r="BA37" t="s">
        <v>132</v>
      </c>
      <c r="BB37" t="s">
        <v>132</v>
      </c>
      <c r="BC37" t="s">
        <v>132</v>
      </c>
      <c r="BD37" t="s">
        <v>132</v>
      </c>
      <c r="BE37" t="s">
        <v>132</v>
      </c>
      <c r="BF37" t="s">
        <v>132</v>
      </c>
      <c r="BG37" t="s">
        <v>132</v>
      </c>
      <c r="BH37" t="s">
        <v>132</v>
      </c>
    </row>
    <row r="38" spans="1:60" x14ac:dyDescent="0.2">
      <c r="A38">
        <v>37</v>
      </c>
      <c r="B38" s="17" t="s">
        <v>890</v>
      </c>
      <c r="C38" s="20" t="s">
        <v>199</v>
      </c>
      <c r="H38">
        <v>1</v>
      </c>
      <c r="I38">
        <v>80</v>
      </c>
      <c r="J38" t="s">
        <v>132</v>
      </c>
      <c r="K38" t="s">
        <v>132</v>
      </c>
      <c r="L38" s="15" t="s">
        <v>132</v>
      </c>
      <c r="M38" s="15" t="s">
        <v>132</v>
      </c>
      <c r="N38" s="15" t="s">
        <v>132</v>
      </c>
      <c r="O38">
        <v>350</v>
      </c>
      <c r="P38" t="s">
        <v>132</v>
      </c>
      <c r="Q38" t="s">
        <v>504</v>
      </c>
      <c r="R38" t="s">
        <v>16</v>
      </c>
      <c r="S38" t="s">
        <v>132</v>
      </c>
      <c r="T38" t="s">
        <v>132</v>
      </c>
      <c r="U38" t="s">
        <v>132</v>
      </c>
      <c r="V38" t="s">
        <v>132</v>
      </c>
      <c r="W38" t="s">
        <v>132</v>
      </c>
      <c r="X38" t="s">
        <v>132</v>
      </c>
      <c r="Y38" t="s">
        <v>132</v>
      </c>
      <c r="Z38" t="s">
        <v>132</v>
      </c>
      <c r="AA38" t="s">
        <v>132</v>
      </c>
      <c r="AB38" t="s">
        <v>132</v>
      </c>
      <c r="AC38" t="s">
        <v>132</v>
      </c>
      <c r="AD38" t="s">
        <v>132</v>
      </c>
      <c r="AE38" t="s">
        <v>132</v>
      </c>
      <c r="AG38">
        <v>37</v>
      </c>
      <c r="AH38">
        <v>29</v>
      </c>
      <c r="AI38">
        <v>8</v>
      </c>
      <c r="AJ38">
        <v>26</v>
      </c>
      <c r="AK38">
        <v>38</v>
      </c>
      <c r="AL38">
        <v>26</v>
      </c>
      <c r="AM38">
        <v>20</v>
      </c>
      <c r="AN38">
        <v>35</v>
      </c>
      <c r="AO38">
        <v>30</v>
      </c>
      <c r="AP38">
        <v>14</v>
      </c>
      <c r="AQ38">
        <v>32</v>
      </c>
      <c r="AR38">
        <v>27</v>
      </c>
      <c r="AS38">
        <v>28</v>
      </c>
      <c r="AV38" t="s">
        <v>132</v>
      </c>
      <c r="AW38" t="s">
        <v>132</v>
      </c>
      <c r="AX38" t="s">
        <v>132</v>
      </c>
      <c r="AY38" t="s">
        <v>132</v>
      </c>
      <c r="AZ38" t="s">
        <v>132</v>
      </c>
      <c r="BA38" t="s">
        <v>132</v>
      </c>
      <c r="BB38" t="s">
        <v>132</v>
      </c>
      <c r="BC38" t="s">
        <v>132</v>
      </c>
      <c r="BD38" t="s">
        <v>132</v>
      </c>
      <c r="BE38" t="s">
        <v>132</v>
      </c>
      <c r="BF38" t="s">
        <v>132</v>
      </c>
      <c r="BG38" t="s">
        <v>132</v>
      </c>
      <c r="BH38" t="s">
        <v>132</v>
      </c>
    </row>
    <row r="39" spans="1:60" x14ac:dyDescent="0.2">
      <c r="R39" t="s">
        <v>16</v>
      </c>
    </row>
    <row r="40" spans="1:60" x14ac:dyDescent="0.2">
      <c r="B40" s="21"/>
      <c r="C40" s="7" t="s">
        <v>210</v>
      </c>
      <c r="R40" t="s">
        <v>16</v>
      </c>
    </row>
    <row r="41" spans="1:60" x14ac:dyDescent="0.2">
      <c r="B41" s="19"/>
      <c r="C41" s="7" t="s">
        <v>211</v>
      </c>
    </row>
    <row r="42" spans="1:60" x14ac:dyDescent="0.2">
      <c r="B42" s="18"/>
      <c r="C42" s="7" t="s">
        <v>212</v>
      </c>
    </row>
    <row r="43" spans="1:60" ht="17" thickBot="1" x14ac:dyDescent="0.25">
      <c r="B43" s="17"/>
      <c r="C43" s="7" t="s">
        <v>213</v>
      </c>
    </row>
    <row r="44" spans="1:60" ht="17" thickBot="1" x14ac:dyDescent="0.25">
      <c r="B44" s="40"/>
      <c r="C44" t="s">
        <v>969</v>
      </c>
    </row>
  </sheetData>
  <sortState xmlns:xlrd2="http://schemas.microsoft.com/office/spreadsheetml/2017/richdata2" ref="A2:AS38">
    <sortCondition ref="A2:A38"/>
  </sortState>
  <conditionalFormatting sqref="AG2:AS27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2:M20 M28:M30 M26 M22:M24">
    <cfRule type="cellIs" dxfId="15" priority="5" operator="greaterThan">
      <formula>0.7</formula>
    </cfRule>
  </conditionalFormatting>
  <conditionalFormatting sqref="S2:AE38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V2:BH30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S1:AE1">
    <cfRule type="containsText" dxfId="14" priority="1" operator="containsText" text="NA">
      <formula>NOT(ISERROR(SEARCH("NA",S1)))</formula>
    </cfRule>
  </conditionalFormatting>
  <conditionalFormatting sqref="S1 W1 AA1 AE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9CD2F-BC11-774F-B200-75383C7410B6}">
  <dimension ref="A1:BH34"/>
  <sheetViews>
    <sheetView workbookViewId="0"/>
  </sheetViews>
  <sheetFormatPr baseColWidth="10" defaultRowHeight="16" x14ac:dyDescent="0.2"/>
  <cols>
    <col min="1" max="1" width="5.33203125" customWidth="1"/>
    <col min="2" max="2" width="14.33203125" customWidth="1"/>
    <col min="3" max="3" width="10.83203125" customWidth="1"/>
    <col min="4" max="4" width="8.1640625" customWidth="1"/>
    <col min="5" max="5" width="14.1640625" customWidth="1"/>
    <col min="6" max="16" width="10.83203125" customWidth="1"/>
    <col min="19" max="27" width="17.1640625" bestFit="1" customWidth="1"/>
    <col min="28" max="31" width="18.1640625" bestFit="1" customWidth="1"/>
    <col min="33" max="41" width="18.5" bestFit="1" customWidth="1"/>
    <col min="42" max="45" width="19.5" bestFit="1" customWidth="1"/>
    <col min="48" max="56" width="16.83203125" bestFit="1" customWidth="1"/>
    <col min="57" max="60" width="17.83203125" bestFit="1" customWidth="1"/>
  </cols>
  <sheetData>
    <row r="1" spans="1:60" s="1" customFormat="1" x14ac:dyDescent="0.2">
      <c r="A1" s="1" t="s">
        <v>485</v>
      </c>
      <c r="B1" s="1" t="s">
        <v>0</v>
      </c>
      <c r="C1" s="1" t="s">
        <v>1</v>
      </c>
      <c r="D1" s="1" t="s">
        <v>2</v>
      </c>
      <c r="E1" s="2" t="s">
        <v>3</v>
      </c>
      <c r="F1" s="3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930</v>
      </c>
      <c r="T1" s="1" t="s">
        <v>931</v>
      </c>
      <c r="U1" s="1" t="s">
        <v>932</v>
      </c>
      <c r="V1" s="1" t="s">
        <v>933</v>
      </c>
      <c r="W1" s="1" t="s">
        <v>934</v>
      </c>
      <c r="X1" s="1" t="s">
        <v>935</v>
      </c>
      <c r="Y1" s="1" t="s">
        <v>936</v>
      </c>
      <c r="Z1" s="1" t="s">
        <v>937</v>
      </c>
      <c r="AA1" s="1" t="s">
        <v>938</v>
      </c>
      <c r="AB1" s="1" t="s">
        <v>939</v>
      </c>
      <c r="AC1" s="1" t="s">
        <v>940</v>
      </c>
      <c r="AD1" s="1" t="s">
        <v>941</v>
      </c>
      <c r="AE1" s="1" t="s">
        <v>942</v>
      </c>
      <c r="AG1" s="1" t="s">
        <v>943</v>
      </c>
      <c r="AH1" s="1" t="s">
        <v>944</v>
      </c>
      <c r="AI1" s="1" t="s">
        <v>945</v>
      </c>
      <c r="AJ1" s="1" t="s">
        <v>946</v>
      </c>
      <c r="AK1" s="1" t="s">
        <v>947</v>
      </c>
      <c r="AL1" s="1" t="s">
        <v>948</v>
      </c>
      <c r="AM1" s="1" t="s">
        <v>949</v>
      </c>
      <c r="AN1" s="1" t="s">
        <v>950</v>
      </c>
      <c r="AO1" s="1" t="s">
        <v>951</v>
      </c>
      <c r="AP1" s="1" t="s">
        <v>952</v>
      </c>
      <c r="AQ1" s="1" t="s">
        <v>953</v>
      </c>
      <c r="AR1" s="1" t="s">
        <v>954</v>
      </c>
      <c r="AS1" s="1" t="s">
        <v>955</v>
      </c>
      <c r="AV1" s="1" t="s">
        <v>956</v>
      </c>
      <c r="AW1" s="1" t="s">
        <v>957</v>
      </c>
      <c r="AX1" s="1" t="s">
        <v>958</v>
      </c>
      <c r="AY1" s="1" t="s">
        <v>959</v>
      </c>
      <c r="AZ1" s="1" t="s">
        <v>960</v>
      </c>
      <c r="BA1" s="1" t="s">
        <v>961</v>
      </c>
      <c r="BB1" s="1" t="s">
        <v>962</v>
      </c>
      <c r="BC1" s="1" t="s">
        <v>963</v>
      </c>
      <c r="BD1" s="1" t="s">
        <v>964</v>
      </c>
      <c r="BE1" s="1" t="s">
        <v>965</v>
      </c>
      <c r="BF1" s="1" t="s">
        <v>966</v>
      </c>
      <c r="BG1" s="1" t="s">
        <v>967</v>
      </c>
      <c r="BH1" s="1" t="s">
        <v>968</v>
      </c>
    </row>
    <row r="2" spans="1:60" x14ac:dyDescent="0.2">
      <c r="A2">
        <v>1</v>
      </c>
      <c r="B2" s="4" t="s">
        <v>530</v>
      </c>
      <c r="C2" s="20" t="s">
        <v>114</v>
      </c>
      <c r="D2" s="25">
        <v>1</v>
      </c>
      <c r="E2" s="6">
        <v>1</v>
      </c>
      <c r="F2" s="6">
        <v>1</v>
      </c>
      <c r="I2">
        <v>93659</v>
      </c>
      <c r="J2">
        <v>9409</v>
      </c>
      <c r="K2">
        <v>98</v>
      </c>
      <c r="L2" s="15">
        <f>I2/(J2+K2)</f>
        <v>9.8515830440727878</v>
      </c>
      <c r="M2" s="15">
        <f>K2/J2</f>
        <v>1.0415559570623871E-2</v>
      </c>
      <c r="N2" s="15">
        <f>J2/K2</f>
        <v>96.010204081632651</v>
      </c>
      <c r="O2">
        <v>53780</v>
      </c>
      <c r="P2">
        <v>50609</v>
      </c>
      <c r="Q2" t="s">
        <v>226</v>
      </c>
      <c r="R2" s="1" t="s">
        <v>16</v>
      </c>
      <c r="S2">
        <v>3040</v>
      </c>
      <c r="T2">
        <v>10338</v>
      </c>
      <c r="U2">
        <v>3243</v>
      </c>
      <c r="V2">
        <v>3930</v>
      </c>
      <c r="W2">
        <v>4810</v>
      </c>
      <c r="X2">
        <v>4487</v>
      </c>
      <c r="Y2">
        <v>2523</v>
      </c>
      <c r="Z2">
        <v>13339</v>
      </c>
      <c r="AA2">
        <v>3183</v>
      </c>
      <c r="AB2">
        <v>1546</v>
      </c>
      <c r="AC2">
        <v>170</v>
      </c>
      <c r="AD2">
        <v>0</v>
      </c>
      <c r="AE2">
        <v>0</v>
      </c>
      <c r="AG2">
        <v>3354</v>
      </c>
      <c r="AH2">
        <v>9802</v>
      </c>
      <c r="AI2">
        <v>3072</v>
      </c>
      <c r="AJ2">
        <v>4933</v>
      </c>
      <c r="AK2">
        <v>5509</v>
      </c>
      <c r="AL2">
        <v>5151</v>
      </c>
      <c r="AM2">
        <v>3128</v>
      </c>
      <c r="AN2">
        <v>12385</v>
      </c>
      <c r="AO2">
        <v>3375</v>
      </c>
      <c r="AP2">
        <v>2640</v>
      </c>
      <c r="AQ2">
        <v>266</v>
      </c>
      <c r="AR2">
        <v>51</v>
      </c>
      <c r="AS2">
        <v>114</v>
      </c>
      <c r="AV2">
        <v>657</v>
      </c>
      <c r="AW2">
        <v>2176</v>
      </c>
      <c r="AX2">
        <v>451</v>
      </c>
      <c r="AY2">
        <v>753</v>
      </c>
      <c r="AZ2">
        <v>773</v>
      </c>
      <c r="BA2">
        <v>897</v>
      </c>
      <c r="BB2">
        <v>349</v>
      </c>
      <c r="BC2">
        <v>2757</v>
      </c>
      <c r="BD2">
        <v>453</v>
      </c>
      <c r="BE2">
        <v>133</v>
      </c>
      <c r="BF2">
        <v>10</v>
      </c>
      <c r="BG2">
        <v>0</v>
      </c>
      <c r="BH2">
        <v>0</v>
      </c>
    </row>
    <row r="3" spans="1:60" x14ac:dyDescent="0.2">
      <c r="A3">
        <v>2</v>
      </c>
      <c r="B3" s="4" t="s">
        <v>531</v>
      </c>
      <c r="C3" s="20" t="s">
        <v>117</v>
      </c>
      <c r="D3" s="5">
        <v>2</v>
      </c>
      <c r="E3" s="6">
        <v>1</v>
      </c>
      <c r="F3" s="6">
        <v>1</v>
      </c>
      <c r="I3">
        <v>61649</v>
      </c>
      <c r="J3">
        <v>4914</v>
      </c>
      <c r="K3">
        <v>90</v>
      </c>
      <c r="L3" s="15">
        <f t="shared" ref="L3:L16" si="0">I3/(J3+K3)</f>
        <v>12.319944044764188</v>
      </c>
      <c r="M3" s="15">
        <f t="shared" ref="M3:M16" si="1">K3/J3</f>
        <v>1.8315018315018316E-2</v>
      </c>
      <c r="N3" s="15">
        <f t="shared" ref="N3:N16" si="2">J3/K3</f>
        <v>54.6</v>
      </c>
      <c r="O3">
        <v>34186</v>
      </c>
      <c r="P3">
        <v>32377</v>
      </c>
      <c r="Q3" t="s">
        <v>218</v>
      </c>
      <c r="R3" s="1" t="s">
        <v>16</v>
      </c>
      <c r="S3">
        <v>1380</v>
      </c>
      <c r="T3">
        <v>533</v>
      </c>
      <c r="U3">
        <v>304</v>
      </c>
      <c r="V3">
        <v>1266</v>
      </c>
      <c r="W3">
        <v>1580</v>
      </c>
      <c r="X3">
        <v>1514</v>
      </c>
      <c r="Y3">
        <v>621</v>
      </c>
      <c r="Z3">
        <v>129</v>
      </c>
      <c r="AA3">
        <v>818</v>
      </c>
      <c r="AB3">
        <v>3535</v>
      </c>
      <c r="AC3">
        <v>6904</v>
      </c>
      <c r="AD3">
        <v>6923</v>
      </c>
      <c r="AE3">
        <v>6870</v>
      </c>
      <c r="AG3">
        <v>1502</v>
      </c>
      <c r="AH3">
        <v>733</v>
      </c>
      <c r="AI3">
        <v>343</v>
      </c>
      <c r="AJ3">
        <v>1598</v>
      </c>
      <c r="AK3">
        <v>2472</v>
      </c>
      <c r="AL3">
        <v>1889</v>
      </c>
      <c r="AM3">
        <v>819</v>
      </c>
      <c r="AN3">
        <v>191</v>
      </c>
      <c r="AO3">
        <v>1006</v>
      </c>
      <c r="AP3">
        <v>4351</v>
      </c>
      <c r="AQ3">
        <v>6367</v>
      </c>
      <c r="AR3">
        <v>5911</v>
      </c>
      <c r="AS3">
        <v>7004</v>
      </c>
      <c r="AV3">
        <v>263</v>
      </c>
      <c r="AW3">
        <v>57</v>
      </c>
      <c r="AX3">
        <v>16</v>
      </c>
      <c r="AY3">
        <v>117</v>
      </c>
      <c r="AZ3">
        <v>138</v>
      </c>
      <c r="BA3">
        <v>211</v>
      </c>
      <c r="BB3">
        <v>62</v>
      </c>
      <c r="BC3">
        <v>4</v>
      </c>
      <c r="BD3">
        <v>51</v>
      </c>
      <c r="BE3">
        <v>364</v>
      </c>
      <c r="BF3">
        <v>939</v>
      </c>
      <c r="BG3">
        <v>782</v>
      </c>
      <c r="BH3">
        <v>1910</v>
      </c>
    </row>
    <row r="4" spans="1:60" x14ac:dyDescent="0.2">
      <c r="A4">
        <v>3</v>
      </c>
      <c r="B4" s="4" t="s">
        <v>532</v>
      </c>
      <c r="C4" s="20" t="s">
        <v>123</v>
      </c>
      <c r="D4" s="5">
        <v>3</v>
      </c>
      <c r="E4" s="6">
        <v>1</v>
      </c>
      <c r="F4" s="6">
        <v>1</v>
      </c>
      <c r="I4">
        <v>5399</v>
      </c>
      <c r="J4">
        <v>245</v>
      </c>
      <c r="K4">
        <v>32</v>
      </c>
      <c r="L4" s="15">
        <f t="shared" si="0"/>
        <v>19.490974729241877</v>
      </c>
      <c r="M4" s="15">
        <f t="shared" si="1"/>
        <v>0.1306122448979592</v>
      </c>
      <c r="N4" s="15">
        <f t="shared" si="2"/>
        <v>7.65625</v>
      </c>
      <c r="O4">
        <v>2852</v>
      </c>
      <c r="P4">
        <v>3259</v>
      </c>
      <c r="Q4" t="s">
        <v>222</v>
      </c>
      <c r="R4" s="1" t="s">
        <v>16</v>
      </c>
      <c r="S4">
        <v>815</v>
      </c>
      <c r="T4">
        <v>151</v>
      </c>
      <c r="U4">
        <v>110</v>
      </c>
      <c r="V4">
        <v>442</v>
      </c>
      <c r="W4">
        <v>300</v>
      </c>
      <c r="X4">
        <v>124</v>
      </c>
      <c r="Y4">
        <v>190</v>
      </c>
      <c r="Z4">
        <v>0</v>
      </c>
      <c r="AA4">
        <v>0</v>
      </c>
      <c r="AB4">
        <v>527</v>
      </c>
      <c r="AC4">
        <v>231</v>
      </c>
      <c r="AD4">
        <v>248</v>
      </c>
      <c r="AE4">
        <v>121</v>
      </c>
      <c r="AG4">
        <v>791</v>
      </c>
      <c r="AH4">
        <v>115</v>
      </c>
      <c r="AI4">
        <v>73</v>
      </c>
      <c r="AJ4">
        <v>404</v>
      </c>
      <c r="AK4">
        <v>224</v>
      </c>
      <c r="AL4">
        <v>113</v>
      </c>
      <c r="AM4">
        <v>146</v>
      </c>
      <c r="AN4">
        <v>0</v>
      </c>
      <c r="AO4">
        <v>1</v>
      </c>
      <c r="AP4">
        <v>561</v>
      </c>
      <c r="AQ4">
        <v>171</v>
      </c>
      <c r="AR4">
        <v>181</v>
      </c>
      <c r="AS4">
        <v>72</v>
      </c>
      <c r="AV4">
        <v>152</v>
      </c>
      <c r="AW4">
        <v>3</v>
      </c>
      <c r="AX4">
        <v>4</v>
      </c>
      <c r="AY4">
        <v>23</v>
      </c>
      <c r="AZ4">
        <v>12</v>
      </c>
      <c r="BA4">
        <v>7</v>
      </c>
      <c r="BB4">
        <v>8</v>
      </c>
      <c r="BC4">
        <v>0</v>
      </c>
      <c r="BD4">
        <v>0</v>
      </c>
      <c r="BE4">
        <v>21</v>
      </c>
      <c r="BF4">
        <v>6</v>
      </c>
      <c r="BG4">
        <v>6</v>
      </c>
      <c r="BH4">
        <v>3</v>
      </c>
    </row>
    <row r="5" spans="1:60" ht="17" thickBot="1" x14ac:dyDescent="0.25">
      <c r="A5">
        <v>4</v>
      </c>
      <c r="B5" s="4" t="s">
        <v>533</v>
      </c>
      <c r="C5" s="20" t="s">
        <v>120</v>
      </c>
      <c r="D5" s="5">
        <v>4</v>
      </c>
      <c r="E5" s="6">
        <v>1</v>
      </c>
      <c r="F5" s="6">
        <v>1</v>
      </c>
      <c r="I5">
        <v>1544</v>
      </c>
      <c r="J5">
        <v>39</v>
      </c>
      <c r="K5">
        <v>11</v>
      </c>
      <c r="L5" s="15">
        <f t="shared" si="0"/>
        <v>30.88</v>
      </c>
      <c r="M5" s="15">
        <f t="shared" si="1"/>
        <v>0.28205128205128205</v>
      </c>
      <c r="N5" s="15">
        <f t="shared" si="2"/>
        <v>3.5454545454545454</v>
      </c>
      <c r="O5">
        <v>862</v>
      </c>
      <c r="P5">
        <v>1237</v>
      </c>
      <c r="Q5" t="s">
        <v>230</v>
      </c>
      <c r="R5" s="1" t="s">
        <v>16</v>
      </c>
      <c r="S5">
        <v>0</v>
      </c>
      <c r="T5">
        <v>0</v>
      </c>
      <c r="U5">
        <v>0</v>
      </c>
      <c r="V5">
        <v>195</v>
      </c>
      <c r="W5">
        <v>274</v>
      </c>
      <c r="X5">
        <v>0</v>
      </c>
      <c r="Y5">
        <v>0</v>
      </c>
      <c r="Z5">
        <v>0</v>
      </c>
      <c r="AA5">
        <v>123</v>
      </c>
      <c r="AB5">
        <v>396</v>
      </c>
      <c r="AC5">
        <v>168</v>
      </c>
      <c r="AD5">
        <v>81</v>
      </c>
      <c r="AE5">
        <v>0</v>
      </c>
      <c r="AG5">
        <v>1</v>
      </c>
      <c r="AH5">
        <v>2</v>
      </c>
      <c r="AI5">
        <v>0</v>
      </c>
      <c r="AJ5">
        <v>117</v>
      </c>
      <c r="AK5">
        <v>148</v>
      </c>
      <c r="AL5">
        <v>0</v>
      </c>
      <c r="AM5">
        <v>0</v>
      </c>
      <c r="AN5">
        <v>0</v>
      </c>
      <c r="AO5">
        <v>68</v>
      </c>
      <c r="AP5">
        <v>394</v>
      </c>
      <c r="AQ5">
        <v>82</v>
      </c>
      <c r="AR5">
        <v>26</v>
      </c>
      <c r="AS5">
        <v>24</v>
      </c>
      <c r="AV5">
        <v>0</v>
      </c>
      <c r="AW5">
        <v>0</v>
      </c>
      <c r="AX5">
        <v>0</v>
      </c>
      <c r="AY5">
        <v>10</v>
      </c>
      <c r="AZ5">
        <v>5</v>
      </c>
      <c r="BA5">
        <v>0</v>
      </c>
      <c r="BB5">
        <v>0</v>
      </c>
      <c r="BC5">
        <v>0</v>
      </c>
      <c r="BD5">
        <v>3</v>
      </c>
      <c r="BE5">
        <v>18</v>
      </c>
      <c r="BF5">
        <v>3</v>
      </c>
      <c r="BG5">
        <v>0</v>
      </c>
      <c r="BH5">
        <v>0</v>
      </c>
    </row>
    <row r="6" spans="1:60" ht="17" thickBot="1" x14ac:dyDescent="0.25">
      <c r="A6">
        <v>5</v>
      </c>
      <c r="B6" s="34" t="s">
        <v>537</v>
      </c>
      <c r="D6" s="5">
        <v>5</v>
      </c>
      <c r="E6" s="6">
        <v>1</v>
      </c>
      <c r="F6" s="6">
        <v>1</v>
      </c>
      <c r="I6">
        <v>2708</v>
      </c>
      <c r="J6">
        <v>89</v>
      </c>
      <c r="K6">
        <v>18</v>
      </c>
      <c r="L6" s="15">
        <f t="shared" si="0"/>
        <v>25.308411214953271</v>
      </c>
      <c r="M6" s="15">
        <f t="shared" si="1"/>
        <v>0.20224719101123595</v>
      </c>
      <c r="N6" s="15">
        <f t="shared" si="2"/>
        <v>4.9444444444444446</v>
      </c>
      <c r="O6" t="s">
        <v>132</v>
      </c>
      <c r="P6">
        <v>1039</v>
      </c>
      <c r="Q6" t="s">
        <v>220</v>
      </c>
      <c r="R6" s="1" t="s">
        <v>16</v>
      </c>
      <c r="S6">
        <v>0</v>
      </c>
      <c r="T6">
        <v>0</v>
      </c>
      <c r="U6">
        <v>0</v>
      </c>
      <c r="V6">
        <v>345</v>
      </c>
      <c r="W6">
        <v>0</v>
      </c>
      <c r="X6">
        <v>0</v>
      </c>
      <c r="Y6">
        <v>0</v>
      </c>
      <c r="Z6">
        <v>0</v>
      </c>
      <c r="AA6">
        <v>0</v>
      </c>
      <c r="AB6">
        <v>533</v>
      </c>
      <c r="AC6">
        <v>0</v>
      </c>
      <c r="AD6">
        <v>0</v>
      </c>
      <c r="AE6">
        <v>161</v>
      </c>
      <c r="AG6" t="s">
        <v>132</v>
      </c>
      <c r="AH6" t="s">
        <v>132</v>
      </c>
      <c r="AI6" t="s">
        <v>132</v>
      </c>
      <c r="AJ6" t="s">
        <v>132</v>
      </c>
      <c r="AK6" t="s">
        <v>132</v>
      </c>
      <c r="AL6" t="s">
        <v>132</v>
      </c>
      <c r="AM6" t="s">
        <v>132</v>
      </c>
      <c r="AN6" t="s">
        <v>132</v>
      </c>
      <c r="AO6" t="s">
        <v>132</v>
      </c>
      <c r="AP6" t="s">
        <v>132</v>
      </c>
      <c r="AQ6" t="s">
        <v>132</v>
      </c>
      <c r="AR6" t="s">
        <v>132</v>
      </c>
      <c r="AS6" t="s">
        <v>132</v>
      </c>
      <c r="AV6">
        <v>0</v>
      </c>
      <c r="AW6">
        <v>0</v>
      </c>
      <c r="AX6">
        <v>1</v>
      </c>
      <c r="AY6">
        <v>24</v>
      </c>
      <c r="AZ6">
        <v>0</v>
      </c>
      <c r="BA6">
        <v>0</v>
      </c>
      <c r="BB6">
        <v>0</v>
      </c>
      <c r="BC6">
        <v>2</v>
      </c>
      <c r="BD6">
        <v>0</v>
      </c>
      <c r="BE6">
        <v>46</v>
      </c>
      <c r="BF6">
        <v>3</v>
      </c>
      <c r="BG6">
        <v>0</v>
      </c>
      <c r="BH6">
        <v>13</v>
      </c>
    </row>
    <row r="7" spans="1:60" ht="17" thickBot="1" x14ac:dyDescent="0.25">
      <c r="A7">
        <v>6</v>
      </c>
      <c r="B7" s="34" t="s">
        <v>540</v>
      </c>
      <c r="D7" s="5">
        <v>6</v>
      </c>
      <c r="F7" s="7"/>
      <c r="G7">
        <v>1</v>
      </c>
      <c r="I7">
        <v>927</v>
      </c>
      <c r="J7">
        <v>16</v>
      </c>
      <c r="K7">
        <v>11</v>
      </c>
      <c r="L7" s="15">
        <f t="shared" si="0"/>
        <v>34.333333333333336</v>
      </c>
      <c r="M7" s="15">
        <f t="shared" si="1"/>
        <v>0.6875</v>
      </c>
      <c r="N7" s="15">
        <f t="shared" si="2"/>
        <v>1.4545454545454546</v>
      </c>
      <c r="O7" t="s">
        <v>132</v>
      </c>
      <c r="P7">
        <v>436</v>
      </c>
      <c r="Q7" t="s">
        <v>528</v>
      </c>
      <c r="R7" s="1" t="s">
        <v>16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436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G7" t="s">
        <v>132</v>
      </c>
      <c r="AH7" t="s">
        <v>132</v>
      </c>
      <c r="AI7" t="s">
        <v>132</v>
      </c>
      <c r="AJ7" t="s">
        <v>132</v>
      </c>
      <c r="AK7" t="s">
        <v>132</v>
      </c>
      <c r="AL7" t="s">
        <v>132</v>
      </c>
      <c r="AM7" t="s">
        <v>132</v>
      </c>
      <c r="AN7" t="s">
        <v>132</v>
      </c>
      <c r="AO7" t="s">
        <v>132</v>
      </c>
      <c r="AP7" t="s">
        <v>132</v>
      </c>
      <c r="AQ7" t="s">
        <v>132</v>
      </c>
      <c r="AR7" t="s">
        <v>132</v>
      </c>
      <c r="AS7" t="s">
        <v>132</v>
      </c>
      <c r="AV7">
        <v>1</v>
      </c>
      <c r="AW7">
        <v>0</v>
      </c>
      <c r="AX7">
        <v>0</v>
      </c>
      <c r="AY7">
        <v>0</v>
      </c>
      <c r="AZ7">
        <v>0</v>
      </c>
      <c r="BA7">
        <v>0</v>
      </c>
      <c r="BB7">
        <v>15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</row>
    <row r="8" spans="1:60" ht="17" thickBot="1" x14ac:dyDescent="0.25">
      <c r="A8">
        <v>7</v>
      </c>
      <c r="B8" s="34" t="s">
        <v>539</v>
      </c>
      <c r="D8" s="5">
        <v>7</v>
      </c>
      <c r="F8" s="7"/>
      <c r="G8">
        <v>1</v>
      </c>
      <c r="I8">
        <v>628</v>
      </c>
      <c r="J8">
        <v>20</v>
      </c>
      <c r="K8">
        <v>3</v>
      </c>
      <c r="L8" s="15">
        <f t="shared" si="0"/>
        <v>27.304347826086957</v>
      </c>
      <c r="M8" s="15">
        <f t="shared" si="1"/>
        <v>0.15</v>
      </c>
      <c r="N8" s="15">
        <f t="shared" si="2"/>
        <v>6.666666666666667</v>
      </c>
      <c r="O8" t="s">
        <v>132</v>
      </c>
      <c r="P8">
        <v>363</v>
      </c>
      <c r="Q8" t="s">
        <v>529</v>
      </c>
      <c r="R8" s="1" t="s">
        <v>16</v>
      </c>
      <c r="S8">
        <v>0</v>
      </c>
      <c r="T8">
        <v>0</v>
      </c>
      <c r="U8">
        <v>0</v>
      </c>
      <c r="V8">
        <v>0</v>
      </c>
      <c r="W8">
        <v>363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G8" t="s">
        <v>132</v>
      </c>
      <c r="AH8" t="s">
        <v>132</v>
      </c>
      <c r="AI8" t="s">
        <v>132</v>
      </c>
      <c r="AJ8" t="s">
        <v>132</v>
      </c>
      <c r="AK8" t="s">
        <v>132</v>
      </c>
      <c r="AL8" t="s">
        <v>132</v>
      </c>
      <c r="AM8" t="s">
        <v>132</v>
      </c>
      <c r="AN8" t="s">
        <v>132</v>
      </c>
      <c r="AO8" t="s">
        <v>132</v>
      </c>
      <c r="AP8" t="s">
        <v>132</v>
      </c>
      <c r="AQ8" t="s">
        <v>132</v>
      </c>
      <c r="AR8" t="s">
        <v>132</v>
      </c>
      <c r="AS8" t="s">
        <v>132</v>
      </c>
      <c r="AV8">
        <v>0</v>
      </c>
      <c r="AW8">
        <v>0</v>
      </c>
      <c r="AX8">
        <v>0</v>
      </c>
      <c r="AY8">
        <v>0</v>
      </c>
      <c r="AZ8">
        <v>20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</row>
    <row r="9" spans="1:60" x14ac:dyDescent="0.2">
      <c r="A9">
        <v>8</v>
      </c>
      <c r="B9" s="18" t="s">
        <v>873</v>
      </c>
      <c r="C9" s="20" t="s">
        <v>152</v>
      </c>
      <c r="D9" s="5">
        <v>8</v>
      </c>
      <c r="F9" s="8">
        <v>1</v>
      </c>
      <c r="I9">
        <v>400</v>
      </c>
      <c r="J9">
        <v>14</v>
      </c>
      <c r="K9">
        <v>7</v>
      </c>
      <c r="L9" s="15">
        <f t="shared" si="0"/>
        <v>19.047619047619047</v>
      </c>
      <c r="M9" s="15">
        <f t="shared" si="1"/>
        <v>0.5</v>
      </c>
      <c r="N9" s="15">
        <f t="shared" si="2"/>
        <v>2</v>
      </c>
      <c r="O9">
        <v>423</v>
      </c>
      <c r="P9">
        <v>313</v>
      </c>
      <c r="Q9" t="s">
        <v>520</v>
      </c>
      <c r="R9" s="1" t="s">
        <v>16</v>
      </c>
      <c r="S9">
        <v>73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110</v>
      </c>
      <c r="AA9">
        <v>51</v>
      </c>
      <c r="AB9">
        <v>79</v>
      </c>
      <c r="AC9">
        <v>0</v>
      </c>
      <c r="AD9">
        <v>0</v>
      </c>
      <c r="AE9">
        <v>0</v>
      </c>
      <c r="AG9">
        <v>77</v>
      </c>
      <c r="AH9">
        <v>1</v>
      </c>
      <c r="AI9">
        <v>0</v>
      </c>
      <c r="AJ9">
        <v>3</v>
      </c>
      <c r="AK9">
        <v>7</v>
      </c>
      <c r="AL9">
        <v>0</v>
      </c>
      <c r="AM9">
        <v>18</v>
      </c>
      <c r="AN9">
        <v>130</v>
      </c>
      <c r="AO9">
        <v>87</v>
      </c>
      <c r="AP9">
        <v>95</v>
      </c>
      <c r="AQ9">
        <v>5</v>
      </c>
      <c r="AR9">
        <v>0</v>
      </c>
      <c r="AS9">
        <v>0</v>
      </c>
      <c r="AV9">
        <v>9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2</v>
      </c>
      <c r="BD9">
        <v>2</v>
      </c>
      <c r="BE9">
        <v>1</v>
      </c>
      <c r="BF9">
        <v>0</v>
      </c>
      <c r="BG9">
        <v>0</v>
      </c>
      <c r="BH9">
        <v>0</v>
      </c>
    </row>
    <row r="10" spans="1:60" ht="17" thickBot="1" x14ac:dyDescent="0.25">
      <c r="A10">
        <v>9</v>
      </c>
      <c r="B10" s="4" t="s">
        <v>536</v>
      </c>
      <c r="C10" s="20" t="s">
        <v>155</v>
      </c>
      <c r="D10" s="5">
        <v>9</v>
      </c>
      <c r="H10">
        <v>1</v>
      </c>
      <c r="I10">
        <v>515</v>
      </c>
      <c r="J10">
        <v>22</v>
      </c>
      <c r="K10">
        <v>0</v>
      </c>
      <c r="L10" s="15">
        <f t="shared" si="0"/>
        <v>23.40909090909091</v>
      </c>
      <c r="M10" s="15">
        <f t="shared" si="1"/>
        <v>0</v>
      </c>
      <c r="N10" s="15" t="s">
        <v>132</v>
      </c>
      <c r="O10">
        <v>412</v>
      </c>
      <c r="P10">
        <v>256</v>
      </c>
      <c r="Q10" t="s">
        <v>228</v>
      </c>
      <c r="R10" s="1" t="s">
        <v>16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256</v>
      </c>
      <c r="AC10">
        <v>0</v>
      </c>
      <c r="AD10">
        <v>0</v>
      </c>
      <c r="AE10">
        <v>0</v>
      </c>
      <c r="AG10">
        <v>1</v>
      </c>
      <c r="AH10">
        <v>0</v>
      </c>
      <c r="AI10">
        <v>4</v>
      </c>
      <c r="AJ10">
        <v>0</v>
      </c>
      <c r="AK10">
        <v>0</v>
      </c>
      <c r="AL10">
        <v>0</v>
      </c>
      <c r="AM10">
        <v>21</v>
      </c>
      <c r="AN10">
        <v>8</v>
      </c>
      <c r="AO10">
        <v>77</v>
      </c>
      <c r="AP10">
        <v>301</v>
      </c>
      <c r="AQ10">
        <v>0</v>
      </c>
      <c r="AR10">
        <v>0</v>
      </c>
      <c r="AS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1</v>
      </c>
      <c r="BC10">
        <v>1</v>
      </c>
      <c r="BD10">
        <v>8</v>
      </c>
      <c r="BE10">
        <v>12</v>
      </c>
      <c r="BF10">
        <v>0</v>
      </c>
      <c r="BG10">
        <v>0</v>
      </c>
      <c r="BH10">
        <v>0</v>
      </c>
    </row>
    <row r="11" spans="1:60" ht="17" thickBot="1" x14ac:dyDescent="0.25">
      <c r="A11">
        <v>10</v>
      </c>
      <c r="B11" s="34" t="s">
        <v>538</v>
      </c>
      <c r="D11" s="5">
        <v>10</v>
      </c>
      <c r="G11">
        <v>1</v>
      </c>
      <c r="I11">
        <v>353</v>
      </c>
      <c r="J11">
        <v>25</v>
      </c>
      <c r="K11">
        <v>1</v>
      </c>
      <c r="L11" s="15">
        <f t="shared" si="0"/>
        <v>13.576923076923077</v>
      </c>
      <c r="M11" s="15">
        <f t="shared" si="1"/>
        <v>0.04</v>
      </c>
      <c r="N11" s="15">
        <f t="shared" si="2"/>
        <v>25</v>
      </c>
      <c r="O11" t="s">
        <v>132</v>
      </c>
      <c r="P11">
        <v>157</v>
      </c>
      <c r="Q11" t="s">
        <v>527</v>
      </c>
      <c r="R11" s="1" t="s">
        <v>16</v>
      </c>
      <c r="S11">
        <v>0</v>
      </c>
      <c r="T11">
        <v>0</v>
      </c>
      <c r="U11">
        <v>0</v>
      </c>
      <c r="V11">
        <v>0</v>
      </c>
      <c r="W11">
        <v>0</v>
      </c>
      <c r="X11">
        <v>157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G11" t="s">
        <v>132</v>
      </c>
      <c r="AH11" t="s">
        <v>132</v>
      </c>
      <c r="AI11" t="s">
        <v>132</v>
      </c>
      <c r="AJ11" t="s">
        <v>132</v>
      </c>
      <c r="AK11" t="s">
        <v>132</v>
      </c>
      <c r="AL11" t="s">
        <v>132</v>
      </c>
      <c r="AM11" t="s">
        <v>132</v>
      </c>
      <c r="AN11" t="s">
        <v>132</v>
      </c>
      <c r="AO11" t="s">
        <v>132</v>
      </c>
      <c r="AP11" t="s">
        <v>132</v>
      </c>
      <c r="AQ11" t="s">
        <v>132</v>
      </c>
      <c r="AR11" t="s">
        <v>132</v>
      </c>
      <c r="AS11" t="s">
        <v>132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25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</row>
    <row r="12" spans="1:60" x14ac:dyDescent="0.2">
      <c r="A12">
        <v>11</v>
      </c>
      <c r="B12" s="19" t="s">
        <v>874</v>
      </c>
      <c r="C12" s="20" t="s">
        <v>126</v>
      </c>
      <c r="G12">
        <v>1</v>
      </c>
      <c r="I12">
        <v>1394</v>
      </c>
      <c r="J12">
        <v>6</v>
      </c>
      <c r="K12">
        <v>18</v>
      </c>
      <c r="L12" s="15">
        <f t="shared" si="0"/>
        <v>58.083333333333336</v>
      </c>
      <c r="M12" s="15">
        <f t="shared" si="1"/>
        <v>3</v>
      </c>
      <c r="N12" s="15">
        <f t="shared" si="2"/>
        <v>0.33333333333333331</v>
      </c>
      <c r="O12">
        <v>1231</v>
      </c>
      <c r="P12" t="s">
        <v>132</v>
      </c>
      <c r="Q12" t="s">
        <v>236</v>
      </c>
      <c r="R12" s="1" t="s">
        <v>16</v>
      </c>
      <c r="S12" t="s">
        <v>132</v>
      </c>
      <c r="T12" t="s">
        <v>132</v>
      </c>
      <c r="U12" t="s">
        <v>132</v>
      </c>
      <c r="V12" t="s">
        <v>132</v>
      </c>
      <c r="W12" t="s">
        <v>132</v>
      </c>
      <c r="X12" t="s">
        <v>132</v>
      </c>
      <c r="Y12" t="s">
        <v>132</v>
      </c>
      <c r="Z12" t="s">
        <v>132</v>
      </c>
      <c r="AA12" t="s">
        <v>132</v>
      </c>
      <c r="AB12" t="s">
        <v>132</v>
      </c>
      <c r="AC12" t="s">
        <v>132</v>
      </c>
      <c r="AD12" t="s">
        <v>132</v>
      </c>
      <c r="AE12" t="s">
        <v>132</v>
      </c>
      <c r="AG12">
        <v>164</v>
      </c>
      <c r="AH12">
        <v>69</v>
      </c>
      <c r="AI12">
        <v>26</v>
      </c>
      <c r="AJ12">
        <v>206</v>
      </c>
      <c r="AK12">
        <v>150</v>
      </c>
      <c r="AL12">
        <v>69</v>
      </c>
      <c r="AM12">
        <v>79</v>
      </c>
      <c r="AN12">
        <v>0</v>
      </c>
      <c r="AO12">
        <v>1</v>
      </c>
      <c r="AP12">
        <v>246</v>
      </c>
      <c r="AQ12">
        <v>86</v>
      </c>
      <c r="AR12">
        <v>102</v>
      </c>
      <c r="AS12">
        <v>33</v>
      </c>
      <c r="AV12">
        <v>0</v>
      </c>
      <c r="AW12">
        <v>0</v>
      </c>
      <c r="AX12">
        <v>0</v>
      </c>
      <c r="AY12">
        <v>2</v>
      </c>
      <c r="AZ12">
        <v>2</v>
      </c>
      <c r="BA12">
        <v>0</v>
      </c>
      <c r="BB12">
        <v>0</v>
      </c>
      <c r="BC12">
        <v>0</v>
      </c>
      <c r="BD12">
        <v>0</v>
      </c>
      <c r="BE12">
        <v>2</v>
      </c>
      <c r="BF12">
        <v>0</v>
      </c>
      <c r="BG12">
        <v>0</v>
      </c>
      <c r="BH12">
        <v>0</v>
      </c>
    </row>
    <row r="13" spans="1:60" x14ac:dyDescent="0.2">
      <c r="A13">
        <v>12</v>
      </c>
      <c r="B13" s="17" t="s">
        <v>534</v>
      </c>
      <c r="C13" s="20" t="s">
        <v>160</v>
      </c>
      <c r="H13">
        <v>1</v>
      </c>
      <c r="I13">
        <v>513</v>
      </c>
      <c r="J13" t="s">
        <v>132</v>
      </c>
      <c r="K13" t="s">
        <v>132</v>
      </c>
      <c r="L13" s="15" t="s">
        <v>132</v>
      </c>
      <c r="M13" s="15" t="s">
        <v>132</v>
      </c>
      <c r="N13" s="15" t="s">
        <v>132</v>
      </c>
      <c r="O13">
        <v>854</v>
      </c>
      <c r="P13" t="s">
        <v>132</v>
      </c>
      <c r="Q13" t="s">
        <v>238</v>
      </c>
      <c r="R13" s="1" t="s">
        <v>16</v>
      </c>
      <c r="S13" t="s">
        <v>132</v>
      </c>
      <c r="T13" t="s">
        <v>132</v>
      </c>
      <c r="U13" t="s">
        <v>132</v>
      </c>
      <c r="V13" t="s">
        <v>132</v>
      </c>
      <c r="W13" t="s">
        <v>132</v>
      </c>
      <c r="X13" t="s">
        <v>132</v>
      </c>
      <c r="Y13" t="s">
        <v>132</v>
      </c>
      <c r="Z13" t="s">
        <v>132</v>
      </c>
      <c r="AA13" t="s">
        <v>132</v>
      </c>
      <c r="AB13" t="s">
        <v>132</v>
      </c>
      <c r="AC13" t="s">
        <v>132</v>
      </c>
      <c r="AD13" t="s">
        <v>132</v>
      </c>
      <c r="AE13" t="s">
        <v>132</v>
      </c>
      <c r="AG13">
        <v>39</v>
      </c>
      <c r="AH13">
        <v>7</v>
      </c>
      <c r="AI13">
        <v>7</v>
      </c>
      <c r="AJ13">
        <v>69</v>
      </c>
      <c r="AK13">
        <v>47</v>
      </c>
      <c r="AL13">
        <v>27</v>
      </c>
      <c r="AM13">
        <v>15</v>
      </c>
      <c r="AN13">
        <v>1</v>
      </c>
      <c r="AO13">
        <v>4</v>
      </c>
      <c r="AP13">
        <v>317</v>
      </c>
      <c r="AQ13">
        <v>100</v>
      </c>
      <c r="AR13">
        <v>124</v>
      </c>
      <c r="AS13">
        <v>97</v>
      </c>
      <c r="AV13" t="s">
        <v>132</v>
      </c>
      <c r="AW13" t="s">
        <v>132</v>
      </c>
      <c r="AX13" t="s">
        <v>132</v>
      </c>
      <c r="AY13" t="s">
        <v>132</v>
      </c>
      <c r="AZ13" t="s">
        <v>132</v>
      </c>
      <c r="BA13" t="s">
        <v>132</v>
      </c>
      <c r="BB13" t="s">
        <v>132</v>
      </c>
      <c r="BC13" t="s">
        <v>132</v>
      </c>
      <c r="BD13" t="s">
        <v>132</v>
      </c>
      <c r="BE13" t="s">
        <v>132</v>
      </c>
      <c r="BF13" t="s">
        <v>132</v>
      </c>
      <c r="BG13" t="s">
        <v>132</v>
      </c>
      <c r="BH13" t="s">
        <v>132</v>
      </c>
    </row>
    <row r="14" spans="1:60" x14ac:dyDescent="0.2">
      <c r="A14">
        <v>13</v>
      </c>
      <c r="B14" s="17" t="s">
        <v>535</v>
      </c>
      <c r="C14" s="20" t="s">
        <v>163</v>
      </c>
      <c r="H14">
        <v>1</v>
      </c>
      <c r="I14">
        <v>340</v>
      </c>
      <c r="J14" t="s">
        <v>132</v>
      </c>
      <c r="K14" t="s">
        <v>132</v>
      </c>
      <c r="L14" s="15" t="s">
        <v>132</v>
      </c>
      <c r="M14" s="15" t="s">
        <v>132</v>
      </c>
      <c r="N14" s="15" t="s">
        <v>132</v>
      </c>
      <c r="O14">
        <v>734</v>
      </c>
      <c r="P14" t="s">
        <v>132</v>
      </c>
      <c r="Q14" t="s">
        <v>234</v>
      </c>
      <c r="R14" s="1" t="s">
        <v>16</v>
      </c>
      <c r="S14" t="s">
        <v>132</v>
      </c>
      <c r="T14" t="s">
        <v>132</v>
      </c>
      <c r="U14" t="s">
        <v>132</v>
      </c>
      <c r="V14" t="s">
        <v>132</v>
      </c>
      <c r="W14" t="s">
        <v>132</v>
      </c>
      <c r="X14" t="s">
        <v>132</v>
      </c>
      <c r="Y14" t="s">
        <v>132</v>
      </c>
      <c r="Z14" t="s">
        <v>132</v>
      </c>
      <c r="AA14" t="s">
        <v>132</v>
      </c>
      <c r="AB14" t="s">
        <v>132</v>
      </c>
      <c r="AC14" t="s">
        <v>132</v>
      </c>
      <c r="AD14" t="s">
        <v>132</v>
      </c>
      <c r="AE14" t="s">
        <v>132</v>
      </c>
      <c r="AG14">
        <v>100</v>
      </c>
      <c r="AH14">
        <v>22</v>
      </c>
      <c r="AI14">
        <v>16</v>
      </c>
      <c r="AJ14">
        <v>98</v>
      </c>
      <c r="AK14">
        <v>65</v>
      </c>
      <c r="AL14">
        <v>41</v>
      </c>
      <c r="AM14">
        <v>47</v>
      </c>
      <c r="AN14">
        <v>0</v>
      </c>
      <c r="AO14">
        <v>0</v>
      </c>
      <c r="AP14">
        <v>150</v>
      </c>
      <c r="AQ14">
        <v>76</v>
      </c>
      <c r="AR14">
        <v>82</v>
      </c>
      <c r="AS14">
        <v>37</v>
      </c>
      <c r="AV14" t="s">
        <v>132</v>
      </c>
      <c r="AW14" t="s">
        <v>132</v>
      </c>
      <c r="AX14" t="s">
        <v>132</v>
      </c>
      <c r="AY14" t="s">
        <v>132</v>
      </c>
      <c r="AZ14" t="s">
        <v>132</v>
      </c>
      <c r="BA14" t="s">
        <v>132</v>
      </c>
      <c r="BB14" t="s">
        <v>132</v>
      </c>
      <c r="BC14" t="s">
        <v>132</v>
      </c>
      <c r="BD14" t="s">
        <v>132</v>
      </c>
      <c r="BE14" t="s">
        <v>132</v>
      </c>
      <c r="BF14" t="s">
        <v>132</v>
      </c>
      <c r="BG14" t="s">
        <v>132</v>
      </c>
      <c r="BH14" t="s">
        <v>132</v>
      </c>
    </row>
    <row r="15" spans="1:60" x14ac:dyDescent="0.2">
      <c r="A15">
        <v>14</v>
      </c>
      <c r="B15" s="19" t="s">
        <v>875</v>
      </c>
      <c r="C15" s="20" t="s">
        <v>149</v>
      </c>
      <c r="G15">
        <v>1</v>
      </c>
      <c r="I15">
        <v>1166</v>
      </c>
      <c r="J15">
        <v>6</v>
      </c>
      <c r="K15">
        <v>15</v>
      </c>
      <c r="L15" s="15">
        <f t="shared" si="0"/>
        <v>55.523809523809526</v>
      </c>
      <c r="M15" s="15">
        <f t="shared" si="1"/>
        <v>2.5</v>
      </c>
      <c r="N15" s="15">
        <f t="shared" si="2"/>
        <v>0.4</v>
      </c>
      <c r="O15">
        <v>621</v>
      </c>
      <c r="P15" t="s">
        <v>132</v>
      </c>
      <c r="Q15" t="s">
        <v>235</v>
      </c>
      <c r="R15" s="1" t="s">
        <v>16</v>
      </c>
      <c r="S15" t="s">
        <v>132</v>
      </c>
      <c r="T15" t="s">
        <v>132</v>
      </c>
      <c r="U15" t="s">
        <v>132</v>
      </c>
      <c r="V15" t="s">
        <v>132</v>
      </c>
      <c r="W15" t="s">
        <v>132</v>
      </c>
      <c r="X15" t="s">
        <v>132</v>
      </c>
      <c r="Y15" t="s">
        <v>132</v>
      </c>
      <c r="Z15" t="s">
        <v>132</v>
      </c>
      <c r="AA15" t="s">
        <v>132</v>
      </c>
      <c r="AB15" t="s">
        <v>132</v>
      </c>
      <c r="AC15" t="s">
        <v>132</v>
      </c>
      <c r="AD15" t="s">
        <v>132</v>
      </c>
      <c r="AE15" t="s">
        <v>132</v>
      </c>
      <c r="AG15">
        <v>86</v>
      </c>
      <c r="AH15">
        <v>27</v>
      </c>
      <c r="AI15">
        <v>15</v>
      </c>
      <c r="AJ15">
        <v>87</v>
      </c>
      <c r="AK15">
        <v>63</v>
      </c>
      <c r="AL15">
        <v>33</v>
      </c>
      <c r="AM15">
        <v>45</v>
      </c>
      <c r="AN15">
        <v>0</v>
      </c>
      <c r="AO15">
        <v>0</v>
      </c>
      <c r="AP15">
        <v>140</v>
      </c>
      <c r="AQ15">
        <v>57</v>
      </c>
      <c r="AR15">
        <v>49</v>
      </c>
      <c r="AS15">
        <v>19</v>
      </c>
      <c r="AV15">
        <v>1</v>
      </c>
      <c r="AW15">
        <v>0</v>
      </c>
      <c r="AX15">
        <v>0</v>
      </c>
      <c r="AY15">
        <v>1</v>
      </c>
      <c r="AZ15">
        <v>1</v>
      </c>
      <c r="BA15">
        <v>1</v>
      </c>
      <c r="BB15">
        <v>1</v>
      </c>
      <c r="BC15">
        <v>0</v>
      </c>
      <c r="BD15">
        <v>0</v>
      </c>
      <c r="BE15">
        <v>0</v>
      </c>
      <c r="BF15">
        <v>1</v>
      </c>
      <c r="BG15">
        <v>0</v>
      </c>
      <c r="BH15">
        <v>0</v>
      </c>
    </row>
    <row r="16" spans="1:60" x14ac:dyDescent="0.2">
      <c r="A16">
        <v>15</v>
      </c>
      <c r="B16" s="19" t="s">
        <v>876</v>
      </c>
      <c r="C16" s="20" t="s">
        <v>129</v>
      </c>
      <c r="G16">
        <v>1</v>
      </c>
      <c r="I16">
        <v>840</v>
      </c>
      <c r="J16">
        <v>8</v>
      </c>
      <c r="K16">
        <v>10</v>
      </c>
      <c r="L16" s="15">
        <f t="shared" si="0"/>
        <v>46.666666666666664</v>
      </c>
      <c r="M16" s="15">
        <f t="shared" si="1"/>
        <v>1.25</v>
      </c>
      <c r="N16" s="15">
        <f t="shared" si="2"/>
        <v>0.8</v>
      </c>
      <c r="O16">
        <v>583</v>
      </c>
      <c r="P16" t="s">
        <v>132</v>
      </c>
      <c r="Q16" t="s">
        <v>240</v>
      </c>
      <c r="R16" s="1" t="s">
        <v>16</v>
      </c>
      <c r="S16" t="s">
        <v>132</v>
      </c>
      <c r="T16" t="s">
        <v>132</v>
      </c>
      <c r="U16" t="s">
        <v>132</v>
      </c>
      <c r="V16" t="s">
        <v>132</v>
      </c>
      <c r="W16" t="s">
        <v>132</v>
      </c>
      <c r="X16" t="s">
        <v>132</v>
      </c>
      <c r="Y16" t="s">
        <v>132</v>
      </c>
      <c r="Z16" t="s">
        <v>132</v>
      </c>
      <c r="AA16" t="s">
        <v>132</v>
      </c>
      <c r="AB16" t="s">
        <v>132</v>
      </c>
      <c r="AC16" t="s">
        <v>132</v>
      </c>
      <c r="AD16" t="s">
        <v>132</v>
      </c>
      <c r="AE16" t="s">
        <v>132</v>
      </c>
      <c r="AG16">
        <v>0</v>
      </c>
      <c r="AH16">
        <v>4</v>
      </c>
      <c r="AI16">
        <v>0</v>
      </c>
      <c r="AJ16">
        <v>78</v>
      </c>
      <c r="AK16">
        <v>76</v>
      </c>
      <c r="AL16">
        <v>1</v>
      </c>
      <c r="AM16">
        <v>1</v>
      </c>
      <c r="AN16">
        <v>2</v>
      </c>
      <c r="AO16">
        <v>28</v>
      </c>
      <c r="AP16">
        <v>245</v>
      </c>
      <c r="AQ16">
        <v>69</v>
      </c>
      <c r="AR16">
        <v>40</v>
      </c>
      <c r="AS16">
        <v>39</v>
      </c>
      <c r="AV16">
        <v>0</v>
      </c>
      <c r="AW16">
        <v>0</v>
      </c>
      <c r="AX16">
        <v>0</v>
      </c>
      <c r="AY16">
        <v>1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3</v>
      </c>
      <c r="BF16">
        <v>3</v>
      </c>
      <c r="BG16">
        <v>0</v>
      </c>
      <c r="BH16">
        <v>1</v>
      </c>
    </row>
    <row r="17" spans="1:60" x14ac:dyDescent="0.2">
      <c r="A17">
        <v>16</v>
      </c>
      <c r="B17" s="17" t="s">
        <v>877</v>
      </c>
      <c r="C17" s="20" t="s">
        <v>140</v>
      </c>
      <c r="H17">
        <v>1</v>
      </c>
      <c r="I17">
        <v>180</v>
      </c>
      <c r="J17" t="s">
        <v>132</v>
      </c>
      <c r="K17" t="s">
        <v>132</v>
      </c>
      <c r="L17" s="15" t="s">
        <v>132</v>
      </c>
      <c r="M17" s="15" t="s">
        <v>132</v>
      </c>
      <c r="N17" s="15" t="s">
        <v>132</v>
      </c>
      <c r="O17">
        <v>159</v>
      </c>
      <c r="P17" t="s">
        <v>132</v>
      </c>
      <c r="Q17" t="s">
        <v>522</v>
      </c>
      <c r="R17" s="1" t="s">
        <v>16</v>
      </c>
      <c r="S17" t="s">
        <v>132</v>
      </c>
      <c r="T17" t="s">
        <v>132</v>
      </c>
      <c r="U17" t="s">
        <v>132</v>
      </c>
      <c r="V17" t="s">
        <v>132</v>
      </c>
      <c r="W17" t="s">
        <v>132</v>
      </c>
      <c r="X17" t="s">
        <v>132</v>
      </c>
      <c r="Y17" t="s">
        <v>132</v>
      </c>
      <c r="Z17" t="s">
        <v>132</v>
      </c>
      <c r="AA17" t="s">
        <v>132</v>
      </c>
      <c r="AB17" t="s">
        <v>132</v>
      </c>
      <c r="AC17" t="s">
        <v>132</v>
      </c>
      <c r="AD17" t="s">
        <v>132</v>
      </c>
      <c r="AE17" t="s">
        <v>132</v>
      </c>
      <c r="AG17">
        <v>0</v>
      </c>
      <c r="AH17">
        <v>1</v>
      </c>
      <c r="AI17">
        <v>0</v>
      </c>
      <c r="AJ17">
        <v>33</v>
      </c>
      <c r="AK17">
        <v>41</v>
      </c>
      <c r="AL17">
        <v>0</v>
      </c>
      <c r="AM17">
        <v>0</v>
      </c>
      <c r="AN17">
        <v>1</v>
      </c>
      <c r="AO17">
        <v>15</v>
      </c>
      <c r="AP17">
        <v>60</v>
      </c>
      <c r="AQ17">
        <v>4</v>
      </c>
      <c r="AR17">
        <v>3</v>
      </c>
      <c r="AS17">
        <v>1</v>
      </c>
      <c r="AV17" t="s">
        <v>132</v>
      </c>
      <c r="AW17" t="s">
        <v>132</v>
      </c>
      <c r="AX17" t="s">
        <v>132</v>
      </c>
      <c r="AY17" t="s">
        <v>132</v>
      </c>
      <c r="AZ17" t="s">
        <v>132</v>
      </c>
      <c r="BA17" t="s">
        <v>132</v>
      </c>
      <c r="BB17" t="s">
        <v>132</v>
      </c>
      <c r="BC17" t="s">
        <v>132</v>
      </c>
      <c r="BD17" t="s">
        <v>132</v>
      </c>
      <c r="BE17" t="s">
        <v>132</v>
      </c>
      <c r="BF17" t="s">
        <v>132</v>
      </c>
      <c r="BG17" t="s">
        <v>132</v>
      </c>
      <c r="BH17" t="s">
        <v>132</v>
      </c>
    </row>
    <row r="18" spans="1:60" x14ac:dyDescent="0.2">
      <c r="R18" s="1" t="s">
        <v>16</v>
      </c>
    </row>
    <row r="19" spans="1:60" x14ac:dyDescent="0.2">
      <c r="B19" s="21"/>
      <c r="C19" s="7" t="s">
        <v>210</v>
      </c>
      <c r="R19" s="1" t="s">
        <v>16</v>
      </c>
    </row>
    <row r="20" spans="1:60" x14ac:dyDescent="0.2">
      <c r="B20" s="19"/>
      <c r="C20" s="7" t="s">
        <v>211</v>
      </c>
      <c r="R20" s="1" t="s">
        <v>16</v>
      </c>
    </row>
    <row r="21" spans="1:60" x14ac:dyDescent="0.2">
      <c r="B21" s="18"/>
      <c r="C21" s="7" t="s">
        <v>212</v>
      </c>
      <c r="R21" s="1" t="s">
        <v>16</v>
      </c>
    </row>
    <row r="22" spans="1:60" ht="17" thickBot="1" x14ac:dyDescent="0.25">
      <c r="B22" s="17"/>
      <c r="C22" s="7" t="s">
        <v>213</v>
      </c>
      <c r="R22" s="1" t="s">
        <v>16</v>
      </c>
    </row>
    <row r="23" spans="1:60" ht="17" thickBot="1" x14ac:dyDescent="0.25">
      <c r="B23" s="40"/>
      <c r="C23" t="s">
        <v>969</v>
      </c>
      <c r="R23" s="1" t="s">
        <v>16</v>
      </c>
    </row>
    <row r="24" spans="1:60" x14ac:dyDescent="0.2">
      <c r="R24" s="1" t="s">
        <v>16</v>
      </c>
    </row>
    <row r="25" spans="1:60" x14ac:dyDescent="0.2">
      <c r="R25" s="1" t="s">
        <v>16</v>
      </c>
    </row>
    <row r="26" spans="1:60" x14ac:dyDescent="0.2">
      <c r="R26" s="1" t="s">
        <v>16</v>
      </c>
    </row>
    <row r="27" spans="1:60" x14ac:dyDescent="0.2">
      <c r="R27" s="1" t="s">
        <v>16</v>
      </c>
    </row>
    <row r="28" spans="1:60" x14ac:dyDescent="0.2">
      <c r="R28" s="1" t="s">
        <v>16</v>
      </c>
    </row>
    <row r="29" spans="1:60" x14ac:dyDescent="0.2">
      <c r="R29" s="1" t="s">
        <v>16</v>
      </c>
    </row>
    <row r="30" spans="1:60" x14ac:dyDescent="0.2">
      <c r="R30" s="1" t="s">
        <v>16</v>
      </c>
    </row>
    <row r="31" spans="1:60" x14ac:dyDescent="0.2">
      <c r="R31" s="1" t="s">
        <v>16</v>
      </c>
    </row>
    <row r="32" spans="1:60" x14ac:dyDescent="0.2">
      <c r="R32" s="1" t="s">
        <v>16</v>
      </c>
    </row>
    <row r="33" spans="18:18" x14ac:dyDescent="0.2">
      <c r="R33" s="1" t="s">
        <v>16</v>
      </c>
    </row>
    <row r="34" spans="18:18" x14ac:dyDescent="0.2">
      <c r="R34" s="1" t="s">
        <v>16</v>
      </c>
    </row>
  </sheetData>
  <sortState xmlns:xlrd2="http://schemas.microsoft.com/office/spreadsheetml/2017/richdata2" ref="B2:AS17">
    <sortCondition ref="D2:D17"/>
  </sortState>
  <conditionalFormatting sqref="AG2:AS13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2:M12 M15:M16">
    <cfRule type="cellIs" dxfId="13" priority="5" operator="greaterThan">
      <formula>0.7</formula>
    </cfRule>
  </conditionalFormatting>
  <conditionalFormatting sqref="AV2:BH17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S2:AE17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S1:AE1">
    <cfRule type="containsText" dxfId="12" priority="1" operator="containsText" text="NA">
      <formula>NOT(ISERROR(SEARCH("NA",S1)))</formula>
    </cfRule>
  </conditionalFormatting>
  <conditionalFormatting sqref="S1 W1 AA1 AE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43232-C4EF-B248-A5F3-789255DC42E9}">
  <dimension ref="A1:BH52"/>
  <sheetViews>
    <sheetView workbookViewId="0"/>
  </sheetViews>
  <sheetFormatPr baseColWidth="10" defaultRowHeight="16" x14ac:dyDescent="0.2"/>
  <cols>
    <col min="1" max="1" width="5.5" customWidth="1"/>
    <col min="2" max="2" width="13.1640625" customWidth="1"/>
    <col min="3" max="3" width="9.33203125" customWidth="1"/>
    <col min="4" max="4" width="8" customWidth="1"/>
    <col min="5" max="5" width="13.83203125" customWidth="1"/>
    <col min="6" max="6" width="10.83203125" customWidth="1"/>
    <col min="7" max="7" width="7.83203125" customWidth="1"/>
    <col min="8" max="8" width="6.6640625" customWidth="1"/>
    <col min="9" max="16" width="10.83203125" customWidth="1"/>
    <col min="19" max="27" width="17.1640625" bestFit="1" customWidth="1"/>
    <col min="28" max="31" width="18.1640625" bestFit="1" customWidth="1"/>
    <col min="33" max="41" width="18.5" bestFit="1" customWidth="1"/>
    <col min="42" max="45" width="19.5" bestFit="1" customWidth="1"/>
    <col min="48" max="56" width="16.83203125" bestFit="1" customWidth="1"/>
    <col min="57" max="60" width="17.83203125" bestFit="1" customWidth="1"/>
  </cols>
  <sheetData>
    <row r="1" spans="1:60" s="1" customFormat="1" x14ac:dyDescent="0.2">
      <c r="A1" s="1" t="s">
        <v>485</v>
      </c>
      <c r="B1" s="1" t="s">
        <v>0</v>
      </c>
      <c r="C1" s="1" t="s">
        <v>1</v>
      </c>
      <c r="D1" s="1" t="s">
        <v>2</v>
      </c>
      <c r="E1" s="2" t="s">
        <v>3</v>
      </c>
      <c r="F1" s="3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930</v>
      </c>
      <c r="T1" s="1" t="s">
        <v>931</v>
      </c>
      <c r="U1" s="1" t="s">
        <v>932</v>
      </c>
      <c r="V1" s="1" t="s">
        <v>933</v>
      </c>
      <c r="W1" s="1" t="s">
        <v>934</v>
      </c>
      <c r="X1" s="1" t="s">
        <v>935</v>
      </c>
      <c r="Y1" s="1" t="s">
        <v>936</v>
      </c>
      <c r="Z1" s="1" t="s">
        <v>937</v>
      </c>
      <c r="AA1" s="1" t="s">
        <v>938</v>
      </c>
      <c r="AB1" s="1" t="s">
        <v>939</v>
      </c>
      <c r="AC1" s="1" t="s">
        <v>940</v>
      </c>
      <c r="AD1" s="1" t="s">
        <v>941</v>
      </c>
      <c r="AE1" s="1" t="s">
        <v>942</v>
      </c>
      <c r="AG1" s="1" t="s">
        <v>943</v>
      </c>
      <c r="AH1" s="1" t="s">
        <v>944</v>
      </c>
      <c r="AI1" s="1" t="s">
        <v>945</v>
      </c>
      <c r="AJ1" s="1" t="s">
        <v>946</v>
      </c>
      <c r="AK1" s="1" t="s">
        <v>947</v>
      </c>
      <c r="AL1" s="1" t="s">
        <v>948</v>
      </c>
      <c r="AM1" s="1" t="s">
        <v>949</v>
      </c>
      <c r="AN1" s="1" t="s">
        <v>950</v>
      </c>
      <c r="AO1" s="1" t="s">
        <v>951</v>
      </c>
      <c r="AP1" s="1" t="s">
        <v>952</v>
      </c>
      <c r="AQ1" s="1" t="s">
        <v>953</v>
      </c>
      <c r="AR1" s="1" t="s">
        <v>954</v>
      </c>
      <c r="AS1" s="1" t="s">
        <v>955</v>
      </c>
      <c r="AV1" s="1" t="s">
        <v>956</v>
      </c>
      <c r="AW1" s="1" t="s">
        <v>957</v>
      </c>
      <c r="AX1" s="1" t="s">
        <v>958</v>
      </c>
      <c r="AY1" s="1" t="s">
        <v>959</v>
      </c>
      <c r="AZ1" s="1" t="s">
        <v>960</v>
      </c>
      <c r="BA1" s="1" t="s">
        <v>961</v>
      </c>
      <c r="BB1" s="1" t="s">
        <v>962</v>
      </c>
      <c r="BC1" s="1" t="s">
        <v>963</v>
      </c>
      <c r="BD1" s="1" t="s">
        <v>964</v>
      </c>
      <c r="BE1" s="1" t="s">
        <v>965</v>
      </c>
      <c r="BF1" s="1" t="s">
        <v>966</v>
      </c>
      <c r="BG1" s="1" t="s">
        <v>967</v>
      </c>
      <c r="BH1" s="1" t="s">
        <v>968</v>
      </c>
    </row>
    <row r="2" spans="1:60" x14ac:dyDescent="0.2">
      <c r="A2">
        <v>1</v>
      </c>
      <c r="B2" s="4" t="s">
        <v>541</v>
      </c>
      <c r="C2" s="20" t="s">
        <v>114</v>
      </c>
      <c r="D2" s="5">
        <v>1</v>
      </c>
      <c r="E2" s="6">
        <v>1</v>
      </c>
      <c r="F2" s="6">
        <v>1</v>
      </c>
      <c r="I2">
        <v>73573</v>
      </c>
      <c r="J2">
        <v>1625</v>
      </c>
      <c r="K2">
        <v>4</v>
      </c>
      <c r="L2" s="15">
        <f>I2/(J2+K2)</f>
        <v>45.164518109269487</v>
      </c>
      <c r="M2" s="15">
        <f>K2/J2</f>
        <v>2.4615384615384616E-3</v>
      </c>
      <c r="N2" s="15">
        <f>J2/K2</f>
        <v>406.25</v>
      </c>
      <c r="O2">
        <v>85337</v>
      </c>
      <c r="P2">
        <v>64451</v>
      </c>
      <c r="Q2" t="s">
        <v>255</v>
      </c>
      <c r="R2" s="1" t="s">
        <v>16</v>
      </c>
      <c r="S2">
        <v>2420</v>
      </c>
      <c r="T2">
        <v>568</v>
      </c>
      <c r="U2">
        <v>676</v>
      </c>
      <c r="V2">
        <v>1584</v>
      </c>
      <c r="W2">
        <v>3444</v>
      </c>
      <c r="X2">
        <v>3071</v>
      </c>
      <c r="Y2">
        <v>1439</v>
      </c>
      <c r="Z2">
        <v>160</v>
      </c>
      <c r="AA2">
        <v>1147</v>
      </c>
      <c r="AB2">
        <v>6706</v>
      </c>
      <c r="AC2">
        <v>14128</v>
      </c>
      <c r="AD2">
        <v>14282</v>
      </c>
      <c r="AE2">
        <v>14826</v>
      </c>
      <c r="AG2">
        <v>3780</v>
      </c>
      <c r="AH2">
        <v>1024</v>
      </c>
      <c r="AI2">
        <v>916</v>
      </c>
      <c r="AJ2">
        <v>2361</v>
      </c>
      <c r="AK2">
        <v>5825</v>
      </c>
      <c r="AL2">
        <v>5225</v>
      </c>
      <c r="AM2">
        <v>2688</v>
      </c>
      <c r="AN2">
        <v>223</v>
      </c>
      <c r="AO2">
        <v>1912</v>
      </c>
      <c r="AP2">
        <v>9980</v>
      </c>
      <c r="AQ2">
        <v>16081</v>
      </c>
      <c r="AR2">
        <v>15775</v>
      </c>
      <c r="AS2">
        <v>19547</v>
      </c>
      <c r="AV2">
        <v>51</v>
      </c>
      <c r="AW2">
        <v>8</v>
      </c>
      <c r="AX2">
        <v>3</v>
      </c>
      <c r="AY2">
        <v>14</v>
      </c>
      <c r="AZ2">
        <v>41</v>
      </c>
      <c r="BA2">
        <v>32</v>
      </c>
      <c r="BB2">
        <v>3</v>
      </c>
      <c r="BC2">
        <v>0</v>
      </c>
      <c r="BD2">
        <v>4</v>
      </c>
      <c r="BE2">
        <v>91</v>
      </c>
      <c r="BF2">
        <v>350</v>
      </c>
      <c r="BG2">
        <v>342</v>
      </c>
      <c r="BH2">
        <v>686</v>
      </c>
    </row>
    <row r="3" spans="1:60" x14ac:dyDescent="0.2">
      <c r="A3">
        <v>2</v>
      </c>
      <c r="B3" s="4" t="s">
        <v>542</v>
      </c>
      <c r="C3" s="20" t="s">
        <v>117</v>
      </c>
      <c r="D3" s="5">
        <v>2</v>
      </c>
      <c r="E3" s="6">
        <v>1</v>
      </c>
      <c r="F3" s="6">
        <v>1</v>
      </c>
      <c r="I3">
        <v>66904</v>
      </c>
      <c r="J3">
        <v>1213</v>
      </c>
      <c r="K3">
        <v>1</v>
      </c>
      <c r="L3" s="15">
        <f t="shared" ref="L3:L44" si="0">I3/(J3+K3)</f>
        <v>55.110378912685334</v>
      </c>
      <c r="M3" s="15">
        <f t="shared" ref="M3:M44" si="1">K3/J3</f>
        <v>8.2440230832646333E-4</v>
      </c>
      <c r="N3" s="15">
        <f t="shared" ref="N3:N30" si="2">J3/K3</f>
        <v>1213</v>
      </c>
      <c r="O3">
        <v>78575</v>
      </c>
      <c r="P3">
        <v>56625</v>
      </c>
      <c r="Q3" t="s">
        <v>271</v>
      </c>
      <c r="R3" s="1" t="s">
        <v>16</v>
      </c>
      <c r="S3">
        <v>6582</v>
      </c>
      <c r="T3">
        <v>12128</v>
      </c>
      <c r="U3">
        <v>3097</v>
      </c>
      <c r="V3">
        <v>2881</v>
      </c>
      <c r="W3">
        <v>8824</v>
      </c>
      <c r="X3">
        <v>3875</v>
      </c>
      <c r="Y3">
        <v>4729</v>
      </c>
      <c r="Z3">
        <v>8429</v>
      </c>
      <c r="AA3">
        <v>4865</v>
      </c>
      <c r="AB3">
        <v>925</v>
      </c>
      <c r="AC3">
        <v>290</v>
      </c>
      <c r="AD3">
        <v>0</v>
      </c>
      <c r="AE3">
        <v>0</v>
      </c>
      <c r="AG3">
        <v>9042</v>
      </c>
      <c r="AH3">
        <v>15669</v>
      </c>
      <c r="AI3">
        <v>4012</v>
      </c>
      <c r="AJ3">
        <v>4291</v>
      </c>
      <c r="AK3">
        <v>12517</v>
      </c>
      <c r="AL3">
        <v>5901</v>
      </c>
      <c r="AM3">
        <v>7055</v>
      </c>
      <c r="AN3">
        <v>11398</v>
      </c>
      <c r="AO3">
        <v>6646</v>
      </c>
      <c r="AP3">
        <v>1631</v>
      </c>
      <c r="AQ3">
        <v>409</v>
      </c>
      <c r="AR3">
        <v>2</v>
      </c>
      <c r="AS3">
        <v>2</v>
      </c>
      <c r="AV3">
        <v>253</v>
      </c>
      <c r="AW3">
        <v>298</v>
      </c>
      <c r="AX3">
        <v>40</v>
      </c>
      <c r="AY3">
        <v>36</v>
      </c>
      <c r="AZ3">
        <v>214</v>
      </c>
      <c r="BA3">
        <v>67</v>
      </c>
      <c r="BB3">
        <v>67</v>
      </c>
      <c r="BC3">
        <v>149</v>
      </c>
      <c r="BD3">
        <v>83</v>
      </c>
      <c r="BE3">
        <v>5</v>
      </c>
      <c r="BF3">
        <v>1</v>
      </c>
      <c r="BG3">
        <v>0</v>
      </c>
      <c r="BH3">
        <v>0</v>
      </c>
    </row>
    <row r="4" spans="1:60" x14ac:dyDescent="0.2">
      <c r="A4">
        <v>3</v>
      </c>
      <c r="B4" s="4" t="s">
        <v>543</v>
      </c>
      <c r="C4" s="20" t="s">
        <v>123</v>
      </c>
      <c r="D4" s="5">
        <v>3</v>
      </c>
      <c r="E4" s="6">
        <v>1</v>
      </c>
      <c r="F4" s="6">
        <v>1</v>
      </c>
      <c r="I4">
        <v>44873</v>
      </c>
      <c r="J4">
        <v>788</v>
      </c>
      <c r="K4">
        <v>2</v>
      </c>
      <c r="L4" s="15">
        <f t="shared" si="0"/>
        <v>56.801265822784814</v>
      </c>
      <c r="M4" s="15">
        <f t="shared" si="1"/>
        <v>2.5380710659898475E-3</v>
      </c>
      <c r="N4" s="15">
        <f t="shared" si="2"/>
        <v>394</v>
      </c>
      <c r="O4">
        <v>50999</v>
      </c>
      <c r="P4">
        <v>40176</v>
      </c>
      <c r="Q4" t="s">
        <v>256</v>
      </c>
      <c r="R4" s="1" t="s">
        <v>16</v>
      </c>
      <c r="S4">
        <v>6533</v>
      </c>
      <c r="T4">
        <v>1582</v>
      </c>
      <c r="U4">
        <v>1596</v>
      </c>
      <c r="V4">
        <v>4972</v>
      </c>
      <c r="W4">
        <v>967</v>
      </c>
      <c r="X4">
        <v>3403</v>
      </c>
      <c r="Y4">
        <v>944</v>
      </c>
      <c r="Z4">
        <v>10206</v>
      </c>
      <c r="AA4">
        <v>1211</v>
      </c>
      <c r="AB4">
        <v>5922</v>
      </c>
      <c r="AC4">
        <v>1149</v>
      </c>
      <c r="AD4">
        <v>1057</v>
      </c>
      <c r="AE4">
        <v>634</v>
      </c>
      <c r="AG4">
        <v>8115</v>
      </c>
      <c r="AH4">
        <v>2154</v>
      </c>
      <c r="AI4">
        <v>2084</v>
      </c>
      <c r="AJ4">
        <v>6515</v>
      </c>
      <c r="AK4">
        <v>1360</v>
      </c>
      <c r="AL4">
        <v>4492</v>
      </c>
      <c r="AM4">
        <v>1419</v>
      </c>
      <c r="AN4">
        <v>13087</v>
      </c>
      <c r="AO4">
        <v>1654</v>
      </c>
      <c r="AP4">
        <v>6904</v>
      </c>
      <c r="AQ4">
        <v>1241</v>
      </c>
      <c r="AR4">
        <v>1130</v>
      </c>
      <c r="AS4">
        <v>844</v>
      </c>
      <c r="AV4">
        <v>228</v>
      </c>
      <c r="AW4">
        <v>34</v>
      </c>
      <c r="AX4">
        <v>27</v>
      </c>
      <c r="AY4">
        <v>75</v>
      </c>
      <c r="AZ4">
        <v>16</v>
      </c>
      <c r="BA4">
        <v>61</v>
      </c>
      <c r="BB4">
        <v>5</v>
      </c>
      <c r="BC4">
        <v>212</v>
      </c>
      <c r="BD4">
        <v>15</v>
      </c>
      <c r="BE4">
        <v>82</v>
      </c>
      <c r="BF4">
        <v>20</v>
      </c>
      <c r="BG4">
        <v>6</v>
      </c>
      <c r="BH4">
        <v>7</v>
      </c>
    </row>
    <row r="5" spans="1:60" ht="17" thickBot="1" x14ac:dyDescent="0.25">
      <c r="A5">
        <v>4</v>
      </c>
      <c r="B5" s="4" t="s">
        <v>547</v>
      </c>
      <c r="C5" s="20" t="s">
        <v>149</v>
      </c>
      <c r="D5" s="5">
        <v>4</v>
      </c>
      <c r="E5" s="6">
        <v>1</v>
      </c>
      <c r="F5" s="6">
        <v>1</v>
      </c>
      <c r="I5">
        <v>6961</v>
      </c>
      <c r="J5">
        <v>76</v>
      </c>
      <c r="K5">
        <v>2</v>
      </c>
      <c r="L5" s="15">
        <f t="shared" si="0"/>
        <v>89.243589743589737</v>
      </c>
      <c r="M5" s="15">
        <f t="shared" si="1"/>
        <v>2.6315789473684209E-2</v>
      </c>
      <c r="N5" s="15">
        <f t="shared" si="2"/>
        <v>38</v>
      </c>
      <c r="O5">
        <v>8559</v>
      </c>
      <c r="P5">
        <v>6370</v>
      </c>
      <c r="Q5" t="s">
        <v>260</v>
      </c>
      <c r="R5" s="1" t="s">
        <v>16</v>
      </c>
      <c r="S5">
        <v>742</v>
      </c>
      <c r="T5">
        <v>2721</v>
      </c>
      <c r="U5">
        <v>47</v>
      </c>
      <c r="V5">
        <v>383</v>
      </c>
      <c r="W5">
        <v>0</v>
      </c>
      <c r="X5">
        <v>1342</v>
      </c>
      <c r="Y5">
        <v>0</v>
      </c>
      <c r="Z5">
        <v>433</v>
      </c>
      <c r="AA5">
        <v>268</v>
      </c>
      <c r="AB5">
        <v>434</v>
      </c>
      <c r="AC5">
        <v>0</v>
      </c>
      <c r="AD5">
        <v>0</v>
      </c>
      <c r="AE5">
        <v>0</v>
      </c>
      <c r="AG5">
        <v>827</v>
      </c>
      <c r="AH5">
        <v>3442</v>
      </c>
      <c r="AI5">
        <v>45</v>
      </c>
      <c r="AJ5">
        <v>1296</v>
      </c>
      <c r="AK5">
        <v>0</v>
      </c>
      <c r="AL5">
        <v>1631</v>
      </c>
      <c r="AM5">
        <v>0</v>
      </c>
      <c r="AN5">
        <v>445</v>
      </c>
      <c r="AO5">
        <v>247</v>
      </c>
      <c r="AP5">
        <v>624</v>
      </c>
      <c r="AQ5">
        <v>1</v>
      </c>
      <c r="AR5">
        <v>0</v>
      </c>
      <c r="AS5">
        <v>1</v>
      </c>
      <c r="AV5">
        <v>22</v>
      </c>
      <c r="AW5">
        <v>25</v>
      </c>
      <c r="AX5">
        <v>0</v>
      </c>
      <c r="AY5">
        <v>3</v>
      </c>
      <c r="AZ5">
        <v>0</v>
      </c>
      <c r="BA5">
        <v>18</v>
      </c>
      <c r="BB5">
        <v>0</v>
      </c>
      <c r="BC5">
        <v>3</v>
      </c>
      <c r="BD5">
        <v>1</v>
      </c>
      <c r="BE5">
        <v>4</v>
      </c>
      <c r="BF5">
        <v>0</v>
      </c>
      <c r="BG5">
        <v>0</v>
      </c>
      <c r="BH5">
        <v>0</v>
      </c>
    </row>
    <row r="6" spans="1:60" ht="17" thickBot="1" x14ac:dyDescent="0.25">
      <c r="A6">
        <v>5</v>
      </c>
      <c r="B6" s="34" t="s">
        <v>545</v>
      </c>
      <c r="C6" s="20" t="s">
        <v>120</v>
      </c>
      <c r="G6">
        <v>1</v>
      </c>
      <c r="I6">
        <v>10164</v>
      </c>
      <c r="J6">
        <v>26</v>
      </c>
      <c r="K6">
        <v>3</v>
      </c>
      <c r="L6" s="15">
        <f t="shared" si="0"/>
        <v>350.48275862068965</v>
      </c>
      <c r="M6" s="15">
        <f t="shared" si="1"/>
        <v>0.11538461538461539</v>
      </c>
      <c r="N6" s="15">
        <f t="shared" si="2"/>
        <v>8.6666666666666661</v>
      </c>
      <c r="O6">
        <v>14505</v>
      </c>
      <c r="P6" t="s">
        <v>132</v>
      </c>
      <c r="Q6" t="s">
        <v>546</v>
      </c>
      <c r="R6" s="1" t="s">
        <v>16</v>
      </c>
      <c r="S6" t="s">
        <v>132</v>
      </c>
      <c r="T6" t="s">
        <v>132</v>
      </c>
      <c r="U6" t="s">
        <v>132</v>
      </c>
      <c r="V6" t="s">
        <v>132</v>
      </c>
      <c r="W6" t="s">
        <v>132</v>
      </c>
      <c r="X6" t="s">
        <v>132</v>
      </c>
      <c r="Y6" t="s">
        <v>132</v>
      </c>
      <c r="Z6" t="s">
        <v>132</v>
      </c>
      <c r="AA6" t="s">
        <v>132</v>
      </c>
      <c r="AB6" t="s">
        <v>132</v>
      </c>
      <c r="AC6" t="s">
        <v>132</v>
      </c>
      <c r="AD6" t="s">
        <v>132</v>
      </c>
      <c r="AE6" t="s">
        <v>132</v>
      </c>
      <c r="AG6">
        <v>1501</v>
      </c>
      <c r="AH6">
        <v>2314</v>
      </c>
      <c r="AI6">
        <v>707</v>
      </c>
      <c r="AJ6">
        <v>1437</v>
      </c>
      <c r="AK6">
        <v>1866</v>
      </c>
      <c r="AL6">
        <v>1493</v>
      </c>
      <c r="AM6">
        <v>1045</v>
      </c>
      <c r="AN6">
        <v>2366</v>
      </c>
      <c r="AO6">
        <v>980</v>
      </c>
      <c r="AP6">
        <v>647</v>
      </c>
      <c r="AQ6">
        <v>149</v>
      </c>
      <c r="AR6">
        <v>0</v>
      </c>
      <c r="AS6">
        <v>0</v>
      </c>
      <c r="AV6">
        <v>4</v>
      </c>
      <c r="AW6">
        <v>3</v>
      </c>
      <c r="AX6">
        <v>1</v>
      </c>
      <c r="AY6">
        <v>2</v>
      </c>
      <c r="AZ6">
        <v>4</v>
      </c>
      <c r="BA6">
        <v>3</v>
      </c>
      <c r="BB6">
        <v>1</v>
      </c>
      <c r="BC6">
        <v>8</v>
      </c>
      <c r="BD6">
        <v>0</v>
      </c>
      <c r="BE6">
        <v>0</v>
      </c>
      <c r="BF6">
        <v>0</v>
      </c>
      <c r="BG6">
        <v>0</v>
      </c>
      <c r="BH6">
        <v>0</v>
      </c>
    </row>
    <row r="7" spans="1:60" x14ac:dyDescent="0.2">
      <c r="A7">
        <v>6</v>
      </c>
      <c r="B7" s="4" t="s">
        <v>556</v>
      </c>
      <c r="C7" s="20" t="s">
        <v>163</v>
      </c>
      <c r="D7" s="5">
        <v>5</v>
      </c>
      <c r="H7">
        <v>1</v>
      </c>
      <c r="I7">
        <v>2917</v>
      </c>
      <c r="J7">
        <v>18</v>
      </c>
      <c r="K7">
        <v>2</v>
      </c>
      <c r="L7" s="15">
        <f t="shared" si="0"/>
        <v>145.85</v>
      </c>
      <c r="M7" s="15">
        <f t="shared" si="1"/>
        <v>0.1111111111111111</v>
      </c>
      <c r="N7" s="15">
        <f t="shared" si="2"/>
        <v>9</v>
      </c>
      <c r="O7">
        <v>3499</v>
      </c>
      <c r="P7">
        <v>2666</v>
      </c>
      <c r="Q7" t="s">
        <v>264</v>
      </c>
      <c r="R7" s="1" t="s">
        <v>16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1572</v>
      </c>
      <c r="AC7">
        <v>337</v>
      </c>
      <c r="AD7">
        <v>281</v>
      </c>
      <c r="AE7">
        <v>476</v>
      </c>
      <c r="AG7">
        <v>0</v>
      </c>
      <c r="AH7">
        <v>0</v>
      </c>
      <c r="AI7">
        <v>0</v>
      </c>
      <c r="AJ7">
        <v>13</v>
      </c>
      <c r="AK7">
        <v>0</v>
      </c>
      <c r="AL7">
        <v>1</v>
      </c>
      <c r="AM7">
        <v>0</v>
      </c>
      <c r="AN7">
        <v>0</v>
      </c>
      <c r="AO7">
        <v>0</v>
      </c>
      <c r="AP7">
        <v>2256</v>
      </c>
      <c r="AQ7">
        <v>357</v>
      </c>
      <c r="AR7">
        <v>282</v>
      </c>
      <c r="AS7">
        <v>590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11</v>
      </c>
      <c r="BF7">
        <v>1</v>
      </c>
      <c r="BG7">
        <v>1</v>
      </c>
      <c r="BH7">
        <v>5</v>
      </c>
    </row>
    <row r="8" spans="1:60" ht="17" thickBot="1" x14ac:dyDescent="0.25">
      <c r="A8">
        <v>7</v>
      </c>
      <c r="B8" s="4" t="s">
        <v>554</v>
      </c>
      <c r="C8" s="20" t="s">
        <v>140</v>
      </c>
      <c r="D8" s="5">
        <v>6</v>
      </c>
      <c r="E8" s="6">
        <v>1</v>
      </c>
      <c r="F8" s="6">
        <v>1</v>
      </c>
      <c r="I8">
        <v>2608</v>
      </c>
      <c r="J8">
        <v>23</v>
      </c>
      <c r="K8">
        <v>0</v>
      </c>
      <c r="L8" s="15">
        <f t="shared" si="0"/>
        <v>113.39130434782609</v>
      </c>
      <c r="M8" s="15">
        <f t="shared" si="1"/>
        <v>0</v>
      </c>
      <c r="N8" s="15" t="s">
        <v>132</v>
      </c>
      <c r="O8">
        <v>4476</v>
      </c>
      <c r="P8">
        <v>2201</v>
      </c>
      <c r="Q8" t="s">
        <v>261</v>
      </c>
      <c r="R8" s="1" t="s">
        <v>16</v>
      </c>
      <c r="S8">
        <v>0</v>
      </c>
      <c r="T8">
        <v>0</v>
      </c>
      <c r="U8">
        <v>168</v>
      </c>
      <c r="V8">
        <v>0</v>
      </c>
      <c r="W8">
        <v>0</v>
      </c>
      <c r="X8">
        <v>0</v>
      </c>
      <c r="Y8">
        <v>0</v>
      </c>
      <c r="Z8">
        <v>84</v>
      </c>
      <c r="AA8">
        <v>0</v>
      </c>
      <c r="AB8">
        <v>753</v>
      </c>
      <c r="AC8">
        <v>0</v>
      </c>
      <c r="AD8">
        <v>0</v>
      </c>
      <c r="AE8">
        <v>1196</v>
      </c>
      <c r="AG8">
        <v>146</v>
      </c>
      <c r="AH8">
        <v>99</v>
      </c>
      <c r="AI8">
        <v>273</v>
      </c>
      <c r="AJ8">
        <v>158</v>
      </c>
      <c r="AK8">
        <v>59</v>
      </c>
      <c r="AL8">
        <v>103</v>
      </c>
      <c r="AM8">
        <v>59</v>
      </c>
      <c r="AN8">
        <v>432</v>
      </c>
      <c r="AO8">
        <v>76</v>
      </c>
      <c r="AP8">
        <v>1131</v>
      </c>
      <c r="AQ8">
        <v>7</v>
      </c>
      <c r="AR8">
        <v>0</v>
      </c>
      <c r="AS8">
        <v>1933</v>
      </c>
      <c r="AV8">
        <v>0</v>
      </c>
      <c r="AW8">
        <v>0</v>
      </c>
      <c r="AX8">
        <v>1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6</v>
      </c>
      <c r="BF8">
        <v>0</v>
      </c>
      <c r="BG8">
        <v>0</v>
      </c>
      <c r="BH8">
        <v>16</v>
      </c>
    </row>
    <row r="9" spans="1:60" ht="17" thickBot="1" x14ac:dyDescent="0.25">
      <c r="A9">
        <v>8</v>
      </c>
      <c r="B9" s="34" t="s">
        <v>544</v>
      </c>
      <c r="C9" s="20" t="s">
        <v>126</v>
      </c>
      <c r="G9">
        <v>1</v>
      </c>
      <c r="I9">
        <v>9380</v>
      </c>
      <c r="J9">
        <v>15</v>
      </c>
      <c r="K9">
        <v>2</v>
      </c>
      <c r="L9" s="15">
        <f t="shared" si="0"/>
        <v>551.76470588235293</v>
      </c>
      <c r="M9" s="15">
        <f t="shared" si="1"/>
        <v>0.13333333333333333</v>
      </c>
      <c r="N9" s="15">
        <f t="shared" si="2"/>
        <v>7.5</v>
      </c>
      <c r="O9">
        <v>14837</v>
      </c>
      <c r="P9" t="s">
        <v>132</v>
      </c>
      <c r="Q9" t="s">
        <v>288</v>
      </c>
      <c r="R9" s="1" t="s">
        <v>16</v>
      </c>
      <c r="S9" t="s">
        <v>132</v>
      </c>
      <c r="T9" t="s">
        <v>132</v>
      </c>
      <c r="U9" t="s">
        <v>132</v>
      </c>
      <c r="V9" t="s">
        <v>132</v>
      </c>
      <c r="W9" t="s">
        <v>132</v>
      </c>
      <c r="X9" t="s">
        <v>132</v>
      </c>
      <c r="Y9" t="s">
        <v>132</v>
      </c>
      <c r="Z9" t="s">
        <v>132</v>
      </c>
      <c r="AA9" t="s">
        <v>132</v>
      </c>
      <c r="AB9" t="s">
        <v>132</v>
      </c>
      <c r="AC9" t="s">
        <v>132</v>
      </c>
      <c r="AD9" t="s">
        <v>132</v>
      </c>
      <c r="AE9" t="s">
        <v>132</v>
      </c>
      <c r="AG9">
        <v>1567</v>
      </c>
      <c r="AH9">
        <v>933</v>
      </c>
      <c r="AI9">
        <v>520</v>
      </c>
      <c r="AJ9">
        <v>1726</v>
      </c>
      <c r="AK9">
        <v>599</v>
      </c>
      <c r="AL9">
        <v>1438</v>
      </c>
      <c r="AM9">
        <v>590</v>
      </c>
      <c r="AN9">
        <v>2561</v>
      </c>
      <c r="AO9">
        <v>623</v>
      </c>
      <c r="AP9">
        <v>2324</v>
      </c>
      <c r="AQ9">
        <v>682</v>
      </c>
      <c r="AR9">
        <v>573</v>
      </c>
      <c r="AS9">
        <v>701</v>
      </c>
      <c r="AV9">
        <v>6</v>
      </c>
      <c r="AW9">
        <v>0</v>
      </c>
      <c r="AX9">
        <v>1</v>
      </c>
      <c r="AY9">
        <v>2</v>
      </c>
      <c r="AZ9">
        <v>0</v>
      </c>
      <c r="BA9">
        <v>2</v>
      </c>
      <c r="BB9">
        <v>0</v>
      </c>
      <c r="BC9">
        <v>2</v>
      </c>
      <c r="BD9">
        <v>0</v>
      </c>
      <c r="BE9">
        <v>2</v>
      </c>
      <c r="BF9">
        <v>0</v>
      </c>
      <c r="BG9">
        <v>0</v>
      </c>
      <c r="BH9">
        <v>0</v>
      </c>
    </row>
    <row r="10" spans="1:60" ht="17" thickBot="1" x14ac:dyDescent="0.25">
      <c r="A10">
        <v>9</v>
      </c>
      <c r="B10" s="34" t="s">
        <v>579</v>
      </c>
      <c r="G10">
        <v>1</v>
      </c>
      <c r="I10">
        <v>4760</v>
      </c>
      <c r="J10">
        <v>16</v>
      </c>
      <c r="K10">
        <v>0</v>
      </c>
      <c r="L10" s="15">
        <f t="shared" si="0"/>
        <v>297.5</v>
      </c>
      <c r="M10" s="15">
        <f t="shared" si="1"/>
        <v>0</v>
      </c>
      <c r="N10" s="15" t="s">
        <v>132</v>
      </c>
      <c r="O10" t="s">
        <v>132</v>
      </c>
      <c r="P10" t="s">
        <v>132</v>
      </c>
      <c r="Q10" t="s">
        <v>771</v>
      </c>
      <c r="R10" s="1" t="s">
        <v>16</v>
      </c>
      <c r="S10" t="s">
        <v>132</v>
      </c>
      <c r="T10" t="s">
        <v>132</v>
      </c>
      <c r="U10" t="s">
        <v>132</v>
      </c>
      <c r="V10" t="s">
        <v>132</v>
      </c>
      <c r="W10" t="s">
        <v>132</v>
      </c>
      <c r="X10" t="s">
        <v>132</v>
      </c>
      <c r="Y10" t="s">
        <v>132</v>
      </c>
      <c r="Z10" t="s">
        <v>132</v>
      </c>
      <c r="AA10" t="s">
        <v>132</v>
      </c>
      <c r="AB10" t="s">
        <v>132</v>
      </c>
      <c r="AC10" t="s">
        <v>132</v>
      </c>
      <c r="AD10" t="s">
        <v>132</v>
      </c>
      <c r="AE10" t="s">
        <v>132</v>
      </c>
      <c r="AG10" t="s">
        <v>132</v>
      </c>
      <c r="AH10" t="s">
        <v>132</v>
      </c>
      <c r="AI10" t="s">
        <v>132</v>
      </c>
      <c r="AJ10" t="s">
        <v>132</v>
      </c>
      <c r="AK10" t="s">
        <v>132</v>
      </c>
      <c r="AL10" t="s">
        <v>132</v>
      </c>
      <c r="AM10" t="s">
        <v>132</v>
      </c>
      <c r="AN10" t="s">
        <v>132</v>
      </c>
      <c r="AO10" t="s">
        <v>132</v>
      </c>
      <c r="AP10" t="s">
        <v>132</v>
      </c>
      <c r="AQ10" t="s">
        <v>132</v>
      </c>
      <c r="AR10" t="s">
        <v>132</v>
      </c>
      <c r="AS10" t="s">
        <v>132</v>
      </c>
      <c r="AV10">
        <v>1</v>
      </c>
      <c r="AW10">
        <v>0</v>
      </c>
      <c r="AX10">
        <v>0</v>
      </c>
      <c r="AY10">
        <v>0</v>
      </c>
      <c r="AZ10">
        <v>1</v>
      </c>
      <c r="BA10">
        <v>0</v>
      </c>
      <c r="BB10">
        <v>0</v>
      </c>
      <c r="BC10">
        <v>0</v>
      </c>
      <c r="BD10">
        <v>0</v>
      </c>
      <c r="BE10">
        <v>1</v>
      </c>
      <c r="BF10">
        <v>3</v>
      </c>
      <c r="BG10">
        <v>1</v>
      </c>
      <c r="BH10">
        <v>9</v>
      </c>
    </row>
    <row r="11" spans="1:60" ht="17" thickBot="1" x14ac:dyDescent="0.25">
      <c r="A11">
        <v>10</v>
      </c>
      <c r="B11" s="34" t="s">
        <v>580</v>
      </c>
      <c r="G11">
        <v>1</v>
      </c>
      <c r="I11">
        <v>4979</v>
      </c>
      <c r="J11">
        <v>15</v>
      </c>
      <c r="K11">
        <v>1</v>
      </c>
      <c r="L11" s="15">
        <f t="shared" si="0"/>
        <v>311.1875</v>
      </c>
      <c r="M11" s="15">
        <f t="shared" si="1"/>
        <v>6.6666666666666666E-2</v>
      </c>
      <c r="N11" s="15">
        <f t="shared" si="2"/>
        <v>15</v>
      </c>
      <c r="O11" t="s">
        <v>132</v>
      </c>
      <c r="P11" t="s">
        <v>132</v>
      </c>
      <c r="Q11" t="s">
        <v>772</v>
      </c>
      <c r="R11" s="1" t="s">
        <v>16</v>
      </c>
      <c r="S11" t="s">
        <v>132</v>
      </c>
      <c r="T11" t="s">
        <v>132</v>
      </c>
      <c r="U11" t="s">
        <v>132</v>
      </c>
      <c r="V11" t="s">
        <v>132</v>
      </c>
      <c r="W11" t="s">
        <v>132</v>
      </c>
      <c r="X11" t="s">
        <v>132</v>
      </c>
      <c r="Y11" t="s">
        <v>132</v>
      </c>
      <c r="Z11" t="s">
        <v>132</v>
      </c>
      <c r="AA11" t="s">
        <v>132</v>
      </c>
      <c r="AB11" t="s">
        <v>132</v>
      </c>
      <c r="AC11" t="s">
        <v>132</v>
      </c>
      <c r="AD11" t="s">
        <v>132</v>
      </c>
      <c r="AE11" t="s">
        <v>132</v>
      </c>
      <c r="AG11" t="s">
        <v>132</v>
      </c>
      <c r="AH11" t="s">
        <v>132</v>
      </c>
      <c r="AI11" t="s">
        <v>132</v>
      </c>
      <c r="AJ11" t="s">
        <v>132</v>
      </c>
      <c r="AK11" t="s">
        <v>132</v>
      </c>
      <c r="AL11" t="s">
        <v>132</v>
      </c>
      <c r="AM11" t="s">
        <v>132</v>
      </c>
      <c r="AN11" t="s">
        <v>132</v>
      </c>
      <c r="AO11" t="s">
        <v>132</v>
      </c>
      <c r="AP11" t="s">
        <v>132</v>
      </c>
      <c r="AQ11" t="s">
        <v>132</v>
      </c>
      <c r="AR11" t="s">
        <v>132</v>
      </c>
      <c r="AS11" t="s">
        <v>132</v>
      </c>
      <c r="AV11">
        <v>2</v>
      </c>
      <c r="AW11">
        <v>2</v>
      </c>
      <c r="AX11">
        <v>0</v>
      </c>
      <c r="AY11">
        <v>0</v>
      </c>
      <c r="AZ11">
        <v>2</v>
      </c>
      <c r="BA11">
        <v>2</v>
      </c>
      <c r="BB11">
        <v>0</v>
      </c>
      <c r="BC11">
        <v>6</v>
      </c>
      <c r="BD11">
        <v>1</v>
      </c>
      <c r="BE11">
        <v>0</v>
      </c>
      <c r="BF11">
        <v>0</v>
      </c>
      <c r="BG11">
        <v>0</v>
      </c>
      <c r="BH11">
        <v>0</v>
      </c>
    </row>
    <row r="12" spans="1:60" ht="17" thickBot="1" x14ac:dyDescent="0.25">
      <c r="A12">
        <v>11</v>
      </c>
      <c r="B12" s="34" t="s">
        <v>581</v>
      </c>
      <c r="G12">
        <v>1</v>
      </c>
      <c r="I12">
        <v>5407</v>
      </c>
      <c r="J12">
        <v>14</v>
      </c>
      <c r="K12">
        <v>2</v>
      </c>
      <c r="L12" s="15">
        <f t="shared" si="0"/>
        <v>337.9375</v>
      </c>
      <c r="M12" s="15">
        <f t="shared" si="1"/>
        <v>0.14285714285714285</v>
      </c>
      <c r="N12" s="15">
        <f t="shared" si="2"/>
        <v>7</v>
      </c>
      <c r="O12" t="s">
        <v>132</v>
      </c>
      <c r="P12" t="s">
        <v>132</v>
      </c>
      <c r="Q12" t="s">
        <v>612</v>
      </c>
      <c r="R12" s="1" t="s">
        <v>16</v>
      </c>
      <c r="S12" t="s">
        <v>132</v>
      </c>
      <c r="T12" t="s">
        <v>132</v>
      </c>
      <c r="U12" t="s">
        <v>132</v>
      </c>
      <c r="V12" t="s">
        <v>132</v>
      </c>
      <c r="W12" t="s">
        <v>132</v>
      </c>
      <c r="X12" t="s">
        <v>132</v>
      </c>
      <c r="Y12" t="s">
        <v>132</v>
      </c>
      <c r="Z12" t="s">
        <v>132</v>
      </c>
      <c r="AA12" t="s">
        <v>132</v>
      </c>
      <c r="AB12" t="s">
        <v>132</v>
      </c>
      <c r="AC12" t="s">
        <v>132</v>
      </c>
      <c r="AD12" t="s">
        <v>132</v>
      </c>
      <c r="AE12" t="s">
        <v>132</v>
      </c>
      <c r="AG12" t="s">
        <v>132</v>
      </c>
      <c r="AH12" t="s">
        <v>132</v>
      </c>
      <c r="AI12" t="s">
        <v>132</v>
      </c>
      <c r="AJ12" t="s">
        <v>132</v>
      </c>
      <c r="AK12" t="s">
        <v>132</v>
      </c>
      <c r="AL12" t="s">
        <v>132</v>
      </c>
      <c r="AM12" t="s">
        <v>132</v>
      </c>
      <c r="AN12" t="s">
        <v>132</v>
      </c>
      <c r="AO12" t="s">
        <v>132</v>
      </c>
      <c r="AP12" t="s">
        <v>132</v>
      </c>
      <c r="AQ12" t="s">
        <v>132</v>
      </c>
      <c r="AR12" t="s">
        <v>132</v>
      </c>
      <c r="AS12" t="s">
        <v>132</v>
      </c>
      <c r="AV12">
        <v>2</v>
      </c>
      <c r="AW12">
        <v>2</v>
      </c>
      <c r="AX12">
        <v>0</v>
      </c>
      <c r="AY12">
        <v>1</v>
      </c>
      <c r="AZ12">
        <v>2</v>
      </c>
      <c r="BA12">
        <v>1</v>
      </c>
      <c r="BB12">
        <v>0</v>
      </c>
      <c r="BC12">
        <v>6</v>
      </c>
      <c r="BD12">
        <v>0</v>
      </c>
      <c r="BE12">
        <v>0</v>
      </c>
      <c r="BF12">
        <v>0</v>
      </c>
      <c r="BG12">
        <v>0</v>
      </c>
      <c r="BH12">
        <v>0</v>
      </c>
    </row>
    <row r="13" spans="1:60" x14ac:dyDescent="0.2">
      <c r="A13">
        <v>12</v>
      </c>
      <c r="B13" s="30" t="s">
        <v>560</v>
      </c>
      <c r="C13" s="20" t="s">
        <v>175</v>
      </c>
      <c r="D13" s="5">
        <v>8</v>
      </c>
      <c r="E13" s="6">
        <v>1</v>
      </c>
      <c r="F13" s="6">
        <v>1</v>
      </c>
      <c r="I13">
        <v>1694</v>
      </c>
      <c r="J13">
        <v>14</v>
      </c>
      <c r="K13">
        <v>0</v>
      </c>
      <c r="L13" s="15">
        <f t="shared" si="0"/>
        <v>121</v>
      </c>
      <c r="M13" s="15">
        <f t="shared" si="1"/>
        <v>0</v>
      </c>
      <c r="N13" s="15" t="s">
        <v>132</v>
      </c>
      <c r="O13">
        <v>2109</v>
      </c>
      <c r="P13">
        <v>1650</v>
      </c>
      <c r="Q13" t="s">
        <v>262</v>
      </c>
      <c r="R13" s="1" t="s">
        <v>16</v>
      </c>
      <c r="S13">
        <v>0</v>
      </c>
      <c r="T13">
        <v>0</v>
      </c>
      <c r="U13">
        <v>487</v>
      </c>
      <c r="V13">
        <v>1163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G13">
        <v>0</v>
      </c>
      <c r="AH13">
        <v>0</v>
      </c>
      <c r="AI13">
        <v>538</v>
      </c>
      <c r="AJ13">
        <v>1571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V13">
        <v>0</v>
      </c>
      <c r="AW13">
        <v>0</v>
      </c>
      <c r="AX13">
        <v>3</v>
      </c>
      <c r="AY13">
        <v>11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</row>
    <row r="14" spans="1:60" ht="17" thickBot="1" x14ac:dyDescent="0.25">
      <c r="A14">
        <v>13</v>
      </c>
      <c r="B14" s="30" t="s">
        <v>555</v>
      </c>
      <c r="C14" s="20" t="s">
        <v>166</v>
      </c>
      <c r="D14" s="5">
        <v>7</v>
      </c>
      <c r="E14" s="6">
        <v>1</v>
      </c>
      <c r="F14" s="6">
        <v>1</v>
      </c>
      <c r="I14">
        <v>1845</v>
      </c>
      <c r="J14">
        <v>11</v>
      </c>
      <c r="K14">
        <v>0</v>
      </c>
      <c r="L14" s="15">
        <f t="shared" si="0"/>
        <v>167.72727272727272</v>
      </c>
      <c r="M14" s="15">
        <f t="shared" si="1"/>
        <v>0</v>
      </c>
      <c r="N14" s="15" t="s">
        <v>132</v>
      </c>
      <c r="O14">
        <v>3823</v>
      </c>
      <c r="P14">
        <v>1764</v>
      </c>
      <c r="Q14" t="s">
        <v>266</v>
      </c>
      <c r="R14" s="1" t="s">
        <v>16</v>
      </c>
      <c r="S14">
        <v>0</v>
      </c>
      <c r="T14">
        <v>0</v>
      </c>
      <c r="U14">
        <v>187</v>
      </c>
      <c r="V14">
        <v>0</v>
      </c>
      <c r="W14">
        <v>402</v>
      </c>
      <c r="X14">
        <v>378</v>
      </c>
      <c r="Y14">
        <v>588</v>
      </c>
      <c r="Z14">
        <v>209</v>
      </c>
      <c r="AA14">
        <v>0</v>
      </c>
      <c r="AB14">
        <v>0</v>
      </c>
      <c r="AC14">
        <v>0</v>
      </c>
      <c r="AD14">
        <v>0</v>
      </c>
      <c r="AE14">
        <v>0</v>
      </c>
      <c r="AG14">
        <v>4</v>
      </c>
      <c r="AH14">
        <v>4</v>
      </c>
      <c r="AI14">
        <v>420</v>
      </c>
      <c r="AJ14">
        <v>8</v>
      </c>
      <c r="AK14">
        <v>871</v>
      </c>
      <c r="AL14">
        <v>738</v>
      </c>
      <c r="AM14">
        <v>1266</v>
      </c>
      <c r="AN14">
        <v>374</v>
      </c>
      <c r="AO14">
        <v>136</v>
      </c>
      <c r="AP14">
        <v>1</v>
      </c>
      <c r="AQ14">
        <v>0</v>
      </c>
      <c r="AR14">
        <v>1</v>
      </c>
      <c r="AS14">
        <v>0</v>
      </c>
      <c r="AV14">
        <v>3</v>
      </c>
      <c r="AW14">
        <v>1</v>
      </c>
      <c r="AX14">
        <v>0</v>
      </c>
      <c r="AY14">
        <v>0</v>
      </c>
      <c r="AZ14">
        <v>5</v>
      </c>
      <c r="BA14">
        <v>2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</row>
    <row r="15" spans="1:60" ht="17" thickBot="1" x14ac:dyDescent="0.25">
      <c r="A15">
        <v>14</v>
      </c>
      <c r="B15" s="34" t="s">
        <v>582</v>
      </c>
      <c r="H15">
        <v>1</v>
      </c>
      <c r="I15">
        <v>4126</v>
      </c>
      <c r="J15">
        <v>9</v>
      </c>
      <c r="K15">
        <v>0</v>
      </c>
      <c r="L15" s="15">
        <f t="shared" si="0"/>
        <v>458.44444444444446</v>
      </c>
      <c r="M15" s="15">
        <f t="shared" si="1"/>
        <v>0</v>
      </c>
      <c r="N15" s="15" t="s">
        <v>132</v>
      </c>
      <c r="O15" t="s">
        <v>132</v>
      </c>
      <c r="P15" t="s">
        <v>132</v>
      </c>
      <c r="Q15" t="s">
        <v>773</v>
      </c>
      <c r="R15" s="1" t="s">
        <v>16</v>
      </c>
      <c r="S15" t="s">
        <v>132</v>
      </c>
      <c r="T15" t="s">
        <v>132</v>
      </c>
      <c r="U15" t="s">
        <v>132</v>
      </c>
      <c r="V15" t="s">
        <v>132</v>
      </c>
      <c r="W15" t="s">
        <v>132</v>
      </c>
      <c r="X15" t="s">
        <v>132</v>
      </c>
      <c r="Y15" t="s">
        <v>132</v>
      </c>
      <c r="Z15" t="s">
        <v>132</v>
      </c>
      <c r="AA15" t="s">
        <v>132</v>
      </c>
      <c r="AB15" t="s">
        <v>132</v>
      </c>
      <c r="AC15" t="s">
        <v>132</v>
      </c>
      <c r="AD15" t="s">
        <v>132</v>
      </c>
      <c r="AE15" t="s">
        <v>132</v>
      </c>
      <c r="AG15" t="s">
        <v>132</v>
      </c>
      <c r="AH15" t="s">
        <v>132</v>
      </c>
      <c r="AI15" t="s">
        <v>132</v>
      </c>
      <c r="AJ15" t="s">
        <v>132</v>
      </c>
      <c r="AK15" t="s">
        <v>132</v>
      </c>
      <c r="AL15" t="s">
        <v>132</v>
      </c>
      <c r="AM15" t="s">
        <v>132</v>
      </c>
      <c r="AN15" t="s">
        <v>132</v>
      </c>
      <c r="AO15" t="s">
        <v>132</v>
      </c>
      <c r="AP15" t="s">
        <v>132</v>
      </c>
      <c r="AQ15" t="s">
        <v>132</v>
      </c>
      <c r="AR15" t="s">
        <v>132</v>
      </c>
      <c r="AS15" t="s">
        <v>132</v>
      </c>
      <c r="AV15">
        <v>0</v>
      </c>
      <c r="AW15">
        <v>0</v>
      </c>
      <c r="AX15">
        <v>0</v>
      </c>
      <c r="AY15">
        <v>0</v>
      </c>
      <c r="AZ15">
        <v>5</v>
      </c>
      <c r="BA15">
        <v>2</v>
      </c>
      <c r="BB15">
        <v>2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</row>
    <row r="16" spans="1:60" ht="17" thickBot="1" x14ac:dyDescent="0.25">
      <c r="A16">
        <v>15</v>
      </c>
      <c r="B16" s="34" t="s">
        <v>553</v>
      </c>
      <c r="C16" s="20" t="s">
        <v>152</v>
      </c>
      <c r="H16">
        <v>1</v>
      </c>
      <c r="I16">
        <v>4044</v>
      </c>
      <c r="J16">
        <v>5</v>
      </c>
      <c r="K16">
        <v>1</v>
      </c>
      <c r="L16" s="15">
        <f t="shared" si="0"/>
        <v>674</v>
      </c>
      <c r="M16" s="15">
        <f t="shared" si="1"/>
        <v>0.2</v>
      </c>
      <c r="N16" s="15">
        <f t="shared" si="2"/>
        <v>5</v>
      </c>
      <c r="O16">
        <v>5772</v>
      </c>
      <c r="P16" t="s">
        <v>132</v>
      </c>
      <c r="Q16" t="s">
        <v>282</v>
      </c>
      <c r="R16" s="1" t="s">
        <v>16</v>
      </c>
      <c r="S16" t="s">
        <v>132</v>
      </c>
      <c r="T16" t="s">
        <v>132</v>
      </c>
      <c r="U16" t="s">
        <v>132</v>
      </c>
      <c r="V16" t="s">
        <v>132</v>
      </c>
      <c r="W16" t="s">
        <v>132</v>
      </c>
      <c r="X16" t="s">
        <v>132</v>
      </c>
      <c r="Y16" t="s">
        <v>132</v>
      </c>
      <c r="Z16" t="s">
        <v>132</v>
      </c>
      <c r="AA16" t="s">
        <v>132</v>
      </c>
      <c r="AB16" t="s">
        <v>132</v>
      </c>
      <c r="AC16" t="s">
        <v>132</v>
      </c>
      <c r="AD16" t="s">
        <v>132</v>
      </c>
      <c r="AE16" t="s">
        <v>132</v>
      </c>
      <c r="AG16">
        <v>552</v>
      </c>
      <c r="AH16">
        <v>311</v>
      </c>
      <c r="AI16">
        <v>209</v>
      </c>
      <c r="AJ16">
        <v>468</v>
      </c>
      <c r="AK16">
        <v>1512</v>
      </c>
      <c r="AL16">
        <v>640</v>
      </c>
      <c r="AM16">
        <v>679</v>
      </c>
      <c r="AN16">
        <v>83</v>
      </c>
      <c r="AO16">
        <v>477</v>
      </c>
      <c r="AP16">
        <v>612</v>
      </c>
      <c r="AQ16">
        <v>229</v>
      </c>
      <c r="AR16">
        <v>0</v>
      </c>
      <c r="AS16">
        <v>0</v>
      </c>
      <c r="AV16">
        <v>0</v>
      </c>
      <c r="AW16">
        <v>0</v>
      </c>
      <c r="AX16">
        <v>0</v>
      </c>
      <c r="AY16">
        <v>0</v>
      </c>
      <c r="AZ16">
        <v>4</v>
      </c>
      <c r="BA16">
        <v>0</v>
      </c>
      <c r="BB16">
        <v>1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</row>
    <row r="17" spans="1:60" ht="17" thickBot="1" x14ac:dyDescent="0.25">
      <c r="A17">
        <v>16</v>
      </c>
      <c r="B17" s="34" t="s">
        <v>548</v>
      </c>
      <c r="C17" s="20" t="s">
        <v>129</v>
      </c>
      <c r="H17">
        <v>1</v>
      </c>
      <c r="I17">
        <v>4713</v>
      </c>
      <c r="J17">
        <v>5</v>
      </c>
      <c r="K17">
        <v>2</v>
      </c>
      <c r="L17" s="15">
        <f t="shared" si="0"/>
        <v>673.28571428571433</v>
      </c>
      <c r="M17" s="15">
        <f t="shared" si="1"/>
        <v>0.4</v>
      </c>
      <c r="N17" s="15">
        <f t="shared" si="2"/>
        <v>2.5</v>
      </c>
      <c r="O17">
        <v>8355</v>
      </c>
      <c r="P17" t="s">
        <v>132</v>
      </c>
      <c r="Q17" t="s">
        <v>284</v>
      </c>
      <c r="R17" s="1" t="s">
        <v>16</v>
      </c>
      <c r="S17" t="s">
        <v>132</v>
      </c>
      <c r="T17" t="s">
        <v>132</v>
      </c>
      <c r="U17" t="s">
        <v>132</v>
      </c>
      <c r="V17" t="s">
        <v>132</v>
      </c>
      <c r="W17" t="s">
        <v>132</v>
      </c>
      <c r="X17" t="s">
        <v>132</v>
      </c>
      <c r="Y17" t="s">
        <v>132</v>
      </c>
      <c r="Z17" t="s">
        <v>132</v>
      </c>
      <c r="AA17" t="s">
        <v>132</v>
      </c>
      <c r="AB17" t="s">
        <v>132</v>
      </c>
      <c r="AC17" t="s">
        <v>132</v>
      </c>
      <c r="AD17" t="s">
        <v>132</v>
      </c>
      <c r="AE17" t="s">
        <v>132</v>
      </c>
      <c r="AG17">
        <v>537</v>
      </c>
      <c r="AH17">
        <v>102</v>
      </c>
      <c r="AI17">
        <v>227</v>
      </c>
      <c r="AJ17">
        <v>527</v>
      </c>
      <c r="AK17">
        <v>367</v>
      </c>
      <c r="AL17">
        <v>671</v>
      </c>
      <c r="AM17">
        <v>294</v>
      </c>
      <c r="AN17">
        <v>209</v>
      </c>
      <c r="AO17">
        <v>256</v>
      </c>
      <c r="AP17">
        <v>1981</v>
      </c>
      <c r="AQ17">
        <v>849</v>
      </c>
      <c r="AR17">
        <v>803</v>
      </c>
      <c r="AS17">
        <v>1532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3</v>
      </c>
      <c r="BF17">
        <v>1</v>
      </c>
      <c r="BG17">
        <v>0</v>
      </c>
      <c r="BH17">
        <v>1</v>
      </c>
    </row>
    <row r="18" spans="1:60" ht="17" thickBot="1" x14ac:dyDescent="0.25">
      <c r="A18">
        <v>17</v>
      </c>
      <c r="B18" s="34" t="s">
        <v>551</v>
      </c>
      <c r="C18" s="20" t="s">
        <v>160</v>
      </c>
      <c r="H18">
        <v>1</v>
      </c>
      <c r="I18">
        <v>3492</v>
      </c>
      <c r="J18">
        <v>4</v>
      </c>
      <c r="K18">
        <v>2</v>
      </c>
      <c r="L18" s="15">
        <f t="shared" si="0"/>
        <v>582</v>
      </c>
      <c r="M18" s="15">
        <f t="shared" si="1"/>
        <v>0.5</v>
      </c>
      <c r="N18" s="15">
        <f t="shared" si="2"/>
        <v>2</v>
      </c>
      <c r="O18">
        <v>6438</v>
      </c>
      <c r="P18" t="s">
        <v>132</v>
      </c>
      <c r="Q18" t="s">
        <v>552</v>
      </c>
      <c r="R18" s="1" t="s">
        <v>16</v>
      </c>
      <c r="S18" t="s">
        <v>132</v>
      </c>
      <c r="T18" t="s">
        <v>132</v>
      </c>
      <c r="U18" t="s">
        <v>132</v>
      </c>
      <c r="V18" t="s">
        <v>132</v>
      </c>
      <c r="W18" t="s">
        <v>132</v>
      </c>
      <c r="X18" t="s">
        <v>132</v>
      </c>
      <c r="Y18" t="s">
        <v>132</v>
      </c>
      <c r="Z18" t="s">
        <v>132</v>
      </c>
      <c r="AA18" t="s">
        <v>132</v>
      </c>
      <c r="AB18" t="s">
        <v>132</v>
      </c>
      <c r="AC18" t="s">
        <v>132</v>
      </c>
      <c r="AD18" t="s">
        <v>132</v>
      </c>
      <c r="AE18" t="s">
        <v>132</v>
      </c>
      <c r="AG18">
        <v>902</v>
      </c>
      <c r="AH18">
        <v>567</v>
      </c>
      <c r="AI18">
        <v>420</v>
      </c>
      <c r="AJ18">
        <v>874</v>
      </c>
      <c r="AK18">
        <v>398</v>
      </c>
      <c r="AL18">
        <v>504</v>
      </c>
      <c r="AM18">
        <v>326</v>
      </c>
      <c r="AN18">
        <v>1661</v>
      </c>
      <c r="AO18">
        <v>400</v>
      </c>
      <c r="AP18">
        <v>358</v>
      </c>
      <c r="AQ18">
        <v>28</v>
      </c>
      <c r="AR18">
        <v>0</v>
      </c>
      <c r="AS18">
        <v>0</v>
      </c>
      <c r="AV18">
        <v>2</v>
      </c>
      <c r="AW18">
        <v>0</v>
      </c>
      <c r="AX18">
        <v>0</v>
      </c>
      <c r="AY18">
        <v>1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1</v>
      </c>
      <c r="BF18">
        <v>0</v>
      </c>
      <c r="BG18">
        <v>0</v>
      </c>
      <c r="BH18">
        <v>0</v>
      </c>
    </row>
    <row r="19" spans="1:60" ht="17" thickBot="1" x14ac:dyDescent="0.25">
      <c r="A19">
        <v>18</v>
      </c>
      <c r="B19" s="34" t="s">
        <v>583</v>
      </c>
      <c r="G19">
        <v>1</v>
      </c>
      <c r="I19">
        <v>3307</v>
      </c>
      <c r="J19">
        <v>4</v>
      </c>
      <c r="K19">
        <v>0</v>
      </c>
      <c r="L19" s="15">
        <f t="shared" si="0"/>
        <v>826.75</v>
      </c>
      <c r="M19" s="15">
        <f t="shared" si="1"/>
        <v>0</v>
      </c>
      <c r="N19" s="15" t="s">
        <v>132</v>
      </c>
      <c r="O19" t="s">
        <v>132</v>
      </c>
      <c r="P19" t="s">
        <v>132</v>
      </c>
      <c r="Q19" t="s">
        <v>273</v>
      </c>
      <c r="R19" s="1" t="s">
        <v>16</v>
      </c>
      <c r="S19" t="s">
        <v>132</v>
      </c>
      <c r="T19" t="s">
        <v>132</v>
      </c>
      <c r="U19" t="s">
        <v>132</v>
      </c>
      <c r="V19" t="s">
        <v>132</v>
      </c>
      <c r="W19" t="s">
        <v>132</v>
      </c>
      <c r="X19" t="s">
        <v>132</v>
      </c>
      <c r="Y19" t="s">
        <v>132</v>
      </c>
      <c r="Z19" t="s">
        <v>132</v>
      </c>
      <c r="AA19" t="s">
        <v>132</v>
      </c>
      <c r="AB19" t="s">
        <v>132</v>
      </c>
      <c r="AC19" t="s">
        <v>132</v>
      </c>
      <c r="AD19" t="s">
        <v>132</v>
      </c>
      <c r="AE19" t="s">
        <v>132</v>
      </c>
      <c r="AG19" t="s">
        <v>132</v>
      </c>
      <c r="AH19" t="s">
        <v>132</v>
      </c>
      <c r="AI19" t="s">
        <v>132</v>
      </c>
      <c r="AJ19" t="s">
        <v>132</v>
      </c>
      <c r="AK19" t="s">
        <v>132</v>
      </c>
      <c r="AL19" t="s">
        <v>132</v>
      </c>
      <c r="AM19" t="s">
        <v>132</v>
      </c>
      <c r="AN19" t="s">
        <v>132</v>
      </c>
      <c r="AO19" t="s">
        <v>132</v>
      </c>
      <c r="AP19" t="s">
        <v>132</v>
      </c>
      <c r="AQ19" t="s">
        <v>132</v>
      </c>
      <c r="AR19" t="s">
        <v>132</v>
      </c>
      <c r="AS19" t="s">
        <v>132</v>
      </c>
      <c r="AV19">
        <v>0</v>
      </c>
      <c r="AW19">
        <v>0</v>
      </c>
      <c r="AX19">
        <v>0</v>
      </c>
      <c r="AY19">
        <v>0</v>
      </c>
      <c r="AZ19">
        <v>2</v>
      </c>
      <c r="BA19">
        <v>0</v>
      </c>
      <c r="BB19">
        <v>0</v>
      </c>
      <c r="BC19">
        <v>0</v>
      </c>
      <c r="BD19">
        <v>2</v>
      </c>
      <c r="BE19">
        <v>0</v>
      </c>
      <c r="BF19">
        <v>0</v>
      </c>
      <c r="BG19">
        <v>0</v>
      </c>
      <c r="BH19">
        <v>0</v>
      </c>
    </row>
    <row r="20" spans="1:60" x14ac:dyDescent="0.2">
      <c r="A20">
        <v>19</v>
      </c>
      <c r="B20" s="18" t="s">
        <v>852</v>
      </c>
      <c r="D20" s="5">
        <v>9</v>
      </c>
      <c r="G20">
        <v>1</v>
      </c>
      <c r="I20">
        <v>695</v>
      </c>
      <c r="J20">
        <v>1</v>
      </c>
      <c r="K20">
        <v>0</v>
      </c>
      <c r="L20" s="15">
        <f t="shared" si="0"/>
        <v>695</v>
      </c>
      <c r="M20" s="15">
        <f t="shared" si="1"/>
        <v>0</v>
      </c>
      <c r="N20" s="15" t="s">
        <v>132</v>
      </c>
      <c r="O20" t="s">
        <v>132</v>
      </c>
      <c r="P20">
        <v>641</v>
      </c>
      <c r="Q20" t="s">
        <v>614</v>
      </c>
      <c r="R20" s="1" t="s">
        <v>16</v>
      </c>
      <c r="S20">
        <v>0</v>
      </c>
      <c r="T20">
        <v>0</v>
      </c>
      <c r="U20">
        <v>0</v>
      </c>
      <c r="V20">
        <v>641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G20" t="s">
        <v>132</v>
      </c>
      <c r="AH20" t="s">
        <v>132</v>
      </c>
      <c r="AI20" t="s">
        <v>132</v>
      </c>
      <c r="AJ20" t="s">
        <v>132</v>
      </c>
      <c r="AK20" t="s">
        <v>132</v>
      </c>
      <c r="AL20" t="s">
        <v>132</v>
      </c>
      <c r="AM20" t="s">
        <v>132</v>
      </c>
      <c r="AN20" t="s">
        <v>132</v>
      </c>
      <c r="AO20" t="s">
        <v>132</v>
      </c>
      <c r="AP20" t="s">
        <v>132</v>
      </c>
      <c r="AQ20" t="s">
        <v>132</v>
      </c>
      <c r="AR20" t="s">
        <v>132</v>
      </c>
      <c r="AS20" t="s">
        <v>132</v>
      </c>
      <c r="AV20">
        <v>0</v>
      </c>
      <c r="AW20">
        <v>0</v>
      </c>
      <c r="AX20">
        <v>0</v>
      </c>
      <c r="AY20">
        <v>1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</row>
    <row r="21" spans="1:60" x14ac:dyDescent="0.2">
      <c r="A21">
        <v>20</v>
      </c>
      <c r="B21" s="18" t="s">
        <v>853</v>
      </c>
      <c r="D21" s="5">
        <v>10</v>
      </c>
      <c r="E21" s="6">
        <v>1</v>
      </c>
      <c r="F21" s="6">
        <v>1</v>
      </c>
      <c r="I21">
        <v>567</v>
      </c>
      <c r="J21">
        <v>2</v>
      </c>
      <c r="K21">
        <v>0</v>
      </c>
      <c r="L21" s="15">
        <f t="shared" si="0"/>
        <v>283.5</v>
      </c>
      <c r="M21" s="15">
        <f t="shared" si="1"/>
        <v>0</v>
      </c>
      <c r="N21" s="15" t="s">
        <v>132</v>
      </c>
      <c r="O21" t="s">
        <v>132</v>
      </c>
      <c r="P21">
        <v>550</v>
      </c>
      <c r="Q21" t="s">
        <v>613</v>
      </c>
      <c r="R21" s="1" t="s">
        <v>16</v>
      </c>
      <c r="S21">
        <v>0</v>
      </c>
      <c r="T21">
        <v>0</v>
      </c>
      <c r="U21">
        <v>135</v>
      </c>
      <c r="V21">
        <v>0</v>
      </c>
      <c r="W21">
        <v>78</v>
      </c>
      <c r="X21">
        <v>58</v>
      </c>
      <c r="Y21">
        <v>120</v>
      </c>
      <c r="Z21">
        <v>0</v>
      </c>
      <c r="AA21">
        <v>159</v>
      </c>
      <c r="AB21">
        <v>0</v>
      </c>
      <c r="AC21">
        <v>0</v>
      </c>
      <c r="AD21">
        <v>0</v>
      </c>
      <c r="AE21">
        <v>0</v>
      </c>
      <c r="AG21" t="s">
        <v>132</v>
      </c>
      <c r="AH21" t="s">
        <v>132</v>
      </c>
      <c r="AI21" t="s">
        <v>132</v>
      </c>
      <c r="AJ21" t="s">
        <v>132</v>
      </c>
      <c r="AK21" t="s">
        <v>132</v>
      </c>
      <c r="AL21" t="s">
        <v>132</v>
      </c>
      <c r="AM21" t="s">
        <v>132</v>
      </c>
      <c r="AN21" t="s">
        <v>132</v>
      </c>
      <c r="AO21" t="s">
        <v>132</v>
      </c>
      <c r="AP21" t="s">
        <v>132</v>
      </c>
      <c r="AQ21" t="s">
        <v>132</v>
      </c>
      <c r="AR21" t="s">
        <v>132</v>
      </c>
      <c r="AS21" t="s">
        <v>132</v>
      </c>
      <c r="AV21">
        <v>0</v>
      </c>
      <c r="AW21">
        <v>0</v>
      </c>
      <c r="AX21">
        <v>1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1</v>
      </c>
      <c r="BE21">
        <v>0</v>
      </c>
      <c r="BF21">
        <v>0</v>
      </c>
      <c r="BG21">
        <v>0</v>
      </c>
      <c r="BH21">
        <v>0</v>
      </c>
    </row>
    <row r="22" spans="1:60" x14ac:dyDescent="0.2">
      <c r="A22">
        <v>21</v>
      </c>
      <c r="B22" s="18" t="s">
        <v>854</v>
      </c>
      <c r="C22" s="20" t="s">
        <v>208</v>
      </c>
      <c r="D22" s="5">
        <v>11</v>
      </c>
      <c r="E22" s="6">
        <v>1</v>
      </c>
      <c r="F22" s="6">
        <v>1</v>
      </c>
      <c r="I22">
        <v>235</v>
      </c>
      <c r="J22">
        <v>1</v>
      </c>
      <c r="K22">
        <v>0</v>
      </c>
      <c r="L22" s="15">
        <f t="shared" si="0"/>
        <v>235</v>
      </c>
      <c r="M22" s="15">
        <f t="shared" si="1"/>
        <v>0</v>
      </c>
      <c r="N22" s="15" t="s">
        <v>132</v>
      </c>
      <c r="O22">
        <v>528</v>
      </c>
      <c r="P22">
        <v>291</v>
      </c>
      <c r="Q22" t="s">
        <v>257</v>
      </c>
      <c r="R22" s="1" t="s">
        <v>16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291</v>
      </c>
      <c r="AA22">
        <v>0</v>
      </c>
      <c r="AB22">
        <v>0</v>
      </c>
      <c r="AC22">
        <v>0</v>
      </c>
      <c r="AD22">
        <v>0</v>
      </c>
      <c r="AE22">
        <v>0</v>
      </c>
      <c r="AG22">
        <v>0</v>
      </c>
      <c r="AH22">
        <v>0</v>
      </c>
      <c r="AI22">
        <v>48</v>
      </c>
      <c r="AJ22">
        <v>138</v>
      </c>
      <c r="AK22">
        <v>0</v>
      </c>
      <c r="AL22">
        <v>0</v>
      </c>
      <c r="AM22">
        <v>0</v>
      </c>
      <c r="AN22">
        <v>342</v>
      </c>
      <c r="AO22">
        <v>0</v>
      </c>
      <c r="AP22">
        <v>0</v>
      </c>
      <c r="AQ22">
        <v>0</v>
      </c>
      <c r="AR22">
        <v>0</v>
      </c>
      <c r="AS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1</v>
      </c>
      <c r="BD22">
        <v>0</v>
      </c>
      <c r="BE22">
        <v>0</v>
      </c>
      <c r="BF22">
        <v>0</v>
      </c>
      <c r="BG22">
        <v>0</v>
      </c>
      <c r="BH22">
        <v>0</v>
      </c>
    </row>
    <row r="23" spans="1:60" x14ac:dyDescent="0.2">
      <c r="A23">
        <v>22</v>
      </c>
      <c r="B23" s="18" t="s">
        <v>855</v>
      </c>
      <c r="D23" s="5">
        <v>12</v>
      </c>
      <c r="E23" s="6">
        <v>1</v>
      </c>
      <c r="F23" s="6">
        <v>1</v>
      </c>
      <c r="I23">
        <v>127</v>
      </c>
      <c r="J23">
        <v>2</v>
      </c>
      <c r="K23">
        <v>0</v>
      </c>
      <c r="L23" s="15">
        <f t="shared" si="0"/>
        <v>63.5</v>
      </c>
      <c r="M23" s="15">
        <f t="shared" si="1"/>
        <v>0</v>
      </c>
      <c r="N23" s="15" t="s">
        <v>132</v>
      </c>
      <c r="O23" t="s">
        <v>132</v>
      </c>
      <c r="P23">
        <v>187</v>
      </c>
      <c r="Q23" t="s">
        <v>259</v>
      </c>
      <c r="R23" s="1" t="s">
        <v>16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187</v>
      </c>
      <c r="AA23">
        <v>0</v>
      </c>
      <c r="AB23">
        <v>0</v>
      </c>
      <c r="AC23">
        <v>0</v>
      </c>
      <c r="AD23">
        <v>0</v>
      </c>
      <c r="AE23">
        <v>0</v>
      </c>
      <c r="AG23" t="s">
        <v>132</v>
      </c>
      <c r="AH23" t="s">
        <v>132</v>
      </c>
      <c r="AI23" t="s">
        <v>132</v>
      </c>
      <c r="AJ23" t="s">
        <v>132</v>
      </c>
      <c r="AK23" t="s">
        <v>132</v>
      </c>
      <c r="AL23" t="s">
        <v>132</v>
      </c>
      <c r="AM23" t="s">
        <v>132</v>
      </c>
      <c r="AN23" t="s">
        <v>132</v>
      </c>
      <c r="AO23" t="s">
        <v>132</v>
      </c>
      <c r="AP23" t="s">
        <v>132</v>
      </c>
      <c r="AQ23" t="s">
        <v>132</v>
      </c>
      <c r="AR23" t="s">
        <v>132</v>
      </c>
      <c r="AS23" t="s">
        <v>132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2</v>
      </c>
      <c r="BD23">
        <v>0</v>
      </c>
      <c r="BE23">
        <v>0</v>
      </c>
      <c r="BF23">
        <v>0</v>
      </c>
      <c r="BG23">
        <v>0</v>
      </c>
      <c r="BH23">
        <v>0</v>
      </c>
    </row>
    <row r="24" spans="1:60" x14ac:dyDescent="0.2">
      <c r="A24">
        <v>23</v>
      </c>
      <c r="B24" s="17" t="s">
        <v>857</v>
      </c>
      <c r="D24" s="5">
        <v>13</v>
      </c>
      <c r="H24">
        <v>1</v>
      </c>
      <c r="I24">
        <v>71</v>
      </c>
      <c r="J24" t="s">
        <v>132</v>
      </c>
      <c r="K24" t="s">
        <v>132</v>
      </c>
      <c r="L24" s="15" t="s">
        <v>132</v>
      </c>
      <c r="M24" s="15" t="s">
        <v>132</v>
      </c>
      <c r="N24" s="15" t="s">
        <v>132</v>
      </c>
      <c r="O24" t="s">
        <v>132</v>
      </c>
      <c r="P24">
        <v>169</v>
      </c>
      <c r="Q24" s="26" t="s">
        <v>615</v>
      </c>
      <c r="R24" s="1" t="s">
        <v>16</v>
      </c>
      <c r="S24">
        <v>0</v>
      </c>
      <c r="T24">
        <v>0</v>
      </c>
      <c r="U24">
        <v>0</v>
      </c>
      <c r="V24">
        <v>169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G24" t="s">
        <v>132</v>
      </c>
      <c r="AH24" t="s">
        <v>132</v>
      </c>
      <c r="AI24" t="s">
        <v>132</v>
      </c>
      <c r="AJ24" t="s">
        <v>132</v>
      </c>
      <c r="AK24" t="s">
        <v>132</v>
      </c>
      <c r="AL24" t="s">
        <v>132</v>
      </c>
      <c r="AM24" t="s">
        <v>132</v>
      </c>
      <c r="AN24" t="s">
        <v>132</v>
      </c>
      <c r="AO24" t="s">
        <v>132</v>
      </c>
      <c r="AP24" t="s">
        <v>132</v>
      </c>
      <c r="AQ24" t="s">
        <v>132</v>
      </c>
      <c r="AR24" t="s">
        <v>132</v>
      </c>
      <c r="AS24" t="s">
        <v>132</v>
      </c>
      <c r="AV24" t="s">
        <v>132</v>
      </c>
      <c r="AW24" t="s">
        <v>132</v>
      </c>
      <c r="AX24" t="s">
        <v>132</v>
      </c>
      <c r="AY24" t="s">
        <v>132</v>
      </c>
      <c r="AZ24" t="s">
        <v>132</v>
      </c>
      <c r="BA24" t="s">
        <v>132</v>
      </c>
      <c r="BB24" t="s">
        <v>132</v>
      </c>
      <c r="BC24" t="s">
        <v>132</v>
      </c>
      <c r="BD24" t="s">
        <v>132</v>
      </c>
      <c r="BE24" t="s">
        <v>132</v>
      </c>
      <c r="BF24" t="s">
        <v>132</v>
      </c>
      <c r="BG24" t="s">
        <v>132</v>
      </c>
      <c r="BH24" t="s">
        <v>132</v>
      </c>
    </row>
    <row r="25" spans="1:60" x14ac:dyDescent="0.2">
      <c r="A25">
        <v>24</v>
      </c>
      <c r="B25" s="18" t="s">
        <v>856</v>
      </c>
      <c r="D25" s="5">
        <v>14</v>
      </c>
      <c r="F25" s="8">
        <v>1</v>
      </c>
      <c r="I25">
        <v>80</v>
      </c>
      <c r="J25">
        <v>1</v>
      </c>
      <c r="K25">
        <v>0</v>
      </c>
      <c r="L25" s="15">
        <f t="shared" si="0"/>
        <v>80</v>
      </c>
      <c r="M25" s="15">
        <f t="shared" si="1"/>
        <v>0</v>
      </c>
      <c r="N25" s="15" t="s">
        <v>132</v>
      </c>
      <c r="O25" t="s">
        <v>132</v>
      </c>
      <c r="P25">
        <v>93</v>
      </c>
      <c r="Q25" t="s">
        <v>283</v>
      </c>
      <c r="R25" s="1" t="s">
        <v>16</v>
      </c>
      <c r="S25">
        <v>0</v>
      </c>
      <c r="T25">
        <v>0</v>
      </c>
      <c r="U25">
        <v>0</v>
      </c>
      <c r="V25">
        <v>93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G25" t="s">
        <v>132</v>
      </c>
      <c r="AH25" t="s">
        <v>132</v>
      </c>
      <c r="AI25" t="s">
        <v>132</v>
      </c>
      <c r="AJ25" t="s">
        <v>132</v>
      </c>
      <c r="AK25" t="s">
        <v>132</v>
      </c>
      <c r="AL25" t="s">
        <v>132</v>
      </c>
      <c r="AM25" t="s">
        <v>132</v>
      </c>
      <c r="AN25" t="s">
        <v>132</v>
      </c>
      <c r="AO25" t="s">
        <v>132</v>
      </c>
      <c r="AP25" t="s">
        <v>132</v>
      </c>
      <c r="AQ25" t="s">
        <v>132</v>
      </c>
      <c r="AR25" t="s">
        <v>132</v>
      </c>
      <c r="AS25" t="s">
        <v>132</v>
      </c>
      <c r="AV25">
        <v>0</v>
      </c>
      <c r="AW25">
        <v>0</v>
      </c>
      <c r="AX25">
        <v>0</v>
      </c>
      <c r="AY25">
        <v>1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</row>
    <row r="26" spans="1:60" x14ac:dyDescent="0.2">
      <c r="A26">
        <v>25</v>
      </c>
      <c r="B26" s="17" t="s">
        <v>549</v>
      </c>
      <c r="C26" s="20" t="s">
        <v>184</v>
      </c>
      <c r="H26">
        <v>1</v>
      </c>
      <c r="I26">
        <v>810</v>
      </c>
      <c r="J26" t="s">
        <v>132</v>
      </c>
      <c r="K26" t="s">
        <v>132</v>
      </c>
      <c r="L26" s="15" t="s">
        <v>132</v>
      </c>
      <c r="M26" s="15" t="s">
        <v>132</v>
      </c>
      <c r="N26" s="15" t="s">
        <v>132</v>
      </c>
      <c r="O26">
        <v>7421</v>
      </c>
      <c r="P26" t="s">
        <v>132</v>
      </c>
      <c r="Q26" t="s">
        <v>550</v>
      </c>
      <c r="R26" s="1" t="s">
        <v>16</v>
      </c>
      <c r="S26" t="s">
        <v>132</v>
      </c>
      <c r="T26" t="s">
        <v>132</v>
      </c>
      <c r="U26" t="s">
        <v>132</v>
      </c>
      <c r="V26" t="s">
        <v>132</v>
      </c>
      <c r="W26" t="s">
        <v>132</v>
      </c>
      <c r="X26" t="s">
        <v>132</v>
      </c>
      <c r="Y26" t="s">
        <v>132</v>
      </c>
      <c r="Z26" t="s">
        <v>132</v>
      </c>
      <c r="AA26" t="s">
        <v>132</v>
      </c>
      <c r="AB26" t="s">
        <v>132</v>
      </c>
      <c r="AC26" t="s">
        <v>132</v>
      </c>
      <c r="AD26" t="s">
        <v>132</v>
      </c>
      <c r="AE26" t="s">
        <v>132</v>
      </c>
      <c r="AG26">
        <v>834</v>
      </c>
      <c r="AH26">
        <v>763</v>
      </c>
      <c r="AI26">
        <v>464</v>
      </c>
      <c r="AJ26">
        <v>759</v>
      </c>
      <c r="AK26">
        <v>558</v>
      </c>
      <c r="AL26">
        <v>542</v>
      </c>
      <c r="AM26">
        <v>483</v>
      </c>
      <c r="AN26">
        <v>2157</v>
      </c>
      <c r="AO26">
        <v>490</v>
      </c>
      <c r="AP26">
        <v>336</v>
      </c>
      <c r="AQ26">
        <v>35</v>
      </c>
      <c r="AR26">
        <v>0</v>
      </c>
      <c r="AS26">
        <v>0</v>
      </c>
      <c r="AV26" t="s">
        <v>132</v>
      </c>
      <c r="AW26" t="s">
        <v>132</v>
      </c>
      <c r="AX26" t="s">
        <v>132</v>
      </c>
      <c r="AY26" t="s">
        <v>132</v>
      </c>
      <c r="AZ26" t="s">
        <v>132</v>
      </c>
      <c r="BA26" t="s">
        <v>132</v>
      </c>
      <c r="BB26" t="s">
        <v>132</v>
      </c>
      <c r="BC26" t="s">
        <v>132</v>
      </c>
      <c r="BD26" t="s">
        <v>132</v>
      </c>
      <c r="BE26" t="s">
        <v>132</v>
      </c>
      <c r="BF26" t="s">
        <v>132</v>
      </c>
      <c r="BG26" t="s">
        <v>132</v>
      </c>
      <c r="BH26" t="s">
        <v>132</v>
      </c>
    </row>
    <row r="27" spans="1:60" x14ac:dyDescent="0.2">
      <c r="A27">
        <v>26</v>
      </c>
      <c r="B27" s="18" t="s">
        <v>858</v>
      </c>
      <c r="C27" s="20" t="s">
        <v>155</v>
      </c>
      <c r="H27">
        <v>1</v>
      </c>
      <c r="I27">
        <v>3167</v>
      </c>
      <c r="J27">
        <v>3</v>
      </c>
      <c r="K27">
        <v>0</v>
      </c>
      <c r="L27" s="15">
        <f t="shared" si="0"/>
        <v>1055.6666666666667</v>
      </c>
      <c r="M27" s="15">
        <f t="shared" si="1"/>
        <v>0</v>
      </c>
      <c r="N27" s="15" t="s">
        <v>132</v>
      </c>
      <c r="O27">
        <v>6759</v>
      </c>
      <c r="P27" t="s">
        <v>132</v>
      </c>
      <c r="Q27" t="s">
        <v>289</v>
      </c>
      <c r="R27" s="1" t="s">
        <v>16</v>
      </c>
      <c r="S27" t="s">
        <v>132</v>
      </c>
      <c r="T27" t="s">
        <v>132</v>
      </c>
      <c r="U27" t="s">
        <v>132</v>
      </c>
      <c r="V27" t="s">
        <v>132</v>
      </c>
      <c r="W27" t="s">
        <v>132</v>
      </c>
      <c r="X27" t="s">
        <v>132</v>
      </c>
      <c r="Y27" t="s">
        <v>132</v>
      </c>
      <c r="Z27" t="s">
        <v>132</v>
      </c>
      <c r="AA27" t="s">
        <v>132</v>
      </c>
      <c r="AB27" t="s">
        <v>132</v>
      </c>
      <c r="AC27" t="s">
        <v>132</v>
      </c>
      <c r="AD27" t="s">
        <v>132</v>
      </c>
      <c r="AE27" t="s">
        <v>132</v>
      </c>
      <c r="AG27">
        <v>618</v>
      </c>
      <c r="AH27">
        <v>246</v>
      </c>
      <c r="AI27">
        <v>186</v>
      </c>
      <c r="AJ27">
        <v>681</v>
      </c>
      <c r="AK27">
        <v>259</v>
      </c>
      <c r="AL27">
        <v>654</v>
      </c>
      <c r="AM27">
        <v>259</v>
      </c>
      <c r="AN27">
        <v>674</v>
      </c>
      <c r="AO27">
        <v>233</v>
      </c>
      <c r="AP27">
        <v>1500</v>
      </c>
      <c r="AQ27">
        <v>595</v>
      </c>
      <c r="AR27">
        <v>509</v>
      </c>
      <c r="AS27">
        <v>345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2</v>
      </c>
      <c r="BF27">
        <v>1</v>
      </c>
      <c r="BG27">
        <v>0</v>
      </c>
      <c r="BH27">
        <v>0</v>
      </c>
    </row>
    <row r="28" spans="1:60" x14ac:dyDescent="0.2">
      <c r="A28">
        <v>27</v>
      </c>
      <c r="B28" s="17" t="s">
        <v>557</v>
      </c>
      <c r="C28" s="20" t="s">
        <v>169</v>
      </c>
      <c r="H28">
        <v>1</v>
      </c>
      <c r="I28">
        <v>1156</v>
      </c>
      <c r="J28" t="s">
        <v>132</v>
      </c>
      <c r="K28" t="s">
        <v>132</v>
      </c>
      <c r="L28" s="15" t="s">
        <v>132</v>
      </c>
      <c r="M28" s="15" t="s">
        <v>132</v>
      </c>
      <c r="N28" s="15" t="s">
        <v>132</v>
      </c>
      <c r="O28">
        <v>2683</v>
      </c>
      <c r="P28" t="s">
        <v>132</v>
      </c>
      <c r="Q28" t="s">
        <v>293</v>
      </c>
      <c r="R28" s="1" t="s">
        <v>16</v>
      </c>
      <c r="S28" t="s">
        <v>132</v>
      </c>
      <c r="T28" t="s">
        <v>132</v>
      </c>
      <c r="U28" t="s">
        <v>132</v>
      </c>
      <c r="V28" t="s">
        <v>132</v>
      </c>
      <c r="W28" t="s">
        <v>132</v>
      </c>
      <c r="X28" t="s">
        <v>132</v>
      </c>
      <c r="Y28" t="s">
        <v>132</v>
      </c>
      <c r="Z28" t="s">
        <v>132</v>
      </c>
      <c r="AA28" t="s">
        <v>132</v>
      </c>
      <c r="AB28" t="s">
        <v>132</v>
      </c>
      <c r="AC28" t="s">
        <v>132</v>
      </c>
      <c r="AD28" t="s">
        <v>132</v>
      </c>
      <c r="AE28" t="s">
        <v>132</v>
      </c>
      <c r="AG28">
        <v>117</v>
      </c>
      <c r="AH28">
        <v>92</v>
      </c>
      <c r="AI28">
        <v>47</v>
      </c>
      <c r="AJ28">
        <v>216</v>
      </c>
      <c r="AK28">
        <v>103</v>
      </c>
      <c r="AL28">
        <v>215</v>
      </c>
      <c r="AM28">
        <v>84</v>
      </c>
      <c r="AN28">
        <v>53</v>
      </c>
      <c r="AO28">
        <v>67</v>
      </c>
      <c r="AP28">
        <v>593</v>
      </c>
      <c r="AQ28">
        <v>405</v>
      </c>
      <c r="AR28">
        <v>368</v>
      </c>
      <c r="AS28">
        <v>323</v>
      </c>
      <c r="AV28" t="s">
        <v>132</v>
      </c>
      <c r="AW28" t="s">
        <v>132</v>
      </c>
      <c r="AX28" t="s">
        <v>132</v>
      </c>
      <c r="AY28" t="s">
        <v>132</v>
      </c>
      <c r="AZ28" t="s">
        <v>132</v>
      </c>
      <c r="BA28" t="s">
        <v>132</v>
      </c>
      <c r="BB28" t="s">
        <v>132</v>
      </c>
      <c r="BC28" t="s">
        <v>132</v>
      </c>
      <c r="BD28" t="s">
        <v>132</v>
      </c>
      <c r="BE28" t="s">
        <v>132</v>
      </c>
      <c r="BF28" t="s">
        <v>132</v>
      </c>
      <c r="BG28" t="s">
        <v>132</v>
      </c>
      <c r="BH28" t="s">
        <v>132</v>
      </c>
    </row>
    <row r="29" spans="1:60" x14ac:dyDescent="0.2">
      <c r="A29">
        <v>28</v>
      </c>
      <c r="B29" s="18" t="s">
        <v>859</v>
      </c>
      <c r="C29" s="20" t="s">
        <v>178</v>
      </c>
      <c r="G29">
        <v>1</v>
      </c>
      <c r="I29">
        <v>1165</v>
      </c>
      <c r="J29">
        <v>3</v>
      </c>
      <c r="K29">
        <v>1</v>
      </c>
      <c r="L29" s="15">
        <f t="shared" si="0"/>
        <v>291.25</v>
      </c>
      <c r="M29" s="15">
        <f t="shared" si="1"/>
        <v>0.33333333333333331</v>
      </c>
      <c r="N29" s="15">
        <f t="shared" si="2"/>
        <v>3</v>
      </c>
      <c r="O29">
        <v>2147</v>
      </c>
      <c r="P29" t="s">
        <v>132</v>
      </c>
      <c r="Q29" t="s">
        <v>558</v>
      </c>
      <c r="R29" s="1" t="s">
        <v>16</v>
      </c>
      <c r="S29" t="s">
        <v>132</v>
      </c>
      <c r="T29" t="s">
        <v>132</v>
      </c>
      <c r="U29" t="s">
        <v>132</v>
      </c>
      <c r="V29" t="s">
        <v>132</v>
      </c>
      <c r="W29" t="s">
        <v>132</v>
      </c>
      <c r="X29" t="s">
        <v>132</v>
      </c>
      <c r="Y29" t="s">
        <v>132</v>
      </c>
      <c r="Z29" t="s">
        <v>132</v>
      </c>
      <c r="AA29" t="s">
        <v>132</v>
      </c>
      <c r="AB29" t="s">
        <v>132</v>
      </c>
      <c r="AC29" t="s">
        <v>132</v>
      </c>
      <c r="AD29" t="s">
        <v>132</v>
      </c>
      <c r="AE29" t="s">
        <v>132</v>
      </c>
      <c r="AG29">
        <v>167</v>
      </c>
      <c r="AH29">
        <v>1121</v>
      </c>
      <c r="AI29">
        <v>16</v>
      </c>
      <c r="AJ29">
        <v>219</v>
      </c>
      <c r="AK29">
        <v>6</v>
      </c>
      <c r="AL29">
        <v>326</v>
      </c>
      <c r="AM29">
        <v>7</v>
      </c>
      <c r="AN29">
        <v>132</v>
      </c>
      <c r="AO29">
        <v>98</v>
      </c>
      <c r="AP29">
        <v>55</v>
      </c>
      <c r="AQ29">
        <v>0</v>
      </c>
      <c r="AR29">
        <v>0</v>
      </c>
      <c r="AS29">
        <v>0</v>
      </c>
      <c r="AV29">
        <v>1</v>
      </c>
      <c r="AW29">
        <v>1</v>
      </c>
      <c r="AX29">
        <v>0</v>
      </c>
      <c r="AY29">
        <v>0</v>
      </c>
      <c r="AZ29">
        <v>0</v>
      </c>
      <c r="BA29">
        <v>1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</row>
    <row r="30" spans="1:60" x14ac:dyDescent="0.2">
      <c r="A30">
        <v>29</v>
      </c>
      <c r="B30" s="19" t="s">
        <v>860</v>
      </c>
      <c r="C30" s="20" t="s">
        <v>181</v>
      </c>
      <c r="H30">
        <v>1</v>
      </c>
      <c r="I30">
        <v>1520</v>
      </c>
      <c r="J30">
        <v>1</v>
      </c>
      <c r="K30">
        <v>2</v>
      </c>
      <c r="L30" s="15">
        <f t="shared" si="0"/>
        <v>506.66666666666669</v>
      </c>
      <c r="M30" s="15">
        <f t="shared" si="1"/>
        <v>2</v>
      </c>
      <c r="N30" s="15">
        <f t="shared" si="2"/>
        <v>0.5</v>
      </c>
      <c r="O30">
        <v>2142</v>
      </c>
      <c r="P30" t="s">
        <v>132</v>
      </c>
      <c r="Q30" t="s">
        <v>559</v>
      </c>
      <c r="R30" s="1" t="s">
        <v>16</v>
      </c>
      <c r="S30" t="s">
        <v>132</v>
      </c>
      <c r="T30" t="s">
        <v>132</v>
      </c>
      <c r="U30" t="s">
        <v>132</v>
      </c>
      <c r="V30" t="s">
        <v>132</v>
      </c>
      <c r="W30" t="s">
        <v>132</v>
      </c>
      <c r="X30" t="s">
        <v>132</v>
      </c>
      <c r="Y30" t="s">
        <v>132</v>
      </c>
      <c r="Z30" t="s">
        <v>132</v>
      </c>
      <c r="AA30" t="s">
        <v>132</v>
      </c>
      <c r="AB30" t="s">
        <v>132</v>
      </c>
      <c r="AC30" t="s">
        <v>132</v>
      </c>
      <c r="AD30" t="s">
        <v>132</v>
      </c>
      <c r="AE30" t="s">
        <v>132</v>
      </c>
      <c r="AG30">
        <v>157</v>
      </c>
      <c r="AH30">
        <v>1155</v>
      </c>
      <c r="AI30">
        <v>15</v>
      </c>
      <c r="AJ30">
        <v>299</v>
      </c>
      <c r="AK30">
        <v>0</v>
      </c>
      <c r="AL30">
        <v>243</v>
      </c>
      <c r="AM30">
        <v>1</v>
      </c>
      <c r="AN30">
        <v>113</v>
      </c>
      <c r="AO30">
        <v>116</v>
      </c>
      <c r="AP30">
        <v>43</v>
      </c>
      <c r="AQ30">
        <v>0</v>
      </c>
      <c r="AR30">
        <v>0</v>
      </c>
      <c r="AS30">
        <v>0</v>
      </c>
      <c r="AV30">
        <v>0</v>
      </c>
      <c r="AW30">
        <v>1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</row>
    <row r="31" spans="1:60" x14ac:dyDescent="0.2">
      <c r="A31">
        <v>30</v>
      </c>
      <c r="B31" s="17" t="s">
        <v>861</v>
      </c>
      <c r="C31" s="20" t="s">
        <v>190</v>
      </c>
      <c r="H31">
        <v>1</v>
      </c>
      <c r="I31">
        <v>181</v>
      </c>
      <c r="J31" t="s">
        <v>132</v>
      </c>
      <c r="K31" t="s">
        <v>132</v>
      </c>
      <c r="L31" s="15" t="s">
        <v>132</v>
      </c>
      <c r="M31" s="15" t="s">
        <v>132</v>
      </c>
      <c r="N31" s="15" t="s">
        <v>132</v>
      </c>
      <c r="O31">
        <v>1385</v>
      </c>
      <c r="P31" t="s">
        <v>132</v>
      </c>
      <c r="Q31" t="s">
        <v>561</v>
      </c>
      <c r="R31" s="1" t="s">
        <v>16</v>
      </c>
      <c r="S31" t="s">
        <v>132</v>
      </c>
      <c r="T31" t="s">
        <v>132</v>
      </c>
      <c r="U31" t="s">
        <v>132</v>
      </c>
      <c r="V31" t="s">
        <v>132</v>
      </c>
      <c r="W31" t="s">
        <v>132</v>
      </c>
      <c r="X31" t="s">
        <v>132</v>
      </c>
      <c r="Y31" t="s">
        <v>132</v>
      </c>
      <c r="Z31" t="s">
        <v>132</v>
      </c>
      <c r="AA31" t="s">
        <v>132</v>
      </c>
      <c r="AB31" t="s">
        <v>132</v>
      </c>
      <c r="AC31" t="s">
        <v>132</v>
      </c>
      <c r="AD31" t="s">
        <v>132</v>
      </c>
      <c r="AE31" t="s">
        <v>132</v>
      </c>
      <c r="AG31">
        <v>169</v>
      </c>
      <c r="AH31">
        <v>97</v>
      </c>
      <c r="AI31">
        <v>68</v>
      </c>
      <c r="AJ31">
        <v>158</v>
      </c>
      <c r="AK31">
        <v>98</v>
      </c>
      <c r="AL31">
        <v>110</v>
      </c>
      <c r="AM31">
        <v>90</v>
      </c>
      <c r="AN31">
        <v>438</v>
      </c>
      <c r="AO31">
        <v>92</v>
      </c>
      <c r="AP31">
        <v>58</v>
      </c>
      <c r="AQ31">
        <v>2</v>
      </c>
      <c r="AR31">
        <v>0</v>
      </c>
      <c r="AS31">
        <v>5</v>
      </c>
      <c r="AV31" t="s">
        <v>132</v>
      </c>
      <c r="AW31" t="s">
        <v>132</v>
      </c>
      <c r="AX31" t="s">
        <v>132</v>
      </c>
      <c r="AY31" t="s">
        <v>132</v>
      </c>
      <c r="AZ31" t="s">
        <v>132</v>
      </c>
      <c r="BA31" t="s">
        <v>132</v>
      </c>
      <c r="BB31" t="s">
        <v>132</v>
      </c>
      <c r="BC31" t="s">
        <v>132</v>
      </c>
      <c r="BD31" t="s">
        <v>132</v>
      </c>
      <c r="BE31" t="s">
        <v>132</v>
      </c>
      <c r="BF31" t="s">
        <v>132</v>
      </c>
      <c r="BG31" t="s">
        <v>132</v>
      </c>
      <c r="BH31" t="s">
        <v>132</v>
      </c>
    </row>
    <row r="32" spans="1:60" x14ac:dyDescent="0.2">
      <c r="A32">
        <v>31</v>
      </c>
      <c r="B32" s="17" t="s">
        <v>316</v>
      </c>
      <c r="C32" s="20" t="s">
        <v>562</v>
      </c>
      <c r="H32">
        <v>1</v>
      </c>
      <c r="I32">
        <v>23</v>
      </c>
      <c r="J32" t="s">
        <v>132</v>
      </c>
      <c r="K32" t="s">
        <v>132</v>
      </c>
      <c r="L32" s="15" t="s">
        <v>132</v>
      </c>
      <c r="M32" s="15" t="s">
        <v>132</v>
      </c>
      <c r="N32" s="15" t="s">
        <v>132</v>
      </c>
      <c r="O32">
        <v>1329</v>
      </c>
      <c r="P32" t="s">
        <v>132</v>
      </c>
      <c r="Q32" t="s">
        <v>563</v>
      </c>
      <c r="R32" s="1" t="s">
        <v>16</v>
      </c>
      <c r="S32" t="s">
        <v>132</v>
      </c>
      <c r="T32" t="s">
        <v>132</v>
      </c>
      <c r="U32" t="s">
        <v>132</v>
      </c>
      <c r="V32" t="s">
        <v>132</v>
      </c>
      <c r="W32" t="s">
        <v>132</v>
      </c>
      <c r="X32" t="s">
        <v>132</v>
      </c>
      <c r="Y32" t="s">
        <v>132</v>
      </c>
      <c r="Z32" t="s">
        <v>132</v>
      </c>
      <c r="AA32" t="s">
        <v>132</v>
      </c>
      <c r="AB32" t="s">
        <v>132</v>
      </c>
      <c r="AC32" t="s">
        <v>132</v>
      </c>
      <c r="AD32" t="s">
        <v>132</v>
      </c>
      <c r="AE32" t="s">
        <v>132</v>
      </c>
      <c r="AG32">
        <v>122</v>
      </c>
      <c r="AH32">
        <v>135</v>
      </c>
      <c r="AI32">
        <v>61</v>
      </c>
      <c r="AJ32">
        <v>244</v>
      </c>
      <c r="AK32">
        <v>69</v>
      </c>
      <c r="AL32">
        <v>158</v>
      </c>
      <c r="AM32">
        <v>58</v>
      </c>
      <c r="AN32">
        <v>277</v>
      </c>
      <c r="AO32">
        <v>51</v>
      </c>
      <c r="AP32">
        <v>147</v>
      </c>
      <c r="AQ32">
        <v>5</v>
      </c>
      <c r="AR32">
        <v>1</v>
      </c>
      <c r="AS32">
        <v>1</v>
      </c>
      <c r="AV32" t="s">
        <v>132</v>
      </c>
      <c r="AW32" t="s">
        <v>132</v>
      </c>
      <c r="AX32" t="s">
        <v>132</v>
      </c>
      <c r="AY32" t="s">
        <v>132</v>
      </c>
      <c r="AZ32" t="s">
        <v>132</v>
      </c>
      <c r="BA32" t="s">
        <v>132</v>
      </c>
      <c r="BB32" t="s">
        <v>132</v>
      </c>
      <c r="BC32" t="s">
        <v>132</v>
      </c>
      <c r="BD32" t="s">
        <v>132</v>
      </c>
      <c r="BE32" t="s">
        <v>132</v>
      </c>
      <c r="BF32" t="s">
        <v>132</v>
      </c>
      <c r="BG32" t="s">
        <v>132</v>
      </c>
      <c r="BH32" t="s">
        <v>132</v>
      </c>
    </row>
    <row r="33" spans="1:60" x14ac:dyDescent="0.2">
      <c r="A33">
        <v>32</v>
      </c>
      <c r="B33" s="17" t="s">
        <v>564</v>
      </c>
      <c r="C33" s="20" t="s">
        <v>135</v>
      </c>
      <c r="H33">
        <v>1</v>
      </c>
      <c r="I33">
        <v>736</v>
      </c>
      <c r="J33" t="s">
        <v>132</v>
      </c>
      <c r="K33" t="s">
        <v>132</v>
      </c>
      <c r="L33" s="15" t="s">
        <v>132</v>
      </c>
      <c r="M33" s="15" t="s">
        <v>132</v>
      </c>
      <c r="N33" s="15" t="s">
        <v>132</v>
      </c>
      <c r="O33">
        <v>1224</v>
      </c>
      <c r="P33" t="s">
        <v>132</v>
      </c>
      <c r="Q33" t="s">
        <v>565</v>
      </c>
      <c r="R33" s="1" t="s">
        <v>16</v>
      </c>
      <c r="S33" t="s">
        <v>132</v>
      </c>
      <c r="T33" t="s">
        <v>132</v>
      </c>
      <c r="U33" t="s">
        <v>132</v>
      </c>
      <c r="V33" t="s">
        <v>132</v>
      </c>
      <c r="W33" t="s">
        <v>132</v>
      </c>
      <c r="X33" t="s">
        <v>132</v>
      </c>
      <c r="Y33" t="s">
        <v>132</v>
      </c>
      <c r="Z33" t="s">
        <v>132</v>
      </c>
      <c r="AA33" t="s">
        <v>132</v>
      </c>
      <c r="AB33" t="s">
        <v>132</v>
      </c>
      <c r="AC33" t="s">
        <v>132</v>
      </c>
      <c r="AD33" t="s">
        <v>132</v>
      </c>
      <c r="AE33" t="s">
        <v>132</v>
      </c>
      <c r="AG33">
        <v>106</v>
      </c>
      <c r="AH33">
        <v>170</v>
      </c>
      <c r="AI33">
        <v>98</v>
      </c>
      <c r="AJ33">
        <v>103</v>
      </c>
      <c r="AK33">
        <v>117</v>
      </c>
      <c r="AL33">
        <v>84</v>
      </c>
      <c r="AM33">
        <v>117</v>
      </c>
      <c r="AN33">
        <v>314</v>
      </c>
      <c r="AO33">
        <v>90</v>
      </c>
      <c r="AP33">
        <v>23</v>
      </c>
      <c r="AQ33">
        <v>2</v>
      </c>
      <c r="AR33">
        <v>0</v>
      </c>
      <c r="AS33">
        <v>0</v>
      </c>
      <c r="AV33" t="s">
        <v>132</v>
      </c>
      <c r="AW33" t="s">
        <v>132</v>
      </c>
      <c r="AX33" t="s">
        <v>132</v>
      </c>
      <c r="AY33" t="s">
        <v>132</v>
      </c>
      <c r="AZ33" t="s">
        <v>132</v>
      </c>
      <c r="BA33" t="s">
        <v>132</v>
      </c>
      <c r="BB33" t="s">
        <v>132</v>
      </c>
      <c r="BC33" t="s">
        <v>132</v>
      </c>
      <c r="BD33" t="s">
        <v>132</v>
      </c>
      <c r="BE33" t="s">
        <v>132</v>
      </c>
      <c r="BF33" t="s">
        <v>132</v>
      </c>
      <c r="BG33" t="s">
        <v>132</v>
      </c>
      <c r="BH33" t="s">
        <v>132</v>
      </c>
    </row>
    <row r="34" spans="1:60" x14ac:dyDescent="0.2">
      <c r="A34">
        <v>33</v>
      </c>
      <c r="B34" s="18" t="s">
        <v>862</v>
      </c>
      <c r="C34" s="20" t="s">
        <v>196</v>
      </c>
      <c r="H34">
        <v>1</v>
      </c>
      <c r="I34">
        <v>602</v>
      </c>
      <c r="J34">
        <v>2</v>
      </c>
      <c r="K34">
        <v>0</v>
      </c>
      <c r="L34" s="15">
        <f t="shared" si="0"/>
        <v>301</v>
      </c>
      <c r="M34" s="15">
        <f t="shared" si="1"/>
        <v>0</v>
      </c>
      <c r="N34" s="15" t="s">
        <v>132</v>
      </c>
      <c r="O34">
        <v>1128</v>
      </c>
      <c r="P34" t="s">
        <v>132</v>
      </c>
      <c r="Q34" t="s">
        <v>566</v>
      </c>
      <c r="R34" s="1" t="s">
        <v>16</v>
      </c>
      <c r="S34" t="s">
        <v>132</v>
      </c>
      <c r="T34" t="s">
        <v>132</v>
      </c>
      <c r="U34" t="s">
        <v>132</v>
      </c>
      <c r="V34" t="s">
        <v>132</v>
      </c>
      <c r="W34" t="s">
        <v>132</v>
      </c>
      <c r="X34" t="s">
        <v>132</v>
      </c>
      <c r="Y34" t="s">
        <v>132</v>
      </c>
      <c r="Z34" t="s">
        <v>132</v>
      </c>
      <c r="AA34" t="s">
        <v>132</v>
      </c>
      <c r="AB34" t="s">
        <v>132</v>
      </c>
      <c r="AC34" t="s">
        <v>132</v>
      </c>
      <c r="AD34" t="s">
        <v>132</v>
      </c>
      <c r="AE34" t="s">
        <v>132</v>
      </c>
      <c r="AG34">
        <v>10</v>
      </c>
      <c r="AH34">
        <v>10</v>
      </c>
      <c r="AI34">
        <v>34</v>
      </c>
      <c r="AJ34">
        <v>17</v>
      </c>
      <c r="AK34">
        <v>7</v>
      </c>
      <c r="AL34">
        <v>12</v>
      </c>
      <c r="AM34">
        <v>15</v>
      </c>
      <c r="AN34">
        <v>27</v>
      </c>
      <c r="AO34">
        <v>9</v>
      </c>
      <c r="AP34">
        <v>240</v>
      </c>
      <c r="AQ34">
        <v>2</v>
      </c>
      <c r="AR34">
        <v>0</v>
      </c>
      <c r="AS34">
        <v>745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2</v>
      </c>
    </row>
    <row r="35" spans="1:60" x14ac:dyDescent="0.2">
      <c r="A35">
        <v>34</v>
      </c>
      <c r="B35" s="17" t="s">
        <v>863</v>
      </c>
      <c r="C35" s="20" t="s">
        <v>205</v>
      </c>
      <c r="H35">
        <v>1</v>
      </c>
      <c r="I35">
        <v>72</v>
      </c>
      <c r="J35" t="s">
        <v>132</v>
      </c>
      <c r="K35" t="s">
        <v>132</v>
      </c>
      <c r="L35" s="15" t="s">
        <v>132</v>
      </c>
      <c r="M35" s="15" t="s">
        <v>132</v>
      </c>
      <c r="N35" s="15" t="s">
        <v>132</v>
      </c>
      <c r="O35">
        <v>841</v>
      </c>
      <c r="P35" t="s">
        <v>132</v>
      </c>
      <c r="Q35" t="s">
        <v>567</v>
      </c>
      <c r="R35" s="1" t="s">
        <v>16</v>
      </c>
      <c r="S35" t="s">
        <v>132</v>
      </c>
      <c r="T35" t="s">
        <v>132</v>
      </c>
      <c r="U35" t="s">
        <v>132</v>
      </c>
      <c r="V35" t="s">
        <v>132</v>
      </c>
      <c r="W35" t="s">
        <v>132</v>
      </c>
      <c r="X35" t="s">
        <v>132</v>
      </c>
      <c r="Y35" t="s">
        <v>132</v>
      </c>
      <c r="Z35" t="s">
        <v>132</v>
      </c>
      <c r="AA35" t="s">
        <v>132</v>
      </c>
      <c r="AB35" t="s">
        <v>132</v>
      </c>
      <c r="AC35" t="s">
        <v>132</v>
      </c>
      <c r="AD35" t="s">
        <v>132</v>
      </c>
      <c r="AE35" t="s">
        <v>132</v>
      </c>
      <c r="AG35">
        <v>102</v>
      </c>
      <c r="AH35">
        <v>78</v>
      </c>
      <c r="AI35">
        <v>48</v>
      </c>
      <c r="AJ35">
        <v>99</v>
      </c>
      <c r="AK35">
        <v>56</v>
      </c>
      <c r="AL35">
        <v>90</v>
      </c>
      <c r="AM35">
        <v>60</v>
      </c>
      <c r="AN35">
        <v>203</v>
      </c>
      <c r="AO35">
        <v>47</v>
      </c>
      <c r="AP35">
        <v>56</v>
      </c>
      <c r="AQ35">
        <v>2</v>
      </c>
      <c r="AR35">
        <v>0</v>
      </c>
      <c r="AS35">
        <v>0</v>
      </c>
      <c r="AV35" t="s">
        <v>132</v>
      </c>
      <c r="AW35" t="s">
        <v>132</v>
      </c>
      <c r="AX35" t="s">
        <v>132</v>
      </c>
      <c r="AY35" t="s">
        <v>132</v>
      </c>
      <c r="AZ35" t="s">
        <v>132</v>
      </c>
      <c r="BA35" t="s">
        <v>132</v>
      </c>
      <c r="BB35" t="s">
        <v>132</v>
      </c>
      <c r="BC35" t="s">
        <v>132</v>
      </c>
      <c r="BD35" t="s">
        <v>132</v>
      </c>
      <c r="BE35" t="s">
        <v>132</v>
      </c>
      <c r="BF35" t="s">
        <v>132</v>
      </c>
      <c r="BG35" t="s">
        <v>132</v>
      </c>
      <c r="BH35" t="s">
        <v>132</v>
      </c>
    </row>
    <row r="36" spans="1:60" x14ac:dyDescent="0.2">
      <c r="A36">
        <v>35</v>
      </c>
      <c r="B36" s="18" t="s">
        <v>864</v>
      </c>
      <c r="C36" s="20" t="s">
        <v>278</v>
      </c>
      <c r="H36">
        <v>1</v>
      </c>
      <c r="I36">
        <v>256</v>
      </c>
      <c r="J36">
        <v>1</v>
      </c>
      <c r="K36">
        <v>0</v>
      </c>
      <c r="L36" s="15">
        <f t="shared" si="0"/>
        <v>256</v>
      </c>
      <c r="M36" s="15">
        <f t="shared" si="1"/>
        <v>0</v>
      </c>
      <c r="N36" s="15" t="s">
        <v>132</v>
      </c>
      <c r="O36">
        <v>822</v>
      </c>
      <c r="P36" t="s">
        <v>132</v>
      </c>
      <c r="Q36" t="s">
        <v>568</v>
      </c>
      <c r="R36" s="1" t="s">
        <v>16</v>
      </c>
      <c r="S36" t="s">
        <v>132</v>
      </c>
      <c r="T36" t="s">
        <v>132</v>
      </c>
      <c r="U36" t="s">
        <v>132</v>
      </c>
      <c r="V36" t="s">
        <v>132</v>
      </c>
      <c r="W36" t="s">
        <v>132</v>
      </c>
      <c r="X36" t="s">
        <v>132</v>
      </c>
      <c r="Y36" t="s">
        <v>132</v>
      </c>
      <c r="Z36" t="s">
        <v>132</v>
      </c>
      <c r="AA36" t="s">
        <v>132</v>
      </c>
      <c r="AB36" t="s">
        <v>132</v>
      </c>
      <c r="AC36" t="s">
        <v>132</v>
      </c>
      <c r="AD36" t="s">
        <v>132</v>
      </c>
      <c r="AE36" t="s">
        <v>132</v>
      </c>
      <c r="AG36">
        <v>2</v>
      </c>
      <c r="AH36">
        <v>0</v>
      </c>
      <c r="AI36">
        <v>310</v>
      </c>
      <c r="AJ36">
        <v>497</v>
      </c>
      <c r="AK36">
        <v>1</v>
      </c>
      <c r="AL36">
        <v>1</v>
      </c>
      <c r="AM36">
        <v>2</v>
      </c>
      <c r="AN36">
        <v>7</v>
      </c>
      <c r="AO36">
        <v>1</v>
      </c>
      <c r="AP36">
        <v>1</v>
      </c>
      <c r="AQ36">
        <v>0</v>
      </c>
      <c r="AR36">
        <v>0</v>
      </c>
      <c r="AS36">
        <v>0</v>
      </c>
      <c r="AV36">
        <v>0</v>
      </c>
      <c r="AW36">
        <v>0</v>
      </c>
      <c r="AX36">
        <v>0</v>
      </c>
      <c r="AY36">
        <v>1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</row>
    <row r="37" spans="1:60" x14ac:dyDescent="0.2">
      <c r="A37">
        <v>36</v>
      </c>
      <c r="B37" s="18" t="s">
        <v>865</v>
      </c>
      <c r="C37" s="20" t="s">
        <v>143</v>
      </c>
      <c r="H37">
        <v>1</v>
      </c>
      <c r="I37">
        <v>525</v>
      </c>
      <c r="J37">
        <v>1</v>
      </c>
      <c r="K37">
        <v>0</v>
      </c>
      <c r="L37" s="15">
        <f t="shared" si="0"/>
        <v>525</v>
      </c>
      <c r="M37" s="15">
        <f t="shared" si="1"/>
        <v>0</v>
      </c>
      <c r="N37" s="15" t="s">
        <v>132</v>
      </c>
      <c r="O37">
        <v>807</v>
      </c>
      <c r="P37" t="s">
        <v>132</v>
      </c>
      <c r="Q37" t="s">
        <v>569</v>
      </c>
      <c r="R37" s="1" t="s">
        <v>16</v>
      </c>
      <c r="S37" t="s">
        <v>132</v>
      </c>
      <c r="T37" t="s">
        <v>132</v>
      </c>
      <c r="U37" t="s">
        <v>132</v>
      </c>
      <c r="V37" t="s">
        <v>132</v>
      </c>
      <c r="W37" t="s">
        <v>132</v>
      </c>
      <c r="X37" t="s">
        <v>132</v>
      </c>
      <c r="Y37" t="s">
        <v>132</v>
      </c>
      <c r="Z37" t="s">
        <v>132</v>
      </c>
      <c r="AA37" t="s">
        <v>132</v>
      </c>
      <c r="AB37" t="s">
        <v>132</v>
      </c>
      <c r="AC37" t="s">
        <v>132</v>
      </c>
      <c r="AD37" t="s">
        <v>132</v>
      </c>
      <c r="AE37" t="s">
        <v>132</v>
      </c>
      <c r="AG37">
        <v>87</v>
      </c>
      <c r="AH37">
        <v>34</v>
      </c>
      <c r="AI37">
        <v>35</v>
      </c>
      <c r="AJ37">
        <v>131</v>
      </c>
      <c r="AK37">
        <v>22</v>
      </c>
      <c r="AL37">
        <v>63</v>
      </c>
      <c r="AM37">
        <v>17</v>
      </c>
      <c r="AN37">
        <v>291</v>
      </c>
      <c r="AO37">
        <v>32</v>
      </c>
      <c r="AP37">
        <v>79</v>
      </c>
      <c r="AQ37">
        <v>3</v>
      </c>
      <c r="AR37">
        <v>1</v>
      </c>
      <c r="AS37">
        <v>12</v>
      </c>
      <c r="AV37">
        <v>1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</row>
    <row r="38" spans="1:60" x14ac:dyDescent="0.2">
      <c r="A38">
        <v>37</v>
      </c>
      <c r="B38" s="17" t="s">
        <v>866</v>
      </c>
      <c r="C38" s="20" t="s">
        <v>338</v>
      </c>
      <c r="H38">
        <v>1</v>
      </c>
      <c r="I38">
        <v>73</v>
      </c>
      <c r="J38" t="s">
        <v>132</v>
      </c>
      <c r="K38" t="s">
        <v>132</v>
      </c>
      <c r="L38" s="15" t="s">
        <v>132</v>
      </c>
      <c r="M38" s="15" t="s">
        <v>132</v>
      </c>
      <c r="N38" s="15" t="s">
        <v>132</v>
      </c>
      <c r="O38">
        <v>723</v>
      </c>
      <c r="P38" t="s">
        <v>132</v>
      </c>
      <c r="Q38" t="s">
        <v>570</v>
      </c>
      <c r="R38" s="1" t="s">
        <v>16</v>
      </c>
      <c r="S38" t="s">
        <v>132</v>
      </c>
      <c r="T38" t="s">
        <v>132</v>
      </c>
      <c r="U38" t="s">
        <v>132</v>
      </c>
      <c r="V38" t="s">
        <v>132</v>
      </c>
      <c r="W38" t="s">
        <v>132</v>
      </c>
      <c r="X38" t="s">
        <v>132</v>
      </c>
      <c r="Y38" t="s">
        <v>132</v>
      </c>
      <c r="Z38" t="s">
        <v>132</v>
      </c>
      <c r="AA38" t="s">
        <v>132</v>
      </c>
      <c r="AB38" t="s">
        <v>132</v>
      </c>
      <c r="AC38" t="s">
        <v>132</v>
      </c>
      <c r="AD38" t="s">
        <v>132</v>
      </c>
      <c r="AE38" t="s">
        <v>132</v>
      </c>
      <c r="AG38">
        <v>76</v>
      </c>
      <c r="AH38">
        <v>193</v>
      </c>
      <c r="AI38">
        <v>11</v>
      </c>
      <c r="AJ38">
        <v>67</v>
      </c>
      <c r="AK38">
        <v>4</v>
      </c>
      <c r="AL38">
        <v>140</v>
      </c>
      <c r="AM38">
        <v>5</v>
      </c>
      <c r="AN38">
        <v>88</v>
      </c>
      <c r="AO38">
        <v>42</v>
      </c>
      <c r="AP38">
        <v>97</v>
      </c>
      <c r="AQ38">
        <v>0</v>
      </c>
      <c r="AR38">
        <v>0</v>
      </c>
      <c r="AS38">
        <v>0</v>
      </c>
      <c r="AV38" t="s">
        <v>132</v>
      </c>
      <c r="AW38" t="s">
        <v>132</v>
      </c>
      <c r="AX38" t="s">
        <v>132</v>
      </c>
      <c r="AY38" t="s">
        <v>132</v>
      </c>
      <c r="AZ38" t="s">
        <v>132</v>
      </c>
      <c r="BA38" t="s">
        <v>132</v>
      </c>
      <c r="BB38" t="s">
        <v>132</v>
      </c>
      <c r="BC38" t="s">
        <v>132</v>
      </c>
      <c r="BD38" t="s">
        <v>132</v>
      </c>
      <c r="BE38" t="s">
        <v>132</v>
      </c>
      <c r="BF38" t="s">
        <v>132</v>
      </c>
      <c r="BG38" t="s">
        <v>132</v>
      </c>
      <c r="BH38" t="s">
        <v>132</v>
      </c>
    </row>
    <row r="39" spans="1:60" x14ac:dyDescent="0.2">
      <c r="A39">
        <v>38</v>
      </c>
      <c r="B39" s="17" t="s">
        <v>867</v>
      </c>
      <c r="C39" s="20" t="s">
        <v>428</v>
      </c>
      <c r="H39">
        <v>1</v>
      </c>
      <c r="I39">
        <v>52</v>
      </c>
      <c r="J39" t="s">
        <v>132</v>
      </c>
      <c r="K39" t="s">
        <v>132</v>
      </c>
      <c r="L39" s="15" t="s">
        <v>132</v>
      </c>
      <c r="M39" s="15" t="s">
        <v>132</v>
      </c>
      <c r="N39" s="15" t="s">
        <v>132</v>
      </c>
      <c r="O39">
        <v>611</v>
      </c>
      <c r="P39" t="s">
        <v>132</v>
      </c>
      <c r="Q39" t="s">
        <v>571</v>
      </c>
      <c r="R39" s="1" t="s">
        <v>16</v>
      </c>
      <c r="S39" t="s">
        <v>132</v>
      </c>
      <c r="T39" t="s">
        <v>132</v>
      </c>
      <c r="U39" t="s">
        <v>132</v>
      </c>
      <c r="V39" t="s">
        <v>132</v>
      </c>
      <c r="W39" t="s">
        <v>132</v>
      </c>
      <c r="X39" t="s">
        <v>132</v>
      </c>
      <c r="Y39" t="s">
        <v>132</v>
      </c>
      <c r="Z39" t="s">
        <v>132</v>
      </c>
      <c r="AA39" t="s">
        <v>132</v>
      </c>
      <c r="AB39" t="s">
        <v>132</v>
      </c>
      <c r="AC39" t="s">
        <v>132</v>
      </c>
      <c r="AD39" t="s">
        <v>132</v>
      </c>
      <c r="AE39" t="s">
        <v>132</v>
      </c>
      <c r="AG39">
        <v>51</v>
      </c>
      <c r="AH39">
        <v>27</v>
      </c>
      <c r="AI39">
        <v>45</v>
      </c>
      <c r="AJ39">
        <v>54</v>
      </c>
      <c r="AK39">
        <v>89</v>
      </c>
      <c r="AL39">
        <v>86</v>
      </c>
      <c r="AM39">
        <v>74</v>
      </c>
      <c r="AN39">
        <v>49</v>
      </c>
      <c r="AO39">
        <v>45</v>
      </c>
      <c r="AP39">
        <v>71</v>
      </c>
      <c r="AQ39">
        <v>15</v>
      </c>
      <c r="AR39">
        <v>3</v>
      </c>
      <c r="AS39">
        <v>2</v>
      </c>
      <c r="AV39" t="s">
        <v>132</v>
      </c>
      <c r="AW39" t="s">
        <v>132</v>
      </c>
      <c r="AX39" t="s">
        <v>132</v>
      </c>
      <c r="AY39" t="s">
        <v>132</v>
      </c>
      <c r="AZ39" t="s">
        <v>132</v>
      </c>
      <c r="BA39" t="s">
        <v>132</v>
      </c>
      <c r="BB39" t="s">
        <v>132</v>
      </c>
      <c r="BC39" t="s">
        <v>132</v>
      </c>
      <c r="BD39" t="s">
        <v>132</v>
      </c>
      <c r="BE39" t="s">
        <v>132</v>
      </c>
      <c r="BF39" t="s">
        <v>132</v>
      </c>
      <c r="BG39" t="s">
        <v>132</v>
      </c>
      <c r="BH39" t="s">
        <v>132</v>
      </c>
    </row>
    <row r="40" spans="1:60" x14ac:dyDescent="0.2">
      <c r="A40">
        <v>39</v>
      </c>
      <c r="B40" s="17" t="s">
        <v>572</v>
      </c>
      <c r="C40" s="20" t="s">
        <v>146</v>
      </c>
      <c r="G40">
        <v>1</v>
      </c>
      <c r="I40">
        <v>414</v>
      </c>
      <c r="J40" t="s">
        <v>132</v>
      </c>
      <c r="K40" t="s">
        <v>132</v>
      </c>
      <c r="L40" s="15" t="s">
        <v>132</v>
      </c>
      <c r="M40" s="15" t="s">
        <v>132</v>
      </c>
      <c r="N40" s="15" t="s">
        <v>132</v>
      </c>
      <c r="O40">
        <v>560</v>
      </c>
      <c r="P40" t="s">
        <v>132</v>
      </c>
      <c r="Q40" t="s">
        <v>346</v>
      </c>
      <c r="R40" s="1" t="s">
        <v>16</v>
      </c>
      <c r="S40" t="s">
        <v>132</v>
      </c>
      <c r="T40" t="s">
        <v>132</v>
      </c>
      <c r="U40" t="s">
        <v>132</v>
      </c>
      <c r="V40" t="s">
        <v>132</v>
      </c>
      <c r="W40" t="s">
        <v>132</v>
      </c>
      <c r="X40" t="s">
        <v>132</v>
      </c>
      <c r="Y40" t="s">
        <v>132</v>
      </c>
      <c r="Z40" t="s">
        <v>132</v>
      </c>
      <c r="AA40" t="s">
        <v>132</v>
      </c>
      <c r="AB40" t="s">
        <v>132</v>
      </c>
      <c r="AC40" t="s">
        <v>132</v>
      </c>
      <c r="AD40" t="s">
        <v>132</v>
      </c>
      <c r="AE40" t="s">
        <v>132</v>
      </c>
      <c r="AG40">
        <v>0</v>
      </c>
      <c r="AH40">
        <v>0</v>
      </c>
      <c r="AI40">
        <v>101</v>
      </c>
      <c r="AJ40">
        <v>459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V40" t="s">
        <v>132</v>
      </c>
      <c r="AW40" t="s">
        <v>132</v>
      </c>
      <c r="AX40" t="s">
        <v>132</v>
      </c>
      <c r="AY40" t="s">
        <v>132</v>
      </c>
      <c r="AZ40" t="s">
        <v>132</v>
      </c>
      <c r="BA40" t="s">
        <v>132</v>
      </c>
      <c r="BB40" t="s">
        <v>132</v>
      </c>
      <c r="BC40" t="s">
        <v>132</v>
      </c>
      <c r="BD40" t="s">
        <v>132</v>
      </c>
      <c r="BE40" t="s">
        <v>132</v>
      </c>
      <c r="BF40" t="s">
        <v>132</v>
      </c>
      <c r="BG40" t="s">
        <v>132</v>
      </c>
      <c r="BH40" t="s">
        <v>132</v>
      </c>
    </row>
    <row r="41" spans="1:60" x14ac:dyDescent="0.2">
      <c r="A41">
        <v>40</v>
      </c>
      <c r="B41" s="17" t="s">
        <v>868</v>
      </c>
      <c r="C41" s="20" t="s">
        <v>187</v>
      </c>
      <c r="H41">
        <v>1</v>
      </c>
      <c r="I41">
        <v>176</v>
      </c>
      <c r="J41" t="s">
        <v>132</v>
      </c>
      <c r="K41" t="s">
        <v>132</v>
      </c>
      <c r="L41" s="15" t="s">
        <v>132</v>
      </c>
      <c r="M41" s="15" t="s">
        <v>132</v>
      </c>
      <c r="N41" s="15" t="s">
        <v>132</v>
      </c>
      <c r="O41">
        <v>551</v>
      </c>
      <c r="P41" t="s">
        <v>132</v>
      </c>
      <c r="Q41" t="s">
        <v>573</v>
      </c>
      <c r="R41" s="1" t="s">
        <v>16</v>
      </c>
      <c r="S41" t="s">
        <v>132</v>
      </c>
      <c r="T41" t="s">
        <v>132</v>
      </c>
      <c r="U41" t="s">
        <v>132</v>
      </c>
      <c r="V41" t="s">
        <v>132</v>
      </c>
      <c r="W41" t="s">
        <v>132</v>
      </c>
      <c r="X41" t="s">
        <v>132</v>
      </c>
      <c r="Y41" t="s">
        <v>132</v>
      </c>
      <c r="Z41" t="s">
        <v>132</v>
      </c>
      <c r="AA41" t="s">
        <v>132</v>
      </c>
      <c r="AB41" t="s">
        <v>132</v>
      </c>
      <c r="AC41" t="s">
        <v>132</v>
      </c>
      <c r="AD41" t="s">
        <v>132</v>
      </c>
      <c r="AE41" t="s">
        <v>132</v>
      </c>
      <c r="AG41">
        <v>0</v>
      </c>
      <c r="AH41">
        <v>0</v>
      </c>
      <c r="AI41">
        <v>111</v>
      </c>
      <c r="AJ41">
        <v>336</v>
      </c>
      <c r="AK41">
        <v>0</v>
      </c>
      <c r="AL41">
        <v>0</v>
      </c>
      <c r="AM41">
        <v>0</v>
      </c>
      <c r="AN41">
        <v>104</v>
      </c>
      <c r="AO41">
        <v>0</v>
      </c>
      <c r="AP41">
        <v>0</v>
      </c>
      <c r="AQ41">
        <v>0</v>
      </c>
      <c r="AR41">
        <v>0</v>
      </c>
      <c r="AS41">
        <v>0</v>
      </c>
      <c r="AV41" t="s">
        <v>132</v>
      </c>
      <c r="AW41" t="s">
        <v>132</v>
      </c>
      <c r="AX41" t="s">
        <v>132</v>
      </c>
      <c r="AY41" t="s">
        <v>132</v>
      </c>
      <c r="AZ41" t="s">
        <v>132</v>
      </c>
      <c r="BA41" t="s">
        <v>132</v>
      </c>
      <c r="BB41" t="s">
        <v>132</v>
      </c>
      <c r="BC41" t="s">
        <v>132</v>
      </c>
      <c r="BD41" t="s">
        <v>132</v>
      </c>
      <c r="BE41" t="s">
        <v>132</v>
      </c>
      <c r="BF41" t="s">
        <v>132</v>
      </c>
      <c r="BG41" t="s">
        <v>132</v>
      </c>
      <c r="BH41" t="s">
        <v>132</v>
      </c>
    </row>
    <row r="42" spans="1:60" x14ac:dyDescent="0.2">
      <c r="A42">
        <v>41</v>
      </c>
      <c r="B42" s="18" t="s">
        <v>869</v>
      </c>
      <c r="C42" s="20" t="s">
        <v>202</v>
      </c>
      <c r="E42" s="6">
        <v>1</v>
      </c>
      <c r="F42" s="6">
        <v>1</v>
      </c>
      <c r="I42">
        <v>376</v>
      </c>
      <c r="J42">
        <v>3</v>
      </c>
      <c r="K42">
        <v>0</v>
      </c>
      <c r="L42" s="15">
        <f t="shared" si="0"/>
        <v>125.33333333333333</v>
      </c>
      <c r="M42" s="15">
        <f t="shared" si="1"/>
        <v>0</v>
      </c>
      <c r="N42" s="15" t="s">
        <v>132</v>
      </c>
      <c r="O42">
        <v>539</v>
      </c>
      <c r="P42" t="s">
        <v>132</v>
      </c>
      <c r="Q42" t="s">
        <v>322</v>
      </c>
      <c r="R42" s="1" t="s">
        <v>16</v>
      </c>
      <c r="S42" t="s">
        <v>132</v>
      </c>
      <c r="T42" t="s">
        <v>132</v>
      </c>
      <c r="U42" t="s">
        <v>132</v>
      </c>
      <c r="V42" t="s">
        <v>132</v>
      </c>
      <c r="W42" t="s">
        <v>132</v>
      </c>
      <c r="X42" t="s">
        <v>132</v>
      </c>
      <c r="Y42" t="s">
        <v>132</v>
      </c>
      <c r="Z42" t="s">
        <v>132</v>
      </c>
      <c r="AA42" t="s">
        <v>132</v>
      </c>
      <c r="AB42" t="s">
        <v>132</v>
      </c>
      <c r="AC42" t="s">
        <v>132</v>
      </c>
      <c r="AD42" t="s">
        <v>132</v>
      </c>
      <c r="AE42" t="s">
        <v>132</v>
      </c>
      <c r="AG42">
        <v>0</v>
      </c>
      <c r="AH42">
        <v>0</v>
      </c>
      <c r="AI42">
        <v>273</v>
      </c>
      <c r="AJ42">
        <v>266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V42">
        <v>0</v>
      </c>
      <c r="AW42">
        <v>0</v>
      </c>
      <c r="AX42">
        <v>2</v>
      </c>
      <c r="AY42">
        <v>1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</row>
    <row r="43" spans="1:60" x14ac:dyDescent="0.2">
      <c r="A43">
        <v>42</v>
      </c>
      <c r="B43" s="17" t="s">
        <v>870</v>
      </c>
      <c r="C43" s="20" t="s">
        <v>409</v>
      </c>
      <c r="H43">
        <v>1</v>
      </c>
      <c r="I43">
        <v>184</v>
      </c>
      <c r="J43" t="s">
        <v>132</v>
      </c>
      <c r="K43" t="s">
        <v>132</v>
      </c>
      <c r="L43" s="15" t="s">
        <v>132</v>
      </c>
      <c r="M43" s="15" t="s">
        <v>132</v>
      </c>
      <c r="N43" s="15" t="s">
        <v>132</v>
      </c>
      <c r="O43">
        <v>520</v>
      </c>
      <c r="P43" t="s">
        <v>132</v>
      </c>
      <c r="Q43" t="s">
        <v>574</v>
      </c>
      <c r="R43" s="1" t="s">
        <v>16</v>
      </c>
      <c r="S43" t="s">
        <v>132</v>
      </c>
      <c r="T43" t="s">
        <v>132</v>
      </c>
      <c r="U43" t="s">
        <v>132</v>
      </c>
      <c r="V43" t="s">
        <v>132</v>
      </c>
      <c r="W43" t="s">
        <v>132</v>
      </c>
      <c r="X43" t="s">
        <v>132</v>
      </c>
      <c r="Y43" t="s">
        <v>132</v>
      </c>
      <c r="Z43" t="s">
        <v>132</v>
      </c>
      <c r="AA43" t="s">
        <v>132</v>
      </c>
      <c r="AB43" t="s">
        <v>132</v>
      </c>
      <c r="AC43" t="s">
        <v>132</v>
      </c>
      <c r="AD43" t="s">
        <v>132</v>
      </c>
      <c r="AE43" t="s">
        <v>132</v>
      </c>
      <c r="AG43">
        <v>0</v>
      </c>
      <c r="AH43">
        <v>0</v>
      </c>
      <c r="AI43">
        <v>96</v>
      </c>
      <c r="AJ43">
        <v>379</v>
      </c>
      <c r="AK43">
        <v>0</v>
      </c>
      <c r="AL43">
        <v>0</v>
      </c>
      <c r="AM43">
        <v>0</v>
      </c>
      <c r="AN43">
        <v>45</v>
      </c>
      <c r="AO43">
        <v>0</v>
      </c>
      <c r="AP43">
        <v>0</v>
      </c>
      <c r="AQ43">
        <v>0</v>
      </c>
      <c r="AR43">
        <v>0</v>
      </c>
      <c r="AS43">
        <v>0</v>
      </c>
      <c r="AV43" t="s">
        <v>132</v>
      </c>
      <c r="AW43" t="s">
        <v>132</v>
      </c>
      <c r="AX43" t="s">
        <v>132</v>
      </c>
      <c r="AY43" t="s">
        <v>132</v>
      </c>
      <c r="AZ43" t="s">
        <v>132</v>
      </c>
      <c r="BA43" t="s">
        <v>132</v>
      </c>
      <c r="BB43" t="s">
        <v>132</v>
      </c>
      <c r="BC43" t="s">
        <v>132</v>
      </c>
      <c r="BD43" t="s">
        <v>132</v>
      </c>
      <c r="BE43" t="s">
        <v>132</v>
      </c>
      <c r="BF43" t="s">
        <v>132</v>
      </c>
      <c r="BG43" t="s">
        <v>132</v>
      </c>
      <c r="BH43" t="s">
        <v>132</v>
      </c>
    </row>
    <row r="44" spans="1:60" x14ac:dyDescent="0.2">
      <c r="A44">
        <v>43</v>
      </c>
      <c r="B44" s="18" t="s">
        <v>871</v>
      </c>
      <c r="C44" s="20" t="s">
        <v>199</v>
      </c>
      <c r="H44">
        <v>1</v>
      </c>
      <c r="I44">
        <v>351</v>
      </c>
      <c r="J44">
        <v>1</v>
      </c>
      <c r="K44">
        <v>0</v>
      </c>
      <c r="L44" s="15">
        <f t="shared" si="0"/>
        <v>351</v>
      </c>
      <c r="M44" s="15">
        <f t="shared" si="1"/>
        <v>0</v>
      </c>
      <c r="N44" s="15" t="s">
        <v>132</v>
      </c>
      <c r="O44">
        <v>482</v>
      </c>
      <c r="P44" t="s">
        <v>132</v>
      </c>
      <c r="Q44" t="s">
        <v>575</v>
      </c>
      <c r="R44" s="1" t="s">
        <v>16</v>
      </c>
      <c r="S44" t="s">
        <v>132</v>
      </c>
      <c r="T44" t="s">
        <v>132</v>
      </c>
      <c r="U44" t="s">
        <v>132</v>
      </c>
      <c r="V44" t="s">
        <v>132</v>
      </c>
      <c r="W44" t="s">
        <v>132</v>
      </c>
      <c r="X44" t="s">
        <v>132</v>
      </c>
      <c r="Y44" t="s">
        <v>132</v>
      </c>
      <c r="Z44" t="s">
        <v>132</v>
      </c>
      <c r="AA44" t="s">
        <v>132</v>
      </c>
      <c r="AB44" t="s">
        <v>132</v>
      </c>
      <c r="AC44" t="s">
        <v>132</v>
      </c>
      <c r="AD44" t="s">
        <v>132</v>
      </c>
      <c r="AE44" t="s">
        <v>132</v>
      </c>
      <c r="AG44">
        <v>0</v>
      </c>
      <c r="AH44">
        <v>0</v>
      </c>
      <c r="AI44">
        <v>108</v>
      </c>
      <c r="AJ44">
        <v>374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V44">
        <v>0</v>
      </c>
      <c r="AW44">
        <v>0</v>
      </c>
      <c r="AX44">
        <v>0</v>
      </c>
      <c r="AY44">
        <v>1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</row>
    <row r="45" spans="1:60" x14ac:dyDescent="0.2">
      <c r="A45">
        <v>44</v>
      </c>
      <c r="B45" s="17" t="s">
        <v>576</v>
      </c>
      <c r="C45" s="20" t="s">
        <v>193</v>
      </c>
      <c r="H45">
        <v>1</v>
      </c>
      <c r="I45">
        <v>321</v>
      </c>
      <c r="J45" t="s">
        <v>132</v>
      </c>
      <c r="K45" t="s">
        <v>132</v>
      </c>
      <c r="L45" s="15" t="s">
        <v>132</v>
      </c>
      <c r="M45" s="15" t="s">
        <v>132</v>
      </c>
      <c r="N45" s="15" t="s">
        <v>132</v>
      </c>
      <c r="O45">
        <v>461</v>
      </c>
      <c r="P45" t="s">
        <v>132</v>
      </c>
      <c r="Q45" t="s">
        <v>577</v>
      </c>
      <c r="R45" s="1" t="s">
        <v>16</v>
      </c>
      <c r="S45" t="s">
        <v>132</v>
      </c>
      <c r="T45" t="s">
        <v>132</v>
      </c>
      <c r="U45" t="s">
        <v>132</v>
      </c>
      <c r="V45" t="s">
        <v>132</v>
      </c>
      <c r="W45" t="s">
        <v>132</v>
      </c>
      <c r="X45" t="s">
        <v>132</v>
      </c>
      <c r="Y45" t="s">
        <v>132</v>
      </c>
      <c r="Z45" t="s">
        <v>132</v>
      </c>
      <c r="AA45" t="s">
        <v>132</v>
      </c>
      <c r="AB45" t="s">
        <v>132</v>
      </c>
      <c r="AC45" t="s">
        <v>132</v>
      </c>
      <c r="AD45" t="s">
        <v>132</v>
      </c>
      <c r="AE45" t="s">
        <v>132</v>
      </c>
      <c r="AG45">
        <v>34</v>
      </c>
      <c r="AH45">
        <v>60</v>
      </c>
      <c r="AI45">
        <v>35</v>
      </c>
      <c r="AJ45">
        <v>36</v>
      </c>
      <c r="AK45">
        <v>46</v>
      </c>
      <c r="AL45">
        <v>33</v>
      </c>
      <c r="AM45">
        <v>40</v>
      </c>
      <c r="AN45">
        <v>130</v>
      </c>
      <c r="AO45">
        <v>40</v>
      </c>
      <c r="AP45">
        <v>7</v>
      </c>
      <c r="AQ45">
        <v>0</v>
      </c>
      <c r="AR45">
        <v>0</v>
      </c>
      <c r="AS45">
        <v>0</v>
      </c>
      <c r="AV45" t="s">
        <v>132</v>
      </c>
      <c r="AW45" t="s">
        <v>132</v>
      </c>
      <c r="AX45" t="s">
        <v>132</v>
      </c>
      <c r="AY45" t="s">
        <v>132</v>
      </c>
      <c r="AZ45" t="s">
        <v>132</v>
      </c>
      <c r="BA45" t="s">
        <v>132</v>
      </c>
      <c r="BB45" t="s">
        <v>132</v>
      </c>
      <c r="BC45" t="s">
        <v>132</v>
      </c>
      <c r="BD45" t="s">
        <v>132</v>
      </c>
      <c r="BE45" t="s">
        <v>132</v>
      </c>
      <c r="BF45" t="s">
        <v>132</v>
      </c>
      <c r="BG45" t="s">
        <v>132</v>
      </c>
      <c r="BH45" t="s">
        <v>132</v>
      </c>
    </row>
    <row r="46" spans="1:60" x14ac:dyDescent="0.2">
      <c r="A46">
        <v>45</v>
      </c>
      <c r="B46" s="17" t="s">
        <v>872</v>
      </c>
      <c r="C46" s="20" t="s">
        <v>172</v>
      </c>
      <c r="H46">
        <v>1</v>
      </c>
      <c r="I46">
        <v>263</v>
      </c>
      <c r="J46" t="s">
        <v>132</v>
      </c>
      <c r="K46" t="s">
        <v>132</v>
      </c>
      <c r="L46" s="15" t="s">
        <v>132</v>
      </c>
      <c r="M46" s="15" t="s">
        <v>132</v>
      </c>
      <c r="N46" s="15" t="s">
        <v>132</v>
      </c>
      <c r="O46">
        <v>332</v>
      </c>
      <c r="P46" t="s">
        <v>132</v>
      </c>
      <c r="Q46" t="s">
        <v>578</v>
      </c>
      <c r="R46" s="1" t="s">
        <v>16</v>
      </c>
      <c r="S46" t="s">
        <v>132</v>
      </c>
      <c r="T46" t="s">
        <v>132</v>
      </c>
      <c r="U46" t="s">
        <v>132</v>
      </c>
      <c r="V46" t="s">
        <v>132</v>
      </c>
      <c r="W46" t="s">
        <v>132</v>
      </c>
      <c r="X46" t="s">
        <v>132</v>
      </c>
      <c r="Y46" t="s">
        <v>132</v>
      </c>
      <c r="Z46" t="s">
        <v>132</v>
      </c>
      <c r="AA46" t="s">
        <v>132</v>
      </c>
      <c r="AB46" t="s">
        <v>132</v>
      </c>
      <c r="AC46" t="s">
        <v>132</v>
      </c>
      <c r="AD46" t="s">
        <v>132</v>
      </c>
      <c r="AE46" t="s">
        <v>132</v>
      </c>
      <c r="AG46">
        <v>39</v>
      </c>
      <c r="AH46">
        <v>12</v>
      </c>
      <c r="AI46">
        <v>17</v>
      </c>
      <c r="AJ46">
        <v>59</v>
      </c>
      <c r="AK46">
        <v>3</v>
      </c>
      <c r="AL46">
        <v>20</v>
      </c>
      <c r="AM46">
        <v>14</v>
      </c>
      <c r="AN46">
        <v>134</v>
      </c>
      <c r="AO46">
        <v>17</v>
      </c>
      <c r="AP46">
        <v>17</v>
      </c>
      <c r="AQ46">
        <v>0</v>
      </c>
      <c r="AR46">
        <v>0</v>
      </c>
      <c r="AS46">
        <v>0</v>
      </c>
      <c r="AV46" t="s">
        <v>132</v>
      </c>
      <c r="AW46" t="s">
        <v>132</v>
      </c>
      <c r="AX46" t="s">
        <v>132</v>
      </c>
      <c r="AY46" t="s">
        <v>132</v>
      </c>
      <c r="AZ46" t="s">
        <v>132</v>
      </c>
      <c r="BA46" t="s">
        <v>132</v>
      </c>
      <c r="BB46" t="s">
        <v>132</v>
      </c>
      <c r="BC46" t="s">
        <v>132</v>
      </c>
      <c r="BD46" t="s">
        <v>132</v>
      </c>
      <c r="BE46" t="s">
        <v>132</v>
      </c>
      <c r="BF46" t="s">
        <v>132</v>
      </c>
      <c r="BG46" t="s">
        <v>132</v>
      </c>
      <c r="BH46" t="s">
        <v>132</v>
      </c>
    </row>
    <row r="47" spans="1:60" x14ac:dyDescent="0.2">
      <c r="L47" s="15"/>
      <c r="M47" s="15"/>
      <c r="N47" s="15"/>
      <c r="R47" s="1" t="s">
        <v>16</v>
      </c>
    </row>
    <row r="48" spans="1:60" x14ac:dyDescent="0.2">
      <c r="B48" s="21"/>
      <c r="C48" s="7" t="s">
        <v>210</v>
      </c>
      <c r="L48" s="15"/>
      <c r="M48" s="15"/>
      <c r="N48" s="15"/>
      <c r="R48" s="1" t="s">
        <v>16</v>
      </c>
    </row>
    <row r="49" spans="2:3" x14ac:dyDescent="0.2">
      <c r="B49" s="19"/>
      <c r="C49" s="7" t="s">
        <v>211</v>
      </c>
    </row>
    <row r="50" spans="2:3" x14ac:dyDescent="0.2">
      <c r="B50" s="18"/>
      <c r="C50" s="7" t="s">
        <v>212</v>
      </c>
    </row>
    <row r="51" spans="2:3" ht="17" thickBot="1" x14ac:dyDescent="0.25">
      <c r="B51" s="17"/>
      <c r="C51" s="7" t="s">
        <v>213</v>
      </c>
    </row>
    <row r="52" spans="2:3" ht="17" thickBot="1" x14ac:dyDescent="0.25">
      <c r="B52" s="40"/>
      <c r="C52" t="s">
        <v>969</v>
      </c>
    </row>
  </sheetData>
  <sortState xmlns:xlrd2="http://schemas.microsoft.com/office/spreadsheetml/2017/richdata2" ref="A2:AS46">
    <sortCondition ref="A2:A46"/>
  </sortState>
  <conditionalFormatting sqref="AG2:AS35">
    <cfRule type="colorScale" priority="4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2:M23 M25 M27 M29:M30 M34 M36:M37 M42 M44">
    <cfRule type="cellIs" dxfId="11" priority="6" operator="greaterThan">
      <formula>0.7</formula>
    </cfRule>
  </conditionalFormatting>
  <conditionalFormatting sqref="AV2:BH46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S2:AE46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S1:AE1">
    <cfRule type="containsText" dxfId="10" priority="1" operator="containsText" text="NA">
      <formula>NOT(ISERROR(SEARCH("NA",S1)))</formula>
    </cfRule>
  </conditionalFormatting>
  <conditionalFormatting sqref="S1 W1 AA1 AE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A122E-466D-3B47-8917-5561E94DA1EF}">
  <dimension ref="A1:BH67"/>
  <sheetViews>
    <sheetView workbookViewId="0"/>
  </sheetViews>
  <sheetFormatPr baseColWidth="10" defaultRowHeight="16" x14ac:dyDescent="0.2"/>
  <cols>
    <col min="1" max="1" width="7.5" customWidth="1"/>
    <col min="2" max="2" width="13.1640625" customWidth="1"/>
    <col min="3" max="4" width="10.83203125" customWidth="1"/>
    <col min="5" max="5" width="13.6640625" customWidth="1"/>
    <col min="6" max="7" width="10.83203125" customWidth="1"/>
    <col min="8" max="8" width="8.1640625" customWidth="1"/>
    <col min="9" max="16" width="10.83203125" customWidth="1"/>
    <col min="19" max="27" width="17.1640625" bestFit="1" customWidth="1"/>
    <col min="28" max="31" width="18.1640625" bestFit="1" customWidth="1"/>
    <col min="33" max="41" width="18.5" bestFit="1" customWidth="1"/>
    <col min="42" max="45" width="19.5" bestFit="1" customWidth="1"/>
    <col min="46" max="46" width="5.6640625" customWidth="1"/>
    <col min="47" max="47" width="5.5" customWidth="1"/>
    <col min="48" max="56" width="16.83203125" bestFit="1" customWidth="1"/>
    <col min="57" max="60" width="17.83203125" bestFit="1" customWidth="1"/>
  </cols>
  <sheetData>
    <row r="1" spans="1:60" s="1" customFormat="1" x14ac:dyDescent="0.2">
      <c r="A1" s="1" t="s">
        <v>485</v>
      </c>
      <c r="B1" s="1" t="s">
        <v>0</v>
      </c>
      <c r="C1" s="1" t="s">
        <v>1</v>
      </c>
      <c r="D1" s="1" t="s">
        <v>2</v>
      </c>
      <c r="E1" s="2" t="s">
        <v>3</v>
      </c>
      <c r="F1" s="3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930</v>
      </c>
      <c r="T1" s="1" t="s">
        <v>931</v>
      </c>
      <c r="U1" s="1" t="s">
        <v>932</v>
      </c>
      <c r="V1" s="1" t="s">
        <v>933</v>
      </c>
      <c r="W1" s="1" t="s">
        <v>934</v>
      </c>
      <c r="X1" s="1" t="s">
        <v>935</v>
      </c>
      <c r="Y1" s="1" t="s">
        <v>936</v>
      </c>
      <c r="Z1" s="1" t="s">
        <v>937</v>
      </c>
      <c r="AA1" s="1" t="s">
        <v>938</v>
      </c>
      <c r="AB1" s="1" t="s">
        <v>939</v>
      </c>
      <c r="AC1" s="1" t="s">
        <v>940</v>
      </c>
      <c r="AD1" s="1" t="s">
        <v>941</v>
      </c>
      <c r="AE1" s="1" t="s">
        <v>942</v>
      </c>
      <c r="AG1" s="1" t="s">
        <v>943</v>
      </c>
      <c r="AH1" s="1" t="s">
        <v>944</v>
      </c>
      <c r="AI1" s="1" t="s">
        <v>945</v>
      </c>
      <c r="AJ1" s="1" t="s">
        <v>946</v>
      </c>
      <c r="AK1" s="1" t="s">
        <v>947</v>
      </c>
      <c r="AL1" s="1" t="s">
        <v>948</v>
      </c>
      <c r="AM1" s="1" t="s">
        <v>949</v>
      </c>
      <c r="AN1" s="1" t="s">
        <v>950</v>
      </c>
      <c r="AO1" s="1" t="s">
        <v>951</v>
      </c>
      <c r="AP1" s="1" t="s">
        <v>952</v>
      </c>
      <c r="AQ1" s="1" t="s">
        <v>953</v>
      </c>
      <c r="AR1" s="1" t="s">
        <v>954</v>
      </c>
      <c r="AS1" s="1" t="s">
        <v>955</v>
      </c>
      <c r="AV1" s="1" t="s">
        <v>956</v>
      </c>
      <c r="AW1" s="1" t="s">
        <v>957</v>
      </c>
      <c r="AX1" s="1" t="s">
        <v>958</v>
      </c>
      <c r="AY1" s="1" t="s">
        <v>959</v>
      </c>
      <c r="AZ1" s="1" t="s">
        <v>960</v>
      </c>
      <c r="BA1" s="1" t="s">
        <v>961</v>
      </c>
      <c r="BB1" s="1" t="s">
        <v>962</v>
      </c>
      <c r="BC1" s="1" t="s">
        <v>963</v>
      </c>
      <c r="BD1" s="1" t="s">
        <v>964</v>
      </c>
      <c r="BE1" s="1" t="s">
        <v>965</v>
      </c>
      <c r="BF1" s="1" t="s">
        <v>966</v>
      </c>
      <c r="BG1" s="1" t="s">
        <v>967</v>
      </c>
      <c r="BH1" s="1" t="s">
        <v>968</v>
      </c>
    </row>
    <row r="2" spans="1:60" x14ac:dyDescent="0.2">
      <c r="A2">
        <v>1</v>
      </c>
      <c r="B2" s="4" t="s">
        <v>616</v>
      </c>
      <c r="C2" s="20" t="s">
        <v>114</v>
      </c>
      <c r="D2" s="5">
        <v>1</v>
      </c>
      <c r="E2" s="6">
        <v>1</v>
      </c>
      <c r="F2" s="6">
        <v>1</v>
      </c>
      <c r="I2">
        <v>91586</v>
      </c>
      <c r="J2">
        <v>3096</v>
      </c>
      <c r="K2">
        <v>12</v>
      </c>
      <c r="L2" s="15">
        <f>I2/(J2+K2)</f>
        <v>29.467824967824967</v>
      </c>
      <c r="M2" s="15">
        <f>K2/J2</f>
        <v>3.875968992248062E-3</v>
      </c>
      <c r="N2" s="15">
        <f>J2/K2</f>
        <v>258</v>
      </c>
      <c r="O2">
        <v>95852</v>
      </c>
      <c r="P2">
        <v>73126</v>
      </c>
      <c r="Q2" t="s">
        <v>364</v>
      </c>
      <c r="R2" s="1" t="s">
        <v>16</v>
      </c>
      <c r="S2">
        <v>7250</v>
      </c>
      <c r="T2">
        <v>15287</v>
      </c>
      <c r="U2">
        <v>4414</v>
      </c>
      <c r="V2">
        <v>5077</v>
      </c>
      <c r="W2">
        <v>10908</v>
      </c>
      <c r="X2">
        <v>5404</v>
      </c>
      <c r="Y2">
        <v>6229</v>
      </c>
      <c r="Z2">
        <v>11345</v>
      </c>
      <c r="AA2">
        <v>5583</v>
      </c>
      <c r="AB2">
        <v>1332</v>
      </c>
      <c r="AC2">
        <v>297</v>
      </c>
      <c r="AD2">
        <v>0</v>
      </c>
      <c r="AE2">
        <v>0</v>
      </c>
      <c r="AG2">
        <v>8951</v>
      </c>
      <c r="AH2">
        <v>18319</v>
      </c>
      <c r="AI2">
        <v>5146</v>
      </c>
      <c r="AJ2">
        <v>7432</v>
      </c>
      <c r="AK2">
        <v>14278</v>
      </c>
      <c r="AL2">
        <v>7463</v>
      </c>
      <c r="AM2">
        <v>8187</v>
      </c>
      <c r="AN2">
        <v>16030</v>
      </c>
      <c r="AO2">
        <v>7199</v>
      </c>
      <c r="AP2">
        <v>2273</v>
      </c>
      <c r="AQ2">
        <v>570</v>
      </c>
      <c r="AR2">
        <v>2</v>
      </c>
      <c r="AS2">
        <v>2</v>
      </c>
      <c r="AV2">
        <v>414</v>
      </c>
      <c r="AW2">
        <v>850</v>
      </c>
      <c r="AX2">
        <v>135</v>
      </c>
      <c r="AY2">
        <v>141</v>
      </c>
      <c r="AZ2">
        <v>548</v>
      </c>
      <c r="BA2">
        <v>194</v>
      </c>
      <c r="BB2">
        <v>208</v>
      </c>
      <c r="BC2">
        <v>422</v>
      </c>
      <c r="BD2">
        <v>159</v>
      </c>
      <c r="BE2">
        <v>22</v>
      </c>
      <c r="BF2">
        <v>3</v>
      </c>
      <c r="BG2">
        <v>0</v>
      </c>
      <c r="BH2">
        <v>0</v>
      </c>
    </row>
    <row r="3" spans="1:60" x14ac:dyDescent="0.2">
      <c r="A3">
        <v>2</v>
      </c>
      <c r="B3" s="4" t="s">
        <v>617</v>
      </c>
      <c r="C3" s="20" t="s">
        <v>117</v>
      </c>
      <c r="D3" s="5">
        <v>2</v>
      </c>
      <c r="E3" s="6">
        <v>1</v>
      </c>
      <c r="F3" s="6">
        <v>1</v>
      </c>
      <c r="I3">
        <v>40132</v>
      </c>
      <c r="J3">
        <v>1140</v>
      </c>
      <c r="K3">
        <v>4</v>
      </c>
      <c r="L3" s="15">
        <f t="shared" ref="L3:L50" si="0">I3/(J3+K3)</f>
        <v>35.08041958041958</v>
      </c>
      <c r="M3" s="15">
        <f t="shared" ref="M3:M50" si="1">K3/J3</f>
        <v>3.5087719298245615E-3</v>
      </c>
      <c r="N3" s="15">
        <f t="shared" ref="N3:N42" si="2">J3/K3</f>
        <v>285</v>
      </c>
      <c r="O3">
        <v>53687</v>
      </c>
      <c r="P3">
        <v>37773</v>
      </c>
      <c r="Q3" t="s">
        <v>353</v>
      </c>
      <c r="R3" s="1" t="s">
        <v>16</v>
      </c>
      <c r="S3">
        <v>842</v>
      </c>
      <c r="T3">
        <v>680</v>
      </c>
      <c r="U3">
        <v>364</v>
      </c>
      <c r="V3">
        <v>2497</v>
      </c>
      <c r="W3">
        <v>2216</v>
      </c>
      <c r="X3">
        <v>3085</v>
      </c>
      <c r="Y3">
        <v>704</v>
      </c>
      <c r="Z3">
        <v>245</v>
      </c>
      <c r="AA3">
        <v>1153</v>
      </c>
      <c r="AB3">
        <v>2703</v>
      </c>
      <c r="AC3">
        <v>5358</v>
      </c>
      <c r="AD3">
        <v>7271</v>
      </c>
      <c r="AE3">
        <v>10655</v>
      </c>
      <c r="AG3">
        <v>1223</v>
      </c>
      <c r="AH3">
        <v>1180</v>
      </c>
      <c r="AI3">
        <v>524</v>
      </c>
      <c r="AJ3">
        <v>4591</v>
      </c>
      <c r="AK3">
        <v>3714</v>
      </c>
      <c r="AL3">
        <v>4914</v>
      </c>
      <c r="AM3">
        <v>1156</v>
      </c>
      <c r="AN3">
        <v>291</v>
      </c>
      <c r="AO3">
        <v>1832</v>
      </c>
      <c r="AP3">
        <v>4431</v>
      </c>
      <c r="AQ3">
        <v>6763</v>
      </c>
      <c r="AR3">
        <v>8584</v>
      </c>
      <c r="AS3">
        <v>14484</v>
      </c>
      <c r="AV3">
        <v>30</v>
      </c>
      <c r="AW3">
        <v>23</v>
      </c>
      <c r="AX3">
        <v>7</v>
      </c>
      <c r="AY3">
        <v>56</v>
      </c>
      <c r="AZ3">
        <v>48</v>
      </c>
      <c r="BA3">
        <v>75</v>
      </c>
      <c r="BB3">
        <v>10</v>
      </c>
      <c r="BC3">
        <v>7</v>
      </c>
      <c r="BD3">
        <v>22</v>
      </c>
      <c r="BE3">
        <v>46</v>
      </c>
      <c r="BF3">
        <v>118</v>
      </c>
      <c r="BG3">
        <v>148</v>
      </c>
      <c r="BH3">
        <v>550</v>
      </c>
    </row>
    <row r="4" spans="1:60" x14ac:dyDescent="0.2">
      <c r="A4">
        <v>3</v>
      </c>
      <c r="B4" s="4" t="s">
        <v>618</v>
      </c>
      <c r="C4" s="20" t="s">
        <v>123</v>
      </c>
      <c r="D4" s="5">
        <v>3</v>
      </c>
      <c r="E4" s="6">
        <v>1</v>
      </c>
      <c r="F4" s="6">
        <v>1</v>
      </c>
      <c r="I4">
        <v>30202</v>
      </c>
      <c r="J4">
        <v>638</v>
      </c>
      <c r="K4">
        <v>7</v>
      </c>
      <c r="L4" s="15">
        <f t="shared" si="0"/>
        <v>46.824806201550388</v>
      </c>
      <c r="M4" s="15">
        <f t="shared" si="1"/>
        <v>1.0971786833855799E-2</v>
      </c>
      <c r="N4" s="15">
        <f t="shared" si="2"/>
        <v>91.142857142857139</v>
      </c>
      <c r="O4">
        <v>28715</v>
      </c>
      <c r="P4">
        <v>22990</v>
      </c>
      <c r="Q4" t="s">
        <v>361</v>
      </c>
      <c r="R4" s="1" t="s">
        <v>16</v>
      </c>
      <c r="S4">
        <v>317</v>
      </c>
      <c r="T4">
        <v>1096</v>
      </c>
      <c r="U4">
        <v>1699</v>
      </c>
      <c r="V4">
        <v>3952</v>
      </c>
      <c r="W4">
        <v>333</v>
      </c>
      <c r="X4">
        <v>2705</v>
      </c>
      <c r="Y4">
        <v>656</v>
      </c>
      <c r="Z4">
        <v>8205</v>
      </c>
      <c r="AA4">
        <v>640</v>
      </c>
      <c r="AB4">
        <v>2188</v>
      </c>
      <c r="AC4">
        <v>0</v>
      </c>
      <c r="AD4">
        <v>0</v>
      </c>
      <c r="AE4">
        <v>1199</v>
      </c>
      <c r="AG4">
        <v>294</v>
      </c>
      <c r="AH4">
        <v>1332</v>
      </c>
      <c r="AI4">
        <v>1745</v>
      </c>
      <c r="AJ4">
        <v>5244</v>
      </c>
      <c r="AK4">
        <v>247</v>
      </c>
      <c r="AL4">
        <v>3641</v>
      </c>
      <c r="AM4">
        <v>689</v>
      </c>
      <c r="AN4">
        <v>10176</v>
      </c>
      <c r="AO4">
        <v>722</v>
      </c>
      <c r="AP4">
        <v>2743</v>
      </c>
      <c r="AQ4">
        <v>136</v>
      </c>
      <c r="AR4">
        <v>1</v>
      </c>
      <c r="AS4">
        <v>1745</v>
      </c>
      <c r="AV4">
        <v>6</v>
      </c>
      <c r="AW4">
        <v>27</v>
      </c>
      <c r="AX4">
        <v>48</v>
      </c>
      <c r="AY4">
        <v>114</v>
      </c>
      <c r="AZ4">
        <v>3</v>
      </c>
      <c r="BA4">
        <v>80</v>
      </c>
      <c r="BB4">
        <v>10</v>
      </c>
      <c r="BC4">
        <v>297</v>
      </c>
      <c r="BD4">
        <v>7</v>
      </c>
      <c r="BE4">
        <v>20</v>
      </c>
      <c r="BF4">
        <v>3</v>
      </c>
      <c r="BG4">
        <v>0</v>
      </c>
      <c r="BH4">
        <v>23</v>
      </c>
    </row>
    <row r="5" spans="1:60" x14ac:dyDescent="0.2">
      <c r="A5">
        <v>4</v>
      </c>
      <c r="B5" s="4" t="s">
        <v>619</v>
      </c>
      <c r="C5" s="20" t="s">
        <v>120</v>
      </c>
      <c r="D5" s="5">
        <v>4</v>
      </c>
      <c r="E5" s="6">
        <v>1</v>
      </c>
      <c r="F5" s="6">
        <v>1</v>
      </c>
      <c r="I5">
        <v>22019</v>
      </c>
      <c r="J5">
        <v>424</v>
      </c>
      <c r="K5">
        <v>5</v>
      </c>
      <c r="L5" s="15">
        <f t="shared" si="0"/>
        <v>51.326340326340329</v>
      </c>
      <c r="M5" s="15">
        <f t="shared" si="1"/>
        <v>1.179245283018868E-2</v>
      </c>
      <c r="N5" s="15">
        <f t="shared" si="2"/>
        <v>84.8</v>
      </c>
      <c r="O5">
        <v>28297</v>
      </c>
      <c r="P5">
        <v>19151</v>
      </c>
      <c r="Q5" t="s">
        <v>354</v>
      </c>
      <c r="R5" s="1" t="s">
        <v>16</v>
      </c>
      <c r="S5">
        <v>839</v>
      </c>
      <c r="T5">
        <v>0</v>
      </c>
      <c r="U5">
        <v>204</v>
      </c>
      <c r="V5">
        <v>343</v>
      </c>
      <c r="W5">
        <v>1010</v>
      </c>
      <c r="X5">
        <v>571</v>
      </c>
      <c r="Y5">
        <v>807</v>
      </c>
      <c r="Z5">
        <v>160</v>
      </c>
      <c r="AA5">
        <v>246</v>
      </c>
      <c r="AB5">
        <v>1381</v>
      </c>
      <c r="AC5">
        <v>5661</v>
      </c>
      <c r="AD5">
        <v>2877</v>
      </c>
      <c r="AE5">
        <v>5052</v>
      </c>
      <c r="AG5">
        <v>1612</v>
      </c>
      <c r="AH5">
        <v>200</v>
      </c>
      <c r="AI5">
        <v>427</v>
      </c>
      <c r="AJ5">
        <v>421</v>
      </c>
      <c r="AK5">
        <v>2469</v>
      </c>
      <c r="AL5">
        <v>1265</v>
      </c>
      <c r="AM5">
        <v>1570</v>
      </c>
      <c r="AN5">
        <v>127</v>
      </c>
      <c r="AO5">
        <v>446</v>
      </c>
      <c r="AP5">
        <v>2651</v>
      </c>
      <c r="AQ5">
        <v>7610</v>
      </c>
      <c r="AR5">
        <v>3266</v>
      </c>
      <c r="AS5">
        <v>6233</v>
      </c>
      <c r="AV5">
        <v>8</v>
      </c>
      <c r="AW5">
        <v>0</v>
      </c>
      <c r="AX5">
        <v>1</v>
      </c>
      <c r="AY5">
        <v>5</v>
      </c>
      <c r="AZ5">
        <v>11</v>
      </c>
      <c r="BA5">
        <v>1</v>
      </c>
      <c r="BB5">
        <v>15</v>
      </c>
      <c r="BC5">
        <v>0</v>
      </c>
      <c r="BD5">
        <v>1</v>
      </c>
      <c r="BE5">
        <v>17</v>
      </c>
      <c r="BF5">
        <v>111</v>
      </c>
      <c r="BG5">
        <v>40</v>
      </c>
      <c r="BH5">
        <v>214</v>
      </c>
    </row>
    <row r="6" spans="1:60" x14ac:dyDescent="0.2">
      <c r="A6">
        <v>5</v>
      </c>
      <c r="B6" s="4" t="s">
        <v>620</v>
      </c>
      <c r="C6" s="20" t="s">
        <v>126</v>
      </c>
      <c r="D6" s="5">
        <v>5</v>
      </c>
      <c r="E6" s="6">
        <v>1</v>
      </c>
      <c r="F6" s="6">
        <v>1</v>
      </c>
      <c r="I6">
        <v>14337</v>
      </c>
      <c r="J6">
        <v>201</v>
      </c>
      <c r="K6">
        <v>3</v>
      </c>
      <c r="L6" s="15">
        <f t="shared" si="0"/>
        <v>70.279411764705884</v>
      </c>
      <c r="M6" s="15">
        <f t="shared" si="1"/>
        <v>1.4925373134328358E-2</v>
      </c>
      <c r="N6" s="15">
        <f t="shared" si="2"/>
        <v>67</v>
      </c>
      <c r="O6">
        <v>15417</v>
      </c>
      <c r="P6">
        <v>10987</v>
      </c>
      <c r="Q6" t="s">
        <v>357</v>
      </c>
      <c r="R6" s="1" t="s">
        <v>16</v>
      </c>
      <c r="S6">
        <v>319</v>
      </c>
      <c r="T6">
        <v>209</v>
      </c>
      <c r="U6">
        <v>0</v>
      </c>
      <c r="V6">
        <v>1642</v>
      </c>
      <c r="W6">
        <v>0</v>
      </c>
      <c r="X6">
        <v>0</v>
      </c>
      <c r="Y6">
        <v>0</v>
      </c>
      <c r="Z6">
        <v>1327</v>
      </c>
      <c r="AA6">
        <v>537</v>
      </c>
      <c r="AB6">
        <v>4185</v>
      </c>
      <c r="AC6">
        <v>1202</v>
      </c>
      <c r="AD6">
        <v>836</v>
      </c>
      <c r="AE6">
        <v>730</v>
      </c>
      <c r="AG6">
        <v>377</v>
      </c>
      <c r="AH6">
        <v>338</v>
      </c>
      <c r="AI6">
        <v>157</v>
      </c>
      <c r="AJ6">
        <v>2422</v>
      </c>
      <c r="AK6">
        <v>75</v>
      </c>
      <c r="AL6">
        <v>336</v>
      </c>
      <c r="AM6">
        <v>147</v>
      </c>
      <c r="AN6">
        <v>1798</v>
      </c>
      <c r="AO6">
        <v>647</v>
      </c>
      <c r="AP6">
        <v>5448</v>
      </c>
      <c r="AQ6">
        <v>1511</v>
      </c>
      <c r="AR6">
        <v>1078</v>
      </c>
      <c r="AS6">
        <v>1083</v>
      </c>
      <c r="AV6">
        <v>16</v>
      </c>
      <c r="AW6">
        <v>2</v>
      </c>
      <c r="AX6">
        <v>0</v>
      </c>
      <c r="AY6">
        <v>36</v>
      </c>
      <c r="AZ6">
        <v>0</v>
      </c>
      <c r="BA6">
        <v>5</v>
      </c>
      <c r="BB6">
        <v>1</v>
      </c>
      <c r="BC6">
        <v>13</v>
      </c>
      <c r="BD6">
        <v>6</v>
      </c>
      <c r="BE6">
        <v>78</v>
      </c>
      <c r="BF6">
        <v>20</v>
      </c>
      <c r="BG6">
        <v>11</v>
      </c>
      <c r="BH6">
        <v>13</v>
      </c>
    </row>
    <row r="7" spans="1:60" x14ac:dyDescent="0.2">
      <c r="A7">
        <v>6</v>
      </c>
      <c r="B7" s="4" t="s">
        <v>623</v>
      </c>
      <c r="C7" s="20" t="s">
        <v>149</v>
      </c>
      <c r="D7" s="5">
        <v>6</v>
      </c>
      <c r="G7">
        <v>1</v>
      </c>
      <c r="I7">
        <v>7551</v>
      </c>
      <c r="J7">
        <v>122</v>
      </c>
      <c r="K7">
        <v>4</v>
      </c>
      <c r="L7" s="15">
        <f t="shared" si="0"/>
        <v>59.928571428571431</v>
      </c>
      <c r="M7" s="15">
        <f t="shared" si="1"/>
        <v>3.2786885245901641E-2</v>
      </c>
      <c r="N7" s="15">
        <f t="shared" si="2"/>
        <v>30.5</v>
      </c>
      <c r="O7">
        <v>7592</v>
      </c>
      <c r="P7">
        <v>7043</v>
      </c>
      <c r="Q7" t="s">
        <v>356</v>
      </c>
      <c r="R7" s="1" t="s">
        <v>16</v>
      </c>
      <c r="S7">
        <v>1177</v>
      </c>
      <c r="T7">
        <v>188</v>
      </c>
      <c r="U7">
        <v>289</v>
      </c>
      <c r="V7">
        <v>0</v>
      </c>
      <c r="W7">
        <v>715</v>
      </c>
      <c r="X7">
        <v>978</v>
      </c>
      <c r="Y7">
        <v>156</v>
      </c>
      <c r="Z7">
        <v>0</v>
      </c>
      <c r="AA7">
        <v>117</v>
      </c>
      <c r="AB7">
        <v>971</v>
      </c>
      <c r="AC7">
        <v>1919</v>
      </c>
      <c r="AD7">
        <v>463</v>
      </c>
      <c r="AE7">
        <v>70</v>
      </c>
      <c r="AG7">
        <v>1223</v>
      </c>
      <c r="AH7">
        <v>129</v>
      </c>
      <c r="AI7">
        <v>222</v>
      </c>
      <c r="AJ7">
        <v>4</v>
      </c>
      <c r="AK7">
        <v>917</v>
      </c>
      <c r="AL7">
        <v>1041</v>
      </c>
      <c r="AM7">
        <v>125</v>
      </c>
      <c r="AN7">
        <v>0</v>
      </c>
      <c r="AO7">
        <v>90</v>
      </c>
      <c r="AP7">
        <v>1163</v>
      </c>
      <c r="AQ7">
        <v>2096</v>
      </c>
      <c r="AR7">
        <v>507</v>
      </c>
      <c r="AS7">
        <v>75</v>
      </c>
      <c r="AV7">
        <v>36</v>
      </c>
      <c r="AW7">
        <v>2</v>
      </c>
      <c r="AX7">
        <v>3</v>
      </c>
      <c r="AY7">
        <v>0</v>
      </c>
      <c r="AZ7">
        <v>13</v>
      </c>
      <c r="BA7">
        <v>28</v>
      </c>
      <c r="BB7">
        <v>0</v>
      </c>
      <c r="BC7">
        <v>0</v>
      </c>
      <c r="BD7">
        <v>1</v>
      </c>
      <c r="BE7">
        <v>9</v>
      </c>
      <c r="BF7">
        <v>26</v>
      </c>
      <c r="BG7">
        <v>4</v>
      </c>
      <c r="BH7">
        <v>0</v>
      </c>
    </row>
    <row r="8" spans="1:60" x14ac:dyDescent="0.2">
      <c r="A8">
        <v>7</v>
      </c>
      <c r="B8" s="4" t="s">
        <v>630</v>
      </c>
      <c r="C8" s="20" t="s">
        <v>155</v>
      </c>
      <c r="D8" s="5">
        <v>9</v>
      </c>
      <c r="E8" s="6">
        <v>1</v>
      </c>
      <c r="F8" s="6">
        <v>1</v>
      </c>
      <c r="I8">
        <v>5451</v>
      </c>
      <c r="J8">
        <v>111</v>
      </c>
      <c r="K8">
        <v>5</v>
      </c>
      <c r="L8" s="15">
        <f t="shared" si="0"/>
        <v>46.991379310344826</v>
      </c>
      <c r="M8" s="15">
        <f t="shared" si="1"/>
        <v>4.5045045045045043E-2</v>
      </c>
      <c r="N8" s="15">
        <f t="shared" si="2"/>
        <v>22.2</v>
      </c>
      <c r="O8">
        <v>4506</v>
      </c>
      <c r="P8">
        <v>3978</v>
      </c>
      <c r="Q8" t="s">
        <v>362</v>
      </c>
      <c r="R8" s="1" t="s">
        <v>16</v>
      </c>
      <c r="S8">
        <v>2423</v>
      </c>
      <c r="T8">
        <v>0</v>
      </c>
      <c r="U8">
        <v>206</v>
      </c>
      <c r="V8">
        <v>378</v>
      </c>
      <c r="W8">
        <v>598</v>
      </c>
      <c r="X8">
        <v>91</v>
      </c>
      <c r="Y8">
        <v>282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G8">
        <v>374</v>
      </c>
      <c r="AH8">
        <v>2181</v>
      </c>
      <c r="AI8">
        <v>102</v>
      </c>
      <c r="AJ8">
        <v>832</v>
      </c>
      <c r="AK8">
        <v>17</v>
      </c>
      <c r="AL8">
        <v>756</v>
      </c>
      <c r="AM8">
        <v>12</v>
      </c>
      <c r="AN8">
        <v>328</v>
      </c>
      <c r="AO8">
        <v>244</v>
      </c>
      <c r="AP8">
        <v>260</v>
      </c>
      <c r="AQ8">
        <v>1</v>
      </c>
      <c r="AR8">
        <v>0</v>
      </c>
      <c r="AS8">
        <v>0</v>
      </c>
      <c r="AV8">
        <v>97</v>
      </c>
      <c r="AW8">
        <v>0</v>
      </c>
      <c r="AX8">
        <v>0</v>
      </c>
      <c r="AY8">
        <v>2</v>
      </c>
      <c r="AZ8">
        <v>11</v>
      </c>
      <c r="BA8">
        <v>0</v>
      </c>
      <c r="BB8">
        <v>1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</row>
    <row r="9" spans="1:60" x14ac:dyDescent="0.2">
      <c r="A9">
        <v>8</v>
      </c>
      <c r="B9" s="4" t="s">
        <v>628</v>
      </c>
      <c r="C9" s="20" t="s">
        <v>140</v>
      </c>
      <c r="D9" s="5">
        <v>7</v>
      </c>
      <c r="E9" s="6">
        <v>1</v>
      </c>
      <c r="F9" s="6">
        <v>1</v>
      </c>
      <c r="I9">
        <v>4235</v>
      </c>
      <c r="J9">
        <v>58</v>
      </c>
      <c r="K9">
        <v>4</v>
      </c>
      <c r="L9" s="15">
        <f t="shared" si="0"/>
        <v>68.306451612903231</v>
      </c>
      <c r="M9" s="15">
        <f t="shared" si="1"/>
        <v>6.8965517241379309E-2</v>
      </c>
      <c r="N9" s="15">
        <f t="shared" si="2"/>
        <v>14.5</v>
      </c>
      <c r="O9">
        <v>5107</v>
      </c>
      <c r="P9">
        <v>4418</v>
      </c>
      <c r="Q9" t="s">
        <v>377</v>
      </c>
      <c r="R9" s="1" t="s">
        <v>16</v>
      </c>
      <c r="S9">
        <v>415</v>
      </c>
      <c r="T9">
        <v>1847</v>
      </c>
      <c r="U9">
        <v>0</v>
      </c>
      <c r="V9">
        <v>667</v>
      </c>
      <c r="W9">
        <v>0</v>
      </c>
      <c r="X9">
        <v>756</v>
      </c>
      <c r="Y9">
        <v>0</v>
      </c>
      <c r="Z9">
        <v>304</v>
      </c>
      <c r="AA9">
        <v>214</v>
      </c>
      <c r="AB9">
        <v>215</v>
      </c>
      <c r="AC9">
        <v>0</v>
      </c>
      <c r="AD9">
        <v>0</v>
      </c>
      <c r="AE9">
        <v>0</v>
      </c>
      <c r="AG9">
        <v>0</v>
      </c>
      <c r="AH9">
        <v>0</v>
      </c>
      <c r="AI9">
        <v>83</v>
      </c>
      <c r="AJ9">
        <v>25</v>
      </c>
      <c r="AK9">
        <v>211</v>
      </c>
      <c r="AL9">
        <v>57</v>
      </c>
      <c r="AM9">
        <v>195</v>
      </c>
      <c r="AN9">
        <v>0</v>
      </c>
      <c r="AO9">
        <v>215</v>
      </c>
      <c r="AP9">
        <v>2372</v>
      </c>
      <c r="AQ9">
        <v>610</v>
      </c>
      <c r="AR9">
        <v>468</v>
      </c>
      <c r="AS9">
        <v>544</v>
      </c>
      <c r="AV9">
        <v>7</v>
      </c>
      <c r="AW9">
        <v>29</v>
      </c>
      <c r="AX9">
        <v>0</v>
      </c>
      <c r="AY9">
        <v>11</v>
      </c>
      <c r="AZ9">
        <v>0</v>
      </c>
      <c r="BA9">
        <v>8</v>
      </c>
      <c r="BB9">
        <v>0</v>
      </c>
      <c r="BC9">
        <v>0</v>
      </c>
      <c r="BD9">
        <v>0</v>
      </c>
      <c r="BE9">
        <v>3</v>
      </c>
      <c r="BF9">
        <v>0</v>
      </c>
      <c r="BG9">
        <v>0</v>
      </c>
      <c r="BH9">
        <v>0</v>
      </c>
    </row>
    <row r="10" spans="1:60" ht="17" thickBot="1" x14ac:dyDescent="0.25">
      <c r="A10">
        <v>9</v>
      </c>
      <c r="B10" s="4" t="s">
        <v>629</v>
      </c>
      <c r="C10" s="20" t="s">
        <v>163</v>
      </c>
      <c r="D10" s="5">
        <v>8</v>
      </c>
      <c r="E10" s="6">
        <v>1</v>
      </c>
      <c r="F10" s="6">
        <v>1</v>
      </c>
      <c r="I10">
        <v>4935</v>
      </c>
      <c r="J10">
        <v>53</v>
      </c>
      <c r="K10">
        <v>0</v>
      </c>
      <c r="L10" s="15">
        <f t="shared" si="0"/>
        <v>93.113207547169807</v>
      </c>
      <c r="M10" s="15">
        <f t="shared" si="1"/>
        <v>0</v>
      </c>
      <c r="N10" s="15" t="s">
        <v>132</v>
      </c>
      <c r="O10">
        <v>4780</v>
      </c>
      <c r="P10">
        <v>4059</v>
      </c>
      <c r="Q10" t="s">
        <v>358</v>
      </c>
      <c r="R10" s="1" t="s">
        <v>16</v>
      </c>
      <c r="S10">
        <v>0</v>
      </c>
      <c r="T10">
        <v>0</v>
      </c>
      <c r="U10">
        <v>97</v>
      </c>
      <c r="V10">
        <v>0</v>
      </c>
      <c r="W10">
        <v>187</v>
      </c>
      <c r="X10">
        <v>64</v>
      </c>
      <c r="Y10">
        <v>165</v>
      </c>
      <c r="Z10">
        <v>0</v>
      </c>
      <c r="AA10">
        <v>207</v>
      </c>
      <c r="AB10">
        <v>1884</v>
      </c>
      <c r="AC10">
        <v>564</v>
      </c>
      <c r="AD10">
        <v>440</v>
      </c>
      <c r="AE10">
        <v>451</v>
      </c>
      <c r="AG10">
        <v>2903</v>
      </c>
      <c r="AH10">
        <v>0</v>
      </c>
      <c r="AI10">
        <v>162</v>
      </c>
      <c r="AJ10">
        <v>373</v>
      </c>
      <c r="AK10">
        <v>709</v>
      </c>
      <c r="AL10">
        <v>96</v>
      </c>
      <c r="AM10">
        <v>260</v>
      </c>
      <c r="AN10">
        <v>0</v>
      </c>
      <c r="AO10">
        <v>0</v>
      </c>
      <c r="AP10">
        <v>1</v>
      </c>
      <c r="AQ10">
        <v>1</v>
      </c>
      <c r="AR10">
        <v>1</v>
      </c>
      <c r="AS10">
        <v>0</v>
      </c>
      <c r="AV10">
        <v>0</v>
      </c>
      <c r="AW10">
        <v>0</v>
      </c>
      <c r="AX10">
        <v>1</v>
      </c>
      <c r="AY10">
        <v>0</v>
      </c>
      <c r="AZ10">
        <v>3</v>
      </c>
      <c r="BA10">
        <v>0</v>
      </c>
      <c r="BB10">
        <v>2</v>
      </c>
      <c r="BC10">
        <v>0</v>
      </c>
      <c r="BD10">
        <v>2</v>
      </c>
      <c r="BE10">
        <v>24</v>
      </c>
      <c r="BF10">
        <v>4</v>
      </c>
      <c r="BG10">
        <v>7</v>
      </c>
      <c r="BH10">
        <v>10</v>
      </c>
    </row>
    <row r="11" spans="1:60" ht="17" thickBot="1" x14ac:dyDescent="0.25">
      <c r="A11">
        <v>10</v>
      </c>
      <c r="B11" s="34" t="s">
        <v>670</v>
      </c>
      <c r="G11">
        <v>1</v>
      </c>
      <c r="I11">
        <v>8918</v>
      </c>
      <c r="J11">
        <v>35</v>
      </c>
      <c r="K11">
        <v>10</v>
      </c>
      <c r="L11" s="15">
        <f t="shared" si="0"/>
        <v>198.17777777777778</v>
      </c>
      <c r="M11" s="15">
        <f t="shared" si="1"/>
        <v>0.2857142857142857</v>
      </c>
      <c r="N11" s="15">
        <f t="shared" si="2"/>
        <v>3.5</v>
      </c>
      <c r="O11" t="s">
        <v>132</v>
      </c>
      <c r="P11" t="s">
        <v>132</v>
      </c>
      <c r="Q11" t="s">
        <v>765</v>
      </c>
      <c r="R11" s="1" t="s">
        <v>16</v>
      </c>
      <c r="S11" t="s">
        <v>132</v>
      </c>
      <c r="T11" t="s">
        <v>132</v>
      </c>
      <c r="U11" t="s">
        <v>132</v>
      </c>
      <c r="V11" t="s">
        <v>132</v>
      </c>
      <c r="W11" t="s">
        <v>132</v>
      </c>
      <c r="X11" t="s">
        <v>132</v>
      </c>
      <c r="Y11" t="s">
        <v>132</v>
      </c>
      <c r="Z11" t="s">
        <v>132</v>
      </c>
      <c r="AA11" t="s">
        <v>132</v>
      </c>
      <c r="AB11" t="s">
        <v>132</v>
      </c>
      <c r="AC11" t="s">
        <v>132</v>
      </c>
      <c r="AD11" t="s">
        <v>132</v>
      </c>
      <c r="AE11" t="s">
        <v>132</v>
      </c>
      <c r="AG11">
        <v>29</v>
      </c>
      <c r="AH11">
        <v>2</v>
      </c>
      <c r="AI11">
        <v>2</v>
      </c>
      <c r="AJ11">
        <v>4</v>
      </c>
      <c r="AK11">
        <v>31</v>
      </c>
      <c r="AL11">
        <v>19</v>
      </c>
      <c r="AM11">
        <v>13</v>
      </c>
      <c r="AN11">
        <v>0</v>
      </c>
      <c r="AO11">
        <v>8</v>
      </c>
      <c r="AP11">
        <v>1923</v>
      </c>
      <c r="AQ11">
        <v>405</v>
      </c>
      <c r="AR11">
        <v>201</v>
      </c>
      <c r="AS11">
        <v>467</v>
      </c>
      <c r="AV11">
        <v>3</v>
      </c>
      <c r="AW11">
        <v>3</v>
      </c>
      <c r="AX11">
        <v>4</v>
      </c>
      <c r="AY11">
        <v>4</v>
      </c>
      <c r="AZ11">
        <v>6</v>
      </c>
      <c r="BA11">
        <v>3</v>
      </c>
      <c r="BB11">
        <v>2</v>
      </c>
      <c r="BC11">
        <v>10</v>
      </c>
      <c r="BD11">
        <v>0</v>
      </c>
      <c r="BE11">
        <v>0</v>
      </c>
      <c r="BF11">
        <v>0</v>
      </c>
      <c r="BG11">
        <v>0</v>
      </c>
      <c r="BH11">
        <v>0</v>
      </c>
    </row>
    <row r="12" spans="1:60" ht="17" thickBot="1" x14ac:dyDescent="0.25">
      <c r="A12">
        <v>11</v>
      </c>
      <c r="B12" s="34" t="s">
        <v>621</v>
      </c>
      <c r="C12" s="20" t="s">
        <v>129</v>
      </c>
      <c r="H12">
        <v>1</v>
      </c>
      <c r="I12">
        <v>7989</v>
      </c>
      <c r="J12">
        <v>34</v>
      </c>
      <c r="K12">
        <v>13</v>
      </c>
      <c r="L12" s="15">
        <f t="shared" si="0"/>
        <v>169.97872340425531</v>
      </c>
      <c r="M12" s="15">
        <f t="shared" si="1"/>
        <v>0.38235294117647056</v>
      </c>
      <c r="N12" s="15">
        <f t="shared" si="2"/>
        <v>2.6153846153846154</v>
      </c>
      <c r="O12">
        <v>8394</v>
      </c>
      <c r="P12" t="s">
        <v>132</v>
      </c>
      <c r="Q12" t="s">
        <v>622</v>
      </c>
      <c r="R12" s="1" t="s">
        <v>16</v>
      </c>
      <c r="S12" t="s">
        <v>132</v>
      </c>
      <c r="T12" t="s">
        <v>132</v>
      </c>
      <c r="U12" t="s">
        <v>132</v>
      </c>
      <c r="V12" t="s">
        <v>132</v>
      </c>
      <c r="W12" t="s">
        <v>132</v>
      </c>
      <c r="X12" t="s">
        <v>132</v>
      </c>
      <c r="Y12" t="s">
        <v>132</v>
      </c>
      <c r="Z12" t="s">
        <v>132</v>
      </c>
      <c r="AA12" t="s">
        <v>132</v>
      </c>
      <c r="AB12" t="s">
        <v>132</v>
      </c>
      <c r="AC12" t="s">
        <v>132</v>
      </c>
      <c r="AD12" t="s">
        <v>132</v>
      </c>
      <c r="AE12" t="s">
        <v>132</v>
      </c>
      <c r="AG12">
        <v>69</v>
      </c>
      <c r="AH12">
        <v>137</v>
      </c>
      <c r="AI12">
        <v>56</v>
      </c>
      <c r="AJ12">
        <v>150</v>
      </c>
      <c r="AK12">
        <v>107</v>
      </c>
      <c r="AL12">
        <v>152</v>
      </c>
      <c r="AM12">
        <v>42</v>
      </c>
      <c r="AN12">
        <v>224</v>
      </c>
      <c r="AO12">
        <v>85</v>
      </c>
      <c r="AP12">
        <v>82</v>
      </c>
      <c r="AQ12">
        <v>18</v>
      </c>
      <c r="AR12">
        <v>9</v>
      </c>
      <c r="AS12">
        <v>17</v>
      </c>
      <c r="AV12">
        <v>3</v>
      </c>
      <c r="AW12">
        <v>4</v>
      </c>
      <c r="AX12">
        <v>3</v>
      </c>
      <c r="AY12">
        <v>6</v>
      </c>
      <c r="AZ12">
        <v>4</v>
      </c>
      <c r="BA12">
        <v>1</v>
      </c>
      <c r="BB12">
        <v>0</v>
      </c>
      <c r="BC12">
        <v>12</v>
      </c>
      <c r="BD12">
        <v>1</v>
      </c>
      <c r="BE12">
        <v>0</v>
      </c>
      <c r="BF12">
        <v>0</v>
      </c>
      <c r="BG12">
        <v>0</v>
      </c>
      <c r="BH12">
        <v>0</v>
      </c>
    </row>
    <row r="13" spans="1:60" x14ac:dyDescent="0.2">
      <c r="A13">
        <v>12</v>
      </c>
      <c r="B13" s="4" t="s">
        <v>634</v>
      </c>
      <c r="C13" s="20" t="s">
        <v>178</v>
      </c>
      <c r="D13" s="5">
        <v>13</v>
      </c>
      <c r="G13">
        <v>1</v>
      </c>
      <c r="I13">
        <v>2066</v>
      </c>
      <c r="J13">
        <v>27</v>
      </c>
      <c r="K13">
        <v>1</v>
      </c>
      <c r="L13" s="15">
        <f t="shared" si="0"/>
        <v>73.785714285714292</v>
      </c>
      <c r="M13" s="15">
        <f t="shared" si="1"/>
        <v>3.7037037037037035E-2</v>
      </c>
      <c r="N13" s="15">
        <f t="shared" si="2"/>
        <v>27</v>
      </c>
      <c r="O13">
        <v>2397</v>
      </c>
      <c r="P13">
        <v>1083</v>
      </c>
      <c r="Q13" t="s">
        <v>635</v>
      </c>
      <c r="R13" s="1" t="s">
        <v>16</v>
      </c>
      <c r="S13">
        <v>1083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G13">
        <v>29</v>
      </c>
      <c r="AH13">
        <v>35</v>
      </c>
      <c r="AI13">
        <v>10</v>
      </c>
      <c r="AJ13">
        <v>102</v>
      </c>
      <c r="AK13">
        <v>89</v>
      </c>
      <c r="AL13">
        <v>146</v>
      </c>
      <c r="AM13">
        <v>29</v>
      </c>
      <c r="AN13">
        <v>26</v>
      </c>
      <c r="AO13">
        <v>30</v>
      </c>
      <c r="AP13">
        <v>113</v>
      </c>
      <c r="AQ13">
        <v>194</v>
      </c>
      <c r="AR13">
        <v>149</v>
      </c>
      <c r="AS13">
        <v>357</v>
      </c>
      <c r="AV13">
        <v>27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</row>
    <row r="14" spans="1:60" x14ac:dyDescent="0.2">
      <c r="A14">
        <v>13</v>
      </c>
      <c r="B14" s="4" t="s">
        <v>632</v>
      </c>
      <c r="C14" s="20" t="s">
        <v>175</v>
      </c>
      <c r="D14" s="5">
        <v>10</v>
      </c>
      <c r="H14">
        <v>1</v>
      </c>
      <c r="I14" s="16">
        <v>2512</v>
      </c>
      <c r="J14">
        <v>26</v>
      </c>
      <c r="K14">
        <v>0</v>
      </c>
      <c r="L14" s="15">
        <f t="shared" si="0"/>
        <v>96.615384615384613</v>
      </c>
      <c r="M14" s="15">
        <f t="shared" si="1"/>
        <v>0</v>
      </c>
      <c r="N14" s="15" t="s">
        <v>132</v>
      </c>
      <c r="O14">
        <v>3104</v>
      </c>
      <c r="P14">
        <v>2188</v>
      </c>
      <c r="Q14" t="s">
        <v>359</v>
      </c>
      <c r="R14" s="1" t="s">
        <v>16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1454</v>
      </c>
      <c r="AC14">
        <v>293</v>
      </c>
      <c r="AD14">
        <v>135</v>
      </c>
      <c r="AE14">
        <v>306</v>
      </c>
      <c r="AG14">
        <v>1417</v>
      </c>
      <c r="AH14">
        <v>18</v>
      </c>
      <c r="AI14">
        <v>40</v>
      </c>
      <c r="AJ14">
        <v>219</v>
      </c>
      <c r="AK14">
        <v>12</v>
      </c>
      <c r="AL14">
        <v>68</v>
      </c>
      <c r="AM14">
        <v>32</v>
      </c>
      <c r="AN14">
        <v>224</v>
      </c>
      <c r="AO14">
        <v>24</v>
      </c>
      <c r="AP14">
        <v>241</v>
      </c>
      <c r="AQ14">
        <v>30</v>
      </c>
      <c r="AR14">
        <v>15</v>
      </c>
      <c r="AS14">
        <v>57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14</v>
      </c>
      <c r="BF14">
        <v>3</v>
      </c>
      <c r="BG14">
        <v>1</v>
      </c>
      <c r="BH14">
        <v>8</v>
      </c>
    </row>
    <row r="15" spans="1:60" x14ac:dyDescent="0.2">
      <c r="A15">
        <v>14</v>
      </c>
      <c r="B15" s="4" t="s">
        <v>643</v>
      </c>
      <c r="C15" s="20" t="s">
        <v>143</v>
      </c>
      <c r="D15" s="5">
        <v>11</v>
      </c>
      <c r="E15" s="6">
        <v>1</v>
      </c>
      <c r="F15" s="6">
        <v>1</v>
      </c>
      <c r="I15">
        <v>1002</v>
      </c>
      <c r="J15">
        <v>17</v>
      </c>
      <c r="K15">
        <v>0</v>
      </c>
      <c r="L15" s="15">
        <f t="shared" si="0"/>
        <v>58.941176470588232</v>
      </c>
      <c r="M15" s="15">
        <f t="shared" si="1"/>
        <v>0</v>
      </c>
      <c r="N15" s="15" t="s">
        <v>132</v>
      </c>
      <c r="O15">
        <v>1148</v>
      </c>
      <c r="P15">
        <v>1346</v>
      </c>
      <c r="Q15" t="s">
        <v>644</v>
      </c>
      <c r="R15" s="1" t="s">
        <v>16</v>
      </c>
      <c r="S15">
        <v>90</v>
      </c>
      <c r="T15">
        <v>168</v>
      </c>
      <c r="U15">
        <v>84</v>
      </c>
      <c r="V15">
        <v>168</v>
      </c>
      <c r="W15">
        <v>106</v>
      </c>
      <c r="X15">
        <v>189</v>
      </c>
      <c r="Y15">
        <v>77</v>
      </c>
      <c r="Z15">
        <v>225</v>
      </c>
      <c r="AA15">
        <v>119</v>
      </c>
      <c r="AB15">
        <v>120</v>
      </c>
      <c r="AC15">
        <v>0</v>
      </c>
      <c r="AD15">
        <v>0</v>
      </c>
      <c r="AE15">
        <v>0</v>
      </c>
      <c r="AG15">
        <v>29</v>
      </c>
      <c r="AH15">
        <v>0</v>
      </c>
      <c r="AI15">
        <v>3</v>
      </c>
      <c r="AJ15">
        <v>12</v>
      </c>
      <c r="AK15">
        <v>56</v>
      </c>
      <c r="AL15">
        <v>12</v>
      </c>
      <c r="AM15">
        <v>62</v>
      </c>
      <c r="AN15">
        <v>9</v>
      </c>
      <c r="AO15">
        <v>14</v>
      </c>
      <c r="AP15">
        <v>124</v>
      </c>
      <c r="AQ15">
        <v>196</v>
      </c>
      <c r="AR15">
        <v>74</v>
      </c>
      <c r="AS15">
        <v>217</v>
      </c>
      <c r="AV15">
        <v>4</v>
      </c>
      <c r="AW15">
        <v>3</v>
      </c>
      <c r="AX15">
        <v>1</v>
      </c>
      <c r="AY15">
        <v>1</v>
      </c>
      <c r="AZ15">
        <v>2</v>
      </c>
      <c r="BA15">
        <v>3</v>
      </c>
      <c r="BB15">
        <v>0</v>
      </c>
      <c r="BC15">
        <v>2</v>
      </c>
      <c r="BD15">
        <v>0</v>
      </c>
      <c r="BE15">
        <v>1</v>
      </c>
      <c r="BF15">
        <v>0</v>
      </c>
      <c r="BG15">
        <v>0</v>
      </c>
      <c r="BH15">
        <v>0</v>
      </c>
    </row>
    <row r="16" spans="1:60" ht="17" thickBot="1" x14ac:dyDescent="0.25">
      <c r="A16">
        <v>15</v>
      </c>
      <c r="B16" s="4" t="s">
        <v>656</v>
      </c>
      <c r="C16" s="20" t="s">
        <v>199</v>
      </c>
      <c r="D16" s="5">
        <v>14</v>
      </c>
      <c r="E16" s="6">
        <v>1</v>
      </c>
      <c r="F16" s="6">
        <v>1</v>
      </c>
      <c r="I16">
        <v>652</v>
      </c>
      <c r="J16">
        <v>13</v>
      </c>
      <c r="K16">
        <v>0</v>
      </c>
      <c r="L16" s="15">
        <f t="shared" si="0"/>
        <v>50.153846153846153</v>
      </c>
      <c r="M16" s="15">
        <f t="shared" si="1"/>
        <v>0</v>
      </c>
      <c r="N16" s="15" t="s">
        <v>132</v>
      </c>
      <c r="O16">
        <v>808</v>
      </c>
      <c r="P16">
        <v>838</v>
      </c>
      <c r="Q16" t="s">
        <v>368</v>
      </c>
      <c r="R16" s="1" t="s">
        <v>16</v>
      </c>
      <c r="S16">
        <v>37</v>
      </c>
      <c r="T16">
        <v>0</v>
      </c>
      <c r="U16">
        <v>0</v>
      </c>
      <c r="V16">
        <v>19</v>
      </c>
      <c r="W16">
        <v>74</v>
      </c>
      <c r="X16">
        <v>14</v>
      </c>
      <c r="Y16">
        <v>67</v>
      </c>
      <c r="Z16">
        <v>9</v>
      </c>
      <c r="AA16">
        <v>0</v>
      </c>
      <c r="AB16">
        <v>146</v>
      </c>
      <c r="AC16">
        <v>188</v>
      </c>
      <c r="AD16">
        <v>105</v>
      </c>
      <c r="AE16">
        <v>179</v>
      </c>
      <c r="AG16" t="s">
        <v>132</v>
      </c>
      <c r="AH16" t="s">
        <v>132</v>
      </c>
      <c r="AI16" t="s">
        <v>132</v>
      </c>
      <c r="AJ16" t="s">
        <v>132</v>
      </c>
      <c r="AK16" t="s">
        <v>132</v>
      </c>
      <c r="AL16" t="s">
        <v>132</v>
      </c>
      <c r="AM16" t="s">
        <v>132</v>
      </c>
      <c r="AN16" t="s">
        <v>132</v>
      </c>
      <c r="AO16" t="s">
        <v>132</v>
      </c>
      <c r="AP16" t="s">
        <v>132</v>
      </c>
      <c r="AQ16" t="s">
        <v>132</v>
      </c>
      <c r="AR16" t="s">
        <v>132</v>
      </c>
      <c r="AS16" t="s">
        <v>132</v>
      </c>
      <c r="AV16">
        <v>2</v>
      </c>
      <c r="AW16">
        <v>0</v>
      </c>
      <c r="AX16">
        <v>0</v>
      </c>
      <c r="AY16">
        <v>1</v>
      </c>
      <c r="AZ16">
        <v>1</v>
      </c>
      <c r="BA16">
        <v>0</v>
      </c>
      <c r="BB16">
        <v>2</v>
      </c>
      <c r="BC16">
        <v>1</v>
      </c>
      <c r="BD16">
        <v>0</v>
      </c>
      <c r="BE16">
        <v>0</v>
      </c>
      <c r="BF16">
        <v>2</v>
      </c>
      <c r="BG16">
        <v>1</v>
      </c>
      <c r="BH16">
        <v>3</v>
      </c>
    </row>
    <row r="17" spans="1:60" ht="17" thickBot="1" x14ac:dyDescent="0.25">
      <c r="A17">
        <v>16</v>
      </c>
      <c r="B17" s="34" t="s">
        <v>625</v>
      </c>
      <c r="C17" s="20" t="s">
        <v>152</v>
      </c>
      <c r="H17">
        <v>1</v>
      </c>
      <c r="I17">
        <v>5314</v>
      </c>
      <c r="J17">
        <v>13</v>
      </c>
      <c r="K17">
        <v>8</v>
      </c>
      <c r="L17" s="15">
        <f t="shared" si="0"/>
        <v>253.04761904761904</v>
      </c>
      <c r="M17" s="15">
        <f t="shared" si="1"/>
        <v>0.61538461538461542</v>
      </c>
      <c r="N17" s="15">
        <f t="shared" si="2"/>
        <v>1.625</v>
      </c>
      <c r="O17">
        <v>5466</v>
      </c>
      <c r="P17" t="s">
        <v>132</v>
      </c>
      <c r="Q17" t="s">
        <v>427</v>
      </c>
      <c r="R17" s="1" t="s">
        <v>16</v>
      </c>
      <c r="S17" t="s">
        <v>132</v>
      </c>
      <c r="T17" t="s">
        <v>132</v>
      </c>
      <c r="U17" t="s">
        <v>132</v>
      </c>
      <c r="V17" t="s">
        <v>132</v>
      </c>
      <c r="W17" t="s">
        <v>132</v>
      </c>
      <c r="X17" t="s">
        <v>132</v>
      </c>
      <c r="Y17" t="s">
        <v>132</v>
      </c>
      <c r="Z17" t="s">
        <v>132</v>
      </c>
      <c r="AA17" t="s">
        <v>132</v>
      </c>
      <c r="AB17" t="s">
        <v>132</v>
      </c>
      <c r="AC17" t="s">
        <v>132</v>
      </c>
      <c r="AD17" t="s">
        <v>132</v>
      </c>
      <c r="AE17" t="s">
        <v>132</v>
      </c>
      <c r="AG17">
        <v>13</v>
      </c>
      <c r="AH17">
        <v>53</v>
      </c>
      <c r="AI17">
        <v>21</v>
      </c>
      <c r="AJ17">
        <v>31</v>
      </c>
      <c r="AK17">
        <v>46</v>
      </c>
      <c r="AL17">
        <v>28</v>
      </c>
      <c r="AM17">
        <v>24</v>
      </c>
      <c r="AN17">
        <v>88</v>
      </c>
      <c r="AO17">
        <v>26</v>
      </c>
      <c r="AP17">
        <v>3</v>
      </c>
      <c r="AQ17">
        <v>0</v>
      </c>
      <c r="AR17">
        <v>0</v>
      </c>
      <c r="AS17">
        <v>0</v>
      </c>
      <c r="AV17">
        <v>0</v>
      </c>
      <c r="AW17">
        <v>2</v>
      </c>
      <c r="AX17">
        <v>1</v>
      </c>
      <c r="AY17">
        <v>0</v>
      </c>
      <c r="AZ17">
        <v>0</v>
      </c>
      <c r="BA17">
        <v>2</v>
      </c>
      <c r="BB17">
        <v>0</v>
      </c>
      <c r="BC17">
        <v>8</v>
      </c>
      <c r="BD17">
        <v>0</v>
      </c>
      <c r="BE17">
        <v>0</v>
      </c>
      <c r="BF17">
        <v>0</v>
      </c>
      <c r="BG17">
        <v>0</v>
      </c>
      <c r="BH17">
        <v>0</v>
      </c>
    </row>
    <row r="18" spans="1:60" ht="17" thickBot="1" x14ac:dyDescent="0.25">
      <c r="A18">
        <v>17</v>
      </c>
      <c r="B18" s="4" t="s">
        <v>671</v>
      </c>
      <c r="D18" s="5">
        <v>15</v>
      </c>
      <c r="G18">
        <v>1</v>
      </c>
      <c r="I18">
        <v>1156</v>
      </c>
      <c r="J18">
        <v>13</v>
      </c>
      <c r="K18">
        <v>0</v>
      </c>
      <c r="L18" s="15">
        <f t="shared" si="0"/>
        <v>88.92307692307692</v>
      </c>
      <c r="M18" s="15">
        <f t="shared" si="1"/>
        <v>0</v>
      </c>
      <c r="N18" s="15" t="s">
        <v>132</v>
      </c>
      <c r="O18" t="s">
        <v>132</v>
      </c>
      <c r="P18">
        <v>576</v>
      </c>
      <c r="Q18" t="s">
        <v>767</v>
      </c>
      <c r="R18" s="1" t="s">
        <v>16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576</v>
      </c>
      <c r="AA18">
        <v>0</v>
      </c>
      <c r="AB18">
        <v>0</v>
      </c>
      <c r="AC18">
        <v>0</v>
      </c>
      <c r="AD18">
        <v>0</v>
      </c>
      <c r="AE18">
        <v>0</v>
      </c>
      <c r="AG18">
        <v>0</v>
      </c>
      <c r="AH18">
        <v>0</v>
      </c>
      <c r="AI18">
        <v>169</v>
      </c>
      <c r="AJ18">
        <v>0</v>
      </c>
      <c r="AK18">
        <v>3</v>
      </c>
      <c r="AL18">
        <v>11</v>
      </c>
      <c r="AM18">
        <v>10</v>
      </c>
      <c r="AN18">
        <v>5</v>
      </c>
      <c r="AO18">
        <v>171</v>
      </c>
      <c r="AP18">
        <v>0</v>
      </c>
      <c r="AQ18">
        <v>0</v>
      </c>
      <c r="AR18">
        <v>0</v>
      </c>
      <c r="AS18">
        <v>0</v>
      </c>
      <c r="AV18">
        <v>0</v>
      </c>
      <c r="AW18">
        <v>0</v>
      </c>
      <c r="AX18">
        <v>3</v>
      </c>
      <c r="AY18">
        <v>0</v>
      </c>
      <c r="AZ18">
        <v>0</v>
      </c>
      <c r="BA18">
        <v>0</v>
      </c>
      <c r="BB18">
        <v>0</v>
      </c>
      <c r="BC18">
        <v>10</v>
      </c>
      <c r="BD18">
        <v>0</v>
      </c>
      <c r="BE18">
        <v>0</v>
      </c>
      <c r="BF18">
        <v>0</v>
      </c>
      <c r="BG18">
        <v>0</v>
      </c>
      <c r="BH18">
        <v>0</v>
      </c>
    </row>
    <row r="19" spans="1:60" ht="17" thickBot="1" x14ac:dyDescent="0.25">
      <c r="A19">
        <v>18</v>
      </c>
      <c r="B19" s="34" t="s">
        <v>672</v>
      </c>
      <c r="G19">
        <v>1</v>
      </c>
      <c r="I19">
        <v>2763</v>
      </c>
      <c r="J19">
        <v>10</v>
      </c>
      <c r="K19">
        <v>2</v>
      </c>
      <c r="L19" s="15">
        <f t="shared" si="0"/>
        <v>230.25</v>
      </c>
      <c r="M19" s="15">
        <f t="shared" si="1"/>
        <v>0.2</v>
      </c>
      <c r="N19" s="15">
        <f t="shared" si="2"/>
        <v>5</v>
      </c>
      <c r="O19" t="s">
        <v>132</v>
      </c>
      <c r="P19" t="s">
        <v>132</v>
      </c>
      <c r="Q19" t="s">
        <v>770</v>
      </c>
      <c r="R19" s="1" t="s">
        <v>16</v>
      </c>
      <c r="S19" t="s">
        <v>132</v>
      </c>
      <c r="T19" t="s">
        <v>132</v>
      </c>
      <c r="U19" t="s">
        <v>132</v>
      </c>
      <c r="V19" t="s">
        <v>132</v>
      </c>
      <c r="W19" t="s">
        <v>132</v>
      </c>
      <c r="X19" t="s">
        <v>132</v>
      </c>
      <c r="Y19" t="s">
        <v>132</v>
      </c>
      <c r="Z19" t="s">
        <v>132</v>
      </c>
      <c r="AA19" t="s">
        <v>132</v>
      </c>
      <c r="AB19" t="s">
        <v>132</v>
      </c>
      <c r="AC19" t="s">
        <v>132</v>
      </c>
      <c r="AD19" t="s">
        <v>132</v>
      </c>
      <c r="AE19" t="s">
        <v>132</v>
      </c>
      <c r="AG19">
        <v>881</v>
      </c>
      <c r="AH19">
        <v>603</v>
      </c>
      <c r="AI19">
        <v>509</v>
      </c>
      <c r="AJ19">
        <v>1298</v>
      </c>
      <c r="AK19">
        <v>402</v>
      </c>
      <c r="AL19">
        <v>663</v>
      </c>
      <c r="AM19">
        <v>400</v>
      </c>
      <c r="AN19">
        <v>2663</v>
      </c>
      <c r="AO19">
        <v>422</v>
      </c>
      <c r="AP19">
        <v>497</v>
      </c>
      <c r="AQ19">
        <v>48</v>
      </c>
      <c r="AR19">
        <v>1</v>
      </c>
      <c r="AS19">
        <v>7</v>
      </c>
      <c r="AV19">
        <v>0</v>
      </c>
      <c r="AW19">
        <v>0</v>
      </c>
      <c r="AX19">
        <v>0</v>
      </c>
      <c r="AY19">
        <v>2</v>
      </c>
      <c r="AZ19">
        <v>2</v>
      </c>
      <c r="BA19">
        <v>0</v>
      </c>
      <c r="BB19">
        <v>3</v>
      </c>
      <c r="BC19">
        <v>2</v>
      </c>
      <c r="BD19">
        <v>0</v>
      </c>
      <c r="BE19">
        <v>1</v>
      </c>
      <c r="BF19">
        <v>0</v>
      </c>
      <c r="BG19">
        <v>0</v>
      </c>
      <c r="BH19">
        <v>0</v>
      </c>
    </row>
    <row r="20" spans="1:60" ht="17" thickBot="1" x14ac:dyDescent="0.25">
      <c r="A20">
        <v>19</v>
      </c>
      <c r="B20" s="34" t="s">
        <v>626</v>
      </c>
      <c r="C20" s="20" t="s">
        <v>160</v>
      </c>
      <c r="G20">
        <v>1</v>
      </c>
      <c r="I20">
        <v>5037</v>
      </c>
      <c r="J20">
        <v>9</v>
      </c>
      <c r="K20">
        <v>6</v>
      </c>
      <c r="L20" s="15">
        <f t="shared" si="0"/>
        <v>335.8</v>
      </c>
      <c r="M20" s="15">
        <f t="shared" si="1"/>
        <v>0.66666666666666663</v>
      </c>
      <c r="N20" s="15">
        <f t="shared" si="2"/>
        <v>1.5</v>
      </c>
      <c r="O20">
        <v>5141</v>
      </c>
      <c r="P20" t="s">
        <v>132</v>
      </c>
      <c r="Q20" t="s">
        <v>627</v>
      </c>
      <c r="R20" s="1" t="s">
        <v>16</v>
      </c>
      <c r="S20" t="s">
        <v>132</v>
      </c>
      <c r="T20" t="s">
        <v>132</v>
      </c>
      <c r="U20" t="s">
        <v>132</v>
      </c>
      <c r="V20" t="s">
        <v>132</v>
      </c>
      <c r="W20" t="s">
        <v>132</v>
      </c>
      <c r="X20" t="s">
        <v>132</v>
      </c>
      <c r="Y20" t="s">
        <v>132</v>
      </c>
      <c r="Z20" t="s">
        <v>132</v>
      </c>
      <c r="AA20" t="s">
        <v>132</v>
      </c>
      <c r="AB20" t="s">
        <v>132</v>
      </c>
      <c r="AC20" t="s">
        <v>132</v>
      </c>
      <c r="AD20" t="s">
        <v>132</v>
      </c>
      <c r="AE20" t="s">
        <v>132</v>
      </c>
      <c r="AG20">
        <v>292</v>
      </c>
      <c r="AH20">
        <v>120</v>
      </c>
      <c r="AI20">
        <v>148</v>
      </c>
      <c r="AJ20">
        <v>1150</v>
      </c>
      <c r="AK20">
        <v>313</v>
      </c>
      <c r="AL20">
        <v>508</v>
      </c>
      <c r="AM20">
        <v>253</v>
      </c>
      <c r="AN20">
        <v>161</v>
      </c>
      <c r="AO20">
        <v>217</v>
      </c>
      <c r="AP20">
        <v>1677</v>
      </c>
      <c r="AQ20">
        <v>755</v>
      </c>
      <c r="AR20">
        <v>475</v>
      </c>
      <c r="AS20">
        <v>1322</v>
      </c>
      <c r="AV20">
        <v>0</v>
      </c>
      <c r="AW20">
        <v>0</v>
      </c>
      <c r="AX20">
        <v>1</v>
      </c>
      <c r="AY20">
        <v>1</v>
      </c>
      <c r="AZ20">
        <v>0</v>
      </c>
      <c r="BA20">
        <v>0</v>
      </c>
      <c r="BB20">
        <v>0</v>
      </c>
      <c r="BC20">
        <v>7</v>
      </c>
      <c r="BD20">
        <v>0</v>
      </c>
      <c r="BE20">
        <v>0</v>
      </c>
      <c r="BF20">
        <v>0</v>
      </c>
      <c r="BG20">
        <v>0</v>
      </c>
      <c r="BH20">
        <v>0</v>
      </c>
    </row>
    <row r="21" spans="1:60" ht="17" thickBot="1" x14ac:dyDescent="0.25">
      <c r="A21">
        <v>20</v>
      </c>
      <c r="B21" s="34" t="s">
        <v>624</v>
      </c>
      <c r="C21" s="20" t="s">
        <v>166</v>
      </c>
      <c r="H21">
        <v>1</v>
      </c>
      <c r="I21">
        <v>3751</v>
      </c>
      <c r="J21">
        <v>9</v>
      </c>
      <c r="K21">
        <v>2</v>
      </c>
      <c r="L21" s="15">
        <f t="shared" si="0"/>
        <v>341</v>
      </c>
      <c r="M21" s="15">
        <f t="shared" si="1"/>
        <v>0.22222222222222221</v>
      </c>
      <c r="N21" s="15">
        <f t="shared" si="2"/>
        <v>4.5</v>
      </c>
      <c r="O21">
        <v>7391</v>
      </c>
      <c r="P21" t="s">
        <v>132</v>
      </c>
      <c r="Q21" t="s">
        <v>384</v>
      </c>
      <c r="R21" s="1" t="s">
        <v>16</v>
      </c>
      <c r="S21" t="s">
        <v>132</v>
      </c>
      <c r="T21" t="s">
        <v>132</v>
      </c>
      <c r="U21" t="s">
        <v>132</v>
      </c>
      <c r="V21" t="s">
        <v>132</v>
      </c>
      <c r="W21" t="s">
        <v>132</v>
      </c>
      <c r="X21" t="s">
        <v>132</v>
      </c>
      <c r="Y21" t="s">
        <v>132</v>
      </c>
      <c r="Z21" t="s">
        <v>132</v>
      </c>
      <c r="AA21" t="s">
        <v>132</v>
      </c>
      <c r="AB21" t="s">
        <v>132</v>
      </c>
      <c r="AC21" t="s">
        <v>132</v>
      </c>
      <c r="AD21" t="s">
        <v>132</v>
      </c>
      <c r="AE21" t="s">
        <v>132</v>
      </c>
      <c r="AG21">
        <v>36</v>
      </c>
      <c r="AH21">
        <v>625</v>
      </c>
      <c r="AI21">
        <v>399</v>
      </c>
      <c r="AJ21">
        <v>852</v>
      </c>
      <c r="AK21">
        <v>86</v>
      </c>
      <c r="AL21">
        <v>702</v>
      </c>
      <c r="AM21">
        <v>259</v>
      </c>
      <c r="AN21">
        <v>2133</v>
      </c>
      <c r="AO21">
        <v>232</v>
      </c>
      <c r="AP21">
        <v>139</v>
      </c>
      <c r="AQ21">
        <v>3</v>
      </c>
      <c r="AR21">
        <v>0</v>
      </c>
      <c r="AS21">
        <v>0</v>
      </c>
      <c r="AV21">
        <v>0</v>
      </c>
      <c r="AW21">
        <v>0</v>
      </c>
      <c r="AX21">
        <v>0</v>
      </c>
      <c r="AY21">
        <v>1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2</v>
      </c>
      <c r="BG21">
        <v>1</v>
      </c>
      <c r="BH21">
        <v>5</v>
      </c>
    </row>
    <row r="22" spans="1:60" x14ac:dyDescent="0.2">
      <c r="A22">
        <v>21</v>
      </c>
      <c r="B22" s="18" t="s">
        <v>833</v>
      </c>
      <c r="C22" s="20" t="s">
        <v>135</v>
      </c>
      <c r="D22" s="5">
        <v>12</v>
      </c>
      <c r="E22" s="6">
        <v>1</v>
      </c>
      <c r="F22" s="6">
        <v>1</v>
      </c>
      <c r="I22">
        <v>885</v>
      </c>
      <c r="J22">
        <v>6</v>
      </c>
      <c r="K22">
        <v>1</v>
      </c>
      <c r="L22" s="15">
        <f t="shared" si="0"/>
        <v>126.42857142857143</v>
      </c>
      <c r="M22" s="15">
        <f t="shared" si="1"/>
        <v>0.16666666666666666</v>
      </c>
      <c r="N22" s="15">
        <f t="shared" si="2"/>
        <v>6</v>
      </c>
      <c r="O22">
        <v>1309</v>
      </c>
      <c r="P22">
        <v>1297</v>
      </c>
      <c r="Q22" t="s">
        <v>363</v>
      </c>
      <c r="R22" s="1" t="s">
        <v>16</v>
      </c>
      <c r="S22">
        <v>38</v>
      </c>
      <c r="T22">
        <v>32</v>
      </c>
      <c r="U22">
        <v>0</v>
      </c>
      <c r="V22">
        <v>108</v>
      </c>
      <c r="W22">
        <v>97</v>
      </c>
      <c r="X22">
        <v>152</v>
      </c>
      <c r="Y22">
        <v>32</v>
      </c>
      <c r="Z22">
        <v>37</v>
      </c>
      <c r="AA22">
        <v>36</v>
      </c>
      <c r="AB22">
        <v>119</v>
      </c>
      <c r="AC22">
        <v>166</v>
      </c>
      <c r="AD22">
        <v>155</v>
      </c>
      <c r="AE22">
        <v>325</v>
      </c>
      <c r="AG22">
        <v>34</v>
      </c>
      <c r="AH22">
        <v>424</v>
      </c>
      <c r="AI22">
        <v>375</v>
      </c>
      <c r="AJ22">
        <v>976</v>
      </c>
      <c r="AK22">
        <v>64</v>
      </c>
      <c r="AL22">
        <v>635</v>
      </c>
      <c r="AM22">
        <v>199</v>
      </c>
      <c r="AN22">
        <v>2097</v>
      </c>
      <c r="AO22">
        <v>183</v>
      </c>
      <c r="AP22">
        <v>148</v>
      </c>
      <c r="AQ22">
        <v>2</v>
      </c>
      <c r="AR22">
        <v>0</v>
      </c>
      <c r="AS22">
        <v>4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2</v>
      </c>
      <c r="BB22">
        <v>0</v>
      </c>
      <c r="BC22">
        <v>0</v>
      </c>
      <c r="BD22">
        <v>0</v>
      </c>
      <c r="BE22">
        <v>0</v>
      </c>
      <c r="BF22">
        <v>1</v>
      </c>
      <c r="BG22">
        <v>0</v>
      </c>
      <c r="BH22">
        <v>3</v>
      </c>
    </row>
    <row r="23" spans="1:60" x14ac:dyDescent="0.2">
      <c r="A23">
        <v>22</v>
      </c>
      <c r="B23" s="17" t="s">
        <v>834</v>
      </c>
      <c r="C23" s="20" t="s">
        <v>409</v>
      </c>
      <c r="D23" s="5">
        <v>16</v>
      </c>
      <c r="H23">
        <v>1</v>
      </c>
      <c r="I23">
        <v>279</v>
      </c>
      <c r="J23" t="s">
        <v>132</v>
      </c>
      <c r="K23" t="s">
        <v>132</v>
      </c>
      <c r="L23" s="15" t="s">
        <v>132</v>
      </c>
      <c r="M23" s="15" t="s">
        <v>132</v>
      </c>
      <c r="N23" s="15" t="s">
        <v>132</v>
      </c>
      <c r="O23">
        <v>333</v>
      </c>
      <c r="P23">
        <v>557</v>
      </c>
      <c r="Q23" t="s">
        <v>667</v>
      </c>
      <c r="R23" s="1" t="s">
        <v>16</v>
      </c>
      <c r="S23">
        <v>0</v>
      </c>
      <c r="T23">
        <v>77</v>
      </c>
      <c r="U23">
        <v>0</v>
      </c>
      <c r="V23">
        <v>128</v>
      </c>
      <c r="W23">
        <v>87</v>
      </c>
      <c r="X23">
        <v>73</v>
      </c>
      <c r="Y23">
        <v>0</v>
      </c>
      <c r="Z23">
        <v>114</v>
      </c>
      <c r="AA23">
        <v>78</v>
      </c>
      <c r="AB23">
        <v>0</v>
      </c>
      <c r="AC23">
        <v>0</v>
      </c>
      <c r="AD23">
        <v>0</v>
      </c>
      <c r="AE23">
        <v>0</v>
      </c>
      <c r="AG23">
        <v>367</v>
      </c>
      <c r="AH23">
        <v>234</v>
      </c>
      <c r="AI23">
        <v>118</v>
      </c>
      <c r="AJ23">
        <v>643</v>
      </c>
      <c r="AK23">
        <v>147</v>
      </c>
      <c r="AL23">
        <v>183</v>
      </c>
      <c r="AM23">
        <v>131</v>
      </c>
      <c r="AN23">
        <v>665</v>
      </c>
      <c r="AO23">
        <v>263</v>
      </c>
      <c r="AP23">
        <v>352</v>
      </c>
      <c r="AQ23">
        <v>38</v>
      </c>
      <c r="AR23">
        <v>0</v>
      </c>
      <c r="AS23">
        <v>0</v>
      </c>
      <c r="AV23" t="s">
        <v>132</v>
      </c>
      <c r="AW23" t="s">
        <v>132</v>
      </c>
      <c r="AX23" t="s">
        <v>132</v>
      </c>
      <c r="AY23" t="s">
        <v>132</v>
      </c>
      <c r="AZ23" t="s">
        <v>132</v>
      </c>
      <c r="BA23" t="s">
        <v>132</v>
      </c>
      <c r="BB23" t="s">
        <v>132</v>
      </c>
      <c r="BC23" t="s">
        <v>132</v>
      </c>
      <c r="BD23" t="s">
        <v>132</v>
      </c>
      <c r="BE23" t="s">
        <v>132</v>
      </c>
      <c r="BF23" t="s">
        <v>132</v>
      </c>
      <c r="BG23" t="s">
        <v>132</v>
      </c>
      <c r="BH23" t="s">
        <v>132</v>
      </c>
    </row>
    <row r="24" spans="1:60" x14ac:dyDescent="0.2">
      <c r="A24">
        <v>23</v>
      </c>
      <c r="B24" s="18" t="s">
        <v>835</v>
      </c>
      <c r="C24" s="20" t="s">
        <v>187</v>
      </c>
      <c r="D24" s="5">
        <v>17</v>
      </c>
      <c r="E24" s="6">
        <v>1</v>
      </c>
      <c r="F24" s="6">
        <v>1</v>
      </c>
      <c r="I24">
        <v>280</v>
      </c>
      <c r="J24">
        <v>1</v>
      </c>
      <c r="K24">
        <v>0</v>
      </c>
      <c r="L24" s="15">
        <f t="shared" si="0"/>
        <v>280</v>
      </c>
      <c r="M24" s="15">
        <f t="shared" si="1"/>
        <v>0</v>
      </c>
      <c r="N24" s="15" t="s">
        <v>132</v>
      </c>
      <c r="O24">
        <v>369</v>
      </c>
      <c r="P24">
        <v>324</v>
      </c>
      <c r="Q24" t="s">
        <v>372</v>
      </c>
      <c r="R24" s="1" t="s">
        <v>16</v>
      </c>
      <c r="S24">
        <v>0</v>
      </c>
      <c r="T24">
        <v>0</v>
      </c>
      <c r="U24">
        <v>170</v>
      </c>
      <c r="V24">
        <v>0</v>
      </c>
      <c r="W24">
        <v>0</v>
      </c>
      <c r="X24">
        <v>0</v>
      </c>
      <c r="Y24">
        <v>13</v>
      </c>
      <c r="Z24">
        <v>0</v>
      </c>
      <c r="AA24">
        <v>141</v>
      </c>
      <c r="AB24">
        <v>0</v>
      </c>
      <c r="AC24">
        <v>0</v>
      </c>
      <c r="AD24">
        <v>0</v>
      </c>
      <c r="AE24">
        <v>0</v>
      </c>
      <c r="AG24">
        <v>96</v>
      </c>
      <c r="AH24">
        <v>84</v>
      </c>
      <c r="AI24">
        <v>34</v>
      </c>
      <c r="AJ24">
        <v>278</v>
      </c>
      <c r="AK24">
        <v>200</v>
      </c>
      <c r="AL24">
        <v>287</v>
      </c>
      <c r="AM24">
        <v>88</v>
      </c>
      <c r="AN24">
        <v>30</v>
      </c>
      <c r="AO24">
        <v>117</v>
      </c>
      <c r="AP24">
        <v>394</v>
      </c>
      <c r="AQ24">
        <v>411</v>
      </c>
      <c r="AR24">
        <v>330</v>
      </c>
      <c r="AS24">
        <v>658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1</v>
      </c>
      <c r="BE24">
        <v>0</v>
      </c>
      <c r="BF24">
        <v>0</v>
      </c>
      <c r="BG24">
        <v>0</v>
      </c>
      <c r="BH24">
        <v>0</v>
      </c>
    </row>
    <row r="25" spans="1:60" x14ac:dyDescent="0.2">
      <c r="A25">
        <v>24</v>
      </c>
      <c r="B25" s="18" t="s">
        <v>836</v>
      </c>
      <c r="C25" s="20" t="s">
        <v>184</v>
      </c>
      <c r="H25">
        <v>1</v>
      </c>
      <c r="I25">
        <v>1406</v>
      </c>
      <c r="J25">
        <v>3</v>
      </c>
      <c r="K25">
        <v>0</v>
      </c>
      <c r="L25" s="15">
        <f t="shared" si="0"/>
        <v>468.66666666666669</v>
      </c>
      <c r="M25" s="15">
        <f t="shared" si="1"/>
        <v>0</v>
      </c>
      <c r="N25" s="15" t="s">
        <v>132</v>
      </c>
      <c r="O25">
        <v>3141</v>
      </c>
      <c r="P25" t="s">
        <v>132</v>
      </c>
      <c r="Q25" t="s">
        <v>631</v>
      </c>
      <c r="R25" s="1" t="s">
        <v>16</v>
      </c>
      <c r="S25" t="s">
        <v>132</v>
      </c>
      <c r="T25" t="s">
        <v>132</v>
      </c>
      <c r="U25" t="s">
        <v>132</v>
      </c>
      <c r="V25" t="s">
        <v>132</v>
      </c>
      <c r="W25" t="s">
        <v>132</v>
      </c>
      <c r="X25" t="s">
        <v>132</v>
      </c>
      <c r="Y25" t="s">
        <v>132</v>
      </c>
      <c r="Z25" t="s">
        <v>132</v>
      </c>
      <c r="AA25" t="s">
        <v>132</v>
      </c>
      <c r="AB25" t="s">
        <v>132</v>
      </c>
      <c r="AC25" t="s">
        <v>132</v>
      </c>
      <c r="AD25" t="s">
        <v>132</v>
      </c>
      <c r="AE25" t="s">
        <v>132</v>
      </c>
      <c r="AG25">
        <v>426</v>
      </c>
      <c r="AH25">
        <v>415</v>
      </c>
      <c r="AI25">
        <v>127</v>
      </c>
      <c r="AJ25">
        <v>141</v>
      </c>
      <c r="AK25">
        <v>688</v>
      </c>
      <c r="AL25">
        <v>485</v>
      </c>
      <c r="AM25">
        <v>88</v>
      </c>
      <c r="AN25">
        <v>45</v>
      </c>
      <c r="AO25">
        <v>97</v>
      </c>
      <c r="AP25">
        <v>216</v>
      </c>
      <c r="AQ25">
        <v>64</v>
      </c>
      <c r="AR25">
        <v>0</v>
      </c>
      <c r="AS25">
        <v>0</v>
      </c>
      <c r="AV25">
        <v>0</v>
      </c>
      <c r="AW25">
        <v>0</v>
      </c>
      <c r="AX25">
        <v>0</v>
      </c>
      <c r="AY25">
        <v>2</v>
      </c>
      <c r="AZ25">
        <v>0</v>
      </c>
      <c r="BA25">
        <v>0</v>
      </c>
      <c r="BB25">
        <v>0</v>
      </c>
      <c r="BC25">
        <v>0</v>
      </c>
      <c r="BD25">
        <v>1</v>
      </c>
      <c r="BE25">
        <v>0</v>
      </c>
      <c r="BF25">
        <v>0</v>
      </c>
      <c r="BG25">
        <v>0</v>
      </c>
      <c r="BH25">
        <v>0</v>
      </c>
    </row>
    <row r="26" spans="1:60" x14ac:dyDescent="0.2">
      <c r="A26">
        <v>25</v>
      </c>
      <c r="B26" s="18" t="s">
        <v>837</v>
      </c>
      <c r="C26" s="20" t="s">
        <v>169</v>
      </c>
      <c r="H26">
        <v>1</v>
      </c>
      <c r="I26">
        <v>1786</v>
      </c>
      <c r="J26">
        <v>2</v>
      </c>
      <c r="K26">
        <v>0</v>
      </c>
      <c r="L26" s="15">
        <f t="shared" si="0"/>
        <v>893</v>
      </c>
      <c r="M26" s="15">
        <f t="shared" si="1"/>
        <v>0</v>
      </c>
      <c r="N26" s="15" t="s">
        <v>132</v>
      </c>
      <c r="O26">
        <v>3007</v>
      </c>
      <c r="P26" t="s">
        <v>132</v>
      </c>
      <c r="Q26" t="s">
        <v>387</v>
      </c>
      <c r="R26" s="1" t="s">
        <v>16</v>
      </c>
      <c r="S26" t="s">
        <v>132</v>
      </c>
      <c r="T26" t="s">
        <v>132</v>
      </c>
      <c r="U26" t="s">
        <v>132</v>
      </c>
      <c r="V26" t="s">
        <v>132</v>
      </c>
      <c r="W26" t="s">
        <v>132</v>
      </c>
      <c r="X26" t="s">
        <v>132</v>
      </c>
      <c r="Y26" t="s">
        <v>132</v>
      </c>
      <c r="Z26" t="s">
        <v>132</v>
      </c>
      <c r="AA26" t="s">
        <v>132</v>
      </c>
      <c r="AB26" t="s">
        <v>132</v>
      </c>
      <c r="AC26" t="s">
        <v>132</v>
      </c>
      <c r="AD26" t="s">
        <v>132</v>
      </c>
      <c r="AE26" t="s">
        <v>132</v>
      </c>
      <c r="AG26">
        <v>65</v>
      </c>
      <c r="AH26">
        <v>28</v>
      </c>
      <c r="AI26">
        <v>26</v>
      </c>
      <c r="AJ26">
        <v>58</v>
      </c>
      <c r="AK26">
        <v>250</v>
      </c>
      <c r="AL26">
        <v>399</v>
      </c>
      <c r="AM26">
        <v>27</v>
      </c>
      <c r="AN26">
        <v>6</v>
      </c>
      <c r="AO26">
        <v>34</v>
      </c>
      <c r="AP26">
        <v>303</v>
      </c>
      <c r="AQ26">
        <v>710</v>
      </c>
      <c r="AR26">
        <v>404</v>
      </c>
      <c r="AS26">
        <v>58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1</v>
      </c>
      <c r="BG26">
        <v>0</v>
      </c>
      <c r="BH26">
        <v>1</v>
      </c>
    </row>
    <row r="27" spans="1:60" x14ac:dyDescent="0.2">
      <c r="A27">
        <v>26</v>
      </c>
      <c r="B27" s="19" t="s">
        <v>838</v>
      </c>
      <c r="C27" s="20" t="s">
        <v>196</v>
      </c>
      <c r="H27">
        <v>1</v>
      </c>
      <c r="I27">
        <v>991</v>
      </c>
      <c r="J27">
        <v>1</v>
      </c>
      <c r="K27">
        <v>3</v>
      </c>
      <c r="L27" s="15">
        <f t="shared" si="0"/>
        <v>247.75</v>
      </c>
      <c r="M27" s="15">
        <f t="shared" si="1"/>
        <v>3</v>
      </c>
      <c r="N27" s="15">
        <f t="shared" si="2"/>
        <v>0.33333333333333331</v>
      </c>
      <c r="O27">
        <v>2792</v>
      </c>
      <c r="P27" t="s">
        <v>132</v>
      </c>
      <c r="Q27" t="s">
        <v>633</v>
      </c>
      <c r="R27" s="1" t="s">
        <v>16</v>
      </c>
      <c r="S27" t="s">
        <v>132</v>
      </c>
      <c r="T27" t="s">
        <v>132</v>
      </c>
      <c r="U27" t="s">
        <v>132</v>
      </c>
      <c r="V27" t="s">
        <v>132</v>
      </c>
      <c r="W27" t="s">
        <v>132</v>
      </c>
      <c r="X27" t="s">
        <v>132</v>
      </c>
      <c r="Y27" t="s">
        <v>132</v>
      </c>
      <c r="Z27" t="s">
        <v>132</v>
      </c>
      <c r="AA27" t="s">
        <v>132</v>
      </c>
      <c r="AB27" t="s">
        <v>132</v>
      </c>
      <c r="AC27" t="s">
        <v>132</v>
      </c>
      <c r="AD27" t="s">
        <v>132</v>
      </c>
      <c r="AE27" t="s">
        <v>132</v>
      </c>
      <c r="AG27">
        <v>0</v>
      </c>
      <c r="AH27">
        <v>0</v>
      </c>
      <c r="AI27">
        <v>23</v>
      </c>
      <c r="AJ27">
        <v>13</v>
      </c>
      <c r="AK27">
        <v>83</v>
      </c>
      <c r="AL27">
        <v>22</v>
      </c>
      <c r="AM27">
        <v>69</v>
      </c>
      <c r="AN27">
        <v>6</v>
      </c>
      <c r="AO27">
        <v>71</v>
      </c>
      <c r="AP27">
        <v>826</v>
      </c>
      <c r="AQ27">
        <v>270</v>
      </c>
      <c r="AR27">
        <v>176</v>
      </c>
      <c r="AS27">
        <v>258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1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</row>
    <row r="28" spans="1:60" x14ac:dyDescent="0.2">
      <c r="A28">
        <v>27</v>
      </c>
      <c r="B28" s="18" t="s">
        <v>839</v>
      </c>
      <c r="C28" s="20" t="s">
        <v>181</v>
      </c>
      <c r="G28">
        <v>1</v>
      </c>
      <c r="I28">
        <v>1565</v>
      </c>
      <c r="J28">
        <v>1</v>
      </c>
      <c r="K28">
        <v>0</v>
      </c>
      <c r="L28" s="15">
        <f t="shared" si="0"/>
        <v>1565</v>
      </c>
      <c r="M28" s="15">
        <f t="shared" si="1"/>
        <v>0</v>
      </c>
      <c r="N28" s="15" t="s">
        <v>132</v>
      </c>
      <c r="O28">
        <v>2368</v>
      </c>
      <c r="P28" t="s">
        <v>132</v>
      </c>
      <c r="Q28" t="s">
        <v>383</v>
      </c>
      <c r="R28" s="1" t="s">
        <v>16</v>
      </c>
      <c r="S28" t="s">
        <v>132</v>
      </c>
      <c r="T28" t="s">
        <v>132</v>
      </c>
      <c r="U28" t="s">
        <v>132</v>
      </c>
      <c r="V28" t="s">
        <v>132</v>
      </c>
      <c r="W28" t="s">
        <v>132</v>
      </c>
      <c r="X28" t="s">
        <v>132</v>
      </c>
      <c r="Y28" t="s">
        <v>132</v>
      </c>
      <c r="Z28" t="s">
        <v>132</v>
      </c>
      <c r="AA28" t="s">
        <v>132</v>
      </c>
      <c r="AB28" t="s">
        <v>132</v>
      </c>
      <c r="AC28" t="s">
        <v>132</v>
      </c>
      <c r="AD28" t="s">
        <v>132</v>
      </c>
      <c r="AE28" t="s">
        <v>132</v>
      </c>
      <c r="AG28">
        <v>37</v>
      </c>
      <c r="AH28">
        <v>57</v>
      </c>
      <c r="AI28">
        <v>18</v>
      </c>
      <c r="AJ28">
        <v>251</v>
      </c>
      <c r="AK28">
        <v>119</v>
      </c>
      <c r="AL28">
        <v>132</v>
      </c>
      <c r="AM28">
        <v>49</v>
      </c>
      <c r="AN28">
        <v>21</v>
      </c>
      <c r="AO28">
        <v>95</v>
      </c>
      <c r="AP28">
        <v>269</v>
      </c>
      <c r="AQ28">
        <v>187</v>
      </c>
      <c r="AR28">
        <v>158</v>
      </c>
      <c r="AS28">
        <v>150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1</v>
      </c>
      <c r="BG28">
        <v>0</v>
      </c>
      <c r="BH28">
        <v>0</v>
      </c>
    </row>
    <row r="29" spans="1:60" x14ac:dyDescent="0.2">
      <c r="A29">
        <v>28</v>
      </c>
      <c r="B29" s="17" t="s">
        <v>636</v>
      </c>
      <c r="C29" s="20" t="s">
        <v>202</v>
      </c>
      <c r="G29">
        <v>1</v>
      </c>
      <c r="I29">
        <v>873</v>
      </c>
      <c r="J29" t="s">
        <v>132</v>
      </c>
      <c r="K29" t="s">
        <v>132</v>
      </c>
      <c r="L29" s="15" t="s">
        <v>132</v>
      </c>
      <c r="M29" s="15" t="s">
        <v>132</v>
      </c>
      <c r="N29" s="15" t="s">
        <v>132</v>
      </c>
      <c r="O29">
        <v>1817</v>
      </c>
      <c r="P29" t="s">
        <v>132</v>
      </c>
      <c r="Q29" t="s">
        <v>391</v>
      </c>
      <c r="R29" s="1" t="s">
        <v>16</v>
      </c>
      <c r="S29" t="s">
        <v>132</v>
      </c>
      <c r="T29" t="s">
        <v>132</v>
      </c>
      <c r="U29" t="s">
        <v>132</v>
      </c>
      <c r="V29" t="s">
        <v>132</v>
      </c>
      <c r="W29" t="s">
        <v>132</v>
      </c>
      <c r="X29" t="s">
        <v>132</v>
      </c>
      <c r="Y29" t="s">
        <v>132</v>
      </c>
      <c r="Z29" t="s">
        <v>132</v>
      </c>
      <c r="AA29" t="s">
        <v>132</v>
      </c>
      <c r="AB29" t="s">
        <v>132</v>
      </c>
      <c r="AC29" t="s">
        <v>132</v>
      </c>
      <c r="AD29" t="s">
        <v>132</v>
      </c>
      <c r="AE29" t="s">
        <v>132</v>
      </c>
      <c r="AG29">
        <v>9</v>
      </c>
      <c r="AH29">
        <v>3</v>
      </c>
      <c r="AI29">
        <v>39</v>
      </c>
      <c r="AJ29">
        <v>39</v>
      </c>
      <c r="AK29">
        <v>9</v>
      </c>
      <c r="AL29">
        <v>85</v>
      </c>
      <c r="AM29">
        <v>32</v>
      </c>
      <c r="AN29">
        <v>16</v>
      </c>
      <c r="AO29">
        <v>25</v>
      </c>
      <c r="AP29">
        <v>539</v>
      </c>
      <c r="AQ29">
        <v>133</v>
      </c>
      <c r="AR29">
        <v>58</v>
      </c>
      <c r="AS29">
        <v>204</v>
      </c>
      <c r="AV29" t="s">
        <v>132</v>
      </c>
      <c r="AW29" t="s">
        <v>132</v>
      </c>
      <c r="AX29" t="s">
        <v>132</v>
      </c>
      <c r="AY29" t="s">
        <v>132</v>
      </c>
      <c r="AZ29" t="s">
        <v>132</v>
      </c>
      <c r="BA29" t="s">
        <v>132</v>
      </c>
      <c r="BB29" t="s">
        <v>132</v>
      </c>
      <c r="BC29" t="s">
        <v>132</v>
      </c>
      <c r="BD29" t="s">
        <v>132</v>
      </c>
      <c r="BE29" t="s">
        <v>132</v>
      </c>
      <c r="BF29" t="s">
        <v>132</v>
      </c>
      <c r="BG29" t="s">
        <v>132</v>
      </c>
      <c r="BH29" t="s">
        <v>132</v>
      </c>
    </row>
    <row r="30" spans="1:60" x14ac:dyDescent="0.2">
      <c r="A30">
        <v>29</v>
      </c>
      <c r="B30" s="17" t="s">
        <v>316</v>
      </c>
      <c r="C30" s="20" t="s">
        <v>637</v>
      </c>
      <c r="H30">
        <v>1</v>
      </c>
      <c r="I30">
        <v>15</v>
      </c>
      <c r="J30" t="s">
        <v>132</v>
      </c>
      <c r="K30" t="s">
        <v>132</v>
      </c>
      <c r="L30" s="15" t="s">
        <v>132</v>
      </c>
      <c r="M30" s="15" t="s">
        <v>132</v>
      </c>
      <c r="N30" s="15" t="s">
        <v>132</v>
      </c>
      <c r="O30">
        <v>1543</v>
      </c>
      <c r="P30" t="s">
        <v>132</v>
      </c>
      <c r="Q30" t="s">
        <v>402</v>
      </c>
      <c r="R30" s="1" t="s">
        <v>16</v>
      </c>
      <c r="S30" t="s">
        <v>132</v>
      </c>
      <c r="T30" t="s">
        <v>132</v>
      </c>
      <c r="U30" t="s">
        <v>132</v>
      </c>
      <c r="V30" t="s">
        <v>132</v>
      </c>
      <c r="W30" t="s">
        <v>132</v>
      </c>
      <c r="X30" t="s">
        <v>132</v>
      </c>
      <c r="Y30" t="s">
        <v>132</v>
      </c>
      <c r="Z30" t="s">
        <v>132</v>
      </c>
      <c r="AA30" t="s">
        <v>132</v>
      </c>
      <c r="AB30" t="s">
        <v>132</v>
      </c>
      <c r="AC30" t="s">
        <v>132</v>
      </c>
      <c r="AD30" t="s">
        <v>132</v>
      </c>
      <c r="AE30" t="s">
        <v>132</v>
      </c>
      <c r="AG30">
        <v>50</v>
      </c>
      <c r="AH30">
        <v>107</v>
      </c>
      <c r="AI30">
        <v>37</v>
      </c>
      <c r="AJ30">
        <v>192</v>
      </c>
      <c r="AK30">
        <v>196</v>
      </c>
      <c r="AL30">
        <v>181</v>
      </c>
      <c r="AM30">
        <v>80</v>
      </c>
      <c r="AN30">
        <v>65</v>
      </c>
      <c r="AO30">
        <v>117</v>
      </c>
      <c r="AP30">
        <v>80</v>
      </c>
      <c r="AQ30">
        <v>44</v>
      </c>
      <c r="AR30">
        <v>8</v>
      </c>
      <c r="AS30">
        <v>28</v>
      </c>
      <c r="AV30" t="s">
        <v>132</v>
      </c>
      <c r="AW30" t="s">
        <v>132</v>
      </c>
      <c r="AX30" t="s">
        <v>132</v>
      </c>
      <c r="AY30" t="s">
        <v>132</v>
      </c>
      <c r="AZ30" t="s">
        <v>132</v>
      </c>
      <c r="BA30" t="s">
        <v>132</v>
      </c>
      <c r="BB30" t="s">
        <v>132</v>
      </c>
      <c r="BC30" t="s">
        <v>132</v>
      </c>
      <c r="BD30" t="s">
        <v>132</v>
      </c>
      <c r="BE30" t="s">
        <v>132</v>
      </c>
      <c r="BF30" t="s">
        <v>132</v>
      </c>
      <c r="BG30" t="s">
        <v>132</v>
      </c>
      <c r="BH30" t="s">
        <v>132</v>
      </c>
    </row>
    <row r="31" spans="1:60" x14ac:dyDescent="0.2">
      <c r="A31">
        <v>30</v>
      </c>
      <c r="B31" s="17" t="s">
        <v>840</v>
      </c>
      <c r="C31" s="20" t="s">
        <v>638</v>
      </c>
      <c r="H31">
        <v>1</v>
      </c>
      <c r="I31">
        <v>66</v>
      </c>
      <c r="J31" t="s">
        <v>132</v>
      </c>
      <c r="K31" t="s">
        <v>132</v>
      </c>
      <c r="L31" s="15" t="s">
        <v>132</v>
      </c>
      <c r="M31" s="15" t="s">
        <v>132</v>
      </c>
      <c r="N31" s="15" t="s">
        <v>132</v>
      </c>
      <c r="O31">
        <v>1191</v>
      </c>
      <c r="P31" t="s">
        <v>132</v>
      </c>
      <c r="Q31" t="s">
        <v>639</v>
      </c>
      <c r="R31" s="1" t="s">
        <v>16</v>
      </c>
      <c r="S31" t="s">
        <v>132</v>
      </c>
      <c r="T31" t="s">
        <v>132</v>
      </c>
      <c r="U31" t="s">
        <v>132</v>
      </c>
      <c r="V31" t="s">
        <v>132</v>
      </c>
      <c r="W31" t="s">
        <v>132</v>
      </c>
      <c r="X31" t="s">
        <v>132</v>
      </c>
      <c r="Y31" t="s">
        <v>132</v>
      </c>
      <c r="Z31" t="s">
        <v>132</v>
      </c>
      <c r="AA31" t="s">
        <v>132</v>
      </c>
      <c r="AB31" t="s">
        <v>132</v>
      </c>
      <c r="AC31" t="s">
        <v>132</v>
      </c>
      <c r="AD31" t="s">
        <v>132</v>
      </c>
      <c r="AE31" t="s">
        <v>132</v>
      </c>
      <c r="AG31">
        <v>112</v>
      </c>
      <c r="AH31">
        <v>42</v>
      </c>
      <c r="AI31">
        <v>61</v>
      </c>
      <c r="AJ31">
        <v>37</v>
      </c>
      <c r="AK31">
        <v>311</v>
      </c>
      <c r="AL31">
        <v>122</v>
      </c>
      <c r="AM31">
        <v>179</v>
      </c>
      <c r="AN31">
        <v>14</v>
      </c>
      <c r="AO31">
        <v>80</v>
      </c>
      <c r="AP31">
        <v>174</v>
      </c>
      <c r="AQ31">
        <v>36</v>
      </c>
      <c r="AR31">
        <v>0</v>
      </c>
      <c r="AS31">
        <v>2</v>
      </c>
      <c r="AV31" t="s">
        <v>132</v>
      </c>
      <c r="AW31" t="s">
        <v>132</v>
      </c>
      <c r="AX31" t="s">
        <v>132</v>
      </c>
      <c r="AY31" t="s">
        <v>132</v>
      </c>
      <c r="AZ31" t="s">
        <v>132</v>
      </c>
      <c r="BA31" t="s">
        <v>132</v>
      </c>
      <c r="BB31" t="s">
        <v>132</v>
      </c>
      <c r="BC31" t="s">
        <v>132</v>
      </c>
      <c r="BD31" t="s">
        <v>132</v>
      </c>
      <c r="BE31" t="s">
        <v>132</v>
      </c>
      <c r="BF31" t="s">
        <v>132</v>
      </c>
      <c r="BG31" t="s">
        <v>132</v>
      </c>
      <c r="BH31" t="s">
        <v>132</v>
      </c>
    </row>
    <row r="32" spans="1:60" x14ac:dyDescent="0.2">
      <c r="A32">
        <v>31</v>
      </c>
      <c r="B32" s="17" t="s">
        <v>316</v>
      </c>
      <c r="C32" s="20" t="s">
        <v>640</v>
      </c>
      <c r="H32">
        <v>1</v>
      </c>
      <c r="I32">
        <v>15</v>
      </c>
      <c r="J32" t="s">
        <v>132</v>
      </c>
      <c r="K32" t="s">
        <v>132</v>
      </c>
      <c r="L32" s="15" t="s">
        <v>132</v>
      </c>
      <c r="M32" s="15" t="s">
        <v>132</v>
      </c>
      <c r="N32" s="15" t="s">
        <v>132</v>
      </c>
      <c r="O32">
        <v>1185</v>
      </c>
      <c r="P32" t="s">
        <v>132</v>
      </c>
      <c r="Q32" t="s">
        <v>641</v>
      </c>
      <c r="R32" s="1" t="s">
        <v>16</v>
      </c>
      <c r="S32" t="s">
        <v>132</v>
      </c>
      <c r="T32" t="s">
        <v>132</v>
      </c>
      <c r="U32" t="s">
        <v>132</v>
      </c>
      <c r="V32" t="s">
        <v>132</v>
      </c>
      <c r="W32" t="s">
        <v>132</v>
      </c>
      <c r="X32" t="s">
        <v>132</v>
      </c>
      <c r="Y32" t="s">
        <v>132</v>
      </c>
      <c r="Z32" t="s">
        <v>132</v>
      </c>
      <c r="AA32" t="s">
        <v>132</v>
      </c>
      <c r="AB32" t="s">
        <v>132</v>
      </c>
      <c r="AC32" t="s">
        <v>132</v>
      </c>
      <c r="AD32" t="s">
        <v>132</v>
      </c>
      <c r="AE32" t="s">
        <v>132</v>
      </c>
      <c r="AG32">
        <v>3</v>
      </c>
      <c r="AH32">
        <v>24</v>
      </c>
      <c r="AI32">
        <v>33</v>
      </c>
      <c r="AJ32">
        <v>341</v>
      </c>
      <c r="AK32">
        <v>22</v>
      </c>
      <c r="AL32">
        <v>232</v>
      </c>
      <c r="AM32">
        <v>37</v>
      </c>
      <c r="AN32">
        <v>40</v>
      </c>
      <c r="AO32">
        <v>34</v>
      </c>
      <c r="AP32">
        <v>118</v>
      </c>
      <c r="AQ32">
        <v>17</v>
      </c>
      <c r="AR32">
        <v>0</v>
      </c>
      <c r="AS32">
        <v>230</v>
      </c>
      <c r="AV32" t="s">
        <v>132</v>
      </c>
      <c r="AW32" t="s">
        <v>132</v>
      </c>
      <c r="AX32" t="s">
        <v>132</v>
      </c>
      <c r="AY32" t="s">
        <v>132</v>
      </c>
      <c r="AZ32" t="s">
        <v>132</v>
      </c>
      <c r="BA32" t="s">
        <v>132</v>
      </c>
      <c r="BB32" t="s">
        <v>132</v>
      </c>
      <c r="BC32" t="s">
        <v>132</v>
      </c>
      <c r="BD32" t="s">
        <v>132</v>
      </c>
      <c r="BE32" t="s">
        <v>132</v>
      </c>
      <c r="BF32" t="s">
        <v>132</v>
      </c>
      <c r="BG32" t="s">
        <v>132</v>
      </c>
      <c r="BH32" t="s">
        <v>132</v>
      </c>
    </row>
    <row r="33" spans="1:60" x14ac:dyDescent="0.2">
      <c r="A33">
        <v>32</v>
      </c>
      <c r="B33" s="17" t="s">
        <v>841</v>
      </c>
      <c r="C33" s="20" t="s">
        <v>319</v>
      </c>
      <c r="H33">
        <v>1</v>
      </c>
      <c r="I33">
        <v>241</v>
      </c>
      <c r="J33" t="s">
        <v>132</v>
      </c>
      <c r="K33" t="s">
        <v>132</v>
      </c>
      <c r="L33" s="15" t="s">
        <v>132</v>
      </c>
      <c r="M33" s="15" t="s">
        <v>132</v>
      </c>
      <c r="N33" s="15" t="s">
        <v>132</v>
      </c>
      <c r="O33">
        <v>1170</v>
      </c>
      <c r="P33" t="s">
        <v>132</v>
      </c>
      <c r="Q33" t="s">
        <v>642</v>
      </c>
      <c r="R33" s="1" t="s">
        <v>16</v>
      </c>
      <c r="S33" t="s">
        <v>132</v>
      </c>
      <c r="T33" t="s">
        <v>132</v>
      </c>
      <c r="U33" t="s">
        <v>132</v>
      </c>
      <c r="V33" t="s">
        <v>132</v>
      </c>
      <c r="W33" t="s">
        <v>132</v>
      </c>
      <c r="X33" t="s">
        <v>132</v>
      </c>
      <c r="Y33" t="s">
        <v>132</v>
      </c>
      <c r="Z33" t="s">
        <v>132</v>
      </c>
      <c r="AA33" t="s">
        <v>132</v>
      </c>
      <c r="AB33" t="s">
        <v>132</v>
      </c>
      <c r="AC33" t="s">
        <v>132</v>
      </c>
      <c r="AD33" t="s">
        <v>132</v>
      </c>
      <c r="AE33" t="s">
        <v>132</v>
      </c>
      <c r="AG33">
        <v>132</v>
      </c>
      <c r="AH33">
        <v>24</v>
      </c>
      <c r="AI33">
        <v>43</v>
      </c>
      <c r="AJ33">
        <v>36</v>
      </c>
      <c r="AK33">
        <v>175</v>
      </c>
      <c r="AL33">
        <v>189</v>
      </c>
      <c r="AM33">
        <v>49</v>
      </c>
      <c r="AN33">
        <v>3</v>
      </c>
      <c r="AO33">
        <v>22</v>
      </c>
      <c r="AP33">
        <v>163</v>
      </c>
      <c r="AQ33">
        <v>105</v>
      </c>
      <c r="AR33">
        <v>28</v>
      </c>
      <c r="AS33">
        <v>9</v>
      </c>
      <c r="AV33" t="s">
        <v>132</v>
      </c>
      <c r="AW33" t="s">
        <v>132</v>
      </c>
      <c r="AX33" t="s">
        <v>132</v>
      </c>
      <c r="AY33" t="s">
        <v>132</v>
      </c>
      <c r="AZ33" t="s">
        <v>132</v>
      </c>
      <c r="BA33" t="s">
        <v>132</v>
      </c>
      <c r="BB33" t="s">
        <v>132</v>
      </c>
      <c r="BC33" t="s">
        <v>132</v>
      </c>
      <c r="BD33" t="s">
        <v>132</v>
      </c>
      <c r="BE33" t="s">
        <v>132</v>
      </c>
      <c r="BF33" t="s">
        <v>132</v>
      </c>
      <c r="BG33" t="s">
        <v>132</v>
      </c>
      <c r="BH33" t="s">
        <v>132</v>
      </c>
    </row>
    <row r="34" spans="1:60" x14ac:dyDescent="0.2">
      <c r="A34">
        <v>33</v>
      </c>
      <c r="B34" s="17" t="s">
        <v>316</v>
      </c>
      <c r="C34" s="20" t="s">
        <v>645</v>
      </c>
      <c r="H34">
        <v>1</v>
      </c>
      <c r="I34">
        <v>12</v>
      </c>
      <c r="J34" t="s">
        <v>132</v>
      </c>
      <c r="K34" t="s">
        <v>132</v>
      </c>
      <c r="L34" s="15" t="s">
        <v>132</v>
      </c>
      <c r="M34" s="15" t="s">
        <v>132</v>
      </c>
      <c r="N34" s="15" t="s">
        <v>132</v>
      </c>
      <c r="O34">
        <v>1131</v>
      </c>
      <c r="P34" t="s">
        <v>132</v>
      </c>
      <c r="Q34" t="s">
        <v>646</v>
      </c>
      <c r="R34" s="1" t="s">
        <v>16</v>
      </c>
      <c r="S34" t="s">
        <v>132</v>
      </c>
      <c r="T34" t="s">
        <v>132</v>
      </c>
      <c r="U34" t="s">
        <v>132</v>
      </c>
      <c r="V34" t="s">
        <v>132</v>
      </c>
      <c r="W34" t="s">
        <v>132</v>
      </c>
      <c r="X34" t="s">
        <v>132</v>
      </c>
      <c r="Y34" t="s">
        <v>132</v>
      </c>
      <c r="Z34" t="s">
        <v>132</v>
      </c>
      <c r="AA34" t="s">
        <v>132</v>
      </c>
      <c r="AB34" t="s">
        <v>132</v>
      </c>
      <c r="AC34" t="s">
        <v>132</v>
      </c>
      <c r="AD34" t="s">
        <v>132</v>
      </c>
      <c r="AE34" t="s">
        <v>132</v>
      </c>
      <c r="AG34">
        <v>432</v>
      </c>
      <c r="AH34">
        <v>1</v>
      </c>
      <c r="AI34">
        <v>39</v>
      </c>
      <c r="AJ34">
        <v>62</v>
      </c>
      <c r="AK34">
        <v>301</v>
      </c>
      <c r="AL34">
        <v>19</v>
      </c>
      <c r="AM34">
        <v>91</v>
      </c>
      <c r="AN34">
        <v>3</v>
      </c>
      <c r="AO34">
        <v>2</v>
      </c>
      <c r="AP34">
        <v>0</v>
      </c>
      <c r="AQ34">
        <v>0</v>
      </c>
      <c r="AR34">
        <v>0</v>
      </c>
      <c r="AS34">
        <v>0</v>
      </c>
      <c r="AV34" t="s">
        <v>132</v>
      </c>
      <c r="AW34" t="s">
        <v>132</v>
      </c>
      <c r="AX34" t="s">
        <v>132</v>
      </c>
      <c r="AY34" t="s">
        <v>132</v>
      </c>
      <c r="AZ34" t="s">
        <v>132</v>
      </c>
      <c r="BA34" t="s">
        <v>132</v>
      </c>
      <c r="BB34" t="s">
        <v>132</v>
      </c>
      <c r="BC34" t="s">
        <v>132</v>
      </c>
      <c r="BD34" t="s">
        <v>132</v>
      </c>
      <c r="BE34" t="s">
        <v>132</v>
      </c>
      <c r="BF34" t="s">
        <v>132</v>
      </c>
      <c r="BG34" t="s">
        <v>132</v>
      </c>
      <c r="BH34" t="s">
        <v>132</v>
      </c>
    </row>
    <row r="35" spans="1:60" x14ac:dyDescent="0.2">
      <c r="A35">
        <v>34</v>
      </c>
      <c r="B35" s="17" t="s">
        <v>842</v>
      </c>
      <c r="C35" s="20" t="s">
        <v>647</v>
      </c>
      <c r="H35">
        <v>1</v>
      </c>
      <c r="I35">
        <v>50</v>
      </c>
      <c r="J35" t="s">
        <v>132</v>
      </c>
      <c r="K35" t="s">
        <v>132</v>
      </c>
      <c r="L35" s="15" t="s">
        <v>132</v>
      </c>
      <c r="M35" s="15" t="s">
        <v>132</v>
      </c>
      <c r="N35" s="15" t="s">
        <v>132</v>
      </c>
      <c r="O35">
        <v>978</v>
      </c>
      <c r="P35" t="s">
        <v>132</v>
      </c>
      <c r="Q35" t="s">
        <v>648</v>
      </c>
      <c r="R35" s="1" t="s">
        <v>16</v>
      </c>
      <c r="S35" t="s">
        <v>132</v>
      </c>
      <c r="T35" t="s">
        <v>132</v>
      </c>
      <c r="U35" t="s">
        <v>132</v>
      </c>
      <c r="V35" t="s">
        <v>132</v>
      </c>
      <c r="W35" t="s">
        <v>132</v>
      </c>
      <c r="X35" t="s">
        <v>132</v>
      </c>
      <c r="Y35" t="s">
        <v>132</v>
      </c>
      <c r="Z35" t="s">
        <v>132</v>
      </c>
      <c r="AA35" t="s">
        <v>132</v>
      </c>
      <c r="AB35" t="s">
        <v>132</v>
      </c>
      <c r="AC35" t="s">
        <v>132</v>
      </c>
      <c r="AD35" t="s">
        <v>132</v>
      </c>
      <c r="AE35" t="s">
        <v>132</v>
      </c>
      <c r="AG35">
        <v>138</v>
      </c>
      <c r="AH35">
        <v>12</v>
      </c>
      <c r="AI35">
        <v>36</v>
      </c>
      <c r="AJ35">
        <v>23</v>
      </c>
      <c r="AK35">
        <v>42</v>
      </c>
      <c r="AL35">
        <v>139</v>
      </c>
      <c r="AM35">
        <v>12</v>
      </c>
      <c r="AN35">
        <v>5</v>
      </c>
      <c r="AO35">
        <v>12</v>
      </c>
      <c r="AP35">
        <v>316</v>
      </c>
      <c r="AQ35">
        <v>156</v>
      </c>
      <c r="AR35">
        <v>50</v>
      </c>
      <c r="AS35">
        <v>9</v>
      </c>
      <c r="AV35" t="s">
        <v>132</v>
      </c>
      <c r="AW35" t="s">
        <v>132</v>
      </c>
      <c r="AX35" t="s">
        <v>132</v>
      </c>
      <c r="AY35" t="s">
        <v>132</v>
      </c>
      <c r="AZ35" t="s">
        <v>132</v>
      </c>
      <c r="BA35" t="s">
        <v>132</v>
      </c>
      <c r="BB35" t="s">
        <v>132</v>
      </c>
      <c r="BC35" t="s">
        <v>132</v>
      </c>
      <c r="BD35" t="s">
        <v>132</v>
      </c>
      <c r="BE35" t="s">
        <v>132</v>
      </c>
      <c r="BF35" t="s">
        <v>132</v>
      </c>
      <c r="BG35" t="s">
        <v>132</v>
      </c>
      <c r="BH35" t="s">
        <v>132</v>
      </c>
    </row>
    <row r="36" spans="1:60" x14ac:dyDescent="0.2">
      <c r="A36">
        <v>35</v>
      </c>
      <c r="B36" s="17" t="s">
        <v>649</v>
      </c>
      <c r="C36" s="20" t="s">
        <v>146</v>
      </c>
      <c r="H36">
        <v>1</v>
      </c>
      <c r="I36">
        <v>1135</v>
      </c>
      <c r="J36" t="s">
        <v>132</v>
      </c>
      <c r="K36" t="s">
        <v>132</v>
      </c>
      <c r="L36" s="15" t="s">
        <v>132</v>
      </c>
      <c r="M36" s="15" t="s">
        <v>132</v>
      </c>
      <c r="N36" s="15" t="s">
        <v>132</v>
      </c>
      <c r="O36">
        <v>950</v>
      </c>
      <c r="P36" t="s">
        <v>132</v>
      </c>
      <c r="Q36" t="s">
        <v>650</v>
      </c>
      <c r="R36" s="1" t="s">
        <v>16</v>
      </c>
      <c r="S36" t="s">
        <v>132</v>
      </c>
      <c r="T36" t="s">
        <v>132</v>
      </c>
      <c r="U36" t="s">
        <v>132</v>
      </c>
      <c r="V36" t="s">
        <v>132</v>
      </c>
      <c r="W36" t="s">
        <v>132</v>
      </c>
      <c r="X36" t="s">
        <v>132</v>
      </c>
      <c r="Y36" t="s">
        <v>132</v>
      </c>
      <c r="Z36" t="s">
        <v>132</v>
      </c>
      <c r="AA36" t="s">
        <v>132</v>
      </c>
      <c r="AB36" t="s">
        <v>132</v>
      </c>
      <c r="AC36" t="s">
        <v>132</v>
      </c>
      <c r="AD36" t="s">
        <v>132</v>
      </c>
      <c r="AE36" t="s">
        <v>132</v>
      </c>
      <c r="AG36">
        <v>2</v>
      </c>
      <c r="AH36">
        <v>0</v>
      </c>
      <c r="AI36">
        <v>4</v>
      </c>
      <c r="AJ36">
        <v>9</v>
      </c>
      <c r="AK36">
        <v>14</v>
      </c>
      <c r="AL36">
        <v>8</v>
      </c>
      <c r="AM36">
        <v>20</v>
      </c>
      <c r="AN36">
        <v>0</v>
      </c>
      <c r="AO36">
        <v>19</v>
      </c>
      <c r="AP36">
        <v>300</v>
      </c>
      <c r="AQ36">
        <v>171</v>
      </c>
      <c r="AR36">
        <v>156</v>
      </c>
      <c r="AS36">
        <v>243</v>
      </c>
      <c r="AV36" t="s">
        <v>132</v>
      </c>
      <c r="AW36" t="s">
        <v>132</v>
      </c>
      <c r="AX36" t="s">
        <v>132</v>
      </c>
      <c r="AY36" t="s">
        <v>132</v>
      </c>
      <c r="AZ36" t="s">
        <v>132</v>
      </c>
      <c r="BA36" t="s">
        <v>132</v>
      </c>
      <c r="BB36" t="s">
        <v>132</v>
      </c>
      <c r="BC36" t="s">
        <v>132</v>
      </c>
      <c r="BD36" t="s">
        <v>132</v>
      </c>
      <c r="BE36" t="s">
        <v>132</v>
      </c>
      <c r="BF36" t="s">
        <v>132</v>
      </c>
      <c r="BG36" t="s">
        <v>132</v>
      </c>
      <c r="BH36" t="s">
        <v>132</v>
      </c>
    </row>
    <row r="37" spans="1:60" x14ac:dyDescent="0.2">
      <c r="A37">
        <v>36</v>
      </c>
      <c r="B37" s="17" t="s">
        <v>651</v>
      </c>
      <c r="C37" s="20" t="s">
        <v>172</v>
      </c>
      <c r="H37">
        <v>1</v>
      </c>
      <c r="I37">
        <v>568</v>
      </c>
      <c r="J37" t="s">
        <v>132</v>
      </c>
      <c r="K37" t="s">
        <v>132</v>
      </c>
      <c r="L37" s="15" t="s">
        <v>132</v>
      </c>
      <c r="M37" s="15" t="s">
        <v>132</v>
      </c>
      <c r="N37" s="15" t="s">
        <v>132</v>
      </c>
      <c r="O37">
        <v>950</v>
      </c>
      <c r="P37" t="s">
        <v>132</v>
      </c>
      <c r="Q37" t="s">
        <v>395</v>
      </c>
      <c r="R37" s="1" t="s">
        <v>16</v>
      </c>
      <c r="S37" t="s">
        <v>132</v>
      </c>
      <c r="T37" t="s">
        <v>132</v>
      </c>
      <c r="U37" t="s">
        <v>132</v>
      </c>
      <c r="V37" t="s">
        <v>132</v>
      </c>
      <c r="W37" t="s">
        <v>132</v>
      </c>
      <c r="X37" t="s">
        <v>132</v>
      </c>
      <c r="Y37" t="s">
        <v>132</v>
      </c>
      <c r="Z37" t="s">
        <v>132</v>
      </c>
      <c r="AA37" t="s">
        <v>132</v>
      </c>
      <c r="AB37" t="s">
        <v>132</v>
      </c>
      <c r="AC37" t="s">
        <v>132</v>
      </c>
      <c r="AD37" t="s">
        <v>132</v>
      </c>
      <c r="AE37" t="s">
        <v>132</v>
      </c>
      <c r="AG37">
        <v>78</v>
      </c>
      <c r="AH37">
        <v>50</v>
      </c>
      <c r="AI37">
        <v>28</v>
      </c>
      <c r="AJ37">
        <v>117</v>
      </c>
      <c r="AK37">
        <v>164</v>
      </c>
      <c r="AL37">
        <v>125</v>
      </c>
      <c r="AM37">
        <v>77</v>
      </c>
      <c r="AN37">
        <v>16</v>
      </c>
      <c r="AO37">
        <v>61</v>
      </c>
      <c r="AP37">
        <v>65</v>
      </c>
      <c r="AQ37">
        <v>44</v>
      </c>
      <c r="AR37">
        <v>3</v>
      </c>
      <c r="AS37">
        <v>3</v>
      </c>
      <c r="AV37" t="s">
        <v>132</v>
      </c>
      <c r="AW37" t="s">
        <v>132</v>
      </c>
      <c r="AX37" t="s">
        <v>132</v>
      </c>
      <c r="AY37" t="s">
        <v>132</v>
      </c>
      <c r="AZ37" t="s">
        <v>132</v>
      </c>
      <c r="BA37" t="s">
        <v>132</v>
      </c>
      <c r="BB37" t="s">
        <v>132</v>
      </c>
      <c r="BC37" t="s">
        <v>132</v>
      </c>
      <c r="BD37" t="s">
        <v>132</v>
      </c>
      <c r="BE37" t="s">
        <v>132</v>
      </c>
      <c r="BF37" t="s">
        <v>132</v>
      </c>
      <c r="BG37" t="s">
        <v>132</v>
      </c>
      <c r="BH37" t="s">
        <v>132</v>
      </c>
    </row>
    <row r="38" spans="1:60" x14ac:dyDescent="0.2">
      <c r="A38">
        <v>37</v>
      </c>
      <c r="B38" s="17" t="s">
        <v>652</v>
      </c>
      <c r="C38" s="20" t="s">
        <v>208</v>
      </c>
      <c r="H38">
        <v>1</v>
      </c>
      <c r="I38">
        <v>476</v>
      </c>
      <c r="J38" t="s">
        <v>132</v>
      </c>
      <c r="K38" t="s">
        <v>132</v>
      </c>
      <c r="L38" s="15" t="s">
        <v>132</v>
      </c>
      <c r="M38" s="15" t="s">
        <v>132</v>
      </c>
      <c r="N38" s="15" t="s">
        <v>132</v>
      </c>
      <c r="O38">
        <v>946</v>
      </c>
      <c r="P38" t="s">
        <v>132</v>
      </c>
      <c r="Q38" t="s">
        <v>393</v>
      </c>
      <c r="R38" s="1" t="s">
        <v>16</v>
      </c>
      <c r="S38" t="s">
        <v>132</v>
      </c>
      <c r="T38" t="s">
        <v>132</v>
      </c>
      <c r="U38" t="s">
        <v>132</v>
      </c>
      <c r="V38" t="s">
        <v>132</v>
      </c>
      <c r="W38" t="s">
        <v>132</v>
      </c>
      <c r="X38" t="s">
        <v>132</v>
      </c>
      <c r="Y38" t="s">
        <v>132</v>
      </c>
      <c r="Z38" t="s">
        <v>132</v>
      </c>
      <c r="AA38" t="s">
        <v>132</v>
      </c>
      <c r="AB38" t="s">
        <v>132</v>
      </c>
      <c r="AC38" t="s">
        <v>132</v>
      </c>
      <c r="AD38" t="s">
        <v>132</v>
      </c>
      <c r="AE38" t="s">
        <v>132</v>
      </c>
      <c r="AG38">
        <v>418</v>
      </c>
      <c r="AH38">
        <v>0</v>
      </c>
      <c r="AI38">
        <v>52</v>
      </c>
      <c r="AJ38">
        <v>74</v>
      </c>
      <c r="AK38">
        <v>175</v>
      </c>
      <c r="AL38">
        <v>15</v>
      </c>
      <c r="AM38">
        <v>73</v>
      </c>
      <c r="AN38">
        <v>1</v>
      </c>
      <c r="AO38">
        <v>0</v>
      </c>
      <c r="AP38">
        <v>0</v>
      </c>
      <c r="AQ38">
        <v>0</v>
      </c>
      <c r="AR38">
        <v>0</v>
      </c>
      <c r="AS38">
        <v>0</v>
      </c>
      <c r="AV38" t="s">
        <v>132</v>
      </c>
      <c r="AW38" t="s">
        <v>132</v>
      </c>
      <c r="AX38" t="s">
        <v>132</v>
      </c>
      <c r="AY38" t="s">
        <v>132</v>
      </c>
      <c r="AZ38" t="s">
        <v>132</v>
      </c>
      <c r="BA38" t="s">
        <v>132</v>
      </c>
      <c r="BB38" t="s">
        <v>132</v>
      </c>
      <c r="BC38" t="s">
        <v>132</v>
      </c>
      <c r="BD38" t="s">
        <v>132</v>
      </c>
      <c r="BE38" t="s">
        <v>132</v>
      </c>
      <c r="BF38" t="s">
        <v>132</v>
      </c>
      <c r="BG38" t="s">
        <v>132</v>
      </c>
      <c r="BH38" t="s">
        <v>132</v>
      </c>
    </row>
    <row r="39" spans="1:60" x14ac:dyDescent="0.2">
      <c r="A39">
        <v>38</v>
      </c>
      <c r="B39" s="17" t="s">
        <v>316</v>
      </c>
      <c r="C39" s="20" t="s">
        <v>653</v>
      </c>
      <c r="H39">
        <v>1</v>
      </c>
      <c r="I39">
        <v>26</v>
      </c>
      <c r="J39" t="s">
        <v>132</v>
      </c>
      <c r="K39" t="s">
        <v>132</v>
      </c>
      <c r="L39" s="15" t="s">
        <v>132</v>
      </c>
      <c r="M39" s="15" t="s">
        <v>132</v>
      </c>
      <c r="N39" s="15" t="s">
        <v>132</v>
      </c>
      <c r="O39">
        <v>831</v>
      </c>
      <c r="P39" t="s">
        <v>132</v>
      </c>
      <c r="Q39" t="s">
        <v>654</v>
      </c>
      <c r="R39" s="1" t="s">
        <v>16</v>
      </c>
      <c r="S39" t="s">
        <v>132</v>
      </c>
      <c r="T39" t="s">
        <v>132</v>
      </c>
      <c r="U39" t="s">
        <v>132</v>
      </c>
      <c r="V39" t="s">
        <v>132</v>
      </c>
      <c r="W39" t="s">
        <v>132</v>
      </c>
      <c r="X39" t="s">
        <v>132</v>
      </c>
      <c r="Y39" t="s">
        <v>132</v>
      </c>
      <c r="Z39" t="s">
        <v>132</v>
      </c>
      <c r="AA39" t="s">
        <v>132</v>
      </c>
      <c r="AB39" t="s">
        <v>132</v>
      </c>
      <c r="AC39" t="s">
        <v>132</v>
      </c>
      <c r="AD39" t="s">
        <v>132</v>
      </c>
      <c r="AE39" t="s">
        <v>132</v>
      </c>
      <c r="AG39">
        <v>62</v>
      </c>
      <c r="AH39">
        <v>83</v>
      </c>
      <c r="AI39">
        <v>13</v>
      </c>
      <c r="AJ39">
        <v>246</v>
      </c>
      <c r="AK39">
        <v>7</v>
      </c>
      <c r="AL39">
        <v>120</v>
      </c>
      <c r="AM39">
        <v>1</v>
      </c>
      <c r="AN39">
        <v>90</v>
      </c>
      <c r="AO39">
        <v>29</v>
      </c>
      <c r="AP39">
        <v>127</v>
      </c>
      <c r="AQ39">
        <v>6</v>
      </c>
      <c r="AR39">
        <v>1</v>
      </c>
      <c r="AS39">
        <v>6</v>
      </c>
      <c r="AV39" t="s">
        <v>132</v>
      </c>
      <c r="AW39" t="s">
        <v>132</v>
      </c>
      <c r="AX39" t="s">
        <v>132</v>
      </c>
      <c r="AY39" t="s">
        <v>132</v>
      </c>
      <c r="AZ39" t="s">
        <v>132</v>
      </c>
      <c r="BA39" t="s">
        <v>132</v>
      </c>
      <c r="BB39" t="s">
        <v>132</v>
      </c>
      <c r="BC39" t="s">
        <v>132</v>
      </c>
      <c r="BD39" t="s">
        <v>132</v>
      </c>
      <c r="BE39" t="s">
        <v>132</v>
      </c>
      <c r="BF39" t="s">
        <v>132</v>
      </c>
      <c r="BG39" t="s">
        <v>132</v>
      </c>
      <c r="BH39" t="s">
        <v>132</v>
      </c>
    </row>
    <row r="40" spans="1:60" x14ac:dyDescent="0.2">
      <c r="A40">
        <v>39</v>
      </c>
      <c r="B40" s="19" t="s">
        <v>843</v>
      </c>
      <c r="C40" s="20" t="s">
        <v>193</v>
      </c>
      <c r="G40">
        <v>1</v>
      </c>
      <c r="I40">
        <v>948</v>
      </c>
      <c r="J40">
        <v>1</v>
      </c>
      <c r="K40">
        <v>1</v>
      </c>
      <c r="L40" s="15">
        <f t="shared" si="0"/>
        <v>474</v>
      </c>
      <c r="M40" s="15">
        <f t="shared" si="1"/>
        <v>1</v>
      </c>
      <c r="N40" s="15">
        <f t="shared" si="2"/>
        <v>1</v>
      </c>
      <c r="O40">
        <v>808</v>
      </c>
      <c r="P40" t="s">
        <v>132</v>
      </c>
      <c r="Q40" t="s">
        <v>655</v>
      </c>
      <c r="R40" s="1" t="s">
        <v>16</v>
      </c>
      <c r="S40" t="s">
        <v>132</v>
      </c>
      <c r="T40" t="s">
        <v>132</v>
      </c>
      <c r="U40" t="s">
        <v>132</v>
      </c>
      <c r="V40" t="s">
        <v>132</v>
      </c>
      <c r="W40" t="s">
        <v>132</v>
      </c>
      <c r="X40" t="s">
        <v>132</v>
      </c>
      <c r="Y40" t="s">
        <v>132</v>
      </c>
      <c r="Z40" t="s">
        <v>132</v>
      </c>
      <c r="AA40" t="s">
        <v>132</v>
      </c>
      <c r="AB40" t="s">
        <v>132</v>
      </c>
      <c r="AC40" t="s">
        <v>132</v>
      </c>
      <c r="AD40" t="s">
        <v>132</v>
      </c>
      <c r="AE40" t="s">
        <v>132</v>
      </c>
      <c r="AG40">
        <v>31</v>
      </c>
      <c r="AH40">
        <v>14</v>
      </c>
      <c r="AI40">
        <v>9</v>
      </c>
      <c r="AJ40">
        <v>71</v>
      </c>
      <c r="AK40">
        <v>9</v>
      </c>
      <c r="AL40">
        <v>21</v>
      </c>
      <c r="AM40">
        <v>12</v>
      </c>
      <c r="AN40">
        <v>73</v>
      </c>
      <c r="AO40">
        <v>43</v>
      </c>
      <c r="AP40">
        <v>156</v>
      </c>
      <c r="AQ40">
        <v>56</v>
      </c>
      <c r="AR40">
        <v>51</v>
      </c>
      <c r="AS40">
        <v>84</v>
      </c>
      <c r="AV40">
        <v>1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</row>
    <row r="41" spans="1:60" x14ac:dyDescent="0.2">
      <c r="A41">
        <v>40</v>
      </c>
      <c r="B41" s="17" t="s">
        <v>657</v>
      </c>
      <c r="C41" s="20" t="s">
        <v>278</v>
      </c>
      <c r="H41">
        <v>1</v>
      </c>
      <c r="I41">
        <v>358</v>
      </c>
      <c r="J41" t="s">
        <v>132</v>
      </c>
      <c r="K41" t="s">
        <v>132</v>
      </c>
      <c r="L41" s="15" t="s">
        <v>132</v>
      </c>
      <c r="M41" s="15" t="s">
        <v>132</v>
      </c>
      <c r="N41" s="15" t="s">
        <v>132</v>
      </c>
      <c r="O41">
        <v>791</v>
      </c>
      <c r="P41" t="s">
        <v>132</v>
      </c>
      <c r="Q41" t="s">
        <v>658</v>
      </c>
      <c r="R41" s="1" t="s">
        <v>16</v>
      </c>
      <c r="S41" t="s">
        <v>132</v>
      </c>
      <c r="T41" t="s">
        <v>132</v>
      </c>
      <c r="U41" t="s">
        <v>132</v>
      </c>
      <c r="V41" t="s">
        <v>132</v>
      </c>
      <c r="W41" t="s">
        <v>132</v>
      </c>
      <c r="X41" t="s">
        <v>132</v>
      </c>
      <c r="Y41" t="s">
        <v>132</v>
      </c>
      <c r="Z41" t="s">
        <v>132</v>
      </c>
      <c r="AA41" t="s">
        <v>132</v>
      </c>
      <c r="AB41" t="s">
        <v>132</v>
      </c>
      <c r="AC41" t="s">
        <v>132</v>
      </c>
      <c r="AD41" t="s">
        <v>132</v>
      </c>
      <c r="AE41" t="s">
        <v>132</v>
      </c>
      <c r="AG41">
        <v>10</v>
      </c>
      <c r="AH41">
        <v>22</v>
      </c>
      <c r="AI41">
        <v>4</v>
      </c>
      <c r="AJ41">
        <v>177</v>
      </c>
      <c r="AK41">
        <v>32</v>
      </c>
      <c r="AL41">
        <v>64</v>
      </c>
      <c r="AM41">
        <v>17</v>
      </c>
      <c r="AN41">
        <v>30</v>
      </c>
      <c r="AO41">
        <v>13</v>
      </c>
      <c r="AP41">
        <v>60</v>
      </c>
      <c r="AQ41">
        <v>23</v>
      </c>
      <c r="AR41">
        <v>16</v>
      </c>
      <c r="AS41">
        <v>59</v>
      </c>
      <c r="AV41" t="s">
        <v>132</v>
      </c>
      <c r="AW41" t="s">
        <v>132</v>
      </c>
      <c r="AX41" t="s">
        <v>132</v>
      </c>
      <c r="AY41" t="s">
        <v>132</v>
      </c>
      <c r="AZ41" t="s">
        <v>132</v>
      </c>
      <c r="BA41" t="s">
        <v>132</v>
      </c>
      <c r="BB41" t="s">
        <v>132</v>
      </c>
      <c r="BC41" t="s">
        <v>132</v>
      </c>
      <c r="BD41" t="s">
        <v>132</v>
      </c>
      <c r="BE41" t="s">
        <v>132</v>
      </c>
      <c r="BF41" t="s">
        <v>132</v>
      </c>
      <c r="BG41" t="s">
        <v>132</v>
      </c>
      <c r="BH41" t="s">
        <v>132</v>
      </c>
    </row>
    <row r="42" spans="1:60" x14ac:dyDescent="0.2">
      <c r="A42">
        <v>41</v>
      </c>
      <c r="B42" s="18" t="s">
        <v>844</v>
      </c>
      <c r="C42" s="20" t="s">
        <v>659</v>
      </c>
      <c r="H42">
        <v>1</v>
      </c>
      <c r="I42">
        <v>71</v>
      </c>
      <c r="J42">
        <v>2</v>
      </c>
      <c r="K42">
        <v>0</v>
      </c>
      <c r="L42" s="15">
        <f t="shared" si="0"/>
        <v>35.5</v>
      </c>
      <c r="M42" s="15">
        <f t="shared" si="1"/>
        <v>0</v>
      </c>
      <c r="N42" s="15" t="e">
        <f t="shared" si="2"/>
        <v>#DIV/0!</v>
      </c>
      <c r="O42">
        <v>630</v>
      </c>
      <c r="P42" t="s">
        <v>132</v>
      </c>
      <c r="Q42" t="s">
        <v>660</v>
      </c>
      <c r="R42" s="1" t="s">
        <v>16</v>
      </c>
      <c r="S42" t="s">
        <v>132</v>
      </c>
      <c r="T42" t="s">
        <v>132</v>
      </c>
      <c r="U42" t="s">
        <v>132</v>
      </c>
      <c r="V42" t="s">
        <v>132</v>
      </c>
      <c r="W42" t="s">
        <v>132</v>
      </c>
      <c r="X42" t="s">
        <v>132</v>
      </c>
      <c r="Y42" t="s">
        <v>132</v>
      </c>
      <c r="Z42" t="s">
        <v>132</v>
      </c>
      <c r="AA42" t="s">
        <v>132</v>
      </c>
      <c r="AB42" t="s">
        <v>132</v>
      </c>
      <c r="AC42" t="s">
        <v>132</v>
      </c>
      <c r="AD42" t="s">
        <v>132</v>
      </c>
      <c r="AE42" t="s">
        <v>132</v>
      </c>
      <c r="AG42">
        <v>9</v>
      </c>
      <c r="AH42">
        <v>12</v>
      </c>
      <c r="AI42">
        <v>6</v>
      </c>
      <c r="AJ42">
        <v>41</v>
      </c>
      <c r="AK42">
        <v>30</v>
      </c>
      <c r="AL42">
        <v>49</v>
      </c>
      <c r="AM42">
        <v>12</v>
      </c>
      <c r="AN42">
        <v>14</v>
      </c>
      <c r="AO42">
        <v>13</v>
      </c>
      <c r="AP42">
        <v>44</v>
      </c>
      <c r="AQ42">
        <v>60</v>
      </c>
      <c r="AR42">
        <v>83</v>
      </c>
      <c r="AS42">
        <v>144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1</v>
      </c>
      <c r="BE42">
        <v>1</v>
      </c>
      <c r="BF42">
        <v>0</v>
      </c>
      <c r="BG42">
        <v>0</v>
      </c>
      <c r="BH42">
        <v>0</v>
      </c>
    </row>
    <row r="43" spans="1:60" x14ac:dyDescent="0.2">
      <c r="A43">
        <v>42</v>
      </c>
      <c r="B43" s="17" t="s">
        <v>316</v>
      </c>
      <c r="C43" s="20" t="s">
        <v>661</v>
      </c>
      <c r="H43">
        <v>1</v>
      </c>
      <c r="I43">
        <v>10</v>
      </c>
      <c r="J43" t="s">
        <v>132</v>
      </c>
      <c r="K43" t="s">
        <v>132</v>
      </c>
      <c r="L43" s="15" t="s">
        <v>132</v>
      </c>
      <c r="M43" s="15" t="s">
        <v>132</v>
      </c>
      <c r="N43" s="15" t="s">
        <v>132</v>
      </c>
      <c r="O43">
        <v>527</v>
      </c>
      <c r="P43" t="s">
        <v>132</v>
      </c>
      <c r="Q43" t="s">
        <v>662</v>
      </c>
      <c r="R43" s="1" t="s">
        <v>16</v>
      </c>
      <c r="S43" t="s">
        <v>132</v>
      </c>
      <c r="T43" t="s">
        <v>132</v>
      </c>
      <c r="U43" t="s">
        <v>132</v>
      </c>
      <c r="V43" t="s">
        <v>132</v>
      </c>
      <c r="W43" t="s">
        <v>132</v>
      </c>
      <c r="X43" t="s">
        <v>132</v>
      </c>
      <c r="Y43" t="s">
        <v>132</v>
      </c>
      <c r="Z43" t="s">
        <v>132</v>
      </c>
      <c r="AA43" t="s">
        <v>132</v>
      </c>
      <c r="AB43" t="s">
        <v>132</v>
      </c>
      <c r="AC43" t="s">
        <v>132</v>
      </c>
      <c r="AD43" t="s">
        <v>132</v>
      </c>
      <c r="AE43" t="s">
        <v>132</v>
      </c>
      <c r="AG43">
        <v>27</v>
      </c>
      <c r="AH43">
        <v>97</v>
      </c>
      <c r="AI43">
        <v>32</v>
      </c>
      <c r="AJ43">
        <v>53</v>
      </c>
      <c r="AK43">
        <v>78</v>
      </c>
      <c r="AL43">
        <v>36</v>
      </c>
      <c r="AM43">
        <v>41</v>
      </c>
      <c r="AN43">
        <v>81</v>
      </c>
      <c r="AO43">
        <v>38</v>
      </c>
      <c r="AP43">
        <v>17</v>
      </c>
      <c r="AQ43">
        <v>3</v>
      </c>
      <c r="AR43">
        <v>0</v>
      </c>
      <c r="AS43">
        <v>0</v>
      </c>
      <c r="AV43" t="s">
        <v>132</v>
      </c>
      <c r="AW43" t="s">
        <v>132</v>
      </c>
      <c r="AX43" t="s">
        <v>132</v>
      </c>
      <c r="AY43" t="s">
        <v>132</v>
      </c>
      <c r="AZ43" t="s">
        <v>132</v>
      </c>
      <c r="BA43" t="s">
        <v>132</v>
      </c>
      <c r="BB43" t="s">
        <v>132</v>
      </c>
      <c r="BC43" t="s">
        <v>132</v>
      </c>
      <c r="BD43" t="s">
        <v>132</v>
      </c>
      <c r="BE43" t="s">
        <v>132</v>
      </c>
      <c r="BF43" t="s">
        <v>132</v>
      </c>
      <c r="BG43" t="s">
        <v>132</v>
      </c>
      <c r="BH43" t="s">
        <v>132</v>
      </c>
    </row>
    <row r="44" spans="1:60" x14ac:dyDescent="0.2">
      <c r="A44">
        <v>43</v>
      </c>
      <c r="B44" s="17" t="s">
        <v>845</v>
      </c>
      <c r="C44" s="20" t="s">
        <v>190</v>
      </c>
      <c r="H44">
        <v>1</v>
      </c>
      <c r="I44">
        <v>257</v>
      </c>
      <c r="J44" t="s">
        <v>132</v>
      </c>
      <c r="K44" t="s">
        <v>132</v>
      </c>
      <c r="L44" s="15" t="s">
        <v>132</v>
      </c>
      <c r="M44" s="15" t="s">
        <v>132</v>
      </c>
      <c r="N44" s="15" t="s">
        <v>132</v>
      </c>
      <c r="O44">
        <v>517</v>
      </c>
      <c r="P44" t="s">
        <v>132</v>
      </c>
      <c r="Q44" t="s">
        <v>410</v>
      </c>
      <c r="R44" s="1" t="s">
        <v>16</v>
      </c>
      <c r="S44" t="s">
        <v>132</v>
      </c>
      <c r="T44" t="s">
        <v>132</v>
      </c>
      <c r="U44" t="s">
        <v>132</v>
      </c>
      <c r="V44" t="s">
        <v>132</v>
      </c>
      <c r="W44" t="s">
        <v>132</v>
      </c>
      <c r="X44" t="s">
        <v>132</v>
      </c>
      <c r="Y44" t="s">
        <v>132</v>
      </c>
      <c r="Z44" t="s">
        <v>132</v>
      </c>
      <c r="AA44" t="s">
        <v>132</v>
      </c>
      <c r="AB44" t="s">
        <v>132</v>
      </c>
      <c r="AC44" t="s">
        <v>132</v>
      </c>
      <c r="AD44" t="s">
        <v>132</v>
      </c>
      <c r="AE44" t="s">
        <v>132</v>
      </c>
      <c r="AG44">
        <v>48</v>
      </c>
      <c r="AH44">
        <v>16</v>
      </c>
      <c r="AI44">
        <v>7</v>
      </c>
      <c r="AJ44">
        <v>20</v>
      </c>
      <c r="AK44">
        <v>32</v>
      </c>
      <c r="AL44">
        <v>79</v>
      </c>
      <c r="AM44">
        <v>20</v>
      </c>
      <c r="AN44">
        <v>0</v>
      </c>
      <c r="AO44">
        <v>11</v>
      </c>
      <c r="AP44">
        <v>111</v>
      </c>
      <c r="AQ44">
        <v>79</v>
      </c>
      <c r="AR44">
        <v>12</v>
      </c>
      <c r="AS44">
        <v>46</v>
      </c>
      <c r="AV44" t="s">
        <v>132</v>
      </c>
      <c r="AW44" t="s">
        <v>132</v>
      </c>
      <c r="AX44" t="s">
        <v>132</v>
      </c>
      <c r="AY44" t="s">
        <v>132</v>
      </c>
      <c r="AZ44" t="s">
        <v>132</v>
      </c>
      <c r="BA44" t="s">
        <v>132</v>
      </c>
      <c r="BB44" t="s">
        <v>132</v>
      </c>
      <c r="BC44" t="s">
        <v>132</v>
      </c>
      <c r="BD44" t="s">
        <v>132</v>
      </c>
      <c r="BE44" t="s">
        <v>132</v>
      </c>
      <c r="BF44" t="s">
        <v>132</v>
      </c>
      <c r="BG44" t="s">
        <v>132</v>
      </c>
      <c r="BH44" t="s">
        <v>132</v>
      </c>
    </row>
    <row r="45" spans="1:60" x14ac:dyDescent="0.2">
      <c r="A45">
        <v>44</v>
      </c>
      <c r="B45" s="17" t="s">
        <v>846</v>
      </c>
      <c r="C45" s="20" t="s">
        <v>338</v>
      </c>
      <c r="H45">
        <v>1</v>
      </c>
      <c r="I45">
        <v>175</v>
      </c>
      <c r="J45" t="s">
        <v>132</v>
      </c>
      <c r="K45" t="s">
        <v>132</v>
      </c>
      <c r="L45" s="15" t="s">
        <v>132</v>
      </c>
      <c r="M45" s="15" t="s">
        <v>132</v>
      </c>
      <c r="N45" s="15" t="s">
        <v>132</v>
      </c>
      <c r="O45">
        <v>503</v>
      </c>
      <c r="P45" t="s">
        <v>132</v>
      </c>
      <c r="Q45" t="s">
        <v>663</v>
      </c>
      <c r="R45" s="1" t="s">
        <v>16</v>
      </c>
      <c r="S45" t="s">
        <v>132</v>
      </c>
      <c r="T45" t="s">
        <v>132</v>
      </c>
      <c r="U45" t="s">
        <v>132</v>
      </c>
      <c r="V45" t="s">
        <v>132</v>
      </c>
      <c r="W45" t="s">
        <v>132</v>
      </c>
      <c r="X45" t="s">
        <v>132</v>
      </c>
      <c r="Y45" t="s">
        <v>132</v>
      </c>
      <c r="Z45" t="s">
        <v>132</v>
      </c>
      <c r="AA45" t="s">
        <v>132</v>
      </c>
      <c r="AB45" t="s">
        <v>132</v>
      </c>
      <c r="AC45" t="s">
        <v>132</v>
      </c>
      <c r="AD45" t="s">
        <v>132</v>
      </c>
      <c r="AE45" t="s">
        <v>132</v>
      </c>
      <c r="AG45">
        <v>23</v>
      </c>
      <c r="AH45">
        <v>59</v>
      </c>
      <c r="AI45">
        <v>23</v>
      </c>
      <c r="AJ45">
        <v>46</v>
      </c>
      <c r="AK45">
        <v>57</v>
      </c>
      <c r="AL45">
        <v>22</v>
      </c>
      <c r="AM45">
        <v>28</v>
      </c>
      <c r="AN45">
        <v>79</v>
      </c>
      <c r="AO45">
        <v>26</v>
      </c>
      <c r="AP45">
        <v>15</v>
      </c>
      <c r="AQ45">
        <v>0</v>
      </c>
      <c r="AR45">
        <v>0</v>
      </c>
      <c r="AS45">
        <v>0</v>
      </c>
      <c r="AV45" t="s">
        <v>132</v>
      </c>
      <c r="AW45" t="s">
        <v>132</v>
      </c>
      <c r="AX45" t="s">
        <v>132</v>
      </c>
      <c r="AY45" t="s">
        <v>132</v>
      </c>
      <c r="AZ45" t="s">
        <v>132</v>
      </c>
      <c r="BA45" t="s">
        <v>132</v>
      </c>
      <c r="BB45" t="s">
        <v>132</v>
      </c>
      <c r="BC45" t="s">
        <v>132</v>
      </c>
      <c r="BD45" t="s">
        <v>132</v>
      </c>
      <c r="BE45" t="s">
        <v>132</v>
      </c>
      <c r="BF45" t="s">
        <v>132</v>
      </c>
      <c r="BG45" t="s">
        <v>132</v>
      </c>
      <c r="BH45" t="s">
        <v>132</v>
      </c>
    </row>
    <row r="46" spans="1:60" x14ac:dyDescent="0.2">
      <c r="A46">
        <v>45</v>
      </c>
      <c r="B46" s="17" t="s">
        <v>847</v>
      </c>
      <c r="C46" s="20" t="s">
        <v>664</v>
      </c>
      <c r="H46">
        <v>1</v>
      </c>
      <c r="I46">
        <v>65</v>
      </c>
      <c r="J46" t="s">
        <v>132</v>
      </c>
      <c r="K46" t="s">
        <v>132</v>
      </c>
      <c r="L46" s="15" t="s">
        <v>132</v>
      </c>
      <c r="M46" s="15" t="s">
        <v>132</v>
      </c>
      <c r="N46" s="15" t="s">
        <v>132</v>
      </c>
      <c r="O46">
        <v>481</v>
      </c>
      <c r="P46" t="s">
        <v>132</v>
      </c>
      <c r="Q46" t="s">
        <v>665</v>
      </c>
      <c r="R46" s="1" t="s">
        <v>16</v>
      </c>
      <c r="S46" t="s">
        <v>132</v>
      </c>
      <c r="T46" t="s">
        <v>132</v>
      </c>
      <c r="U46" t="s">
        <v>132</v>
      </c>
      <c r="V46" t="s">
        <v>132</v>
      </c>
      <c r="W46" t="s">
        <v>132</v>
      </c>
      <c r="X46" t="s">
        <v>132</v>
      </c>
      <c r="Y46" t="s">
        <v>132</v>
      </c>
      <c r="Z46" t="s">
        <v>132</v>
      </c>
      <c r="AA46" t="s">
        <v>132</v>
      </c>
      <c r="AB46" t="s">
        <v>132</v>
      </c>
      <c r="AC46" t="s">
        <v>132</v>
      </c>
      <c r="AD46" t="s">
        <v>132</v>
      </c>
      <c r="AE46" t="s">
        <v>132</v>
      </c>
      <c r="AG46">
        <v>6</v>
      </c>
      <c r="AH46">
        <v>3</v>
      </c>
      <c r="AI46">
        <v>1</v>
      </c>
      <c r="AJ46">
        <v>19</v>
      </c>
      <c r="AK46">
        <v>13</v>
      </c>
      <c r="AL46">
        <v>20</v>
      </c>
      <c r="AM46">
        <v>5</v>
      </c>
      <c r="AN46">
        <v>3</v>
      </c>
      <c r="AO46">
        <v>8</v>
      </c>
      <c r="AP46">
        <v>33</v>
      </c>
      <c r="AQ46">
        <v>77</v>
      </c>
      <c r="AR46">
        <v>44</v>
      </c>
      <c r="AS46">
        <v>141</v>
      </c>
      <c r="AV46" t="s">
        <v>132</v>
      </c>
      <c r="AW46" t="s">
        <v>132</v>
      </c>
      <c r="AX46" t="s">
        <v>132</v>
      </c>
      <c r="AY46" t="s">
        <v>132</v>
      </c>
      <c r="AZ46" t="s">
        <v>132</v>
      </c>
      <c r="BA46" t="s">
        <v>132</v>
      </c>
      <c r="BB46" t="s">
        <v>132</v>
      </c>
      <c r="BC46" t="s">
        <v>132</v>
      </c>
      <c r="BD46" t="s">
        <v>132</v>
      </c>
      <c r="BE46" t="s">
        <v>132</v>
      </c>
      <c r="BF46" t="s">
        <v>132</v>
      </c>
      <c r="BG46" t="s">
        <v>132</v>
      </c>
      <c r="BH46" t="s">
        <v>132</v>
      </c>
    </row>
    <row r="47" spans="1:60" x14ac:dyDescent="0.2">
      <c r="A47">
        <v>46</v>
      </c>
      <c r="B47" s="17" t="s">
        <v>848</v>
      </c>
      <c r="C47" s="20" t="s">
        <v>324</v>
      </c>
      <c r="H47">
        <v>1</v>
      </c>
      <c r="I47">
        <v>208</v>
      </c>
      <c r="J47" t="s">
        <v>132</v>
      </c>
      <c r="K47" t="s">
        <v>132</v>
      </c>
      <c r="L47" s="15" t="s">
        <v>132</v>
      </c>
      <c r="M47" s="15" t="s">
        <v>132</v>
      </c>
      <c r="N47" s="15" t="s">
        <v>132</v>
      </c>
      <c r="O47">
        <v>378</v>
      </c>
      <c r="P47" t="s">
        <v>132</v>
      </c>
      <c r="Q47" t="s">
        <v>666</v>
      </c>
      <c r="R47" s="1" t="s">
        <v>16</v>
      </c>
      <c r="S47" t="s">
        <v>132</v>
      </c>
      <c r="T47" t="s">
        <v>132</v>
      </c>
      <c r="U47" t="s">
        <v>132</v>
      </c>
      <c r="V47" t="s">
        <v>132</v>
      </c>
      <c r="W47" t="s">
        <v>132</v>
      </c>
      <c r="X47" t="s">
        <v>132</v>
      </c>
      <c r="Y47" t="s">
        <v>132</v>
      </c>
      <c r="Z47" t="s">
        <v>132</v>
      </c>
      <c r="AA47" t="s">
        <v>132</v>
      </c>
      <c r="AB47" t="s">
        <v>132</v>
      </c>
      <c r="AC47" t="s">
        <v>132</v>
      </c>
      <c r="AD47" t="s">
        <v>132</v>
      </c>
      <c r="AE47" t="s">
        <v>132</v>
      </c>
      <c r="AG47">
        <v>6</v>
      </c>
      <c r="AH47">
        <v>0</v>
      </c>
      <c r="AI47">
        <v>3</v>
      </c>
      <c r="AJ47">
        <v>3</v>
      </c>
      <c r="AK47">
        <v>15</v>
      </c>
      <c r="AL47">
        <v>2</v>
      </c>
      <c r="AM47">
        <v>18</v>
      </c>
      <c r="AN47">
        <v>1</v>
      </c>
      <c r="AO47">
        <v>3</v>
      </c>
      <c r="AP47">
        <v>79</v>
      </c>
      <c r="AQ47">
        <v>103</v>
      </c>
      <c r="AR47">
        <v>15</v>
      </c>
      <c r="AS47">
        <v>67</v>
      </c>
      <c r="AV47" t="s">
        <v>132</v>
      </c>
      <c r="AW47" t="s">
        <v>132</v>
      </c>
      <c r="AX47" t="s">
        <v>132</v>
      </c>
      <c r="AY47" t="s">
        <v>132</v>
      </c>
      <c r="AZ47" t="s">
        <v>132</v>
      </c>
      <c r="BA47" t="s">
        <v>132</v>
      </c>
      <c r="BB47" t="s">
        <v>132</v>
      </c>
      <c r="BC47" t="s">
        <v>132</v>
      </c>
      <c r="BD47" t="s">
        <v>132</v>
      </c>
      <c r="BE47" t="s">
        <v>132</v>
      </c>
      <c r="BF47" t="s">
        <v>132</v>
      </c>
      <c r="BG47" t="s">
        <v>132</v>
      </c>
      <c r="BH47" t="s">
        <v>132</v>
      </c>
    </row>
    <row r="48" spans="1:60" x14ac:dyDescent="0.2">
      <c r="A48">
        <v>47</v>
      </c>
      <c r="B48" s="17" t="s">
        <v>849</v>
      </c>
      <c r="C48" s="20" t="s">
        <v>334</v>
      </c>
      <c r="H48">
        <v>1</v>
      </c>
      <c r="I48">
        <v>228</v>
      </c>
      <c r="J48" t="s">
        <v>132</v>
      </c>
      <c r="K48" t="s">
        <v>132</v>
      </c>
      <c r="L48" s="15" t="s">
        <v>132</v>
      </c>
      <c r="M48" s="15" t="s">
        <v>132</v>
      </c>
      <c r="N48" s="15" t="s">
        <v>132</v>
      </c>
      <c r="O48">
        <v>373</v>
      </c>
      <c r="P48" t="s">
        <v>132</v>
      </c>
      <c r="Q48" t="s">
        <v>413</v>
      </c>
      <c r="R48" s="1" t="s">
        <v>16</v>
      </c>
      <c r="S48" t="s">
        <v>132</v>
      </c>
      <c r="T48" t="s">
        <v>132</v>
      </c>
      <c r="U48" t="s">
        <v>132</v>
      </c>
      <c r="V48" t="s">
        <v>132</v>
      </c>
      <c r="W48" t="s">
        <v>132</v>
      </c>
      <c r="X48" t="s">
        <v>132</v>
      </c>
      <c r="Y48" t="s">
        <v>132</v>
      </c>
      <c r="Z48" t="s">
        <v>132</v>
      </c>
      <c r="AA48" t="s">
        <v>132</v>
      </c>
      <c r="AB48" t="s">
        <v>132</v>
      </c>
      <c r="AC48" t="s">
        <v>132</v>
      </c>
      <c r="AD48" t="s">
        <v>132</v>
      </c>
      <c r="AE48" t="s">
        <v>132</v>
      </c>
      <c r="AG48">
        <v>13</v>
      </c>
      <c r="AH48">
        <v>37</v>
      </c>
      <c r="AI48">
        <v>12</v>
      </c>
      <c r="AJ48">
        <v>46</v>
      </c>
      <c r="AK48">
        <v>22</v>
      </c>
      <c r="AL48">
        <v>29</v>
      </c>
      <c r="AM48">
        <v>18</v>
      </c>
      <c r="AN48">
        <v>66</v>
      </c>
      <c r="AO48">
        <v>25</v>
      </c>
      <c r="AP48">
        <v>28</v>
      </c>
      <c r="AQ48">
        <v>10</v>
      </c>
      <c r="AR48">
        <v>1</v>
      </c>
      <c r="AS48">
        <v>4</v>
      </c>
      <c r="AV48" t="s">
        <v>132</v>
      </c>
      <c r="AW48" t="s">
        <v>132</v>
      </c>
      <c r="AX48" t="s">
        <v>132</v>
      </c>
      <c r="AY48" t="s">
        <v>132</v>
      </c>
      <c r="AZ48" t="s">
        <v>132</v>
      </c>
      <c r="BA48" t="s">
        <v>132</v>
      </c>
      <c r="BB48" t="s">
        <v>132</v>
      </c>
      <c r="BC48" t="s">
        <v>132</v>
      </c>
      <c r="BD48" t="s">
        <v>132</v>
      </c>
      <c r="BE48" t="s">
        <v>132</v>
      </c>
      <c r="BF48" t="s">
        <v>132</v>
      </c>
      <c r="BG48" t="s">
        <v>132</v>
      </c>
      <c r="BH48" t="s">
        <v>132</v>
      </c>
    </row>
    <row r="49" spans="1:60" x14ac:dyDescent="0.2">
      <c r="A49">
        <v>48</v>
      </c>
      <c r="B49" s="17" t="s">
        <v>850</v>
      </c>
      <c r="C49" s="20" t="s">
        <v>441</v>
      </c>
      <c r="H49">
        <v>1</v>
      </c>
      <c r="I49">
        <v>79</v>
      </c>
      <c r="J49" t="s">
        <v>132</v>
      </c>
      <c r="K49" t="s">
        <v>132</v>
      </c>
      <c r="L49" s="15" t="s">
        <v>132</v>
      </c>
      <c r="M49" s="15" t="s">
        <v>132</v>
      </c>
      <c r="N49" s="15" t="s">
        <v>132</v>
      </c>
      <c r="O49">
        <v>315</v>
      </c>
      <c r="P49" t="s">
        <v>132</v>
      </c>
      <c r="Q49" t="s">
        <v>668</v>
      </c>
      <c r="R49" s="1" t="s">
        <v>16</v>
      </c>
      <c r="S49" t="s">
        <v>132</v>
      </c>
      <c r="T49" t="s">
        <v>132</v>
      </c>
      <c r="U49" t="s">
        <v>132</v>
      </c>
      <c r="V49" t="s">
        <v>132</v>
      </c>
      <c r="W49" t="s">
        <v>132</v>
      </c>
      <c r="X49" t="s">
        <v>132</v>
      </c>
      <c r="Y49" t="s">
        <v>132</v>
      </c>
      <c r="Z49" t="s">
        <v>132</v>
      </c>
      <c r="AA49" t="s">
        <v>132</v>
      </c>
      <c r="AB49" t="s">
        <v>132</v>
      </c>
      <c r="AC49" t="s">
        <v>132</v>
      </c>
      <c r="AD49" t="s">
        <v>132</v>
      </c>
      <c r="AE49" t="s">
        <v>132</v>
      </c>
      <c r="AG49" t="s">
        <v>132</v>
      </c>
      <c r="AH49" t="s">
        <v>132</v>
      </c>
      <c r="AI49" t="s">
        <v>132</v>
      </c>
      <c r="AJ49" t="s">
        <v>132</v>
      </c>
      <c r="AK49" t="s">
        <v>132</v>
      </c>
      <c r="AL49" t="s">
        <v>132</v>
      </c>
      <c r="AM49" t="s">
        <v>132</v>
      </c>
      <c r="AN49" t="s">
        <v>132</v>
      </c>
      <c r="AO49" t="s">
        <v>132</v>
      </c>
      <c r="AP49" t="s">
        <v>132</v>
      </c>
      <c r="AQ49" t="s">
        <v>132</v>
      </c>
      <c r="AR49" t="s">
        <v>132</v>
      </c>
      <c r="AS49" t="s">
        <v>132</v>
      </c>
      <c r="AV49" t="s">
        <v>132</v>
      </c>
      <c r="AW49" t="s">
        <v>132</v>
      </c>
      <c r="AX49" t="s">
        <v>132</v>
      </c>
      <c r="AY49" t="s">
        <v>132</v>
      </c>
      <c r="AZ49" t="s">
        <v>132</v>
      </c>
      <c r="BA49" t="s">
        <v>132</v>
      </c>
      <c r="BB49" t="s">
        <v>132</v>
      </c>
      <c r="BC49" t="s">
        <v>132</v>
      </c>
      <c r="BD49" t="s">
        <v>132</v>
      </c>
      <c r="BE49" t="s">
        <v>132</v>
      </c>
      <c r="BF49" t="s">
        <v>132</v>
      </c>
      <c r="BG49" t="s">
        <v>132</v>
      </c>
      <c r="BH49" t="s">
        <v>132</v>
      </c>
    </row>
    <row r="50" spans="1:60" x14ac:dyDescent="0.2">
      <c r="A50">
        <v>49</v>
      </c>
      <c r="B50" s="18" t="s">
        <v>851</v>
      </c>
      <c r="C50" s="20" t="s">
        <v>205</v>
      </c>
      <c r="H50">
        <v>1</v>
      </c>
      <c r="I50">
        <v>212</v>
      </c>
      <c r="J50">
        <v>1</v>
      </c>
      <c r="K50">
        <v>0</v>
      </c>
      <c r="L50" s="15">
        <f t="shared" si="0"/>
        <v>212</v>
      </c>
      <c r="M50" s="15">
        <f t="shared" si="1"/>
        <v>0</v>
      </c>
      <c r="N50" s="15" t="s">
        <v>132</v>
      </c>
      <c r="O50">
        <v>311</v>
      </c>
      <c r="P50" t="s">
        <v>132</v>
      </c>
      <c r="Q50" t="s">
        <v>669</v>
      </c>
      <c r="R50" s="1" t="s">
        <v>16</v>
      </c>
      <c r="S50" t="s">
        <v>132</v>
      </c>
      <c r="T50" t="s">
        <v>132</v>
      </c>
      <c r="U50" t="s">
        <v>132</v>
      </c>
      <c r="V50" t="s">
        <v>132</v>
      </c>
      <c r="W50" t="s">
        <v>132</v>
      </c>
      <c r="X50" t="s">
        <v>132</v>
      </c>
      <c r="Y50" t="s">
        <v>132</v>
      </c>
      <c r="Z50" t="s">
        <v>132</v>
      </c>
      <c r="AA50" t="s">
        <v>132</v>
      </c>
      <c r="AB50" t="s">
        <v>132</v>
      </c>
      <c r="AC50" t="s">
        <v>132</v>
      </c>
      <c r="AD50" t="s">
        <v>132</v>
      </c>
      <c r="AE50" t="s">
        <v>132</v>
      </c>
      <c r="AG50" t="s">
        <v>132</v>
      </c>
      <c r="AH50" t="s">
        <v>132</v>
      </c>
      <c r="AI50" t="s">
        <v>132</v>
      </c>
      <c r="AJ50" t="s">
        <v>132</v>
      </c>
      <c r="AK50" t="s">
        <v>132</v>
      </c>
      <c r="AL50" t="s">
        <v>132</v>
      </c>
      <c r="AM50" t="s">
        <v>132</v>
      </c>
      <c r="AN50" t="s">
        <v>132</v>
      </c>
      <c r="AO50" t="s">
        <v>132</v>
      </c>
      <c r="AP50" t="s">
        <v>132</v>
      </c>
      <c r="AQ50" t="s">
        <v>132</v>
      </c>
      <c r="AR50" t="s">
        <v>132</v>
      </c>
      <c r="AS50" t="s">
        <v>132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1</v>
      </c>
      <c r="BE50">
        <v>0</v>
      </c>
      <c r="BF50">
        <v>0</v>
      </c>
      <c r="BG50">
        <v>0</v>
      </c>
      <c r="BH50">
        <v>0</v>
      </c>
    </row>
    <row r="51" spans="1:60" x14ac:dyDescent="0.2">
      <c r="L51" s="15"/>
      <c r="M51" s="15"/>
      <c r="N51" s="15"/>
      <c r="R51" s="1" t="s">
        <v>16</v>
      </c>
    </row>
    <row r="52" spans="1:60" x14ac:dyDescent="0.2">
      <c r="L52" s="15"/>
      <c r="M52" s="15"/>
      <c r="N52" s="15"/>
      <c r="R52" s="1" t="s">
        <v>16</v>
      </c>
    </row>
    <row r="53" spans="1:60" x14ac:dyDescent="0.2">
      <c r="B53" s="21"/>
      <c r="C53" s="7" t="s">
        <v>210</v>
      </c>
      <c r="L53" s="15"/>
      <c r="M53" s="15"/>
      <c r="N53" s="15"/>
      <c r="R53" s="1" t="s">
        <v>16</v>
      </c>
    </row>
    <row r="54" spans="1:60" x14ac:dyDescent="0.2">
      <c r="B54" s="19"/>
      <c r="C54" s="7" t="s">
        <v>211</v>
      </c>
      <c r="L54" s="15"/>
      <c r="M54" s="15"/>
      <c r="N54" s="15"/>
      <c r="R54" s="1" t="s">
        <v>16</v>
      </c>
    </row>
    <row r="55" spans="1:60" x14ac:dyDescent="0.2">
      <c r="B55" s="18"/>
      <c r="C55" s="7" t="s">
        <v>212</v>
      </c>
      <c r="L55" s="15"/>
      <c r="M55" s="15"/>
      <c r="N55" s="15"/>
      <c r="R55" s="1" t="s">
        <v>16</v>
      </c>
    </row>
    <row r="56" spans="1:60" ht="17" thickBot="1" x14ac:dyDescent="0.25">
      <c r="B56" s="17"/>
      <c r="C56" s="7" t="s">
        <v>213</v>
      </c>
      <c r="L56" s="15"/>
      <c r="M56" s="15"/>
      <c r="N56" s="15"/>
      <c r="R56" s="1" t="s">
        <v>16</v>
      </c>
    </row>
    <row r="57" spans="1:60" ht="17" thickBot="1" x14ac:dyDescent="0.25">
      <c r="B57" s="40"/>
      <c r="C57" t="s">
        <v>969</v>
      </c>
      <c r="L57" s="15"/>
      <c r="M57" s="15"/>
      <c r="N57" s="15"/>
      <c r="R57" s="1" t="s">
        <v>16</v>
      </c>
    </row>
    <row r="58" spans="1:60" x14ac:dyDescent="0.2">
      <c r="L58" s="15"/>
      <c r="M58" s="15"/>
      <c r="N58" s="15"/>
      <c r="R58" s="1" t="s">
        <v>16</v>
      </c>
    </row>
    <row r="59" spans="1:60" x14ac:dyDescent="0.2">
      <c r="L59" s="15"/>
      <c r="M59" s="15"/>
      <c r="N59" s="15"/>
      <c r="R59" s="1" t="s">
        <v>16</v>
      </c>
    </row>
    <row r="60" spans="1:60" x14ac:dyDescent="0.2">
      <c r="L60" s="15"/>
      <c r="M60" s="15"/>
      <c r="N60" s="15"/>
      <c r="R60" s="1" t="s">
        <v>16</v>
      </c>
    </row>
    <row r="61" spans="1:60" x14ac:dyDescent="0.2">
      <c r="L61" s="15"/>
      <c r="M61" s="15"/>
      <c r="N61" s="15"/>
      <c r="R61" s="1" t="s">
        <v>16</v>
      </c>
    </row>
    <row r="62" spans="1:60" x14ac:dyDescent="0.2">
      <c r="L62" s="15"/>
      <c r="M62" s="15"/>
      <c r="N62" s="15"/>
      <c r="R62" s="1" t="s">
        <v>16</v>
      </c>
    </row>
    <row r="63" spans="1:60" x14ac:dyDescent="0.2">
      <c r="L63" s="15"/>
      <c r="M63" s="15"/>
      <c r="N63" s="15"/>
      <c r="R63" s="1" t="s">
        <v>16</v>
      </c>
    </row>
    <row r="64" spans="1:60" x14ac:dyDescent="0.2">
      <c r="L64" s="15"/>
      <c r="M64" s="15"/>
      <c r="N64" s="15"/>
      <c r="R64" s="1" t="s">
        <v>16</v>
      </c>
    </row>
    <row r="65" spans="12:18" x14ac:dyDescent="0.2">
      <c r="L65" s="15"/>
      <c r="M65" s="15"/>
      <c r="N65" s="15"/>
      <c r="R65" s="1" t="s">
        <v>16</v>
      </c>
    </row>
    <row r="66" spans="12:18" x14ac:dyDescent="0.2">
      <c r="L66" s="15"/>
      <c r="M66" s="15"/>
      <c r="N66" s="15"/>
      <c r="R66" s="1" t="s">
        <v>16</v>
      </c>
    </row>
    <row r="67" spans="12:18" x14ac:dyDescent="0.2">
      <c r="L67" s="15"/>
      <c r="M67" s="15"/>
      <c r="N67" s="15"/>
      <c r="R67" s="1" t="s">
        <v>16</v>
      </c>
    </row>
  </sheetData>
  <sortState xmlns:xlrd2="http://schemas.microsoft.com/office/spreadsheetml/2017/richdata2" ref="A2:AE67">
    <sortCondition ref="A2:A67"/>
  </sortState>
  <conditionalFormatting sqref="S1:AE1">
    <cfRule type="containsText" dxfId="9" priority="5" operator="containsText" text="NA">
      <formula>NOT(ISERROR(SEARCH("NA",S1)))</formula>
    </cfRule>
  </conditionalFormatting>
  <conditionalFormatting sqref="S1 W1 AA1 AE1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G2:AS47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2:M22 M24:M28 M40 M42 M50">
    <cfRule type="cellIs" dxfId="8" priority="3" operator="greaterThan">
      <formula>0.7</formula>
    </cfRule>
  </conditionalFormatting>
  <conditionalFormatting sqref="AV2:BH50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S2:AE35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4B03F-F22A-A44B-B6D5-2E92CFAD0490}">
  <dimension ref="A1:BH36"/>
  <sheetViews>
    <sheetView workbookViewId="0"/>
  </sheetViews>
  <sheetFormatPr baseColWidth="10" defaultRowHeight="16" x14ac:dyDescent="0.2"/>
  <cols>
    <col min="1" max="1" width="5.5" bestFit="1" customWidth="1"/>
    <col min="2" max="2" width="16.5" customWidth="1"/>
    <col min="3" max="3" width="8.6640625" bestFit="1" customWidth="1"/>
    <col min="4" max="4" width="7.1640625" bestFit="1" customWidth="1"/>
    <col min="5" max="5" width="12.83203125" bestFit="1" customWidth="1"/>
    <col min="6" max="6" width="17.1640625" bestFit="1" customWidth="1"/>
    <col min="7" max="7" width="7" bestFit="1" customWidth="1"/>
    <col min="8" max="8" width="5.5" customWidth="1"/>
    <col min="9" max="9" width="13.1640625" bestFit="1" customWidth="1"/>
    <col min="10" max="10" width="26.6640625" bestFit="1" customWidth="1"/>
    <col min="11" max="11" width="14.6640625" bestFit="1" customWidth="1"/>
    <col min="12" max="12" width="10" bestFit="1" customWidth="1"/>
    <col min="13" max="14" width="11.1640625" bestFit="1" customWidth="1"/>
    <col min="15" max="15" width="13" bestFit="1" customWidth="1"/>
    <col min="16" max="16" width="11.5" bestFit="1" customWidth="1"/>
    <col min="17" max="17" width="9.6640625" customWidth="1"/>
    <col min="18" max="18" width="8" customWidth="1"/>
    <col min="19" max="27" width="16" bestFit="1" customWidth="1"/>
    <col min="28" max="31" width="17.1640625" bestFit="1" customWidth="1"/>
    <col min="33" max="41" width="17.5" bestFit="1" customWidth="1"/>
    <col min="42" max="45" width="18.5" bestFit="1" customWidth="1"/>
    <col min="48" max="56" width="15.6640625" bestFit="1" customWidth="1"/>
    <col min="57" max="60" width="16.83203125" bestFit="1" customWidth="1"/>
  </cols>
  <sheetData>
    <row r="1" spans="1:60" s="1" customFormat="1" x14ac:dyDescent="0.2">
      <c r="A1" s="1" t="s">
        <v>485</v>
      </c>
      <c r="B1" s="1" t="s">
        <v>0</v>
      </c>
      <c r="C1" s="1" t="s">
        <v>1</v>
      </c>
      <c r="D1" s="1" t="s">
        <v>2</v>
      </c>
      <c r="E1" s="2" t="s">
        <v>3</v>
      </c>
      <c r="F1" s="3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891</v>
      </c>
      <c r="T1" s="1" t="s">
        <v>892</v>
      </c>
      <c r="U1" s="1" t="s">
        <v>893</v>
      </c>
      <c r="V1" s="1" t="s">
        <v>894</v>
      </c>
      <c r="W1" s="1" t="s">
        <v>895</v>
      </c>
      <c r="X1" s="1" t="s">
        <v>896</v>
      </c>
      <c r="Y1" s="1" t="s">
        <v>897</v>
      </c>
      <c r="Z1" s="1" t="s">
        <v>898</v>
      </c>
      <c r="AA1" s="1" t="s">
        <v>899</v>
      </c>
      <c r="AB1" s="1" t="s">
        <v>900</v>
      </c>
      <c r="AC1" s="1" t="s">
        <v>901</v>
      </c>
      <c r="AD1" s="1" t="s">
        <v>902</v>
      </c>
      <c r="AE1" s="1" t="s">
        <v>903</v>
      </c>
      <c r="AG1" s="1" t="s">
        <v>904</v>
      </c>
      <c r="AH1" s="1" t="s">
        <v>905</v>
      </c>
      <c r="AI1" s="1" t="s">
        <v>906</v>
      </c>
      <c r="AJ1" s="1" t="s">
        <v>907</v>
      </c>
      <c r="AK1" s="1" t="s">
        <v>908</v>
      </c>
      <c r="AL1" s="1" t="s">
        <v>909</v>
      </c>
      <c r="AM1" s="1" t="s">
        <v>910</v>
      </c>
      <c r="AN1" s="1" t="s">
        <v>911</v>
      </c>
      <c r="AO1" s="1" t="s">
        <v>912</v>
      </c>
      <c r="AP1" s="1" t="s">
        <v>913</v>
      </c>
      <c r="AQ1" s="1" t="s">
        <v>914</v>
      </c>
      <c r="AR1" s="1" t="s">
        <v>915</v>
      </c>
      <c r="AS1" s="1" t="s">
        <v>916</v>
      </c>
      <c r="AV1" s="1" t="s">
        <v>917</v>
      </c>
      <c r="AW1" s="1" t="s">
        <v>918</v>
      </c>
      <c r="AX1" s="1" t="s">
        <v>919</v>
      </c>
      <c r="AY1" s="1" t="s">
        <v>920</v>
      </c>
      <c r="AZ1" s="1" t="s">
        <v>921</v>
      </c>
      <c r="BA1" s="1" t="s">
        <v>922</v>
      </c>
      <c r="BB1" s="1" t="s">
        <v>923</v>
      </c>
      <c r="BC1" s="1" t="s">
        <v>924</v>
      </c>
      <c r="BD1" s="1" t="s">
        <v>925</v>
      </c>
      <c r="BE1" s="1" t="s">
        <v>926</v>
      </c>
      <c r="BF1" s="1" t="s">
        <v>927</v>
      </c>
      <c r="BG1" s="1" t="s">
        <v>928</v>
      </c>
      <c r="BH1" s="1" t="s">
        <v>929</v>
      </c>
    </row>
    <row r="2" spans="1:60" x14ac:dyDescent="0.2">
      <c r="A2">
        <v>1</v>
      </c>
      <c r="B2" s="4" t="s">
        <v>459</v>
      </c>
      <c r="C2" s="20" t="s">
        <v>114</v>
      </c>
      <c r="D2" s="5">
        <v>1</v>
      </c>
      <c r="E2" s="6">
        <v>1</v>
      </c>
      <c r="F2" s="6">
        <v>1</v>
      </c>
      <c r="G2" s="22" t="s">
        <v>486</v>
      </c>
      <c r="H2" s="22" t="s">
        <v>486</v>
      </c>
      <c r="I2">
        <v>99431</v>
      </c>
      <c r="J2">
        <v>7459</v>
      </c>
      <c r="K2">
        <v>197</v>
      </c>
      <c r="L2" s="14">
        <f>I2/(J2+K2)</f>
        <v>12.987330198537094</v>
      </c>
      <c r="M2" s="14">
        <f>K2/J2</f>
        <v>2.6411047057246281E-2</v>
      </c>
      <c r="N2" s="14">
        <f>J2/K2</f>
        <v>37.862944162436548</v>
      </c>
      <c r="O2">
        <v>56126</v>
      </c>
      <c r="P2">
        <v>54758</v>
      </c>
      <c r="Q2" t="s">
        <v>136</v>
      </c>
      <c r="R2" s="1" t="s">
        <v>16</v>
      </c>
      <c r="S2">
        <v>1921</v>
      </c>
      <c r="T2">
        <v>8545</v>
      </c>
      <c r="U2">
        <v>8358</v>
      </c>
      <c r="V2">
        <v>3058</v>
      </c>
      <c r="W2">
        <v>7073</v>
      </c>
      <c r="X2">
        <v>8123</v>
      </c>
      <c r="Y2">
        <v>4804</v>
      </c>
      <c r="Z2">
        <v>6648</v>
      </c>
      <c r="AA2">
        <v>5522</v>
      </c>
      <c r="AB2">
        <v>459</v>
      </c>
      <c r="AC2">
        <v>247</v>
      </c>
      <c r="AD2">
        <v>0</v>
      </c>
      <c r="AE2">
        <v>0</v>
      </c>
      <c r="AG2">
        <v>2222</v>
      </c>
      <c r="AH2">
        <v>8123</v>
      </c>
      <c r="AI2">
        <v>8239</v>
      </c>
      <c r="AJ2">
        <v>3536</v>
      </c>
      <c r="AK2">
        <v>7513</v>
      </c>
      <c r="AL2">
        <v>8205</v>
      </c>
      <c r="AM2">
        <v>4735</v>
      </c>
      <c r="AN2">
        <v>6233</v>
      </c>
      <c r="AO2">
        <v>6202</v>
      </c>
      <c r="AP2">
        <v>834</v>
      </c>
      <c r="AQ2">
        <v>278</v>
      </c>
      <c r="AR2">
        <v>3</v>
      </c>
      <c r="AS2">
        <v>3</v>
      </c>
      <c r="AV2">
        <v>328</v>
      </c>
      <c r="AW2">
        <v>1199</v>
      </c>
      <c r="AX2">
        <v>1411</v>
      </c>
      <c r="AY2">
        <v>322</v>
      </c>
      <c r="AZ2">
        <v>858</v>
      </c>
      <c r="BA2">
        <v>1120</v>
      </c>
      <c r="BB2">
        <v>503</v>
      </c>
      <c r="BC2">
        <v>881</v>
      </c>
      <c r="BD2">
        <v>812</v>
      </c>
      <c r="BE2">
        <v>15</v>
      </c>
      <c r="BF2">
        <v>10</v>
      </c>
      <c r="BG2">
        <v>0</v>
      </c>
      <c r="BH2">
        <v>0</v>
      </c>
    </row>
    <row r="3" spans="1:60" x14ac:dyDescent="0.2">
      <c r="A3">
        <v>2</v>
      </c>
      <c r="B3" s="4" t="s">
        <v>458</v>
      </c>
      <c r="C3" s="20" t="s">
        <v>117</v>
      </c>
      <c r="D3" s="5">
        <v>2</v>
      </c>
      <c r="E3" s="6">
        <v>1</v>
      </c>
      <c r="F3" s="6">
        <v>1</v>
      </c>
      <c r="G3" s="22" t="s">
        <v>486</v>
      </c>
      <c r="H3" s="22" t="s">
        <v>486</v>
      </c>
      <c r="I3">
        <v>86751</v>
      </c>
      <c r="J3">
        <v>7067</v>
      </c>
      <c r="K3">
        <v>155</v>
      </c>
      <c r="L3" s="14">
        <f t="shared" ref="L3:L25" si="0">I3/(J3+K3)</f>
        <v>12.012046524508447</v>
      </c>
      <c r="M3" s="14">
        <f t="shared" ref="M3:M25" si="1">K3/J3</f>
        <v>2.1932927692089994E-2</v>
      </c>
      <c r="N3" s="14">
        <f t="shared" ref="N3:N25" si="2">J3/K3</f>
        <v>45.593548387096774</v>
      </c>
      <c r="O3">
        <v>57036</v>
      </c>
      <c r="P3">
        <v>48402</v>
      </c>
      <c r="Q3" t="s">
        <v>147</v>
      </c>
      <c r="R3" s="1" t="s">
        <v>16</v>
      </c>
      <c r="S3">
        <v>1801</v>
      </c>
      <c r="T3">
        <v>10853</v>
      </c>
      <c r="U3">
        <v>7557</v>
      </c>
      <c r="V3">
        <v>5334</v>
      </c>
      <c r="W3">
        <v>2479</v>
      </c>
      <c r="X3">
        <v>6520</v>
      </c>
      <c r="Y3">
        <v>2683</v>
      </c>
      <c r="Z3">
        <v>6091</v>
      </c>
      <c r="AA3">
        <v>3750</v>
      </c>
      <c r="AB3">
        <v>1334</v>
      </c>
      <c r="AC3">
        <v>0</v>
      </c>
      <c r="AD3">
        <v>0</v>
      </c>
      <c r="AE3">
        <v>0</v>
      </c>
      <c r="AG3">
        <v>2195</v>
      </c>
      <c r="AH3">
        <v>11127</v>
      </c>
      <c r="AI3">
        <v>8286</v>
      </c>
      <c r="AJ3">
        <v>8304</v>
      </c>
      <c r="AK3">
        <v>3379</v>
      </c>
      <c r="AL3">
        <v>7574</v>
      </c>
      <c r="AM3">
        <v>2944</v>
      </c>
      <c r="AN3">
        <v>5872</v>
      </c>
      <c r="AO3">
        <v>4885</v>
      </c>
      <c r="AP3">
        <v>2452</v>
      </c>
      <c r="AQ3">
        <v>3</v>
      </c>
      <c r="AR3">
        <v>15</v>
      </c>
      <c r="AS3">
        <v>0</v>
      </c>
      <c r="AV3">
        <v>302</v>
      </c>
      <c r="AW3">
        <v>1808</v>
      </c>
      <c r="AX3">
        <v>1292</v>
      </c>
      <c r="AY3">
        <v>684</v>
      </c>
      <c r="AZ3">
        <v>277</v>
      </c>
      <c r="BA3">
        <v>931</v>
      </c>
      <c r="BB3">
        <v>258</v>
      </c>
      <c r="BC3">
        <v>897</v>
      </c>
      <c r="BD3">
        <v>547</v>
      </c>
      <c r="BE3">
        <v>71</v>
      </c>
      <c r="BF3">
        <v>0</v>
      </c>
      <c r="BG3">
        <v>0</v>
      </c>
      <c r="BH3">
        <v>0</v>
      </c>
    </row>
    <row r="4" spans="1:60" x14ac:dyDescent="0.2">
      <c r="A4">
        <v>3</v>
      </c>
      <c r="B4" s="4" t="s">
        <v>460</v>
      </c>
      <c r="C4" s="20" t="s">
        <v>123</v>
      </c>
      <c r="D4" s="5">
        <v>3</v>
      </c>
      <c r="E4" s="6">
        <v>1</v>
      </c>
      <c r="F4" s="6">
        <v>1</v>
      </c>
      <c r="G4" s="22" t="s">
        <v>486</v>
      </c>
      <c r="H4" s="22" t="s">
        <v>486</v>
      </c>
      <c r="I4">
        <v>70318</v>
      </c>
      <c r="J4">
        <v>3668</v>
      </c>
      <c r="K4">
        <v>95</v>
      </c>
      <c r="L4" s="14">
        <f t="shared" si="0"/>
        <v>18.686686154663832</v>
      </c>
      <c r="M4" s="14">
        <f t="shared" si="1"/>
        <v>2.5899672846237731E-2</v>
      </c>
      <c r="N4" s="14">
        <f t="shared" si="2"/>
        <v>38.610526315789471</v>
      </c>
      <c r="O4">
        <v>43640</v>
      </c>
      <c r="P4">
        <v>44412</v>
      </c>
      <c r="Q4" t="s">
        <v>115</v>
      </c>
      <c r="R4" s="1" t="s">
        <v>16</v>
      </c>
      <c r="S4">
        <v>372</v>
      </c>
      <c r="T4">
        <v>0</v>
      </c>
      <c r="U4">
        <v>1753</v>
      </c>
      <c r="V4">
        <v>3196</v>
      </c>
      <c r="W4">
        <v>2270</v>
      </c>
      <c r="X4">
        <v>4961</v>
      </c>
      <c r="Y4">
        <v>918</v>
      </c>
      <c r="Z4">
        <v>0</v>
      </c>
      <c r="AA4">
        <v>4347</v>
      </c>
      <c r="AB4">
        <v>3933</v>
      </c>
      <c r="AC4">
        <v>3143</v>
      </c>
      <c r="AD4">
        <v>14831</v>
      </c>
      <c r="AE4">
        <v>4688</v>
      </c>
      <c r="AG4">
        <v>368</v>
      </c>
      <c r="AH4">
        <v>5</v>
      </c>
      <c r="AI4">
        <v>1704</v>
      </c>
      <c r="AJ4">
        <v>3191</v>
      </c>
      <c r="AK4">
        <v>2263</v>
      </c>
      <c r="AL4">
        <v>4948</v>
      </c>
      <c r="AM4">
        <v>864</v>
      </c>
      <c r="AN4">
        <v>25</v>
      </c>
      <c r="AO4">
        <v>4241</v>
      </c>
      <c r="AP4">
        <v>4296</v>
      </c>
      <c r="AQ4">
        <v>3025</v>
      </c>
      <c r="AR4">
        <v>14224</v>
      </c>
      <c r="AS4">
        <v>4486</v>
      </c>
      <c r="AV4">
        <v>39</v>
      </c>
      <c r="AW4">
        <v>0</v>
      </c>
      <c r="AX4">
        <v>177</v>
      </c>
      <c r="AY4">
        <v>252</v>
      </c>
      <c r="AZ4">
        <v>172</v>
      </c>
      <c r="BA4">
        <v>503</v>
      </c>
      <c r="BB4">
        <v>51</v>
      </c>
      <c r="BC4">
        <v>2</v>
      </c>
      <c r="BD4">
        <v>500</v>
      </c>
      <c r="BE4">
        <v>199</v>
      </c>
      <c r="BF4">
        <v>150</v>
      </c>
      <c r="BG4">
        <v>1433</v>
      </c>
      <c r="BH4">
        <v>190</v>
      </c>
    </row>
    <row r="5" spans="1:60" x14ac:dyDescent="0.2">
      <c r="A5">
        <v>4</v>
      </c>
      <c r="B5" s="4" t="s">
        <v>461</v>
      </c>
      <c r="C5" s="20" t="s">
        <v>120</v>
      </c>
      <c r="D5" s="5">
        <v>4</v>
      </c>
      <c r="E5" s="6">
        <v>1</v>
      </c>
      <c r="F5" s="6">
        <v>1</v>
      </c>
      <c r="G5" s="22" t="s">
        <v>486</v>
      </c>
      <c r="H5" s="22" t="s">
        <v>486</v>
      </c>
      <c r="I5">
        <v>47337</v>
      </c>
      <c r="J5">
        <v>1898</v>
      </c>
      <c r="K5">
        <v>106</v>
      </c>
      <c r="L5" s="14">
        <f t="shared" si="0"/>
        <v>23.62125748502994</v>
      </c>
      <c r="M5" s="14">
        <f t="shared" si="1"/>
        <v>5.584826132771338E-2</v>
      </c>
      <c r="N5" s="14">
        <f t="shared" si="2"/>
        <v>17.90566037735849</v>
      </c>
      <c r="O5">
        <v>28093</v>
      </c>
      <c r="P5">
        <v>28339</v>
      </c>
      <c r="Q5" t="s">
        <v>118</v>
      </c>
      <c r="R5" s="1" t="s">
        <v>16</v>
      </c>
      <c r="S5">
        <v>762</v>
      </c>
      <c r="T5">
        <v>1150</v>
      </c>
      <c r="U5">
        <v>189</v>
      </c>
      <c r="V5">
        <v>1093</v>
      </c>
      <c r="W5">
        <v>2910</v>
      </c>
      <c r="X5">
        <v>1393</v>
      </c>
      <c r="Y5">
        <v>1406</v>
      </c>
      <c r="Z5">
        <v>95</v>
      </c>
      <c r="AA5">
        <v>319</v>
      </c>
      <c r="AB5">
        <v>2647</v>
      </c>
      <c r="AC5">
        <v>4870</v>
      </c>
      <c r="AD5">
        <v>8644</v>
      </c>
      <c r="AE5">
        <v>2861</v>
      </c>
      <c r="AG5">
        <v>714</v>
      </c>
      <c r="AH5">
        <v>1098</v>
      </c>
      <c r="AI5">
        <v>189</v>
      </c>
      <c r="AJ5">
        <v>1044</v>
      </c>
      <c r="AK5">
        <v>2937</v>
      </c>
      <c r="AL5">
        <v>1372</v>
      </c>
      <c r="AM5">
        <v>1287</v>
      </c>
      <c r="AN5">
        <v>133</v>
      </c>
      <c r="AO5">
        <v>377</v>
      </c>
      <c r="AP5">
        <v>2850</v>
      </c>
      <c r="AQ5">
        <v>4731</v>
      </c>
      <c r="AR5">
        <v>8436</v>
      </c>
      <c r="AS5">
        <v>2925</v>
      </c>
      <c r="AV5">
        <v>114</v>
      </c>
      <c r="AW5">
        <v>91</v>
      </c>
      <c r="AX5">
        <v>9</v>
      </c>
      <c r="AY5">
        <v>73</v>
      </c>
      <c r="AZ5">
        <v>256</v>
      </c>
      <c r="BA5">
        <v>95</v>
      </c>
      <c r="BB5">
        <v>76</v>
      </c>
      <c r="BC5">
        <v>7</v>
      </c>
      <c r="BD5">
        <v>18</v>
      </c>
      <c r="BE5">
        <v>119</v>
      </c>
      <c r="BF5">
        <v>357</v>
      </c>
      <c r="BG5">
        <v>591</v>
      </c>
      <c r="BH5">
        <v>92</v>
      </c>
    </row>
    <row r="6" spans="1:60" x14ac:dyDescent="0.2">
      <c r="A6">
        <v>5</v>
      </c>
      <c r="B6" s="4" t="s">
        <v>465</v>
      </c>
      <c r="C6" s="20" t="s">
        <v>129</v>
      </c>
      <c r="D6" s="5">
        <v>6</v>
      </c>
      <c r="E6">
        <v>0</v>
      </c>
      <c r="F6" s="8">
        <v>1</v>
      </c>
      <c r="G6" s="22" t="s">
        <v>486</v>
      </c>
      <c r="H6" s="22" t="s">
        <v>486</v>
      </c>
      <c r="I6">
        <v>10490</v>
      </c>
      <c r="J6">
        <v>489</v>
      </c>
      <c r="K6">
        <v>19</v>
      </c>
      <c r="L6" s="14">
        <f t="shared" si="0"/>
        <v>20.6496062992126</v>
      </c>
      <c r="M6" s="14">
        <f t="shared" si="1"/>
        <v>3.8854805725971372E-2</v>
      </c>
      <c r="N6" s="14">
        <f t="shared" si="2"/>
        <v>25.736842105263158</v>
      </c>
      <c r="O6">
        <v>6458</v>
      </c>
      <c r="P6">
        <v>6009</v>
      </c>
      <c r="Q6" t="s">
        <v>121</v>
      </c>
      <c r="R6" s="1" t="s">
        <v>16</v>
      </c>
      <c r="S6">
        <v>1780</v>
      </c>
      <c r="T6">
        <v>45</v>
      </c>
      <c r="U6">
        <v>114</v>
      </c>
      <c r="V6">
        <v>0</v>
      </c>
      <c r="W6">
        <v>573</v>
      </c>
      <c r="X6">
        <v>642</v>
      </c>
      <c r="Y6">
        <v>41</v>
      </c>
      <c r="Z6">
        <v>0</v>
      </c>
      <c r="AA6">
        <v>123</v>
      </c>
      <c r="AB6">
        <v>1336</v>
      </c>
      <c r="AC6">
        <v>611</v>
      </c>
      <c r="AD6">
        <v>660</v>
      </c>
      <c r="AE6">
        <v>84</v>
      </c>
      <c r="AG6">
        <v>1638</v>
      </c>
      <c r="AH6">
        <v>45</v>
      </c>
      <c r="AI6">
        <v>130</v>
      </c>
      <c r="AJ6">
        <v>18</v>
      </c>
      <c r="AK6">
        <v>601</v>
      </c>
      <c r="AL6">
        <v>649</v>
      </c>
      <c r="AM6">
        <v>34</v>
      </c>
      <c r="AN6">
        <v>1</v>
      </c>
      <c r="AO6">
        <v>118</v>
      </c>
      <c r="AP6">
        <v>1550</v>
      </c>
      <c r="AQ6">
        <v>724</v>
      </c>
      <c r="AR6">
        <v>847</v>
      </c>
      <c r="AS6">
        <v>103</v>
      </c>
      <c r="AV6">
        <v>242</v>
      </c>
      <c r="AW6">
        <v>5</v>
      </c>
      <c r="AX6">
        <v>12</v>
      </c>
      <c r="AY6">
        <v>1</v>
      </c>
      <c r="AZ6">
        <v>33</v>
      </c>
      <c r="BA6">
        <v>55</v>
      </c>
      <c r="BB6">
        <v>1</v>
      </c>
      <c r="BC6">
        <v>0</v>
      </c>
      <c r="BD6">
        <v>9</v>
      </c>
      <c r="BE6">
        <v>64</v>
      </c>
      <c r="BF6">
        <v>30</v>
      </c>
      <c r="BG6">
        <v>37</v>
      </c>
      <c r="BH6">
        <v>0</v>
      </c>
    </row>
    <row r="7" spans="1:60" x14ac:dyDescent="0.2">
      <c r="A7">
        <v>6</v>
      </c>
      <c r="B7" s="4" t="s">
        <v>466</v>
      </c>
      <c r="C7" s="20" t="s">
        <v>152</v>
      </c>
      <c r="D7" s="5">
        <v>7</v>
      </c>
      <c r="E7" s="6">
        <v>1</v>
      </c>
      <c r="F7" s="6">
        <v>1</v>
      </c>
      <c r="G7" s="22" t="s">
        <v>486</v>
      </c>
      <c r="H7" s="22" t="s">
        <v>486</v>
      </c>
      <c r="I7">
        <v>9630</v>
      </c>
      <c r="J7">
        <v>362</v>
      </c>
      <c r="K7">
        <v>13</v>
      </c>
      <c r="L7" s="14">
        <f t="shared" si="0"/>
        <v>25.68</v>
      </c>
      <c r="M7" s="14">
        <f t="shared" si="1"/>
        <v>3.591160220994475E-2</v>
      </c>
      <c r="N7" s="14">
        <f t="shared" si="2"/>
        <v>27.846153846153847</v>
      </c>
      <c r="O7">
        <v>5943</v>
      </c>
      <c r="P7">
        <v>5414</v>
      </c>
      <c r="Q7" t="s">
        <v>130</v>
      </c>
      <c r="R7" s="1" t="s">
        <v>16</v>
      </c>
      <c r="S7">
        <v>816</v>
      </c>
      <c r="T7">
        <v>244</v>
      </c>
      <c r="U7">
        <v>450</v>
      </c>
      <c r="V7">
        <v>947</v>
      </c>
      <c r="W7">
        <v>374</v>
      </c>
      <c r="X7">
        <v>273</v>
      </c>
      <c r="Y7">
        <v>272</v>
      </c>
      <c r="Z7">
        <v>0</v>
      </c>
      <c r="AA7">
        <v>216</v>
      </c>
      <c r="AB7">
        <v>1188</v>
      </c>
      <c r="AC7">
        <v>188</v>
      </c>
      <c r="AD7">
        <v>346</v>
      </c>
      <c r="AE7">
        <v>100</v>
      </c>
      <c r="AG7">
        <v>886</v>
      </c>
      <c r="AH7">
        <v>254</v>
      </c>
      <c r="AI7">
        <v>519</v>
      </c>
      <c r="AJ7">
        <v>1109</v>
      </c>
      <c r="AK7">
        <v>403</v>
      </c>
      <c r="AL7">
        <v>261</v>
      </c>
      <c r="AM7">
        <v>293</v>
      </c>
      <c r="AN7">
        <v>1</v>
      </c>
      <c r="AO7">
        <v>198</v>
      </c>
      <c r="AP7">
        <v>1376</v>
      </c>
      <c r="AQ7">
        <v>168</v>
      </c>
      <c r="AR7">
        <v>398</v>
      </c>
      <c r="AS7">
        <v>77</v>
      </c>
      <c r="AV7">
        <v>104</v>
      </c>
      <c r="AW7">
        <v>7</v>
      </c>
      <c r="AX7">
        <v>34</v>
      </c>
      <c r="AY7">
        <v>60</v>
      </c>
      <c r="AZ7">
        <v>17</v>
      </c>
      <c r="BA7">
        <v>14</v>
      </c>
      <c r="BB7">
        <v>20</v>
      </c>
      <c r="BC7">
        <v>0</v>
      </c>
      <c r="BD7">
        <v>16</v>
      </c>
      <c r="BE7">
        <v>68</v>
      </c>
      <c r="BF7">
        <v>5</v>
      </c>
      <c r="BG7">
        <v>16</v>
      </c>
      <c r="BH7">
        <v>1</v>
      </c>
    </row>
    <row r="8" spans="1:60" x14ac:dyDescent="0.2">
      <c r="A8">
        <v>7</v>
      </c>
      <c r="B8" s="4" t="s">
        <v>479</v>
      </c>
      <c r="D8" s="5">
        <v>8</v>
      </c>
      <c r="E8" s="6">
        <v>1</v>
      </c>
      <c r="F8" s="6">
        <v>1</v>
      </c>
      <c r="G8" s="22" t="s">
        <v>486</v>
      </c>
      <c r="H8" s="22" t="s">
        <v>486</v>
      </c>
      <c r="I8">
        <v>4738</v>
      </c>
      <c r="J8">
        <v>270</v>
      </c>
      <c r="K8">
        <v>15</v>
      </c>
      <c r="L8" s="14">
        <f t="shared" si="0"/>
        <v>16.624561403508771</v>
      </c>
      <c r="M8" s="14">
        <f t="shared" si="1"/>
        <v>5.5555555555555552E-2</v>
      </c>
      <c r="N8" s="14">
        <f t="shared" si="2"/>
        <v>18</v>
      </c>
      <c r="O8" t="s">
        <v>132</v>
      </c>
      <c r="P8">
        <v>2757</v>
      </c>
      <c r="Q8" t="s">
        <v>476</v>
      </c>
      <c r="R8" s="1" t="s">
        <v>16</v>
      </c>
      <c r="S8">
        <v>230</v>
      </c>
      <c r="T8">
        <v>391</v>
      </c>
      <c r="U8">
        <v>199</v>
      </c>
      <c r="V8">
        <v>744</v>
      </c>
      <c r="W8">
        <v>301</v>
      </c>
      <c r="X8">
        <v>121</v>
      </c>
      <c r="Y8">
        <v>0</v>
      </c>
      <c r="Z8">
        <v>0</v>
      </c>
      <c r="AA8">
        <v>653</v>
      </c>
      <c r="AB8">
        <v>118</v>
      </c>
      <c r="AC8">
        <v>0</v>
      </c>
      <c r="AD8">
        <v>0</v>
      </c>
      <c r="AE8">
        <v>0</v>
      </c>
      <c r="AG8" t="s">
        <v>132</v>
      </c>
      <c r="AH8" t="s">
        <v>132</v>
      </c>
      <c r="AI8" t="s">
        <v>132</v>
      </c>
      <c r="AJ8" t="s">
        <v>132</v>
      </c>
      <c r="AK8" t="s">
        <v>132</v>
      </c>
      <c r="AL8" t="s">
        <v>132</v>
      </c>
      <c r="AM8" t="s">
        <v>132</v>
      </c>
      <c r="AN8" t="s">
        <v>132</v>
      </c>
      <c r="AO8" t="s">
        <v>132</v>
      </c>
      <c r="AP8" t="s">
        <v>132</v>
      </c>
      <c r="AQ8" t="s">
        <v>132</v>
      </c>
      <c r="AR8" t="s">
        <v>132</v>
      </c>
      <c r="AS8" t="s">
        <v>132</v>
      </c>
      <c r="AV8">
        <v>37</v>
      </c>
      <c r="AW8">
        <v>32</v>
      </c>
      <c r="AX8">
        <v>24</v>
      </c>
      <c r="AY8">
        <v>55</v>
      </c>
      <c r="AZ8">
        <v>18</v>
      </c>
      <c r="BA8">
        <v>19</v>
      </c>
      <c r="BB8">
        <v>0</v>
      </c>
      <c r="BC8">
        <v>0</v>
      </c>
      <c r="BD8">
        <v>78</v>
      </c>
      <c r="BE8">
        <v>7</v>
      </c>
      <c r="BF8">
        <v>0</v>
      </c>
      <c r="BG8">
        <v>0</v>
      </c>
      <c r="BH8">
        <v>0</v>
      </c>
    </row>
    <row r="9" spans="1:60" x14ac:dyDescent="0.2">
      <c r="A9">
        <v>8</v>
      </c>
      <c r="B9" s="4" t="s">
        <v>464</v>
      </c>
      <c r="C9" s="20" t="s">
        <v>126</v>
      </c>
      <c r="D9" s="5">
        <v>5</v>
      </c>
      <c r="E9" s="6">
        <v>1</v>
      </c>
      <c r="F9" s="6">
        <v>1</v>
      </c>
      <c r="G9" s="22" t="s">
        <v>486</v>
      </c>
      <c r="H9" s="22" t="s">
        <v>486</v>
      </c>
      <c r="I9">
        <v>13190</v>
      </c>
      <c r="J9">
        <v>229</v>
      </c>
      <c r="K9">
        <v>71</v>
      </c>
      <c r="L9" s="14">
        <f t="shared" si="0"/>
        <v>43.966666666666669</v>
      </c>
      <c r="M9" s="14">
        <f t="shared" si="1"/>
        <v>0.31004366812227074</v>
      </c>
      <c r="N9" s="14">
        <f t="shared" si="2"/>
        <v>3.2253521126760565</v>
      </c>
      <c r="O9">
        <v>7700</v>
      </c>
      <c r="P9">
        <v>7854</v>
      </c>
      <c r="Q9" t="s">
        <v>124</v>
      </c>
      <c r="R9" s="1" t="s">
        <v>16</v>
      </c>
      <c r="S9">
        <v>151</v>
      </c>
      <c r="T9">
        <v>351</v>
      </c>
      <c r="U9">
        <v>378</v>
      </c>
      <c r="V9">
        <v>900</v>
      </c>
      <c r="W9">
        <v>861</v>
      </c>
      <c r="X9">
        <v>838</v>
      </c>
      <c r="Y9">
        <v>475</v>
      </c>
      <c r="Z9">
        <v>0</v>
      </c>
      <c r="AA9">
        <v>793</v>
      </c>
      <c r="AB9">
        <v>2221</v>
      </c>
      <c r="AC9">
        <v>322</v>
      </c>
      <c r="AD9">
        <v>450</v>
      </c>
      <c r="AE9">
        <v>114</v>
      </c>
      <c r="AG9">
        <v>158</v>
      </c>
      <c r="AH9">
        <v>319</v>
      </c>
      <c r="AI9">
        <v>305</v>
      </c>
      <c r="AJ9">
        <v>1171</v>
      </c>
      <c r="AK9">
        <v>845</v>
      </c>
      <c r="AL9">
        <v>705</v>
      </c>
      <c r="AM9">
        <v>409</v>
      </c>
      <c r="AN9">
        <v>25</v>
      </c>
      <c r="AO9">
        <v>671</v>
      </c>
      <c r="AP9">
        <v>2263</v>
      </c>
      <c r="AQ9">
        <v>300</v>
      </c>
      <c r="AR9">
        <v>418</v>
      </c>
      <c r="AS9">
        <v>111</v>
      </c>
      <c r="AV9">
        <v>3</v>
      </c>
      <c r="AW9">
        <v>8</v>
      </c>
      <c r="AX9">
        <v>5</v>
      </c>
      <c r="AY9">
        <v>30</v>
      </c>
      <c r="AZ9">
        <v>18</v>
      </c>
      <c r="BA9">
        <v>8</v>
      </c>
      <c r="BB9">
        <v>6</v>
      </c>
      <c r="BC9">
        <v>1</v>
      </c>
      <c r="BD9">
        <v>22</v>
      </c>
      <c r="BE9">
        <v>113</v>
      </c>
      <c r="BF9">
        <v>4</v>
      </c>
      <c r="BG9">
        <v>9</v>
      </c>
      <c r="BH9">
        <v>2</v>
      </c>
    </row>
    <row r="10" spans="1:60" x14ac:dyDescent="0.2">
      <c r="A10">
        <v>9</v>
      </c>
      <c r="B10" s="4" t="s">
        <v>480</v>
      </c>
      <c r="D10" s="5">
        <v>10</v>
      </c>
      <c r="E10">
        <v>0</v>
      </c>
      <c r="F10" s="8">
        <v>1</v>
      </c>
      <c r="G10" s="22" t="s">
        <v>486</v>
      </c>
      <c r="H10" s="22" t="s">
        <v>486</v>
      </c>
      <c r="I10">
        <v>1950</v>
      </c>
      <c r="J10">
        <v>96</v>
      </c>
      <c r="K10">
        <v>6</v>
      </c>
      <c r="L10" s="14">
        <f t="shared" si="0"/>
        <v>19.117647058823529</v>
      </c>
      <c r="M10" s="14">
        <f t="shared" si="1"/>
        <v>6.25E-2</v>
      </c>
      <c r="N10" s="14">
        <f t="shared" si="2"/>
        <v>16</v>
      </c>
      <c r="O10" t="s">
        <v>132</v>
      </c>
      <c r="P10">
        <v>981</v>
      </c>
      <c r="Q10" t="s">
        <v>477</v>
      </c>
      <c r="R10" s="1" t="s">
        <v>16</v>
      </c>
      <c r="S10">
        <v>0</v>
      </c>
      <c r="T10">
        <v>0</v>
      </c>
      <c r="U10">
        <v>0</v>
      </c>
      <c r="V10">
        <v>742</v>
      </c>
      <c r="W10">
        <v>0</v>
      </c>
      <c r="X10">
        <v>0</v>
      </c>
      <c r="Y10">
        <v>0</v>
      </c>
      <c r="Z10">
        <v>129</v>
      </c>
      <c r="AA10">
        <v>0</v>
      </c>
      <c r="AB10">
        <v>110</v>
      </c>
      <c r="AC10">
        <v>0</v>
      </c>
      <c r="AD10">
        <v>0</v>
      </c>
      <c r="AE10">
        <v>0</v>
      </c>
      <c r="AG10" t="s">
        <v>132</v>
      </c>
      <c r="AH10" t="s">
        <v>132</v>
      </c>
      <c r="AI10" t="s">
        <v>132</v>
      </c>
      <c r="AJ10" t="s">
        <v>132</v>
      </c>
      <c r="AK10" t="s">
        <v>132</v>
      </c>
      <c r="AL10" t="s">
        <v>132</v>
      </c>
      <c r="AM10" t="s">
        <v>132</v>
      </c>
      <c r="AN10" t="s">
        <v>132</v>
      </c>
      <c r="AO10" t="s">
        <v>132</v>
      </c>
      <c r="AP10" t="s">
        <v>132</v>
      </c>
      <c r="AQ10" t="s">
        <v>132</v>
      </c>
      <c r="AR10" t="s">
        <v>132</v>
      </c>
      <c r="AS10" t="s">
        <v>132</v>
      </c>
      <c r="AV10">
        <v>0</v>
      </c>
      <c r="AW10">
        <v>0</v>
      </c>
      <c r="AX10">
        <v>10</v>
      </c>
      <c r="AY10">
        <v>74</v>
      </c>
      <c r="AZ10">
        <v>0</v>
      </c>
      <c r="BA10">
        <v>0</v>
      </c>
      <c r="BB10">
        <v>0</v>
      </c>
      <c r="BC10">
        <v>9</v>
      </c>
      <c r="BD10">
        <v>0</v>
      </c>
      <c r="BE10">
        <v>3</v>
      </c>
      <c r="BF10">
        <v>0</v>
      </c>
      <c r="BG10">
        <v>0</v>
      </c>
      <c r="BH10">
        <v>0</v>
      </c>
    </row>
    <row r="11" spans="1:60" ht="17" thickBot="1" x14ac:dyDescent="0.25">
      <c r="A11">
        <v>10</v>
      </c>
      <c r="B11" s="4" t="s">
        <v>470</v>
      </c>
      <c r="C11" s="20" t="s">
        <v>155</v>
      </c>
      <c r="D11" s="5">
        <v>9</v>
      </c>
      <c r="E11" s="6">
        <v>1</v>
      </c>
      <c r="F11" s="6">
        <v>1</v>
      </c>
      <c r="G11" s="22" t="s">
        <v>486</v>
      </c>
      <c r="H11" s="22" t="s">
        <v>486</v>
      </c>
      <c r="I11">
        <v>3223</v>
      </c>
      <c r="J11">
        <v>90</v>
      </c>
      <c r="K11">
        <v>3</v>
      </c>
      <c r="L11" s="14">
        <f t="shared" si="0"/>
        <v>34.655913978494624</v>
      </c>
      <c r="M11" s="14">
        <f t="shared" si="1"/>
        <v>3.3333333333333333E-2</v>
      </c>
      <c r="N11" s="14">
        <f t="shared" si="2"/>
        <v>30</v>
      </c>
      <c r="O11">
        <v>2015</v>
      </c>
      <c r="P11">
        <v>2041</v>
      </c>
      <c r="Q11" t="s">
        <v>127</v>
      </c>
      <c r="R11" s="1" t="s">
        <v>16</v>
      </c>
      <c r="S11">
        <v>0</v>
      </c>
      <c r="T11">
        <v>0</v>
      </c>
      <c r="U11">
        <v>93</v>
      </c>
      <c r="V11">
        <v>467</v>
      </c>
      <c r="W11">
        <v>0</v>
      </c>
      <c r="X11">
        <v>0</v>
      </c>
      <c r="Y11">
        <v>0</v>
      </c>
      <c r="Z11">
        <v>60</v>
      </c>
      <c r="AA11">
        <v>0</v>
      </c>
      <c r="AB11">
        <v>986</v>
      </c>
      <c r="AC11">
        <v>69</v>
      </c>
      <c r="AD11">
        <v>238</v>
      </c>
      <c r="AE11">
        <v>128</v>
      </c>
      <c r="AG11">
        <v>0</v>
      </c>
      <c r="AH11">
        <v>0</v>
      </c>
      <c r="AI11">
        <v>82</v>
      </c>
      <c r="AJ11">
        <v>469</v>
      </c>
      <c r="AK11">
        <v>0</v>
      </c>
      <c r="AL11">
        <v>2</v>
      </c>
      <c r="AM11">
        <v>0</v>
      </c>
      <c r="AN11">
        <v>62</v>
      </c>
      <c r="AO11">
        <v>2</v>
      </c>
      <c r="AP11">
        <v>977</v>
      </c>
      <c r="AQ11">
        <v>54</v>
      </c>
      <c r="AR11">
        <v>239</v>
      </c>
      <c r="AS11">
        <v>128</v>
      </c>
      <c r="AV11">
        <v>0</v>
      </c>
      <c r="AW11">
        <v>0</v>
      </c>
      <c r="AX11">
        <v>11</v>
      </c>
      <c r="AY11">
        <v>31</v>
      </c>
      <c r="AZ11">
        <v>0</v>
      </c>
      <c r="BA11">
        <v>0</v>
      </c>
      <c r="BB11">
        <v>0</v>
      </c>
      <c r="BC11">
        <v>2</v>
      </c>
      <c r="BD11">
        <v>0</v>
      </c>
      <c r="BE11">
        <v>33</v>
      </c>
      <c r="BF11">
        <v>2</v>
      </c>
      <c r="BG11">
        <v>11</v>
      </c>
      <c r="BH11">
        <v>0</v>
      </c>
    </row>
    <row r="12" spans="1:60" s="29" customFormat="1" ht="17" thickBot="1" x14ac:dyDescent="0.25">
      <c r="A12" s="29">
        <v>11</v>
      </c>
      <c r="B12" s="34" t="s">
        <v>469</v>
      </c>
      <c r="C12" s="36" t="s">
        <v>160</v>
      </c>
      <c r="E12" s="29">
        <v>0</v>
      </c>
      <c r="F12" s="29">
        <v>0</v>
      </c>
      <c r="G12" s="29">
        <v>1</v>
      </c>
      <c r="H12" s="39" t="s">
        <v>486</v>
      </c>
      <c r="I12" s="29">
        <v>4290</v>
      </c>
      <c r="J12" s="29">
        <v>62</v>
      </c>
      <c r="K12" s="29">
        <v>15</v>
      </c>
      <c r="L12" s="41">
        <f t="shared" si="0"/>
        <v>55.714285714285715</v>
      </c>
      <c r="M12" s="41">
        <f t="shared" si="1"/>
        <v>0.24193548387096775</v>
      </c>
      <c r="N12" s="41">
        <f t="shared" si="2"/>
        <v>4.1333333333333337</v>
      </c>
      <c r="O12" s="29">
        <v>2835</v>
      </c>
      <c r="P12" s="29" t="s">
        <v>132</v>
      </c>
      <c r="Q12" s="29" t="s">
        <v>176</v>
      </c>
      <c r="R12" s="33" t="s">
        <v>16</v>
      </c>
      <c r="S12">
        <v>302</v>
      </c>
      <c r="T12">
        <v>192</v>
      </c>
      <c r="U12">
        <v>293</v>
      </c>
      <c r="V12">
        <v>505</v>
      </c>
      <c r="W12">
        <v>173</v>
      </c>
      <c r="X12">
        <v>144</v>
      </c>
      <c r="Y12">
        <v>169</v>
      </c>
      <c r="Z12">
        <v>0</v>
      </c>
      <c r="AA12">
        <v>100</v>
      </c>
      <c r="AB12">
        <v>472</v>
      </c>
      <c r="AC12">
        <v>75</v>
      </c>
      <c r="AD12">
        <v>146</v>
      </c>
      <c r="AE12">
        <v>0</v>
      </c>
      <c r="AG12" s="29">
        <v>372</v>
      </c>
      <c r="AH12" s="29">
        <v>177</v>
      </c>
      <c r="AI12" s="29">
        <v>312</v>
      </c>
      <c r="AJ12" s="29">
        <v>544</v>
      </c>
      <c r="AK12" s="29">
        <v>212</v>
      </c>
      <c r="AL12" s="29">
        <v>152</v>
      </c>
      <c r="AM12" s="29">
        <v>157</v>
      </c>
      <c r="AN12" s="29">
        <v>3</v>
      </c>
      <c r="AO12" s="29">
        <v>97</v>
      </c>
      <c r="AP12" s="29">
        <v>574</v>
      </c>
      <c r="AQ12" s="29">
        <v>69</v>
      </c>
      <c r="AR12" s="29">
        <v>138</v>
      </c>
      <c r="AS12" s="29">
        <v>28</v>
      </c>
      <c r="AV12" s="29">
        <v>12</v>
      </c>
      <c r="AW12" s="29">
        <v>3</v>
      </c>
      <c r="AX12" s="29">
        <v>4</v>
      </c>
      <c r="AY12" s="29">
        <v>11</v>
      </c>
      <c r="AZ12" s="29">
        <v>8</v>
      </c>
      <c r="BA12" s="29">
        <v>4</v>
      </c>
      <c r="BB12" s="29">
        <v>5</v>
      </c>
      <c r="BC12" s="29">
        <v>0</v>
      </c>
      <c r="BD12" s="29">
        <v>0</v>
      </c>
      <c r="BE12" s="29">
        <v>10</v>
      </c>
      <c r="BF12" s="29">
        <v>1</v>
      </c>
      <c r="BG12" s="29">
        <v>4</v>
      </c>
      <c r="BH12" s="29">
        <v>0</v>
      </c>
    </row>
    <row r="13" spans="1:60" s="29" customFormat="1" ht="17" thickBot="1" x14ac:dyDescent="0.25">
      <c r="A13" s="29">
        <v>12</v>
      </c>
      <c r="B13" s="34" t="s">
        <v>481</v>
      </c>
      <c r="E13" s="29">
        <v>0</v>
      </c>
      <c r="F13" s="29">
        <v>0</v>
      </c>
      <c r="G13" s="29">
        <v>0</v>
      </c>
      <c r="H13" s="29">
        <v>1</v>
      </c>
      <c r="I13" s="29">
        <v>1504</v>
      </c>
      <c r="J13" s="29">
        <v>42</v>
      </c>
      <c r="K13" s="29">
        <v>10</v>
      </c>
      <c r="L13" s="41">
        <f t="shared" si="0"/>
        <v>28.923076923076923</v>
      </c>
      <c r="M13" s="41">
        <f t="shared" si="1"/>
        <v>0.23809523809523808</v>
      </c>
      <c r="N13" s="41">
        <f t="shared" si="2"/>
        <v>4.2</v>
      </c>
      <c r="O13" s="29" t="s">
        <v>132</v>
      </c>
      <c r="P13" s="29" t="s">
        <v>132</v>
      </c>
      <c r="Q13" s="29" t="s">
        <v>484</v>
      </c>
      <c r="R13" s="33" t="s">
        <v>16</v>
      </c>
      <c r="S13" s="29" t="s">
        <v>132</v>
      </c>
      <c r="T13" s="29" t="s">
        <v>132</v>
      </c>
      <c r="U13" s="29" t="s">
        <v>132</v>
      </c>
      <c r="V13" s="29" t="s">
        <v>132</v>
      </c>
      <c r="W13" s="29" t="s">
        <v>132</v>
      </c>
      <c r="X13" s="29" t="s">
        <v>132</v>
      </c>
      <c r="Y13" s="29" t="s">
        <v>132</v>
      </c>
      <c r="Z13" s="29" t="s">
        <v>132</v>
      </c>
      <c r="AA13" s="29" t="s">
        <v>132</v>
      </c>
      <c r="AB13" s="29" t="s">
        <v>132</v>
      </c>
      <c r="AC13" s="29" t="s">
        <v>132</v>
      </c>
      <c r="AD13" s="29" t="s">
        <v>132</v>
      </c>
      <c r="AE13" s="29" t="s">
        <v>132</v>
      </c>
      <c r="AG13" s="29" t="s">
        <v>132</v>
      </c>
      <c r="AH13" s="29" t="s">
        <v>132</v>
      </c>
      <c r="AI13" s="29" t="s">
        <v>132</v>
      </c>
      <c r="AJ13" s="29" t="s">
        <v>132</v>
      </c>
      <c r="AK13" s="29" t="s">
        <v>132</v>
      </c>
      <c r="AL13" s="29" t="s">
        <v>132</v>
      </c>
      <c r="AM13" s="29" t="s">
        <v>132</v>
      </c>
      <c r="AN13" s="29" t="s">
        <v>132</v>
      </c>
      <c r="AO13" s="29" t="s">
        <v>132</v>
      </c>
      <c r="AP13" s="29" t="s">
        <v>132</v>
      </c>
      <c r="AQ13" s="29" t="s">
        <v>132</v>
      </c>
      <c r="AR13" s="29" t="s">
        <v>132</v>
      </c>
      <c r="AS13" s="29" t="s">
        <v>132</v>
      </c>
      <c r="AV13" s="29">
        <v>1</v>
      </c>
      <c r="AW13" s="29">
        <v>0</v>
      </c>
      <c r="AX13" s="29">
        <v>0</v>
      </c>
      <c r="AY13" s="29">
        <v>0</v>
      </c>
      <c r="AZ13" s="29">
        <v>0</v>
      </c>
      <c r="BA13" s="29">
        <v>0</v>
      </c>
      <c r="BB13" s="29">
        <v>0</v>
      </c>
      <c r="BC13" s="29">
        <v>4</v>
      </c>
      <c r="BD13" s="29">
        <v>35</v>
      </c>
      <c r="BE13" s="29">
        <v>2</v>
      </c>
      <c r="BF13" s="29">
        <v>0</v>
      </c>
      <c r="BG13" s="29">
        <v>0</v>
      </c>
      <c r="BH13" s="29">
        <v>0</v>
      </c>
    </row>
    <row r="14" spans="1:60" x14ac:dyDescent="0.2">
      <c r="A14">
        <v>13</v>
      </c>
      <c r="B14" s="17" t="s">
        <v>473</v>
      </c>
      <c r="C14" s="20" t="s">
        <v>178</v>
      </c>
      <c r="D14" s="5">
        <v>11</v>
      </c>
      <c r="E14">
        <v>0</v>
      </c>
      <c r="F14">
        <v>0</v>
      </c>
      <c r="G14">
        <v>0</v>
      </c>
      <c r="H14">
        <v>1</v>
      </c>
      <c r="I14">
        <v>946</v>
      </c>
      <c r="J14" t="s">
        <v>132</v>
      </c>
      <c r="K14" t="s">
        <v>132</v>
      </c>
      <c r="L14" s="14" t="s">
        <v>132</v>
      </c>
      <c r="M14" s="14" t="s">
        <v>132</v>
      </c>
      <c r="N14" s="14" t="s">
        <v>132</v>
      </c>
      <c r="O14">
        <v>738</v>
      </c>
      <c r="P14">
        <v>721</v>
      </c>
      <c r="Q14" t="s">
        <v>153</v>
      </c>
      <c r="R14" s="1" t="s">
        <v>16</v>
      </c>
      <c r="S14">
        <v>0</v>
      </c>
      <c r="T14">
        <v>0</v>
      </c>
      <c r="U14">
        <v>0</v>
      </c>
      <c r="V14">
        <v>89</v>
      </c>
      <c r="W14">
        <v>0</v>
      </c>
      <c r="X14">
        <v>0</v>
      </c>
      <c r="Y14">
        <v>0</v>
      </c>
      <c r="Z14">
        <v>0</v>
      </c>
      <c r="AA14">
        <v>0</v>
      </c>
      <c r="AB14">
        <v>362</v>
      </c>
      <c r="AC14">
        <v>0</v>
      </c>
      <c r="AD14">
        <v>177</v>
      </c>
      <c r="AE14">
        <v>93</v>
      </c>
      <c r="AG14">
        <v>0</v>
      </c>
      <c r="AH14">
        <v>0</v>
      </c>
      <c r="AI14">
        <v>7</v>
      </c>
      <c r="AJ14">
        <v>95</v>
      </c>
      <c r="AK14">
        <v>0</v>
      </c>
      <c r="AL14">
        <v>0</v>
      </c>
      <c r="AM14">
        <v>0</v>
      </c>
      <c r="AN14">
        <v>1</v>
      </c>
      <c r="AO14">
        <v>1</v>
      </c>
      <c r="AP14">
        <v>364</v>
      </c>
      <c r="AQ14">
        <v>27</v>
      </c>
      <c r="AR14">
        <v>166</v>
      </c>
      <c r="AS14">
        <v>77</v>
      </c>
      <c r="AV14" t="s">
        <v>132</v>
      </c>
      <c r="AW14" t="s">
        <v>132</v>
      </c>
      <c r="AX14" t="s">
        <v>132</v>
      </c>
      <c r="AY14" t="s">
        <v>132</v>
      </c>
      <c r="AZ14" t="s">
        <v>132</v>
      </c>
      <c r="BA14" t="s">
        <v>132</v>
      </c>
      <c r="BB14" t="s">
        <v>132</v>
      </c>
      <c r="BC14" t="s">
        <v>132</v>
      </c>
      <c r="BD14" t="s">
        <v>132</v>
      </c>
      <c r="BE14" t="s">
        <v>132</v>
      </c>
      <c r="BF14" t="s">
        <v>132</v>
      </c>
      <c r="BG14" t="s">
        <v>132</v>
      </c>
      <c r="BH14" t="s">
        <v>132</v>
      </c>
    </row>
    <row r="15" spans="1:60" x14ac:dyDescent="0.2">
      <c r="A15">
        <v>14</v>
      </c>
      <c r="B15" s="4" t="s">
        <v>482</v>
      </c>
      <c r="D15" s="5">
        <v>12</v>
      </c>
      <c r="E15">
        <v>0</v>
      </c>
      <c r="F15">
        <v>0</v>
      </c>
      <c r="G15">
        <v>1</v>
      </c>
      <c r="H15" s="22" t="s">
        <v>486</v>
      </c>
      <c r="I15">
        <v>1063</v>
      </c>
      <c r="J15">
        <v>35</v>
      </c>
      <c r="K15">
        <v>2</v>
      </c>
      <c r="L15" s="14">
        <f t="shared" si="0"/>
        <v>28.72972972972973</v>
      </c>
      <c r="M15" s="14">
        <f t="shared" si="1"/>
        <v>5.7142857142857141E-2</v>
      </c>
      <c r="N15" s="14">
        <f t="shared" si="2"/>
        <v>17.5</v>
      </c>
      <c r="O15" t="s">
        <v>132</v>
      </c>
      <c r="P15">
        <v>618</v>
      </c>
      <c r="Q15" t="s">
        <v>478</v>
      </c>
      <c r="R15" s="1" t="s">
        <v>16</v>
      </c>
      <c r="S15">
        <v>93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126</v>
      </c>
      <c r="AA15">
        <v>254</v>
      </c>
      <c r="AB15">
        <v>145</v>
      </c>
      <c r="AC15">
        <v>0</v>
      </c>
      <c r="AD15">
        <v>0</v>
      </c>
      <c r="AE15">
        <v>0</v>
      </c>
      <c r="AG15" t="s">
        <v>132</v>
      </c>
      <c r="AH15" t="s">
        <v>132</v>
      </c>
      <c r="AI15" t="s">
        <v>132</v>
      </c>
      <c r="AJ15" t="s">
        <v>132</v>
      </c>
      <c r="AK15" t="s">
        <v>132</v>
      </c>
      <c r="AL15" t="s">
        <v>132</v>
      </c>
      <c r="AM15" t="s">
        <v>132</v>
      </c>
      <c r="AN15" t="s">
        <v>132</v>
      </c>
      <c r="AO15" t="s">
        <v>132</v>
      </c>
      <c r="AP15" t="s">
        <v>132</v>
      </c>
      <c r="AQ15" t="s">
        <v>132</v>
      </c>
      <c r="AR15" t="s">
        <v>132</v>
      </c>
      <c r="AS15" t="s">
        <v>132</v>
      </c>
      <c r="AV15">
        <v>9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1</v>
      </c>
      <c r="BC15">
        <v>1</v>
      </c>
      <c r="BD15">
        <v>16</v>
      </c>
      <c r="BE15">
        <v>7</v>
      </c>
      <c r="BF15">
        <v>0</v>
      </c>
      <c r="BG15">
        <v>0</v>
      </c>
      <c r="BH15">
        <v>1</v>
      </c>
    </row>
    <row r="16" spans="1:60" x14ac:dyDescent="0.2">
      <c r="A16">
        <v>15</v>
      </c>
      <c r="B16" s="4" t="s">
        <v>467</v>
      </c>
      <c r="C16" s="20" t="s">
        <v>184</v>
      </c>
      <c r="D16" s="5">
        <v>13</v>
      </c>
      <c r="E16">
        <v>0</v>
      </c>
      <c r="F16" s="8">
        <v>1</v>
      </c>
      <c r="G16" s="23" t="s">
        <v>486</v>
      </c>
      <c r="H16" s="22" t="s">
        <v>486</v>
      </c>
      <c r="I16">
        <v>826</v>
      </c>
      <c r="J16">
        <v>34</v>
      </c>
      <c r="K16">
        <v>0</v>
      </c>
      <c r="L16" s="14">
        <f t="shared" si="0"/>
        <v>24.294117647058822</v>
      </c>
      <c r="M16" s="14">
        <f t="shared" si="1"/>
        <v>0</v>
      </c>
      <c r="N16" s="14" t="s">
        <v>132</v>
      </c>
      <c r="O16">
        <v>3301</v>
      </c>
      <c r="P16">
        <v>434</v>
      </c>
      <c r="Q16" t="s">
        <v>468</v>
      </c>
      <c r="R16" s="1" t="s">
        <v>16</v>
      </c>
      <c r="S16">
        <v>0</v>
      </c>
      <c r="T16">
        <v>0</v>
      </c>
      <c r="U16">
        <v>0</v>
      </c>
      <c r="V16">
        <v>434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G16">
        <v>65</v>
      </c>
      <c r="AH16">
        <v>138</v>
      </c>
      <c r="AI16">
        <v>196</v>
      </c>
      <c r="AJ16">
        <v>851</v>
      </c>
      <c r="AK16">
        <v>630</v>
      </c>
      <c r="AL16">
        <v>612</v>
      </c>
      <c r="AM16">
        <v>256</v>
      </c>
      <c r="AN16">
        <v>17</v>
      </c>
      <c r="AO16">
        <v>401</v>
      </c>
      <c r="AP16">
        <v>67</v>
      </c>
      <c r="AQ16">
        <v>66</v>
      </c>
      <c r="AR16">
        <v>2</v>
      </c>
      <c r="AS16">
        <v>0</v>
      </c>
      <c r="AV16">
        <v>0</v>
      </c>
      <c r="AW16">
        <v>0</v>
      </c>
      <c r="AX16">
        <v>0</v>
      </c>
      <c r="AY16">
        <v>34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</row>
    <row r="17" spans="1:60" x14ac:dyDescent="0.2">
      <c r="A17">
        <v>16</v>
      </c>
      <c r="B17" s="4" t="s">
        <v>483</v>
      </c>
      <c r="D17" s="5">
        <v>14</v>
      </c>
      <c r="E17">
        <v>0</v>
      </c>
      <c r="F17">
        <v>0</v>
      </c>
      <c r="G17">
        <v>1</v>
      </c>
      <c r="H17" s="22" t="s">
        <v>486</v>
      </c>
      <c r="I17">
        <v>567</v>
      </c>
      <c r="J17">
        <v>22</v>
      </c>
      <c r="K17">
        <v>3</v>
      </c>
      <c r="L17" s="14">
        <f t="shared" si="0"/>
        <v>22.68</v>
      </c>
      <c r="M17" s="14">
        <f t="shared" si="1"/>
        <v>0.13636363636363635</v>
      </c>
      <c r="N17" s="14">
        <f t="shared" si="2"/>
        <v>7.333333333333333</v>
      </c>
      <c r="O17" t="s">
        <v>132</v>
      </c>
      <c r="P17">
        <v>341</v>
      </c>
      <c r="Q17" t="s">
        <v>158</v>
      </c>
      <c r="R17" s="1" t="s">
        <v>16</v>
      </c>
      <c r="S17">
        <v>0</v>
      </c>
      <c r="T17">
        <v>0</v>
      </c>
      <c r="U17">
        <v>0</v>
      </c>
      <c r="V17">
        <v>341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G17" t="s">
        <v>132</v>
      </c>
      <c r="AH17" t="s">
        <v>132</v>
      </c>
      <c r="AI17" t="s">
        <v>132</v>
      </c>
      <c r="AJ17" t="s">
        <v>132</v>
      </c>
      <c r="AK17" t="s">
        <v>132</v>
      </c>
      <c r="AL17" t="s">
        <v>132</v>
      </c>
      <c r="AM17" t="s">
        <v>132</v>
      </c>
      <c r="AN17" t="s">
        <v>132</v>
      </c>
      <c r="AO17" t="s">
        <v>132</v>
      </c>
      <c r="AP17" t="s">
        <v>132</v>
      </c>
      <c r="AQ17" t="s">
        <v>132</v>
      </c>
      <c r="AR17" t="s">
        <v>132</v>
      </c>
      <c r="AS17" t="s">
        <v>132</v>
      </c>
      <c r="AV17">
        <v>0</v>
      </c>
      <c r="AW17">
        <v>0</v>
      </c>
      <c r="AX17">
        <v>0</v>
      </c>
      <c r="AY17">
        <v>22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</row>
    <row r="18" spans="1:60" x14ac:dyDescent="0.2">
      <c r="A18">
        <v>17</v>
      </c>
      <c r="B18" s="18" t="s">
        <v>778</v>
      </c>
      <c r="D18" s="5">
        <v>15</v>
      </c>
      <c r="E18" s="6">
        <v>1</v>
      </c>
      <c r="F18" s="6">
        <v>1</v>
      </c>
      <c r="G18" s="23" t="s">
        <v>486</v>
      </c>
      <c r="H18" s="22" t="s">
        <v>486</v>
      </c>
      <c r="I18">
        <v>415</v>
      </c>
      <c r="J18">
        <v>7</v>
      </c>
      <c r="K18">
        <v>0</v>
      </c>
      <c r="L18" s="14">
        <f t="shared" si="0"/>
        <v>59.285714285714285</v>
      </c>
      <c r="M18" s="14">
        <f t="shared" si="1"/>
        <v>0</v>
      </c>
      <c r="N18" s="14" t="s">
        <v>132</v>
      </c>
      <c r="O18" t="s">
        <v>132</v>
      </c>
      <c r="P18">
        <v>208</v>
      </c>
      <c r="Q18" t="s">
        <v>133</v>
      </c>
      <c r="R18" s="1" t="s">
        <v>16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208</v>
      </c>
      <c r="AG18" t="s">
        <v>132</v>
      </c>
      <c r="AH18" t="s">
        <v>132</v>
      </c>
      <c r="AI18" t="s">
        <v>132</v>
      </c>
      <c r="AJ18" t="s">
        <v>132</v>
      </c>
      <c r="AK18" t="s">
        <v>132</v>
      </c>
      <c r="AL18" t="s">
        <v>132</v>
      </c>
      <c r="AM18" t="s">
        <v>132</v>
      </c>
      <c r="AN18" t="s">
        <v>132</v>
      </c>
      <c r="AO18" t="s">
        <v>132</v>
      </c>
      <c r="AP18" t="s">
        <v>132</v>
      </c>
      <c r="AQ18" t="s">
        <v>132</v>
      </c>
      <c r="AR18" t="s">
        <v>132</v>
      </c>
      <c r="AS18" t="s">
        <v>132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7</v>
      </c>
    </row>
    <row r="19" spans="1:60" x14ac:dyDescent="0.2">
      <c r="A19">
        <v>18</v>
      </c>
      <c r="B19" s="19" t="s">
        <v>462</v>
      </c>
      <c r="C19" s="20" t="s">
        <v>149</v>
      </c>
      <c r="E19">
        <v>0</v>
      </c>
      <c r="F19">
        <v>0</v>
      </c>
      <c r="G19">
        <v>1</v>
      </c>
      <c r="H19" s="22" t="s">
        <v>486</v>
      </c>
      <c r="I19">
        <v>11786</v>
      </c>
      <c r="J19">
        <v>118</v>
      </c>
      <c r="K19">
        <v>103</v>
      </c>
      <c r="L19" s="14">
        <f t="shared" si="0"/>
        <v>53.33031674208145</v>
      </c>
      <c r="M19" s="14">
        <f t="shared" si="1"/>
        <v>0.8728813559322034</v>
      </c>
      <c r="N19" s="14">
        <f t="shared" si="2"/>
        <v>1.145631067961165</v>
      </c>
      <c r="O19">
        <v>7775</v>
      </c>
      <c r="P19" t="s">
        <v>132</v>
      </c>
      <c r="Q19" t="s">
        <v>463</v>
      </c>
      <c r="R19" s="1" t="s">
        <v>16</v>
      </c>
      <c r="S19" s="7" t="s">
        <v>132</v>
      </c>
      <c r="T19" s="7" t="s">
        <v>132</v>
      </c>
      <c r="U19" s="7" t="s">
        <v>132</v>
      </c>
      <c r="V19" t="s">
        <v>132</v>
      </c>
      <c r="W19" t="s">
        <v>132</v>
      </c>
      <c r="X19" t="s">
        <v>132</v>
      </c>
      <c r="Y19" t="s">
        <v>132</v>
      </c>
      <c r="Z19" t="s">
        <v>132</v>
      </c>
      <c r="AA19" t="s">
        <v>132</v>
      </c>
      <c r="AB19" t="s">
        <v>132</v>
      </c>
      <c r="AC19" t="s">
        <v>132</v>
      </c>
      <c r="AD19" t="s">
        <v>132</v>
      </c>
      <c r="AE19" t="s">
        <v>132</v>
      </c>
      <c r="AG19">
        <v>288</v>
      </c>
      <c r="AH19">
        <v>534</v>
      </c>
      <c r="AI19">
        <v>588</v>
      </c>
      <c r="AJ19">
        <v>991</v>
      </c>
      <c r="AK19">
        <v>1122</v>
      </c>
      <c r="AL19">
        <v>1395</v>
      </c>
      <c r="AM19">
        <v>623</v>
      </c>
      <c r="AN19">
        <v>113</v>
      </c>
      <c r="AO19">
        <v>924</v>
      </c>
      <c r="AP19">
        <v>763</v>
      </c>
      <c r="AQ19">
        <v>221</v>
      </c>
      <c r="AR19">
        <v>192</v>
      </c>
      <c r="AS19">
        <v>21</v>
      </c>
      <c r="AV19">
        <v>0</v>
      </c>
      <c r="AW19">
        <v>12</v>
      </c>
      <c r="AX19">
        <v>18</v>
      </c>
      <c r="AY19">
        <v>16</v>
      </c>
      <c r="AZ19">
        <v>19</v>
      </c>
      <c r="BA19">
        <v>23</v>
      </c>
      <c r="BB19">
        <v>10</v>
      </c>
      <c r="BC19">
        <v>4</v>
      </c>
      <c r="BD19">
        <v>14</v>
      </c>
      <c r="BE19">
        <v>2</v>
      </c>
      <c r="BF19">
        <v>0</v>
      </c>
      <c r="BG19">
        <v>0</v>
      </c>
      <c r="BH19">
        <v>0</v>
      </c>
    </row>
    <row r="20" spans="1:60" x14ac:dyDescent="0.2">
      <c r="A20">
        <v>19</v>
      </c>
      <c r="B20" s="19" t="s">
        <v>776</v>
      </c>
      <c r="C20" s="20" t="s">
        <v>163</v>
      </c>
      <c r="E20">
        <v>0</v>
      </c>
      <c r="F20">
        <v>0</v>
      </c>
      <c r="G20">
        <v>1</v>
      </c>
      <c r="H20" s="22" t="s">
        <v>486</v>
      </c>
      <c r="I20">
        <v>2821</v>
      </c>
      <c r="J20">
        <v>21</v>
      </c>
      <c r="K20">
        <v>27</v>
      </c>
      <c r="L20" s="14">
        <f t="shared" si="0"/>
        <v>58.770833333333336</v>
      </c>
      <c r="M20" s="14">
        <f t="shared" si="1"/>
        <v>1.2857142857142858</v>
      </c>
      <c r="N20" s="14">
        <f t="shared" si="2"/>
        <v>0.77777777777777779</v>
      </c>
      <c r="O20">
        <v>1759</v>
      </c>
      <c r="P20" t="s">
        <v>132</v>
      </c>
      <c r="Q20" t="s">
        <v>471</v>
      </c>
      <c r="R20" s="1" t="s">
        <v>16</v>
      </c>
      <c r="S20" s="7" t="s">
        <v>132</v>
      </c>
      <c r="T20" s="7" t="s">
        <v>132</v>
      </c>
      <c r="U20" s="7" t="s">
        <v>132</v>
      </c>
      <c r="V20" t="s">
        <v>132</v>
      </c>
      <c r="W20" t="s">
        <v>132</v>
      </c>
      <c r="X20" t="s">
        <v>132</v>
      </c>
      <c r="Y20" t="s">
        <v>132</v>
      </c>
      <c r="Z20" t="s">
        <v>132</v>
      </c>
      <c r="AA20" t="s">
        <v>132</v>
      </c>
      <c r="AB20" t="s">
        <v>132</v>
      </c>
      <c r="AC20" t="s">
        <v>132</v>
      </c>
      <c r="AD20" t="s">
        <v>132</v>
      </c>
      <c r="AE20" t="s">
        <v>132</v>
      </c>
      <c r="AG20">
        <v>469</v>
      </c>
      <c r="AH20">
        <v>36</v>
      </c>
      <c r="AI20">
        <v>118</v>
      </c>
      <c r="AJ20">
        <v>143</v>
      </c>
      <c r="AK20">
        <v>246</v>
      </c>
      <c r="AL20">
        <v>288</v>
      </c>
      <c r="AM20">
        <v>37</v>
      </c>
      <c r="AN20">
        <v>35</v>
      </c>
      <c r="AO20">
        <v>55</v>
      </c>
      <c r="AP20">
        <v>297</v>
      </c>
      <c r="AQ20">
        <v>21</v>
      </c>
      <c r="AR20">
        <v>13</v>
      </c>
      <c r="AS20">
        <v>1</v>
      </c>
      <c r="AV20">
        <v>7</v>
      </c>
      <c r="AW20">
        <v>0</v>
      </c>
      <c r="AX20">
        <v>1</v>
      </c>
      <c r="AY20">
        <v>0</v>
      </c>
      <c r="AZ20">
        <v>5</v>
      </c>
      <c r="BA20">
        <v>5</v>
      </c>
      <c r="BB20">
        <v>0</v>
      </c>
      <c r="BC20">
        <v>0</v>
      </c>
      <c r="BD20">
        <v>1</v>
      </c>
      <c r="BE20">
        <v>2</v>
      </c>
      <c r="BF20">
        <v>0</v>
      </c>
      <c r="BG20">
        <v>0</v>
      </c>
      <c r="BH20">
        <v>0</v>
      </c>
    </row>
    <row r="21" spans="1:60" x14ac:dyDescent="0.2">
      <c r="A21">
        <v>20</v>
      </c>
      <c r="B21" s="19" t="s">
        <v>777</v>
      </c>
      <c r="C21" s="20" t="s">
        <v>181</v>
      </c>
      <c r="E21">
        <v>0</v>
      </c>
      <c r="F21">
        <v>0</v>
      </c>
      <c r="G21">
        <v>1</v>
      </c>
      <c r="H21" s="22" t="s">
        <v>486</v>
      </c>
      <c r="I21">
        <v>1261</v>
      </c>
      <c r="J21">
        <v>5</v>
      </c>
      <c r="K21">
        <v>5</v>
      </c>
      <c r="L21" s="14">
        <f t="shared" si="0"/>
        <v>126.1</v>
      </c>
      <c r="M21" s="14">
        <f t="shared" si="1"/>
        <v>1</v>
      </c>
      <c r="N21" s="14">
        <f t="shared" si="2"/>
        <v>1</v>
      </c>
      <c r="O21">
        <v>1562</v>
      </c>
      <c r="P21" t="s">
        <v>132</v>
      </c>
      <c r="Q21" t="s">
        <v>182</v>
      </c>
      <c r="R21" s="1" t="s">
        <v>16</v>
      </c>
      <c r="S21" t="s">
        <v>132</v>
      </c>
      <c r="T21" t="s">
        <v>132</v>
      </c>
      <c r="U21" t="s">
        <v>132</v>
      </c>
      <c r="V21" t="s">
        <v>132</v>
      </c>
      <c r="W21" t="s">
        <v>132</v>
      </c>
      <c r="X21" t="s">
        <v>132</v>
      </c>
      <c r="Y21" t="s">
        <v>132</v>
      </c>
      <c r="Z21" t="s">
        <v>132</v>
      </c>
      <c r="AA21" t="s">
        <v>132</v>
      </c>
      <c r="AB21" t="s">
        <v>132</v>
      </c>
      <c r="AC21" t="s">
        <v>132</v>
      </c>
      <c r="AD21" t="s">
        <v>132</v>
      </c>
      <c r="AE21" t="s">
        <v>132</v>
      </c>
      <c r="AG21">
        <v>120</v>
      </c>
      <c r="AH21">
        <v>2</v>
      </c>
      <c r="AI21">
        <v>49</v>
      </c>
      <c r="AJ21">
        <v>229</v>
      </c>
      <c r="AK21">
        <v>51</v>
      </c>
      <c r="AL21">
        <v>26</v>
      </c>
      <c r="AM21">
        <v>13</v>
      </c>
      <c r="AN21">
        <v>33</v>
      </c>
      <c r="AO21">
        <v>2</v>
      </c>
      <c r="AP21">
        <v>642</v>
      </c>
      <c r="AQ21">
        <v>140</v>
      </c>
      <c r="AR21">
        <v>206</v>
      </c>
      <c r="AS21">
        <v>49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2</v>
      </c>
      <c r="BD21">
        <v>0</v>
      </c>
      <c r="BE21">
        <v>3</v>
      </c>
      <c r="BF21">
        <v>0</v>
      </c>
      <c r="BG21">
        <v>0</v>
      </c>
      <c r="BH21">
        <v>0</v>
      </c>
    </row>
    <row r="22" spans="1:60" x14ac:dyDescent="0.2">
      <c r="A22">
        <v>21</v>
      </c>
      <c r="B22" s="19" t="s">
        <v>779</v>
      </c>
      <c r="C22" s="20" t="s">
        <v>140</v>
      </c>
      <c r="E22">
        <v>0</v>
      </c>
      <c r="F22">
        <v>0</v>
      </c>
      <c r="G22">
        <v>1</v>
      </c>
      <c r="H22" s="22" t="s">
        <v>486</v>
      </c>
      <c r="I22">
        <v>2118</v>
      </c>
      <c r="J22">
        <v>3</v>
      </c>
      <c r="K22">
        <v>19</v>
      </c>
      <c r="L22" s="14">
        <f t="shared" si="0"/>
        <v>96.272727272727266</v>
      </c>
      <c r="M22" s="14">
        <f t="shared" si="1"/>
        <v>6.333333333333333</v>
      </c>
      <c r="N22" s="14">
        <f t="shared" si="2"/>
        <v>0.15789473684210525</v>
      </c>
      <c r="O22">
        <v>1496</v>
      </c>
      <c r="P22" t="s">
        <v>132</v>
      </c>
      <c r="Q22" t="s">
        <v>156</v>
      </c>
      <c r="R22" s="1" t="s">
        <v>16</v>
      </c>
      <c r="S22" t="s">
        <v>132</v>
      </c>
      <c r="T22" t="s">
        <v>132</v>
      </c>
      <c r="U22" t="s">
        <v>132</v>
      </c>
      <c r="V22" t="s">
        <v>132</v>
      </c>
      <c r="W22" t="s">
        <v>132</v>
      </c>
      <c r="X22" t="s">
        <v>132</v>
      </c>
      <c r="Y22" t="s">
        <v>132</v>
      </c>
      <c r="Z22" t="s">
        <v>132</v>
      </c>
      <c r="AA22" t="s">
        <v>132</v>
      </c>
      <c r="AB22" t="s">
        <v>132</v>
      </c>
      <c r="AC22" t="s">
        <v>132</v>
      </c>
      <c r="AD22" t="s">
        <v>132</v>
      </c>
      <c r="AE22" t="s">
        <v>132</v>
      </c>
      <c r="AG22">
        <v>58</v>
      </c>
      <c r="AH22">
        <v>13</v>
      </c>
      <c r="AI22">
        <v>55</v>
      </c>
      <c r="AJ22">
        <v>215</v>
      </c>
      <c r="AK22">
        <v>83</v>
      </c>
      <c r="AL22">
        <v>39</v>
      </c>
      <c r="AM22">
        <v>54</v>
      </c>
      <c r="AN22">
        <v>0</v>
      </c>
      <c r="AO22">
        <v>37</v>
      </c>
      <c r="AP22">
        <v>523</v>
      </c>
      <c r="AQ22">
        <v>99</v>
      </c>
      <c r="AR22">
        <v>264</v>
      </c>
      <c r="AS22">
        <v>56</v>
      </c>
      <c r="AV22">
        <v>0</v>
      </c>
      <c r="AW22">
        <v>0</v>
      </c>
      <c r="AX22">
        <v>0</v>
      </c>
      <c r="AY22">
        <v>1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2</v>
      </c>
      <c r="BF22">
        <v>0</v>
      </c>
      <c r="BG22">
        <v>0</v>
      </c>
      <c r="BH22">
        <v>0</v>
      </c>
    </row>
    <row r="23" spans="1:60" x14ac:dyDescent="0.2">
      <c r="A23">
        <v>22</v>
      </c>
      <c r="B23" s="19" t="s">
        <v>780</v>
      </c>
      <c r="C23" s="20" t="s">
        <v>166</v>
      </c>
      <c r="E23">
        <v>0</v>
      </c>
      <c r="F23">
        <v>0</v>
      </c>
      <c r="G23">
        <v>0</v>
      </c>
      <c r="H23">
        <v>1</v>
      </c>
      <c r="I23">
        <v>1755</v>
      </c>
      <c r="J23">
        <v>9</v>
      </c>
      <c r="K23">
        <v>9</v>
      </c>
      <c r="L23" s="14">
        <f t="shared" si="0"/>
        <v>97.5</v>
      </c>
      <c r="M23" s="14">
        <f t="shared" si="1"/>
        <v>1</v>
      </c>
      <c r="N23" s="14">
        <f t="shared" si="2"/>
        <v>1</v>
      </c>
      <c r="O23">
        <v>1373</v>
      </c>
      <c r="P23" t="s">
        <v>132</v>
      </c>
      <c r="Q23" t="s">
        <v>472</v>
      </c>
      <c r="R23" s="1" t="s">
        <v>16</v>
      </c>
      <c r="S23" t="s">
        <v>132</v>
      </c>
      <c r="T23" t="s">
        <v>132</v>
      </c>
      <c r="U23" t="s">
        <v>132</v>
      </c>
      <c r="V23" t="s">
        <v>132</v>
      </c>
      <c r="W23" t="s">
        <v>132</v>
      </c>
      <c r="X23" t="s">
        <v>132</v>
      </c>
      <c r="Y23" t="s">
        <v>132</v>
      </c>
      <c r="Z23" t="s">
        <v>132</v>
      </c>
      <c r="AA23" t="s">
        <v>132</v>
      </c>
      <c r="AB23" t="s">
        <v>132</v>
      </c>
      <c r="AC23" t="s">
        <v>132</v>
      </c>
      <c r="AD23" t="s">
        <v>132</v>
      </c>
      <c r="AE23" t="s">
        <v>132</v>
      </c>
      <c r="AG23">
        <v>203</v>
      </c>
      <c r="AH23">
        <v>125</v>
      </c>
      <c r="AI23">
        <v>171</v>
      </c>
      <c r="AJ23">
        <v>286</v>
      </c>
      <c r="AK23">
        <v>131</v>
      </c>
      <c r="AL23">
        <v>93</v>
      </c>
      <c r="AM23">
        <v>97</v>
      </c>
      <c r="AN23">
        <v>2</v>
      </c>
      <c r="AO23">
        <v>52</v>
      </c>
      <c r="AP23">
        <v>189</v>
      </c>
      <c r="AQ23">
        <v>9</v>
      </c>
      <c r="AR23">
        <v>15</v>
      </c>
      <c r="AS23">
        <v>0</v>
      </c>
      <c r="AV23">
        <v>2</v>
      </c>
      <c r="AW23">
        <v>0</v>
      </c>
      <c r="AX23">
        <v>4</v>
      </c>
      <c r="AY23">
        <v>0</v>
      </c>
      <c r="AZ23">
        <v>1</v>
      </c>
      <c r="BA23">
        <v>1</v>
      </c>
      <c r="BB23">
        <v>0</v>
      </c>
      <c r="BC23">
        <v>0</v>
      </c>
      <c r="BD23">
        <v>1</v>
      </c>
      <c r="BE23">
        <v>0</v>
      </c>
      <c r="BF23">
        <v>0</v>
      </c>
      <c r="BG23">
        <v>0</v>
      </c>
      <c r="BH23">
        <v>0</v>
      </c>
    </row>
    <row r="24" spans="1:60" x14ac:dyDescent="0.2">
      <c r="A24">
        <v>23</v>
      </c>
      <c r="B24" s="18" t="s">
        <v>781</v>
      </c>
      <c r="C24" s="20" t="s">
        <v>175</v>
      </c>
      <c r="E24">
        <v>0</v>
      </c>
      <c r="F24">
        <v>0</v>
      </c>
      <c r="G24">
        <v>0</v>
      </c>
      <c r="H24">
        <v>1</v>
      </c>
      <c r="I24">
        <v>1155</v>
      </c>
      <c r="J24">
        <v>4</v>
      </c>
      <c r="K24">
        <v>1</v>
      </c>
      <c r="L24" s="14">
        <f t="shared" si="0"/>
        <v>231</v>
      </c>
      <c r="M24" s="14">
        <f t="shared" si="1"/>
        <v>0.25</v>
      </c>
      <c r="N24" s="14">
        <f t="shared" si="2"/>
        <v>4</v>
      </c>
      <c r="O24">
        <v>1163</v>
      </c>
      <c r="P24" t="s">
        <v>132</v>
      </c>
      <c r="Q24" t="s">
        <v>141</v>
      </c>
      <c r="R24" s="1" t="s">
        <v>16</v>
      </c>
      <c r="S24" t="s">
        <v>132</v>
      </c>
      <c r="T24" t="s">
        <v>132</v>
      </c>
      <c r="U24" t="s">
        <v>132</v>
      </c>
      <c r="V24" t="s">
        <v>132</v>
      </c>
      <c r="W24" t="s">
        <v>132</v>
      </c>
      <c r="X24" t="s">
        <v>132</v>
      </c>
      <c r="Y24" t="s">
        <v>132</v>
      </c>
      <c r="Z24" t="s">
        <v>132</v>
      </c>
      <c r="AA24" t="s">
        <v>132</v>
      </c>
      <c r="AB24" t="s">
        <v>132</v>
      </c>
      <c r="AC24" t="s">
        <v>132</v>
      </c>
      <c r="AD24" t="s">
        <v>132</v>
      </c>
      <c r="AE24" t="s">
        <v>132</v>
      </c>
      <c r="AG24">
        <v>28</v>
      </c>
      <c r="AH24">
        <v>0</v>
      </c>
      <c r="AI24">
        <v>55</v>
      </c>
      <c r="AJ24">
        <v>242</v>
      </c>
      <c r="AK24">
        <v>69</v>
      </c>
      <c r="AL24">
        <v>69</v>
      </c>
      <c r="AM24">
        <v>30</v>
      </c>
      <c r="AN24">
        <v>0</v>
      </c>
      <c r="AO24">
        <v>56</v>
      </c>
      <c r="AP24">
        <v>292</v>
      </c>
      <c r="AQ24">
        <v>58</v>
      </c>
      <c r="AR24">
        <v>217</v>
      </c>
      <c r="AS24">
        <v>47</v>
      </c>
      <c r="AV24">
        <v>0</v>
      </c>
      <c r="AW24">
        <v>0</v>
      </c>
      <c r="AX24">
        <v>0</v>
      </c>
      <c r="AY24">
        <v>2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2</v>
      </c>
      <c r="BH24">
        <v>0</v>
      </c>
    </row>
    <row r="25" spans="1:60" x14ac:dyDescent="0.2">
      <c r="A25">
        <v>24</v>
      </c>
      <c r="B25" s="19" t="s">
        <v>782</v>
      </c>
      <c r="C25" s="20" t="s">
        <v>169</v>
      </c>
      <c r="E25">
        <v>0</v>
      </c>
      <c r="F25">
        <v>0</v>
      </c>
      <c r="G25">
        <v>0</v>
      </c>
      <c r="H25">
        <v>1</v>
      </c>
      <c r="I25">
        <v>1120</v>
      </c>
      <c r="J25">
        <v>4</v>
      </c>
      <c r="K25">
        <v>5</v>
      </c>
      <c r="L25" s="14">
        <f t="shared" si="0"/>
        <v>124.44444444444444</v>
      </c>
      <c r="M25" s="14">
        <f t="shared" si="1"/>
        <v>1.25</v>
      </c>
      <c r="N25" s="14">
        <f t="shared" si="2"/>
        <v>0.8</v>
      </c>
      <c r="O25">
        <v>843</v>
      </c>
      <c r="P25" t="s">
        <v>132</v>
      </c>
      <c r="Q25" t="s">
        <v>179</v>
      </c>
      <c r="R25" s="1" t="s">
        <v>16</v>
      </c>
      <c r="S25" t="s">
        <v>132</v>
      </c>
      <c r="T25" t="s">
        <v>132</v>
      </c>
      <c r="U25" t="s">
        <v>132</v>
      </c>
      <c r="V25" t="s">
        <v>132</v>
      </c>
      <c r="W25" t="s">
        <v>132</v>
      </c>
      <c r="X25" t="s">
        <v>132</v>
      </c>
      <c r="Y25" t="s">
        <v>132</v>
      </c>
      <c r="Z25" t="s">
        <v>132</v>
      </c>
      <c r="AA25" t="s">
        <v>132</v>
      </c>
      <c r="AB25" t="s">
        <v>132</v>
      </c>
      <c r="AC25" t="s">
        <v>132</v>
      </c>
      <c r="AD25" t="s">
        <v>132</v>
      </c>
      <c r="AE25" t="s">
        <v>132</v>
      </c>
      <c r="AG25">
        <v>53</v>
      </c>
      <c r="AH25">
        <v>20</v>
      </c>
      <c r="AI25">
        <v>13</v>
      </c>
      <c r="AJ25">
        <v>115</v>
      </c>
      <c r="AK25">
        <v>65</v>
      </c>
      <c r="AL25">
        <v>22</v>
      </c>
      <c r="AM25">
        <v>53</v>
      </c>
      <c r="AN25">
        <v>0</v>
      </c>
      <c r="AO25">
        <v>8</v>
      </c>
      <c r="AP25">
        <v>213</v>
      </c>
      <c r="AQ25">
        <v>78</v>
      </c>
      <c r="AR25">
        <v>171</v>
      </c>
      <c r="AS25">
        <v>32</v>
      </c>
      <c r="AV25">
        <v>0</v>
      </c>
      <c r="AW25">
        <v>0</v>
      </c>
      <c r="AX25">
        <v>0</v>
      </c>
      <c r="AY25">
        <v>1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2</v>
      </c>
      <c r="BG25">
        <v>1</v>
      </c>
      <c r="BH25">
        <v>0</v>
      </c>
    </row>
    <row r="26" spans="1:60" x14ac:dyDescent="0.2">
      <c r="A26">
        <v>25</v>
      </c>
      <c r="B26" s="17" t="s">
        <v>783</v>
      </c>
      <c r="C26" s="20" t="s">
        <v>143</v>
      </c>
      <c r="E26">
        <v>0</v>
      </c>
      <c r="F26">
        <v>0</v>
      </c>
      <c r="G26">
        <v>0</v>
      </c>
      <c r="H26">
        <v>1</v>
      </c>
      <c r="I26">
        <v>182</v>
      </c>
      <c r="J26" t="s">
        <v>132</v>
      </c>
      <c r="K26" t="s">
        <v>132</v>
      </c>
      <c r="L26" s="14" t="s">
        <v>132</v>
      </c>
      <c r="M26" s="14" t="s">
        <v>132</v>
      </c>
      <c r="N26" s="14" t="s">
        <v>132</v>
      </c>
      <c r="O26">
        <v>449</v>
      </c>
      <c r="P26" t="s">
        <v>132</v>
      </c>
      <c r="Q26" t="s">
        <v>474</v>
      </c>
      <c r="R26" s="1" t="s">
        <v>16</v>
      </c>
      <c r="S26" t="s">
        <v>132</v>
      </c>
      <c r="T26" t="s">
        <v>132</v>
      </c>
      <c r="U26" t="s">
        <v>132</v>
      </c>
      <c r="V26" t="s">
        <v>132</v>
      </c>
      <c r="W26" t="s">
        <v>132</v>
      </c>
      <c r="X26" t="s">
        <v>132</v>
      </c>
      <c r="Y26" t="s">
        <v>132</v>
      </c>
      <c r="Z26" t="s">
        <v>132</v>
      </c>
      <c r="AA26" t="s">
        <v>132</v>
      </c>
      <c r="AB26" t="s">
        <v>132</v>
      </c>
      <c r="AC26" t="s">
        <v>132</v>
      </c>
      <c r="AD26" t="s">
        <v>132</v>
      </c>
      <c r="AE26" t="s">
        <v>132</v>
      </c>
      <c r="AG26">
        <v>0</v>
      </c>
      <c r="AH26">
        <v>1</v>
      </c>
      <c r="AI26">
        <v>46</v>
      </c>
      <c r="AJ26">
        <v>226</v>
      </c>
      <c r="AK26">
        <v>0</v>
      </c>
      <c r="AL26">
        <v>2</v>
      </c>
      <c r="AM26">
        <v>0</v>
      </c>
      <c r="AN26">
        <v>39</v>
      </c>
      <c r="AO26">
        <v>0</v>
      </c>
      <c r="AP26">
        <v>135</v>
      </c>
      <c r="AQ26">
        <v>0</v>
      </c>
      <c r="AR26">
        <v>0</v>
      </c>
      <c r="AS26">
        <v>0</v>
      </c>
      <c r="AV26" t="s">
        <v>132</v>
      </c>
      <c r="AW26" t="s">
        <v>132</v>
      </c>
      <c r="AX26" t="s">
        <v>132</v>
      </c>
      <c r="AY26" t="s">
        <v>132</v>
      </c>
      <c r="AZ26" t="s">
        <v>132</v>
      </c>
      <c r="BA26" t="s">
        <v>132</v>
      </c>
      <c r="BB26" t="s">
        <v>132</v>
      </c>
      <c r="BC26" t="s">
        <v>132</v>
      </c>
      <c r="BD26" t="s">
        <v>132</v>
      </c>
      <c r="BE26" t="s">
        <v>132</v>
      </c>
      <c r="BF26" t="s">
        <v>132</v>
      </c>
      <c r="BG26" t="s">
        <v>132</v>
      </c>
      <c r="BH26" t="s">
        <v>132</v>
      </c>
    </row>
    <row r="27" spans="1:60" x14ac:dyDescent="0.2">
      <c r="A27">
        <v>26</v>
      </c>
      <c r="B27" s="17" t="s">
        <v>475</v>
      </c>
      <c r="C27" s="20" t="s">
        <v>135</v>
      </c>
      <c r="E27">
        <v>0</v>
      </c>
      <c r="F27">
        <v>0</v>
      </c>
      <c r="G27">
        <v>0</v>
      </c>
      <c r="H27">
        <v>1</v>
      </c>
      <c r="I27">
        <v>436</v>
      </c>
      <c r="J27" t="s">
        <v>132</v>
      </c>
      <c r="K27" t="s">
        <v>132</v>
      </c>
      <c r="L27" s="14" t="s">
        <v>132</v>
      </c>
      <c r="M27" s="14" t="s">
        <v>132</v>
      </c>
      <c r="N27" s="14" t="s">
        <v>132</v>
      </c>
      <c r="O27">
        <v>250</v>
      </c>
      <c r="P27" t="s">
        <v>132</v>
      </c>
      <c r="Q27" t="s">
        <v>185</v>
      </c>
      <c r="R27" s="1" t="s">
        <v>16</v>
      </c>
      <c r="S27" t="s">
        <v>132</v>
      </c>
      <c r="T27" t="s">
        <v>132</v>
      </c>
      <c r="U27" t="s">
        <v>132</v>
      </c>
      <c r="V27" t="s">
        <v>132</v>
      </c>
      <c r="W27" t="s">
        <v>132</v>
      </c>
      <c r="X27" t="s">
        <v>132</v>
      </c>
      <c r="Y27" t="s">
        <v>132</v>
      </c>
      <c r="Z27" t="s">
        <v>132</v>
      </c>
      <c r="AA27" t="s">
        <v>132</v>
      </c>
      <c r="AB27" t="s">
        <v>132</v>
      </c>
      <c r="AC27" t="s">
        <v>132</v>
      </c>
      <c r="AD27" t="s">
        <v>132</v>
      </c>
      <c r="AE27" t="s">
        <v>132</v>
      </c>
      <c r="AG27">
        <v>0</v>
      </c>
      <c r="AH27">
        <v>0</v>
      </c>
      <c r="AI27">
        <v>10</v>
      </c>
      <c r="AJ27">
        <v>64</v>
      </c>
      <c r="AK27">
        <v>0</v>
      </c>
      <c r="AL27">
        <v>0</v>
      </c>
      <c r="AM27">
        <v>0</v>
      </c>
      <c r="AN27">
        <v>6</v>
      </c>
      <c r="AO27">
        <v>0</v>
      </c>
      <c r="AP27">
        <v>118</v>
      </c>
      <c r="AQ27">
        <v>5</v>
      </c>
      <c r="AR27">
        <v>31</v>
      </c>
      <c r="AS27">
        <v>16</v>
      </c>
      <c r="AV27" t="s">
        <v>132</v>
      </c>
      <c r="AW27" t="s">
        <v>132</v>
      </c>
      <c r="AX27" t="s">
        <v>132</v>
      </c>
      <c r="AY27" t="s">
        <v>132</v>
      </c>
      <c r="AZ27" t="s">
        <v>132</v>
      </c>
      <c r="BA27" t="s">
        <v>132</v>
      </c>
      <c r="BB27" t="s">
        <v>132</v>
      </c>
      <c r="BC27" t="s">
        <v>132</v>
      </c>
      <c r="BD27" t="s">
        <v>132</v>
      </c>
      <c r="BE27" t="s">
        <v>132</v>
      </c>
      <c r="BF27" t="s">
        <v>132</v>
      </c>
      <c r="BG27" t="s">
        <v>132</v>
      </c>
      <c r="BH27" t="s">
        <v>132</v>
      </c>
    </row>
    <row r="28" spans="1:60" x14ac:dyDescent="0.2">
      <c r="R28" s="1" t="s">
        <v>16</v>
      </c>
    </row>
    <row r="29" spans="1:60" x14ac:dyDescent="0.2">
      <c r="R29" s="1" t="s">
        <v>16</v>
      </c>
    </row>
    <row r="31" spans="1:60" x14ac:dyDescent="0.2">
      <c r="B31" s="21"/>
      <c r="C31" s="7" t="s">
        <v>210</v>
      </c>
    </row>
    <row r="32" spans="1:60" x14ac:dyDescent="0.2">
      <c r="B32" s="19"/>
      <c r="C32" s="7" t="s">
        <v>211</v>
      </c>
    </row>
    <row r="33" spans="2:3" x14ac:dyDescent="0.2">
      <c r="B33" s="18"/>
      <c r="C33" s="7" t="s">
        <v>212</v>
      </c>
    </row>
    <row r="34" spans="2:3" x14ac:dyDescent="0.2">
      <c r="B34" s="17"/>
      <c r="C34" s="7" t="s">
        <v>213</v>
      </c>
    </row>
    <row r="35" spans="2:3" ht="17" thickBot="1" x14ac:dyDescent="0.25"/>
    <row r="36" spans="2:3" ht="17" thickBot="1" x14ac:dyDescent="0.25">
      <c r="B36" s="40"/>
      <c r="C36" t="s">
        <v>969</v>
      </c>
    </row>
  </sheetData>
  <conditionalFormatting sqref="AG19:AS27 AG16:AS16 AG9:AS9 AG14:AS14 AG11:AS12 AG2:AS7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2:M13 M15:M25">
    <cfRule type="cellIs" dxfId="7" priority="5" operator="greaterThan">
      <formula>0.7</formula>
    </cfRule>
  </conditionalFormatting>
  <conditionalFormatting sqref="AV2:BH27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S2:AE20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S1:AE1">
    <cfRule type="containsText" dxfId="6" priority="1" operator="containsText" text="NA">
      <formula>NOT(ISERROR(SEARCH("NA",S1)))</formula>
    </cfRule>
  </conditionalFormatting>
  <conditionalFormatting sqref="S1 W1 AA1 AE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Field-Samples-1-rpoB</vt:lpstr>
      <vt:lpstr>Field-Samples-1-recA</vt:lpstr>
      <vt:lpstr>Field-Samples-1-nodA</vt:lpstr>
      <vt:lpstr>Field-Samples-1-nodD</vt:lpstr>
      <vt:lpstr>Field-Samples-2-platinum-rpoB</vt:lpstr>
      <vt:lpstr>Field-Samples-2-platinum-recA</vt:lpstr>
      <vt:lpstr>Field-Samples-2-platinum-nodA</vt:lpstr>
      <vt:lpstr>Field-Samples-2-platinum-nodD</vt:lpstr>
      <vt:lpstr>Field-Samples-2-phusion-rpoB</vt:lpstr>
      <vt:lpstr>Field-Samples-2-phusion-recA</vt:lpstr>
      <vt:lpstr>Field-Samples-2-phusion-nodA</vt:lpstr>
      <vt:lpstr>Field-Samples-2-phusion-nodD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Moeskjær</dc:creator>
  <cp:lastModifiedBy>Microsoft Office User</cp:lastModifiedBy>
  <dcterms:created xsi:type="dcterms:W3CDTF">2019-08-30T12:18:12Z</dcterms:created>
  <dcterms:modified xsi:type="dcterms:W3CDTF">2020-07-01T13:38:10Z</dcterms:modified>
</cp:coreProperties>
</file>