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filterPrivacy="1" defaultThemeVersion="124226"/>
  <bookViews>
    <workbookView xWindow="240" yWindow="105" windowWidth="14805" windowHeight="8010"/>
  </bookViews>
  <sheets>
    <sheet name="Worksheet 9.10" sheetId="1" r:id="rId1"/>
  </sheets>
  <calcPr calcId="171027" concurrentCalc="0"/>
</workbook>
</file>

<file path=xl/calcChain.xml><?xml version="1.0" encoding="utf-8"?>
<calcChain xmlns="http://schemas.openxmlformats.org/spreadsheetml/2006/main">
  <c r="E8" i="1" l="1"/>
  <c r="E7" i="1"/>
  <c r="E9" i="1"/>
  <c r="E11" i="1"/>
  <c r="E12" i="1"/>
  <c r="C13" i="1"/>
  <c r="G4" i="1"/>
</calcChain>
</file>

<file path=xl/sharedStrings.xml><?xml version="1.0" encoding="utf-8"?>
<sst xmlns="http://schemas.openxmlformats.org/spreadsheetml/2006/main" count="18" uniqueCount="17">
  <si>
    <t>Purity</t>
  </si>
  <si>
    <t>Styca ave. wt.</t>
  </si>
  <si>
    <t>Broad penny</t>
  </si>
  <si>
    <t>1. Stycas to the broad penny</t>
  </si>
  <si>
    <t>Silver denarius</t>
  </si>
  <si>
    <t>Ratio Silver: Copper                     1:</t>
  </si>
  <si>
    <t>Silver denier, 794</t>
  </si>
  <si>
    <t>Copper equivalent</t>
  </si>
  <si>
    <t>Copper styca</t>
  </si>
  <si>
    <t>Cu:AR</t>
  </si>
  <si>
    <t>2. Stycas to the silver denier</t>
  </si>
  <si>
    <t>Wt (g)</t>
  </si>
  <si>
    <r>
      <t xml:space="preserve">Copper </t>
    </r>
    <r>
      <rPr>
        <i/>
        <sz val="12"/>
        <color theme="1"/>
        <rFont val="Times New Roman"/>
        <family val="1"/>
      </rPr>
      <t>as</t>
    </r>
  </si>
  <si>
    <t>No.</t>
  </si>
  <si>
    <t>tot wt</t>
  </si>
  <si>
    <t>Cu stycas</t>
  </si>
  <si>
    <r>
      <rPr>
        <b/>
        <i/>
        <u/>
        <sz val="12"/>
        <color theme="1"/>
        <rFont val="Times New Roman"/>
        <family val="1"/>
      </rPr>
      <t>Worksheet 9.10:</t>
    </r>
    <r>
      <rPr>
        <b/>
        <u/>
        <sz val="12"/>
        <color theme="1"/>
        <rFont val="Times New Roman"/>
        <family val="1"/>
      </rPr>
      <t xml:space="preserve"> </t>
    </r>
    <r>
      <rPr>
        <u/>
        <sz val="12"/>
        <color theme="1"/>
        <rFont val="Times New Roman"/>
        <family val="1"/>
      </rPr>
      <t>Ready Reckoner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</si>
</sst>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i/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7" xfId="0" applyFont="1" applyFill="1" applyBorder="1"/>
    <xf numFmtId="0" fontId="3" fillId="0" borderId="0" xfId="0" applyFont="1" applyFill="1" applyBorder="1"/>
    <xf numFmtId="0" fontId="3" fillId="0" borderId="8" xfId="0" applyFont="1" applyFill="1" applyBorder="1"/>
    <xf numFmtId="0" fontId="3" fillId="2" borderId="5" xfId="0" applyFont="1" applyFill="1" applyBorder="1"/>
    <xf numFmtId="165" fontId="3" fillId="2" borderId="5" xfId="0" applyNumberFormat="1" applyFont="1" applyFill="1" applyBorder="1"/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3" fillId="0" borderId="6" xfId="0" applyFont="1" applyFill="1" applyBorder="1"/>
    <xf numFmtId="1" fontId="7" fillId="0" borderId="5" xfId="0" applyNumberFormat="1" applyFont="1" applyFill="1" applyBorder="1"/>
    <xf numFmtId="164" fontId="8" fillId="0" borderId="6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defaultColWidth="13.28515625" defaultRowHeight="15.75" x14ac:dyDescent="0.25"/>
  <cols>
    <col min="1" max="1" width="13.42578125" style="2" bestFit="1" customWidth="1"/>
    <col min="2" max="2" width="32.28515625" style="2" customWidth="1"/>
    <col min="3" max="5" width="8.7109375" style="2" customWidth="1"/>
    <col min="6" max="6" width="7.85546875" style="2" bestFit="1" customWidth="1"/>
    <col min="7" max="7" width="7.28515625" style="2" bestFit="1" customWidth="1"/>
    <col min="8" max="10" width="7.7109375" style="2" bestFit="1" customWidth="1"/>
    <col min="11" max="11" width="8" style="2" bestFit="1" customWidth="1"/>
    <col min="12" max="14" width="6.28515625" style="2" bestFit="1" customWidth="1"/>
    <col min="15" max="15" width="7.28515625" style="2" bestFit="1" customWidth="1"/>
    <col min="16" max="16" width="8.85546875" style="2" bestFit="1" customWidth="1"/>
    <col min="17" max="17" width="9.28515625" style="2" customWidth="1"/>
    <col min="18" max="19" width="13.42578125" style="2" bestFit="1" customWidth="1"/>
    <col min="20" max="21" width="13.28515625" style="2"/>
    <col min="22" max="23" width="13.42578125" style="2" bestFit="1" customWidth="1"/>
    <col min="24" max="16384" width="13.28515625" style="2"/>
  </cols>
  <sheetData>
    <row r="1" spans="1:11" x14ac:dyDescent="0.25">
      <c r="A1" s="1" t="s">
        <v>16</v>
      </c>
    </row>
    <row r="2" spans="1:11" ht="8.25" customHeight="1" thickBot="1" x14ac:dyDescent="0.3">
      <c r="A2" s="1"/>
    </row>
    <row r="3" spans="1:11" ht="31.5" x14ac:dyDescent="0.25">
      <c r="A3" s="4"/>
      <c r="B3" s="5" t="s">
        <v>3</v>
      </c>
      <c r="C3" s="6" t="s">
        <v>0</v>
      </c>
      <c r="D3" s="6" t="s">
        <v>11</v>
      </c>
      <c r="E3" s="6" t="s">
        <v>9</v>
      </c>
      <c r="F3" s="7" t="s">
        <v>1</v>
      </c>
      <c r="G3" s="8" t="s">
        <v>15</v>
      </c>
      <c r="H3" s="3"/>
      <c r="I3" s="3"/>
      <c r="J3" s="3"/>
      <c r="K3" s="3"/>
    </row>
    <row r="4" spans="1:11" ht="16.5" thickBot="1" x14ac:dyDescent="0.3">
      <c r="B4" s="9" t="s">
        <v>2</v>
      </c>
      <c r="C4" s="15">
        <v>0.9</v>
      </c>
      <c r="D4" s="10">
        <v>1.4</v>
      </c>
      <c r="E4" s="14">
        <v>6.66</v>
      </c>
      <c r="F4" s="10">
        <v>1.06</v>
      </c>
      <c r="G4" s="20">
        <f>((D4*C4*E4)+(1-C4))/F4</f>
        <v>8.0109433962264145</v>
      </c>
    </row>
    <row r="5" spans="1:11" ht="16.5" thickBot="1" x14ac:dyDescent="0.3"/>
    <row r="6" spans="1:11" x14ac:dyDescent="0.25">
      <c r="B6" s="5" t="s">
        <v>10</v>
      </c>
      <c r="C6" s="16" t="s">
        <v>13</v>
      </c>
      <c r="D6" s="6" t="s">
        <v>11</v>
      </c>
      <c r="E6" s="17" t="s">
        <v>14</v>
      </c>
    </row>
    <row r="7" spans="1:11" x14ac:dyDescent="0.25">
      <c r="B7" s="11" t="s">
        <v>4</v>
      </c>
      <c r="C7" s="12">
        <v>1</v>
      </c>
      <c r="D7" s="12">
        <v>4</v>
      </c>
      <c r="E7" s="13">
        <f>+D7*C7</f>
        <v>4</v>
      </c>
    </row>
    <row r="8" spans="1:11" x14ac:dyDescent="0.25">
      <c r="B8" s="11" t="s">
        <v>12</v>
      </c>
      <c r="C8" s="12">
        <v>16</v>
      </c>
      <c r="D8" s="12">
        <v>12</v>
      </c>
      <c r="E8" s="13">
        <f>+D8*C8</f>
        <v>192</v>
      </c>
    </row>
    <row r="9" spans="1:11" x14ac:dyDescent="0.25">
      <c r="B9" s="11" t="s">
        <v>5</v>
      </c>
      <c r="C9" s="12"/>
      <c r="D9" s="12"/>
      <c r="E9" s="13">
        <f>+E8/E7</f>
        <v>48</v>
      </c>
    </row>
    <row r="10" spans="1:11" x14ac:dyDescent="0.25">
      <c r="B10" s="11"/>
      <c r="C10" s="12"/>
      <c r="D10" s="12"/>
      <c r="E10" s="13"/>
    </row>
    <row r="11" spans="1:11" x14ac:dyDescent="0.25">
      <c r="B11" s="11" t="s">
        <v>6</v>
      </c>
      <c r="C11" s="12">
        <v>1</v>
      </c>
      <c r="D11" s="12">
        <v>1.7</v>
      </c>
      <c r="E11" s="13">
        <f>+D11*C11</f>
        <v>1.7</v>
      </c>
    </row>
    <row r="12" spans="1:11" x14ac:dyDescent="0.25">
      <c r="B12" s="11" t="s">
        <v>7</v>
      </c>
      <c r="C12" s="12"/>
      <c r="D12" s="12"/>
      <c r="E12" s="13">
        <f>+E11*E9</f>
        <v>81.599999999999994</v>
      </c>
    </row>
    <row r="13" spans="1:11" ht="16.5" thickBot="1" x14ac:dyDescent="0.3">
      <c r="B13" s="9" t="s">
        <v>8</v>
      </c>
      <c r="C13" s="19">
        <f>+E12/D13</f>
        <v>76.981132075471692</v>
      </c>
      <c r="D13" s="14">
        <v>1.06</v>
      </c>
      <c r="E13" s="18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 9.10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2016-11-29T11:29:50Z</dcterms:modified>
</cp:coreProperties>
</file>