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24-pc3\Dropbox\Thesis\Appendices\New Appendices list\"/>
    </mc:Choice>
  </mc:AlternateContent>
  <bookViews>
    <workbookView xWindow="0" yWindow="0" windowWidth="19200" windowHeight="10665"/>
  </bookViews>
  <sheets>
    <sheet name="Title" sheetId="1" r:id="rId1"/>
    <sheet name="Rig A" sheetId="41" r:id="rId2"/>
    <sheet name="Rig B" sheetId="42" r:id="rId3"/>
    <sheet name="Rig C" sheetId="43" r:id="rId4"/>
    <sheet name="Rig D" sheetId="44" r:id="rId5"/>
    <sheet name="Micro + PO4" sheetId="45" r:id="rId6"/>
    <sheet name="Micro - PO4" sheetId="46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" i="46" l="1"/>
  <c r="F117" i="46"/>
  <c r="F116" i="46"/>
  <c r="F115" i="46"/>
  <c r="F114" i="46"/>
  <c r="F113" i="46"/>
  <c r="F112" i="46"/>
  <c r="F111" i="46"/>
  <c r="F110" i="46"/>
  <c r="F109" i="46"/>
  <c r="F108" i="46"/>
  <c r="F107" i="46"/>
  <c r="F106" i="46"/>
  <c r="F105" i="46"/>
  <c r="F104" i="46"/>
  <c r="F103" i="46"/>
  <c r="F102" i="46"/>
  <c r="F101" i="46"/>
  <c r="F100" i="46"/>
  <c r="F99" i="46"/>
  <c r="F98" i="46"/>
  <c r="F97" i="46"/>
  <c r="F96" i="46"/>
  <c r="F95" i="46"/>
  <c r="F94" i="46"/>
  <c r="F93" i="46"/>
  <c r="F92" i="46"/>
  <c r="F91" i="46"/>
  <c r="F90" i="46"/>
  <c r="F89" i="46"/>
  <c r="F88" i="46"/>
  <c r="F87" i="46"/>
  <c r="F86" i="46"/>
  <c r="F85" i="46"/>
  <c r="F84" i="46"/>
  <c r="F83" i="46"/>
  <c r="F167" i="45"/>
  <c r="F166" i="45"/>
  <c r="F165" i="45"/>
  <c r="F164" i="45"/>
  <c r="F163" i="45"/>
  <c r="F162" i="45"/>
  <c r="F161" i="45"/>
  <c r="F160" i="45"/>
  <c r="F159" i="45"/>
  <c r="F158" i="45"/>
  <c r="F157" i="45"/>
  <c r="F156" i="45"/>
  <c r="F155" i="45"/>
  <c r="F154" i="45"/>
  <c r="F153" i="45"/>
  <c r="F152" i="45"/>
  <c r="F151" i="45"/>
  <c r="F150" i="45"/>
  <c r="F149" i="45"/>
  <c r="F148" i="45"/>
  <c r="F147" i="45"/>
  <c r="F146" i="45"/>
  <c r="F145" i="45"/>
  <c r="F144" i="45"/>
  <c r="F143" i="45"/>
  <c r="F142" i="45"/>
  <c r="F141" i="45"/>
  <c r="F140" i="45"/>
  <c r="F139" i="45"/>
  <c r="F138" i="45"/>
  <c r="F137" i="45"/>
  <c r="F136" i="45"/>
  <c r="F135" i="45"/>
  <c r="F134" i="45"/>
  <c r="F133" i="45"/>
  <c r="F132" i="45"/>
  <c r="F131" i="45"/>
  <c r="F130" i="45"/>
  <c r="F129" i="45"/>
  <c r="F128" i="45"/>
  <c r="F127" i="45"/>
  <c r="F126" i="45"/>
  <c r="F125" i="45"/>
  <c r="F124" i="45"/>
  <c r="F123" i="45"/>
  <c r="F122" i="45"/>
  <c r="F121" i="45"/>
  <c r="F120" i="45"/>
  <c r="F119" i="45"/>
  <c r="F118" i="45"/>
  <c r="F117" i="45"/>
  <c r="F116" i="45"/>
  <c r="F115" i="45"/>
</calcChain>
</file>

<file path=xl/sharedStrings.xml><?xml version="1.0" encoding="utf-8"?>
<sst xmlns="http://schemas.openxmlformats.org/spreadsheetml/2006/main" count="1437" uniqueCount="58">
  <si>
    <t>Experiment</t>
  </si>
  <si>
    <t>Major ions</t>
  </si>
  <si>
    <t>NO3</t>
  </si>
  <si>
    <t xml:space="preserve">Voltage </t>
  </si>
  <si>
    <t xml:space="preserve">pH </t>
  </si>
  <si>
    <t>Toluene</t>
  </si>
  <si>
    <t>Nitrate</t>
  </si>
  <si>
    <t>x</t>
  </si>
  <si>
    <t>Voltage</t>
  </si>
  <si>
    <t>pH</t>
  </si>
  <si>
    <t>RT</t>
  </si>
  <si>
    <t>Rig A</t>
  </si>
  <si>
    <t>Rig B</t>
  </si>
  <si>
    <t>Rig C</t>
  </si>
  <si>
    <t>Rig D</t>
  </si>
  <si>
    <t>Microcosm + Phosphate</t>
  </si>
  <si>
    <t>Microcosm - Phosphate</t>
  </si>
  <si>
    <t xml:space="preserve">Nitrate </t>
  </si>
  <si>
    <t>t0</t>
  </si>
  <si>
    <t>t1</t>
  </si>
  <si>
    <t>t2</t>
  </si>
  <si>
    <t>t3</t>
  </si>
  <si>
    <t>t4</t>
  </si>
  <si>
    <t>t5</t>
  </si>
  <si>
    <t>t6</t>
  </si>
  <si>
    <t>t7</t>
  </si>
  <si>
    <t>t8</t>
  </si>
  <si>
    <t>Rig C (high DF)</t>
  </si>
  <si>
    <t>Low-K zone (low DF)</t>
  </si>
  <si>
    <t>NO2</t>
  </si>
  <si>
    <t>PO4</t>
  </si>
  <si>
    <t xml:space="preserve">Nitrite </t>
  </si>
  <si>
    <t>Phosphate</t>
  </si>
  <si>
    <t>No</t>
  </si>
  <si>
    <t>A/C</t>
  </si>
  <si>
    <t>Tp</t>
  </si>
  <si>
    <t>Nitrate DF</t>
  </si>
  <si>
    <t>Y</t>
  </si>
  <si>
    <t>A</t>
  </si>
  <si>
    <t>C</t>
  </si>
  <si>
    <t>Active</t>
  </si>
  <si>
    <t>Control</t>
  </si>
  <si>
    <t>N</t>
  </si>
  <si>
    <t>Av</t>
  </si>
  <si>
    <t>SD</t>
  </si>
  <si>
    <t>Nitrite</t>
  </si>
  <si>
    <t>Nitrite DF</t>
  </si>
  <si>
    <t>Phophate DF</t>
  </si>
  <si>
    <t>Toluene Area</t>
  </si>
  <si>
    <t>Toluene Amount</t>
  </si>
  <si>
    <t>Conc (mg L-1)</t>
  </si>
  <si>
    <t>0 hours</t>
  </si>
  <si>
    <t>91 hours</t>
  </si>
  <si>
    <t>191 hours</t>
  </si>
  <si>
    <t>285 hours</t>
  </si>
  <si>
    <t>380 hours</t>
  </si>
  <si>
    <t>Appendix L</t>
  </si>
  <si>
    <t>Raw data for Chapter 6 - Electrokinetic removal of toluene from heterogeneous sediment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</si>
</sst>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0" fillId="0" borderId="1" xfId="0" applyBorder="1"/>
    <xf numFmtId="0" fontId="0" fillId="0" borderId="0" xfId="0" applyBorder="1"/>
    <xf numFmtId="0" fontId="1" fillId="0" borderId="2" xfId="0" applyFont="1" applyBorder="1"/>
    <xf numFmtId="2" fontId="0" fillId="0" borderId="1" xfId="0" applyNumberFormat="1" applyBorder="1"/>
    <xf numFmtId="2" fontId="0" fillId="0" borderId="0" xfId="0" applyNumberFormat="1"/>
    <xf numFmtId="0" fontId="0" fillId="0" borderId="0" xfId="0" applyAlignment="1"/>
    <xf numFmtId="0" fontId="3" fillId="0" borderId="1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0" fillId="0" borderId="5" xfId="0" applyBorder="1"/>
    <xf numFmtId="0" fontId="0" fillId="0" borderId="7" xfId="0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152400</xdr:colOff>
      <xdr:row>4</xdr:row>
      <xdr:rowOff>161925</xdr:rowOff>
    </xdr:from>
    <xdr:ext cx="3971925" cy="1470146"/>
    <xdr:sp macro="" textlink="">
      <xdr:nvSpPr>
        <xdr:cNvPr id="3" name="TextBox 2"/>
        <xdr:cNvSpPr txBox="1"/>
      </xdr:nvSpPr>
      <xdr:spPr>
        <a:xfrm>
          <a:off x="5753100" y="1133475"/>
          <a:ext cx="3971925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Distance along sediment chamber</a:t>
          </a:r>
          <a:r>
            <a:rPr lang="en-GB" sz="1100" baseline="0"/>
            <a:t> for concentrations</a:t>
          </a:r>
          <a:r>
            <a:rPr lang="en-GB" sz="1100"/>
            <a:t> given</a:t>
          </a:r>
          <a:r>
            <a:rPr lang="en-GB" sz="1100" baseline="0"/>
            <a:t> as </a:t>
          </a:r>
        </a:p>
        <a:p>
          <a:r>
            <a:rPr lang="en-GB" sz="1100" baseline="0"/>
            <a:t>normalised distance from cathode</a:t>
          </a:r>
        </a:p>
        <a:p>
          <a:r>
            <a:rPr lang="en-GB" sz="1100" baseline="0"/>
            <a:t>Time is given as the time point designation</a:t>
          </a:r>
        </a:p>
        <a:p>
          <a:r>
            <a:rPr lang="en-GB" sz="1100" baseline="0"/>
            <a:t>All data for major ions and toluene concentrations given as mg/L</a:t>
          </a:r>
        </a:p>
        <a:p>
          <a:r>
            <a:rPr lang="en-GB" sz="1100" baseline="0"/>
            <a:t>All data given for voltages as V</a:t>
          </a:r>
        </a:p>
        <a:p>
          <a:endParaRPr lang="en-GB" sz="1100" baseline="0"/>
        </a:p>
        <a:p>
          <a:r>
            <a:rPr lang="en-GB" sz="1100" baseline="0"/>
            <a:t>See Appendix K for Chapter 5 supporting information </a:t>
          </a:r>
        </a:p>
        <a:p>
          <a:endParaRPr lang="en-GB" sz="1100" baseline="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4-pc3/Dropbox/RQ%203%20-%20Experimental%20Data/Dionex%20Data/Microcosms%20-%20Nitr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ata"/>
      <sheetName val="Nitrate"/>
      <sheetName val="Nitrite"/>
      <sheetName val="Phosphate"/>
    </sheetNames>
    <sheetDataSet>
      <sheetData sheetId="0">
        <row r="32">
          <cell r="N32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J16" sqref="J16"/>
    </sheetView>
  </sheetViews>
  <sheetFormatPr defaultRowHeight="15" x14ac:dyDescent="0.25"/>
  <cols>
    <col min="2" max="2" width="20" style="8" customWidth="1"/>
  </cols>
  <sheetData>
    <row r="1" spans="1:8" ht="23.25" x14ac:dyDescent="0.35">
      <c r="A1" s="1" t="s">
        <v>56</v>
      </c>
    </row>
    <row r="2" spans="1:8" ht="23.25" x14ac:dyDescent="0.35">
      <c r="A2" s="1" t="s">
        <v>57</v>
      </c>
    </row>
    <row r="6" spans="1:8" x14ac:dyDescent="0.25">
      <c r="B6" s="16" t="s">
        <v>0</v>
      </c>
      <c r="C6" s="18" t="s">
        <v>1</v>
      </c>
      <c r="D6" s="19"/>
      <c r="E6" s="20"/>
      <c r="F6" s="15" t="s">
        <v>3</v>
      </c>
      <c r="G6" s="15" t="s">
        <v>4</v>
      </c>
      <c r="H6" s="15" t="s">
        <v>5</v>
      </c>
    </row>
    <row r="7" spans="1:8" x14ac:dyDescent="0.25">
      <c r="B7" s="17"/>
      <c r="C7" s="5" t="s">
        <v>2</v>
      </c>
      <c r="D7" s="5" t="s">
        <v>29</v>
      </c>
      <c r="E7" s="5" t="s">
        <v>30</v>
      </c>
      <c r="F7" s="16"/>
      <c r="G7" s="16"/>
      <c r="H7" s="16"/>
    </row>
    <row r="8" spans="1:8" x14ac:dyDescent="0.25">
      <c r="B8" s="9" t="s">
        <v>11</v>
      </c>
      <c r="C8" s="3" t="s">
        <v>7</v>
      </c>
      <c r="D8" s="3" t="s">
        <v>7</v>
      </c>
      <c r="E8" s="3" t="s">
        <v>7</v>
      </c>
      <c r="F8" s="3" t="s">
        <v>7</v>
      </c>
      <c r="G8" s="3"/>
      <c r="H8" s="3" t="s">
        <v>7</v>
      </c>
    </row>
    <row r="9" spans="1:8" x14ac:dyDescent="0.25">
      <c r="B9" s="9" t="s">
        <v>12</v>
      </c>
      <c r="C9" s="3" t="s">
        <v>7</v>
      </c>
      <c r="D9" s="3" t="s">
        <v>7</v>
      </c>
      <c r="E9" s="3" t="s">
        <v>7</v>
      </c>
      <c r="F9" s="3" t="s">
        <v>7</v>
      </c>
      <c r="G9" s="3"/>
      <c r="H9" s="3" t="s">
        <v>7</v>
      </c>
    </row>
    <row r="10" spans="1:8" x14ac:dyDescent="0.25">
      <c r="B10" s="9" t="s">
        <v>13</v>
      </c>
      <c r="C10" s="3" t="s">
        <v>7</v>
      </c>
      <c r="D10" s="3" t="s">
        <v>7</v>
      </c>
      <c r="E10" s="3" t="s">
        <v>7</v>
      </c>
      <c r="F10" s="3" t="s">
        <v>7</v>
      </c>
      <c r="G10" s="3"/>
      <c r="H10" s="3" t="s">
        <v>7</v>
      </c>
    </row>
    <row r="11" spans="1:8" x14ac:dyDescent="0.25">
      <c r="B11" s="9" t="s">
        <v>14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</row>
    <row r="12" spans="1:8" ht="15" customHeight="1" x14ac:dyDescent="0.25">
      <c r="B12" s="9" t="s">
        <v>15</v>
      </c>
      <c r="C12" s="3" t="s">
        <v>7</v>
      </c>
      <c r="D12" s="3" t="s">
        <v>7</v>
      </c>
      <c r="E12" s="3" t="s">
        <v>7</v>
      </c>
      <c r="F12" s="3"/>
      <c r="G12" s="3"/>
      <c r="H12" s="3" t="s">
        <v>7</v>
      </c>
    </row>
    <row r="13" spans="1:8" ht="17.25" customHeight="1" x14ac:dyDescent="0.25">
      <c r="B13" s="9" t="s">
        <v>16</v>
      </c>
      <c r="C13" s="3" t="s">
        <v>7</v>
      </c>
      <c r="D13" s="3" t="s">
        <v>7</v>
      </c>
      <c r="E13" s="3" t="s">
        <v>7</v>
      </c>
      <c r="F13" s="3"/>
      <c r="G13" s="3"/>
      <c r="H13" s="3" t="s">
        <v>7</v>
      </c>
    </row>
    <row r="14" spans="1:8" x14ac:dyDescent="0.25">
      <c r="B14" s="10"/>
      <c r="C14" s="4"/>
      <c r="D14" s="4"/>
      <c r="E14" s="4"/>
      <c r="F14" s="4"/>
      <c r="G14" s="4"/>
      <c r="H14" s="4"/>
    </row>
    <row r="15" spans="1:8" x14ac:dyDescent="0.25">
      <c r="B15" s="10"/>
      <c r="C15" s="4"/>
      <c r="D15" s="4"/>
      <c r="E15" s="4"/>
      <c r="F15" s="4"/>
      <c r="G15" s="4"/>
      <c r="H15" s="4"/>
    </row>
    <row r="16" spans="1:8" x14ac:dyDescent="0.25">
      <c r="B16" s="11"/>
      <c r="C16" s="4"/>
      <c r="D16" s="4"/>
      <c r="E16" s="4"/>
      <c r="F16" s="4"/>
      <c r="G16" s="4"/>
      <c r="H16" s="4"/>
    </row>
    <row r="17" spans="2:8" x14ac:dyDescent="0.25">
      <c r="B17" s="11"/>
      <c r="C17" s="4"/>
      <c r="D17" s="4"/>
      <c r="E17" s="4"/>
      <c r="F17" s="4"/>
      <c r="G17" s="4"/>
      <c r="H17" s="4"/>
    </row>
    <row r="18" spans="2:8" x14ac:dyDescent="0.25">
      <c r="B18" s="10"/>
      <c r="C18" s="4"/>
      <c r="D18" s="4"/>
      <c r="E18" s="4"/>
      <c r="F18" s="4"/>
      <c r="G18" s="4"/>
      <c r="H18" s="4"/>
    </row>
    <row r="19" spans="2:8" x14ac:dyDescent="0.25">
      <c r="B19" s="10"/>
      <c r="C19" s="4"/>
      <c r="D19" s="4"/>
      <c r="E19" s="4"/>
      <c r="F19" s="4"/>
      <c r="G19" s="4"/>
      <c r="H19" s="4"/>
    </row>
    <row r="20" spans="2:8" x14ac:dyDescent="0.25">
      <c r="B20" s="11"/>
      <c r="C20" s="4"/>
      <c r="D20" s="4"/>
      <c r="E20" s="4"/>
      <c r="F20" s="4"/>
      <c r="G20" s="4"/>
      <c r="H20" s="4"/>
    </row>
    <row r="21" spans="2:8" x14ac:dyDescent="0.25">
      <c r="B21" s="11"/>
      <c r="C21" s="4"/>
      <c r="D21" s="4"/>
      <c r="E21" s="4"/>
      <c r="F21" s="4"/>
      <c r="G21" s="4"/>
      <c r="H21" s="4"/>
    </row>
    <row r="22" spans="2:8" x14ac:dyDescent="0.25">
      <c r="B22" s="11"/>
      <c r="C22" s="4"/>
      <c r="D22" s="4"/>
      <c r="E22" s="4"/>
      <c r="F22" s="4"/>
      <c r="G22" s="4"/>
      <c r="H22" s="4"/>
    </row>
    <row r="23" spans="2:8" x14ac:dyDescent="0.25">
      <c r="B23" s="11"/>
      <c r="C23" s="4"/>
      <c r="D23" s="4"/>
      <c r="E23" s="4"/>
      <c r="F23" s="4"/>
      <c r="G23" s="4"/>
      <c r="H23" s="4"/>
    </row>
    <row r="24" spans="2:8" x14ac:dyDescent="0.25">
      <c r="B24" s="2"/>
      <c r="C24" s="4"/>
      <c r="D24" s="4"/>
      <c r="E24" s="4"/>
      <c r="F24" s="4"/>
      <c r="G24" s="4"/>
      <c r="H24" s="4"/>
    </row>
    <row r="25" spans="2:8" x14ac:dyDescent="0.25">
      <c r="B25" s="2"/>
      <c r="C25" s="4"/>
      <c r="D25" s="4"/>
      <c r="E25" s="4"/>
      <c r="F25" s="4"/>
      <c r="G25" s="4"/>
      <c r="H25" s="4"/>
    </row>
    <row r="26" spans="2:8" x14ac:dyDescent="0.25">
      <c r="B26" s="2"/>
      <c r="C26" s="4"/>
      <c r="D26" s="4"/>
      <c r="E26" s="4"/>
      <c r="F26" s="4"/>
      <c r="G26" s="4"/>
      <c r="H26" s="4"/>
    </row>
    <row r="30" spans="2:8" x14ac:dyDescent="0.25">
      <c r="B30" s="2"/>
    </row>
  </sheetData>
  <mergeCells count="5">
    <mergeCell ref="H6:H7"/>
    <mergeCell ref="G6:G7"/>
    <mergeCell ref="F6:F7"/>
    <mergeCell ref="B6:B7"/>
    <mergeCell ref="C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22" workbookViewId="0">
      <selection activeCell="H50" sqref="H50"/>
    </sheetView>
  </sheetViews>
  <sheetFormatPr defaultRowHeight="15" x14ac:dyDescent="0.25"/>
  <cols>
    <col min="1" max="1" width="9.140625" style="7"/>
  </cols>
  <sheetData>
    <row r="1" spans="1:10" x14ac:dyDescent="0.25">
      <c r="A1" s="7" t="s">
        <v>17</v>
      </c>
    </row>
    <row r="2" spans="1:10" x14ac:dyDescent="0.25">
      <c r="A2" s="6"/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</row>
    <row r="3" spans="1:10" x14ac:dyDescent="0.25">
      <c r="A3" s="6">
        <v>4.1666666666666664E-2</v>
      </c>
      <c r="B3" s="3">
        <v>15.370000000000001</v>
      </c>
      <c r="C3" s="3">
        <v>6588.5999999999995</v>
      </c>
      <c r="D3" s="3">
        <v>6773.35</v>
      </c>
      <c r="E3" s="3">
        <v>6024.66</v>
      </c>
      <c r="F3" s="3">
        <v>5576.0599999999995</v>
      </c>
      <c r="G3" s="3">
        <v>11361.57</v>
      </c>
      <c r="H3" s="3">
        <v>5697.19</v>
      </c>
      <c r="I3" s="3">
        <v>6301.1</v>
      </c>
      <c r="J3" s="3">
        <v>5804.0199999999995</v>
      </c>
    </row>
    <row r="4" spans="1:10" x14ac:dyDescent="0.25">
      <c r="A4" s="6">
        <v>0.22500000000000001</v>
      </c>
      <c r="B4" s="3">
        <v>16.024999999999999</v>
      </c>
      <c r="C4" s="3">
        <v>2557.605</v>
      </c>
      <c r="D4" s="3">
        <v>3528.9450000000002</v>
      </c>
      <c r="E4" s="3">
        <v>5123.1149999999998</v>
      </c>
      <c r="F4" s="3">
        <v>5128.03</v>
      </c>
      <c r="G4" s="3">
        <v>4565.4449999999997</v>
      </c>
      <c r="H4" s="3">
        <v>5451.13</v>
      </c>
      <c r="I4" s="3">
        <v>5199.9850000000006</v>
      </c>
      <c r="J4" s="3">
        <v>5987.1750000000002</v>
      </c>
    </row>
    <row r="5" spans="1:10" x14ac:dyDescent="0.25">
      <c r="A5" s="6">
        <v>0.31666666666666665</v>
      </c>
      <c r="B5" s="3">
        <v>10.69</v>
      </c>
      <c r="C5" s="3">
        <v>1845.59</v>
      </c>
      <c r="D5" s="3">
        <v>3684.9049999999997</v>
      </c>
      <c r="E5" s="3">
        <v>4919</v>
      </c>
      <c r="F5" s="3">
        <v>4836.32</v>
      </c>
      <c r="G5" s="3">
        <v>5224.3599999999997</v>
      </c>
      <c r="H5" s="3">
        <v>5518.8</v>
      </c>
      <c r="I5" s="3">
        <v>5563.3099999999995</v>
      </c>
      <c r="J5" s="3">
        <v>4489.415</v>
      </c>
    </row>
    <row r="6" spans="1:10" x14ac:dyDescent="0.25">
      <c r="A6" s="6">
        <v>0.40833333333333333</v>
      </c>
      <c r="B6" s="3">
        <v>22.945</v>
      </c>
      <c r="C6" s="3">
        <v>1995.5100000000002</v>
      </c>
      <c r="D6" s="3">
        <v>4151.8599999999997</v>
      </c>
      <c r="E6" s="3">
        <v>4772.2950000000001</v>
      </c>
      <c r="F6" s="3">
        <v>4826.7000000000007</v>
      </c>
      <c r="G6" s="3">
        <v>5308.6849999999995</v>
      </c>
      <c r="H6" s="3">
        <v>5797.1750000000002</v>
      </c>
      <c r="I6" s="3">
        <v>5459.03</v>
      </c>
      <c r="J6" s="3">
        <v>4839.9949999999999</v>
      </c>
    </row>
    <row r="7" spans="1:10" x14ac:dyDescent="0.25">
      <c r="A7" s="6">
        <v>0.5</v>
      </c>
      <c r="B7" s="3">
        <v>12.72</v>
      </c>
      <c r="C7" s="3">
        <v>3260.2849999999999</v>
      </c>
      <c r="D7" s="3">
        <v>4570.2599999999993</v>
      </c>
      <c r="E7" s="3">
        <v>5511.7849999999999</v>
      </c>
      <c r="F7" s="3">
        <v>5758.63</v>
      </c>
      <c r="G7" s="3">
        <v>5926.4350000000004</v>
      </c>
      <c r="H7" s="3">
        <v>7056.6149999999998</v>
      </c>
      <c r="I7" s="3">
        <v>8425.2099999999991</v>
      </c>
      <c r="J7" s="3">
        <v>6575.0450000000001</v>
      </c>
    </row>
    <row r="8" spans="1:10" x14ac:dyDescent="0.25">
      <c r="A8" s="6">
        <v>0.59166666666666667</v>
      </c>
      <c r="B8" s="3">
        <v>35.454999999999998</v>
      </c>
      <c r="C8" s="3">
        <v>4380.62</v>
      </c>
      <c r="D8" s="3">
        <v>3209.335</v>
      </c>
      <c r="E8" s="3">
        <v>3442.1550000000002</v>
      </c>
      <c r="F8" s="3">
        <v>4436.08</v>
      </c>
      <c r="G8" s="3">
        <v>5477.5</v>
      </c>
      <c r="H8" s="3">
        <v>3878.89</v>
      </c>
      <c r="I8" s="3">
        <v>4764.3099999999995</v>
      </c>
      <c r="J8" s="3">
        <v>3596.4449999999997</v>
      </c>
    </row>
    <row r="9" spans="1:10" x14ac:dyDescent="0.25">
      <c r="A9" s="6">
        <v>0.68333333333333335</v>
      </c>
      <c r="B9" s="3">
        <v>29.475000000000001</v>
      </c>
      <c r="C9" s="3">
        <v>939.28</v>
      </c>
      <c r="D9" s="3">
        <v>1799.8550000000002</v>
      </c>
      <c r="E9" s="3">
        <v>1697.9649999999999</v>
      </c>
      <c r="F9" s="3">
        <v>1805.0149999999999</v>
      </c>
      <c r="G9" s="3">
        <v>2194.2849999999999</v>
      </c>
      <c r="H9" s="3">
        <v>2247.0099999999998</v>
      </c>
      <c r="I9" s="3">
        <v>2160.63</v>
      </c>
      <c r="J9" s="3">
        <v>2151.08</v>
      </c>
    </row>
    <row r="10" spans="1:10" x14ac:dyDescent="0.25">
      <c r="A10" s="6">
        <v>0.77500000000000002</v>
      </c>
      <c r="B10" s="3">
        <v>61.51</v>
      </c>
      <c r="C10" s="3">
        <v>343.1</v>
      </c>
      <c r="D10" s="3">
        <v>3799.6299999999997</v>
      </c>
      <c r="E10" s="3">
        <v>3491.0749999999998</v>
      </c>
      <c r="F10" s="3">
        <v>3476.49</v>
      </c>
      <c r="G10" s="3">
        <v>3450.9700000000003</v>
      </c>
      <c r="H10" s="3">
        <v>2734.88</v>
      </c>
      <c r="I10" s="3">
        <v>3580.69</v>
      </c>
      <c r="J10" s="3">
        <v>3309.5950000000003</v>
      </c>
    </row>
    <row r="11" spans="1:10" x14ac:dyDescent="0.25">
      <c r="A11" s="6">
        <v>0.95833333333333337</v>
      </c>
      <c r="B11" s="3">
        <v>9.39</v>
      </c>
      <c r="C11" s="3">
        <v>7601.87</v>
      </c>
      <c r="D11" s="3">
        <v>6431.58</v>
      </c>
      <c r="E11" s="3">
        <v>5937.28</v>
      </c>
      <c r="F11" s="3">
        <v>6283.98</v>
      </c>
      <c r="G11" s="3">
        <v>11348.099999999999</v>
      </c>
      <c r="H11" s="3">
        <v>5730.29</v>
      </c>
      <c r="I11" s="3">
        <v>6117.9400000000005</v>
      </c>
      <c r="J11" s="3">
        <v>5279.01</v>
      </c>
    </row>
    <row r="12" spans="1:10" x14ac:dyDescent="0.25">
      <c r="A12" s="6" t="s">
        <v>10</v>
      </c>
      <c r="B12" s="3">
        <v>41068.04</v>
      </c>
      <c r="C12" s="3">
        <v>8044.7599999999993</v>
      </c>
      <c r="D12" s="3">
        <v>8789.61</v>
      </c>
      <c r="E12" s="3">
        <v>6999.96</v>
      </c>
      <c r="F12" s="3">
        <v>6986.39</v>
      </c>
      <c r="G12" s="3">
        <v>13183.199999999999</v>
      </c>
      <c r="H12" s="3">
        <v>5586</v>
      </c>
      <c r="I12" s="3">
        <v>5435.7999999999993</v>
      </c>
      <c r="J12" s="3">
        <v>6193.2699999999995</v>
      </c>
    </row>
    <row r="14" spans="1:10" x14ac:dyDescent="0.25">
      <c r="A14" s="7" t="s">
        <v>31</v>
      </c>
    </row>
    <row r="15" spans="1:10" x14ac:dyDescent="0.25">
      <c r="A15" s="7" t="s">
        <v>28</v>
      </c>
    </row>
    <row r="16" spans="1:10" x14ac:dyDescent="0.25">
      <c r="A16" s="6"/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3" t="s">
        <v>25</v>
      </c>
      <c r="J16" s="3" t="s">
        <v>26</v>
      </c>
    </row>
    <row r="17" spans="1:10" x14ac:dyDescent="0.25">
      <c r="A17" s="6">
        <v>0.59166666666666667</v>
      </c>
      <c r="B17" s="3">
        <v>0</v>
      </c>
      <c r="C17" s="3">
        <v>0</v>
      </c>
      <c r="D17" s="3">
        <v>11.3188</v>
      </c>
      <c r="E17" s="3">
        <v>14.0708</v>
      </c>
      <c r="F17" s="3">
        <v>16.199200000000001</v>
      </c>
      <c r="G17" s="3">
        <v>14.866400000000001</v>
      </c>
      <c r="H17" s="3">
        <v>14.15</v>
      </c>
      <c r="I17" s="3">
        <v>18.912800000000001</v>
      </c>
      <c r="J17">
        <v>21.6752</v>
      </c>
    </row>
    <row r="18" spans="1:10" x14ac:dyDescent="0.25">
      <c r="A18" s="6">
        <v>0.68333333333333335</v>
      </c>
      <c r="B18" s="3">
        <v>0</v>
      </c>
      <c r="C18" s="3">
        <v>0</v>
      </c>
      <c r="D18" s="3">
        <v>0</v>
      </c>
      <c r="E18" s="3">
        <v>13.348000000000001</v>
      </c>
      <c r="F18" s="3">
        <v>24.243200000000002</v>
      </c>
      <c r="G18" s="3">
        <v>31.9404</v>
      </c>
      <c r="H18" s="3">
        <v>37.348799999999997</v>
      </c>
      <c r="I18" s="3">
        <v>42.971200000000003</v>
      </c>
      <c r="J18">
        <v>38.707599999999999</v>
      </c>
    </row>
    <row r="19" spans="1:10" x14ac:dyDescent="0.25">
      <c r="A19" s="6">
        <v>0.77500000000000002</v>
      </c>
      <c r="B19" s="3">
        <v>0</v>
      </c>
      <c r="C19" s="3">
        <v>0</v>
      </c>
      <c r="D19" s="3">
        <v>0</v>
      </c>
      <c r="E19" s="3">
        <v>0</v>
      </c>
      <c r="F19" s="3">
        <v>14.96</v>
      </c>
      <c r="G19" s="3">
        <v>22.965599999999998</v>
      </c>
      <c r="H19" s="3">
        <v>35.229999999999997</v>
      </c>
      <c r="I19" s="3">
        <v>42.372</v>
      </c>
      <c r="J19">
        <v>35.917999999999999</v>
      </c>
    </row>
    <row r="21" spans="1:10" x14ac:dyDescent="0.25">
      <c r="A21" s="7" t="s">
        <v>32</v>
      </c>
    </row>
    <row r="22" spans="1:10" x14ac:dyDescent="0.25">
      <c r="A22" s="7" t="s">
        <v>28</v>
      </c>
    </row>
    <row r="23" spans="1:10" x14ac:dyDescent="0.25">
      <c r="A23" s="6"/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23</v>
      </c>
      <c r="H23" s="3" t="s">
        <v>24</v>
      </c>
      <c r="I23" s="3" t="s">
        <v>25</v>
      </c>
      <c r="J23" s="3" t="s">
        <v>26</v>
      </c>
    </row>
    <row r="24" spans="1:10" x14ac:dyDescent="0.25">
      <c r="A24" s="6">
        <v>0.59166666666666667</v>
      </c>
      <c r="B24" s="3">
        <v>0</v>
      </c>
      <c r="C24" s="3">
        <v>0</v>
      </c>
      <c r="D24" s="3">
        <v>0</v>
      </c>
      <c r="E24" s="3">
        <v>28.7516</v>
      </c>
      <c r="F24" s="3">
        <v>32.717199999999998</v>
      </c>
      <c r="G24" s="3">
        <v>38.729999999999997</v>
      </c>
      <c r="H24" s="3">
        <v>40.453600000000002</v>
      </c>
      <c r="I24" s="3">
        <v>28.069600000000001</v>
      </c>
      <c r="J24" s="3">
        <v>0</v>
      </c>
    </row>
    <row r="25" spans="1:10" x14ac:dyDescent="0.25">
      <c r="A25" s="6">
        <v>0.68333333333333335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25">
      <c r="A26" s="6">
        <v>0.77500000000000002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8" spans="1:10" x14ac:dyDescent="0.25">
      <c r="A28" s="7" t="s">
        <v>8</v>
      </c>
    </row>
    <row r="29" spans="1:10" x14ac:dyDescent="0.25">
      <c r="A29" s="6"/>
      <c r="B29" s="3">
        <v>0</v>
      </c>
      <c r="C29" s="3">
        <v>20.333333333333336</v>
      </c>
      <c r="D29" s="3">
        <v>46.25</v>
      </c>
      <c r="E29" s="3">
        <v>66.666666666666657</v>
      </c>
      <c r="F29" s="3">
        <v>91.166666666666657</v>
      </c>
    </row>
    <row r="30" spans="1:10" x14ac:dyDescent="0.25">
      <c r="A30" s="6">
        <v>0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10" x14ac:dyDescent="0.25">
      <c r="A31" s="6">
        <v>0.22500000000000001</v>
      </c>
      <c r="B31" s="3">
        <v>0.7</v>
      </c>
      <c r="C31" s="3">
        <v>1.6</v>
      </c>
      <c r="D31" s="3">
        <v>1.4</v>
      </c>
      <c r="E31" s="3">
        <v>1.3</v>
      </c>
      <c r="F31" s="3">
        <v>1.4</v>
      </c>
    </row>
    <row r="32" spans="1:10" x14ac:dyDescent="0.25">
      <c r="A32" s="6">
        <v>0.31666666666666665</v>
      </c>
      <c r="B32" s="3">
        <v>3.3</v>
      </c>
      <c r="C32" s="3">
        <v>2.7</v>
      </c>
      <c r="D32" s="3">
        <v>2.2000000000000002</v>
      </c>
      <c r="E32" s="3">
        <v>2.1</v>
      </c>
      <c r="F32" s="3">
        <v>2</v>
      </c>
    </row>
    <row r="33" spans="1:12" x14ac:dyDescent="0.25">
      <c r="A33" s="6">
        <v>0.40833333333333333</v>
      </c>
      <c r="B33" s="3">
        <v>14.6</v>
      </c>
      <c r="C33" s="3">
        <v>4.7</v>
      </c>
      <c r="D33" s="3">
        <v>3.5</v>
      </c>
      <c r="E33" s="3">
        <v>3.2</v>
      </c>
      <c r="F33" s="3">
        <v>3</v>
      </c>
    </row>
    <row r="34" spans="1:12" x14ac:dyDescent="0.25">
      <c r="A34" s="6">
        <v>0.5</v>
      </c>
      <c r="B34" s="3">
        <v>22.3</v>
      </c>
      <c r="C34" s="3">
        <v>6</v>
      </c>
      <c r="D34" s="3">
        <v>4.4000000000000004</v>
      </c>
      <c r="E34" s="3">
        <v>3.9</v>
      </c>
      <c r="F34" s="3">
        <v>3.6</v>
      </c>
    </row>
    <row r="35" spans="1:12" x14ac:dyDescent="0.25">
      <c r="A35" s="6">
        <v>0.59166666666666667</v>
      </c>
      <c r="B35" s="3">
        <v>28.5</v>
      </c>
      <c r="C35" s="3">
        <v>8.6999999999999993</v>
      </c>
      <c r="D35" s="3">
        <v>6.3</v>
      </c>
      <c r="E35" s="3">
        <v>5.5</v>
      </c>
      <c r="F35" s="3">
        <v>5</v>
      </c>
    </row>
    <row r="36" spans="1:12" x14ac:dyDescent="0.25">
      <c r="A36" s="6">
        <v>0.68333333333333335</v>
      </c>
      <c r="B36" s="3">
        <v>35.4</v>
      </c>
      <c r="C36" s="3">
        <v>15.4</v>
      </c>
      <c r="D36" s="3">
        <v>11.4</v>
      </c>
      <c r="E36" s="3">
        <v>10</v>
      </c>
      <c r="F36" s="3">
        <v>8.6</v>
      </c>
    </row>
    <row r="37" spans="1:12" x14ac:dyDescent="0.25">
      <c r="A37" s="6">
        <v>0.77500000000000002</v>
      </c>
      <c r="B37" s="3">
        <v>38.799999999999997</v>
      </c>
      <c r="C37" s="3">
        <v>17.600000000000001</v>
      </c>
      <c r="D37" s="3">
        <v>12.5</v>
      </c>
      <c r="E37" s="3">
        <v>10.7</v>
      </c>
      <c r="F37" s="3">
        <v>9.3000000000000007</v>
      </c>
    </row>
    <row r="38" spans="1:12" x14ac:dyDescent="0.25">
      <c r="A38" s="6">
        <v>1</v>
      </c>
      <c r="B38" s="3">
        <v>42.4</v>
      </c>
      <c r="C38" s="3">
        <v>20.2</v>
      </c>
      <c r="D38" s="3">
        <v>14.7</v>
      </c>
      <c r="E38" s="3">
        <v>12.9</v>
      </c>
      <c r="F38" s="3">
        <v>11.4</v>
      </c>
    </row>
    <row r="39" spans="1:12" x14ac:dyDescent="0.25">
      <c r="A39" s="14" t="s">
        <v>38</v>
      </c>
      <c r="B39" s="3">
        <v>26</v>
      </c>
      <c r="C39" s="3">
        <v>26</v>
      </c>
      <c r="D39" s="3">
        <v>28</v>
      </c>
      <c r="E39" s="3">
        <v>28</v>
      </c>
      <c r="F39" s="12">
        <v>28</v>
      </c>
      <c r="G39" s="13"/>
      <c r="H39" s="4"/>
      <c r="I39" s="4"/>
      <c r="J39" s="4"/>
      <c r="K39" s="4"/>
      <c r="L39" s="4"/>
    </row>
    <row r="41" spans="1:12" x14ac:dyDescent="0.25">
      <c r="A41" s="7" t="s">
        <v>5</v>
      </c>
    </row>
    <row r="42" spans="1:12" x14ac:dyDescent="0.25">
      <c r="A42" s="6"/>
      <c r="B42" s="3" t="s">
        <v>18</v>
      </c>
      <c r="C42" s="3" t="s">
        <v>19</v>
      </c>
      <c r="D42" s="3" t="s">
        <v>20</v>
      </c>
      <c r="E42" s="3" t="s">
        <v>21</v>
      </c>
      <c r="F42" s="3" t="s">
        <v>22</v>
      </c>
      <c r="G42" s="3" t="s">
        <v>23</v>
      </c>
      <c r="H42" s="3" t="s">
        <v>24</v>
      </c>
      <c r="I42" s="3" t="s">
        <v>25</v>
      </c>
      <c r="J42" s="3" t="s">
        <v>26</v>
      </c>
    </row>
    <row r="43" spans="1:12" x14ac:dyDescent="0.25">
      <c r="A43" s="6">
        <v>4.1666666666666664E-2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2" x14ac:dyDescent="0.25">
      <c r="A44" s="6">
        <v>0.22500000000000001</v>
      </c>
      <c r="B44" s="3">
        <v>0.58089999999999997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2" x14ac:dyDescent="0.25">
      <c r="A45" s="6">
        <v>0.31666666666666665</v>
      </c>
      <c r="B45" s="3">
        <v>0</v>
      </c>
      <c r="C45" s="3">
        <v>1.25705</v>
      </c>
      <c r="D45" s="3">
        <v>5.8564999999999996</v>
      </c>
      <c r="E45" s="3">
        <v>3.0498000000000003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2" x14ac:dyDescent="0.25">
      <c r="A46" s="6">
        <v>0.40833333333333333</v>
      </c>
      <c r="B46" s="3">
        <v>0</v>
      </c>
      <c r="C46" s="3">
        <v>10.247249999999999</v>
      </c>
      <c r="D46" s="3">
        <v>11.710550000000001</v>
      </c>
      <c r="E46" s="3">
        <v>5.2948500000000003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2" x14ac:dyDescent="0.25">
      <c r="A47" s="6">
        <v>0.5</v>
      </c>
      <c r="B47" s="3">
        <v>0.67374999999999996</v>
      </c>
      <c r="C47" s="3">
        <v>11.6768</v>
      </c>
      <c r="D47" s="3">
        <v>5.7456000000000005</v>
      </c>
      <c r="E47" s="3">
        <v>0.9567500000000001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2" x14ac:dyDescent="0.25">
      <c r="A48" s="6">
        <v>0.59166666666666667</v>
      </c>
      <c r="B48" s="3">
        <v>6.8340999999999994</v>
      </c>
      <c r="C48" s="3">
        <v>17.480250000000002</v>
      </c>
      <c r="D48" s="3">
        <v>14.67815</v>
      </c>
      <c r="E48" s="3">
        <v>6.3556499999999998</v>
      </c>
      <c r="F48" s="3">
        <v>4.8881000000000006</v>
      </c>
      <c r="G48" s="3">
        <v>3.29135</v>
      </c>
      <c r="H48" s="3">
        <v>1.3104500000000001</v>
      </c>
      <c r="I48" s="3">
        <v>1.6428000000000003</v>
      </c>
      <c r="J48" s="3">
        <v>0</v>
      </c>
    </row>
    <row r="49" spans="1:10" x14ac:dyDescent="0.25">
      <c r="A49" s="6">
        <v>0.68333333333333335</v>
      </c>
      <c r="B49" s="3">
        <v>11.323799999999999</v>
      </c>
      <c r="C49" s="3">
        <v>8.7476000000000003</v>
      </c>
      <c r="D49" s="3">
        <v>18.318100000000001</v>
      </c>
      <c r="E49" s="3">
        <v>10.2584</v>
      </c>
      <c r="F49" s="3">
        <v>5.6909999999999998</v>
      </c>
      <c r="G49" s="3">
        <v>8.6718999999999991</v>
      </c>
      <c r="H49" s="3">
        <v>6.2961499999999999</v>
      </c>
      <c r="I49" s="3">
        <v>7.4126000000000003</v>
      </c>
      <c r="J49" s="3">
        <v>5.7291499999999997</v>
      </c>
    </row>
    <row r="50" spans="1:10" x14ac:dyDescent="0.25">
      <c r="A50" s="6">
        <v>0.77500000000000002</v>
      </c>
      <c r="B50" s="3">
        <v>15.535400000000001</v>
      </c>
      <c r="C50" s="3">
        <v>11.734699999999998</v>
      </c>
      <c r="D50" s="3">
        <v>3.8571</v>
      </c>
      <c r="E50" s="3">
        <v>3.7945500000000001</v>
      </c>
      <c r="F50" s="3">
        <v>0</v>
      </c>
      <c r="G50" s="3">
        <v>2.4848500000000002</v>
      </c>
      <c r="H50" s="3">
        <v>1.6930499999999999</v>
      </c>
      <c r="I50" s="3">
        <v>2.6738499999999998</v>
      </c>
      <c r="J50" s="3">
        <v>2.0417999999999998</v>
      </c>
    </row>
    <row r="51" spans="1:10" x14ac:dyDescent="0.25">
      <c r="A51" s="6">
        <v>0.95833333333333337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activeCell="A13" sqref="A1:A1048576"/>
    </sheetView>
  </sheetViews>
  <sheetFormatPr defaultRowHeight="15" x14ac:dyDescent="0.25"/>
  <cols>
    <col min="1" max="1" width="9.140625" style="7"/>
  </cols>
  <sheetData>
    <row r="1" spans="1:8" x14ac:dyDescent="0.25">
      <c r="A1" s="7" t="s">
        <v>6</v>
      </c>
    </row>
    <row r="2" spans="1:8" x14ac:dyDescent="0.25">
      <c r="A2" s="6"/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26</v>
      </c>
    </row>
    <row r="3" spans="1:8" x14ac:dyDescent="0.25">
      <c r="A3" s="6">
        <v>4.1666666666666664E-2</v>
      </c>
      <c r="B3" s="3">
        <v>22</v>
      </c>
      <c r="C3" s="3">
        <v>7208.8099999999995</v>
      </c>
      <c r="D3" s="3">
        <v>6551.16</v>
      </c>
      <c r="E3" s="3">
        <v>6123.12</v>
      </c>
      <c r="F3" s="3">
        <v>5817.02</v>
      </c>
      <c r="G3" s="3">
        <v>11664.230000000001</v>
      </c>
      <c r="H3" s="3">
        <v>5499.9299999999994</v>
      </c>
    </row>
    <row r="4" spans="1:8" x14ac:dyDescent="0.25">
      <c r="A4" s="6">
        <v>0.22500000000000001</v>
      </c>
      <c r="B4" s="3">
        <v>22.470000000000002</v>
      </c>
      <c r="C4" s="3">
        <v>2394.69</v>
      </c>
      <c r="D4" s="3">
        <v>5021.0349999999999</v>
      </c>
      <c r="E4" s="3">
        <v>5357.2450000000008</v>
      </c>
      <c r="F4" s="3">
        <v>4769.13</v>
      </c>
      <c r="G4" s="3">
        <v>4999.415</v>
      </c>
      <c r="H4" s="3">
        <v>5486.6399999999994</v>
      </c>
    </row>
    <row r="5" spans="1:8" x14ac:dyDescent="0.25">
      <c r="A5" s="6">
        <v>0.31666666666666665</v>
      </c>
      <c r="B5" s="3">
        <v>13.719999999999999</v>
      </c>
      <c r="C5" s="3">
        <v>2342.875</v>
      </c>
      <c r="D5" s="3">
        <v>4604.0999999999995</v>
      </c>
      <c r="E5" s="3">
        <v>4682.8449999999993</v>
      </c>
      <c r="F5" s="3">
        <v>5446.95</v>
      </c>
      <c r="G5" s="3">
        <v>5866.0749999999998</v>
      </c>
      <c r="H5" s="3">
        <v>5091.4050000000007</v>
      </c>
    </row>
    <row r="6" spans="1:8" x14ac:dyDescent="0.25">
      <c r="A6" s="6">
        <v>0.40833333333333333</v>
      </c>
      <c r="B6" s="3">
        <v>20.39</v>
      </c>
      <c r="C6" s="3">
        <v>2709.83</v>
      </c>
      <c r="D6" s="3">
        <v>4154.1499999999996</v>
      </c>
      <c r="E6" s="3">
        <v>4848.7950000000001</v>
      </c>
      <c r="F6" s="3">
        <v>5110.9299999999994</v>
      </c>
      <c r="G6" s="3">
        <v>6347.4250000000002</v>
      </c>
      <c r="H6" s="3">
        <v>5061.75</v>
      </c>
    </row>
    <row r="7" spans="1:8" x14ac:dyDescent="0.25">
      <c r="A7" s="6">
        <v>0.5</v>
      </c>
      <c r="B7" s="3">
        <v>15.434999999999999</v>
      </c>
      <c r="C7" s="3">
        <v>2588.2950000000001</v>
      </c>
      <c r="D7" s="3">
        <v>5061.7199999999993</v>
      </c>
      <c r="E7" s="3">
        <v>5922.46</v>
      </c>
      <c r="F7" s="3">
        <v>4928.9000000000005</v>
      </c>
      <c r="G7" s="3">
        <v>4749.9850000000006</v>
      </c>
      <c r="H7" s="3">
        <v>4566.0150000000003</v>
      </c>
    </row>
    <row r="8" spans="1:8" x14ac:dyDescent="0.25">
      <c r="A8" s="6">
        <v>0.59166666666666667</v>
      </c>
      <c r="B8" s="3">
        <v>26.56</v>
      </c>
      <c r="C8" s="3">
        <v>655.18499999999995</v>
      </c>
      <c r="D8" s="3">
        <v>1473.14</v>
      </c>
      <c r="E8" s="3">
        <v>2791.7649999999999</v>
      </c>
      <c r="F8" s="3">
        <v>3265.45</v>
      </c>
      <c r="G8" s="3">
        <v>4247.1350000000002</v>
      </c>
      <c r="H8" s="3">
        <v>2500.9749999999999</v>
      </c>
    </row>
    <row r="9" spans="1:8" x14ac:dyDescent="0.25">
      <c r="A9" s="6">
        <v>0.68333333333333335</v>
      </c>
      <c r="B9" s="3">
        <v>43.19</v>
      </c>
      <c r="C9" s="3">
        <v>80.16</v>
      </c>
      <c r="D9" s="3">
        <v>29.785</v>
      </c>
      <c r="E9" s="3">
        <v>538.69499999999994</v>
      </c>
      <c r="F9" s="3">
        <v>38.92</v>
      </c>
      <c r="G9" s="3">
        <v>64.490000000000009</v>
      </c>
      <c r="H9" s="3">
        <v>348.125</v>
      </c>
    </row>
    <row r="10" spans="1:8" x14ac:dyDescent="0.25">
      <c r="A10" s="6">
        <v>0.77500000000000002</v>
      </c>
      <c r="B10" s="3">
        <v>41.24</v>
      </c>
      <c r="C10" s="3">
        <v>76.47</v>
      </c>
      <c r="D10" s="3">
        <v>153.14000000000001</v>
      </c>
      <c r="E10" s="3">
        <v>29.104999999999997</v>
      </c>
      <c r="F10" s="3">
        <v>700.43</v>
      </c>
      <c r="G10" s="3">
        <v>328.82</v>
      </c>
      <c r="H10" s="3">
        <v>527.54000000000008</v>
      </c>
    </row>
    <row r="11" spans="1:8" x14ac:dyDescent="0.25">
      <c r="A11" s="6">
        <v>0.95833333333333337</v>
      </c>
      <c r="B11" s="3">
        <v>11.14</v>
      </c>
      <c r="C11" s="3">
        <v>7373.9000000000005</v>
      </c>
      <c r="D11" s="3">
        <v>6703.7499999999991</v>
      </c>
      <c r="E11" s="3">
        <v>6122.2</v>
      </c>
      <c r="F11" s="3">
        <v>5387.31</v>
      </c>
      <c r="G11" s="3">
        <v>12410.75</v>
      </c>
      <c r="H11" s="3">
        <v>7093.89</v>
      </c>
    </row>
    <row r="12" spans="1:8" x14ac:dyDescent="0.25">
      <c r="A12" s="6" t="s">
        <v>10</v>
      </c>
      <c r="B12" s="3">
        <v>12965.029999999999</v>
      </c>
      <c r="C12" s="3">
        <v>8875.9699999999993</v>
      </c>
      <c r="D12" s="3">
        <v>7874.69</v>
      </c>
      <c r="E12" s="3">
        <v>7125.4499999999989</v>
      </c>
      <c r="F12" s="3">
        <v>5702.3899999999994</v>
      </c>
      <c r="G12" s="3">
        <v>10949.25</v>
      </c>
      <c r="H12" s="3">
        <v>5692.3</v>
      </c>
    </row>
    <row r="14" spans="1:8" x14ac:dyDescent="0.25">
      <c r="A14" s="7" t="s">
        <v>31</v>
      </c>
    </row>
    <row r="15" spans="1:8" x14ac:dyDescent="0.25">
      <c r="A15" s="7" t="s">
        <v>28</v>
      </c>
    </row>
    <row r="16" spans="1:8" x14ac:dyDescent="0.25">
      <c r="A16" s="6"/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26</v>
      </c>
    </row>
    <row r="17" spans="1:8" x14ac:dyDescent="0.25">
      <c r="A17" s="6">
        <v>0.59166666666666667</v>
      </c>
      <c r="B17" s="3">
        <v>0</v>
      </c>
      <c r="C17" s="3">
        <v>0</v>
      </c>
      <c r="D17" s="3">
        <v>0</v>
      </c>
      <c r="E17" s="3">
        <v>10.370799999999999</v>
      </c>
      <c r="F17" s="3">
        <v>11.557600000000001</v>
      </c>
      <c r="G17" s="3">
        <v>12.483599999999999</v>
      </c>
      <c r="H17" s="3">
        <v>15.538</v>
      </c>
    </row>
    <row r="18" spans="1:8" x14ac:dyDescent="0.25">
      <c r="A18" s="6">
        <v>0.68333333333333335</v>
      </c>
      <c r="B18" s="3">
        <v>0</v>
      </c>
      <c r="C18" s="3">
        <v>0</v>
      </c>
      <c r="D18" s="3">
        <v>0</v>
      </c>
      <c r="E18" s="3">
        <v>27.189599999999999</v>
      </c>
      <c r="F18" s="3">
        <v>36.564799999999998</v>
      </c>
      <c r="G18" s="3">
        <v>40.948399999999999</v>
      </c>
      <c r="H18" s="3">
        <v>42.138399999999997</v>
      </c>
    </row>
    <row r="19" spans="1:8" x14ac:dyDescent="0.25">
      <c r="A19" s="6">
        <v>0.77500000000000002</v>
      </c>
      <c r="B19" s="3">
        <v>0</v>
      </c>
      <c r="C19" s="3">
        <v>0</v>
      </c>
      <c r="D19" s="3">
        <v>0</v>
      </c>
      <c r="E19" s="3">
        <v>12.182</v>
      </c>
      <c r="F19" s="3">
        <v>36.2652</v>
      </c>
      <c r="G19" s="3">
        <v>42.206800000000001</v>
      </c>
      <c r="H19" s="3">
        <v>47.825200000000002</v>
      </c>
    </row>
    <row r="21" spans="1:8" x14ac:dyDescent="0.25">
      <c r="A21" s="7" t="s">
        <v>32</v>
      </c>
    </row>
    <row r="22" spans="1:8" x14ac:dyDescent="0.25">
      <c r="A22" s="7" t="s">
        <v>28</v>
      </c>
    </row>
    <row r="23" spans="1:8" x14ac:dyDescent="0.25">
      <c r="A23" s="6"/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23</v>
      </c>
      <c r="H23" s="3" t="s">
        <v>26</v>
      </c>
    </row>
    <row r="24" spans="1:8" x14ac:dyDescent="0.25">
      <c r="A24" s="6">
        <v>0.59166666666666667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5">
      <c r="A25" s="6">
        <v>0.68333333333333335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5">
      <c r="A26" s="6">
        <v>0.77500000000000002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8" spans="1:8" x14ac:dyDescent="0.25">
      <c r="A28" s="7" t="s">
        <v>5</v>
      </c>
    </row>
    <row r="29" spans="1:8" x14ac:dyDescent="0.25">
      <c r="A29" s="6"/>
      <c r="B29" s="3" t="s">
        <v>18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23</v>
      </c>
      <c r="H29" s="3" t="s">
        <v>26</v>
      </c>
    </row>
    <row r="30" spans="1:8" x14ac:dyDescent="0.25">
      <c r="A30" s="6">
        <v>4.1666666666666664E-2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5">
      <c r="A31" s="6">
        <v>0.22500000000000001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5">
      <c r="A32" s="6">
        <v>0.31666666666666665</v>
      </c>
      <c r="B32" s="3">
        <v>1.0603500000000001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5">
      <c r="A33" s="6">
        <v>0.40833333333333333</v>
      </c>
      <c r="B33" s="3">
        <v>0.88270000000000004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5">
      <c r="A34" s="6">
        <v>0.5</v>
      </c>
      <c r="B34" s="3">
        <v>0.82744999999999991</v>
      </c>
      <c r="C34" s="3">
        <v>0.86654999999999993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5">
      <c r="A35" s="6">
        <v>0.59166666666666667</v>
      </c>
      <c r="B35" s="3">
        <v>11.3127</v>
      </c>
      <c r="C35" s="3">
        <v>11.14325</v>
      </c>
      <c r="D35" s="3">
        <v>8.5069500000000016</v>
      </c>
      <c r="E35" s="3">
        <v>7.8103499999999997</v>
      </c>
      <c r="F35" s="3">
        <v>5.0952999999999999</v>
      </c>
      <c r="G35" s="3">
        <v>4.9838500000000003</v>
      </c>
      <c r="H35" s="3">
        <v>4.0193500000000002</v>
      </c>
    </row>
    <row r="36" spans="1:8" x14ac:dyDescent="0.25">
      <c r="A36" s="6">
        <v>0.68333333333333335</v>
      </c>
      <c r="B36" s="3">
        <v>17.894349999999999</v>
      </c>
      <c r="C36" s="3">
        <v>12.1846</v>
      </c>
      <c r="D36" s="3">
        <v>13.876849999999999</v>
      </c>
      <c r="E36" s="3">
        <v>12.977499999999999</v>
      </c>
      <c r="F36" s="3">
        <v>12.556100000000001</v>
      </c>
      <c r="G36" s="3">
        <v>9.1506000000000007</v>
      </c>
      <c r="H36" s="3">
        <v>9.4939</v>
      </c>
    </row>
    <row r="37" spans="1:8" x14ac:dyDescent="0.25">
      <c r="A37" s="6">
        <v>0.77500000000000002</v>
      </c>
      <c r="B37" s="3">
        <v>16.6828</v>
      </c>
      <c r="C37" s="3">
        <v>13.98475</v>
      </c>
      <c r="D37" s="3">
        <v>14.569300000000002</v>
      </c>
      <c r="E37" s="3">
        <v>9.7293000000000003</v>
      </c>
      <c r="F37" s="3">
        <v>15.39415</v>
      </c>
      <c r="G37" s="3">
        <v>9.5155500000000011</v>
      </c>
      <c r="H37" s="3">
        <v>6.9050000000000002</v>
      </c>
    </row>
    <row r="38" spans="1:8" x14ac:dyDescent="0.25">
      <c r="A38" s="6">
        <v>0.95833333333333337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43" workbookViewId="0">
      <selection activeCell="F70" sqref="F70"/>
    </sheetView>
  </sheetViews>
  <sheetFormatPr defaultRowHeight="15" x14ac:dyDescent="0.25"/>
  <cols>
    <col min="1" max="1" width="9.140625" style="7"/>
  </cols>
  <sheetData>
    <row r="1" spans="1:10" x14ac:dyDescent="0.25">
      <c r="A1" s="7" t="s">
        <v>27</v>
      </c>
    </row>
    <row r="2" spans="1:10" x14ac:dyDescent="0.25"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</row>
    <row r="3" spans="1:10" x14ac:dyDescent="0.25">
      <c r="A3" s="7">
        <v>4.1666666666666664E-2</v>
      </c>
      <c r="B3">
        <v>11.05</v>
      </c>
      <c r="C3">
        <v>11.450000000000001</v>
      </c>
      <c r="D3">
        <v>5.71</v>
      </c>
      <c r="E3">
        <v>0</v>
      </c>
      <c r="F3">
        <v>0</v>
      </c>
      <c r="G3">
        <v>8.1100000000000012</v>
      </c>
      <c r="H3">
        <v>98.27</v>
      </c>
      <c r="I3">
        <v>8.4</v>
      </c>
      <c r="J3">
        <v>0</v>
      </c>
    </row>
    <row r="4" spans="1:10" x14ac:dyDescent="0.25">
      <c r="A4" s="7">
        <v>0.22500000000000001</v>
      </c>
      <c r="B4">
        <v>8.44</v>
      </c>
      <c r="C4">
        <v>5.83</v>
      </c>
      <c r="D4">
        <v>0</v>
      </c>
      <c r="E4">
        <v>0</v>
      </c>
      <c r="F4">
        <v>3.855</v>
      </c>
      <c r="G4">
        <v>4.24</v>
      </c>
      <c r="H4">
        <v>8.0850000000000009</v>
      </c>
      <c r="I4">
        <v>0</v>
      </c>
      <c r="J4">
        <v>0</v>
      </c>
    </row>
    <row r="5" spans="1:10" x14ac:dyDescent="0.25">
      <c r="A5" s="7">
        <v>0.31666666666666665</v>
      </c>
      <c r="B5">
        <v>13.33</v>
      </c>
      <c r="C5">
        <v>7.41</v>
      </c>
      <c r="D5">
        <v>6.3049999999999997</v>
      </c>
      <c r="E5">
        <v>5.085</v>
      </c>
      <c r="F5">
        <v>3.94</v>
      </c>
      <c r="G5">
        <v>6.3549999999999995</v>
      </c>
      <c r="H5">
        <v>5.5049999999999999</v>
      </c>
      <c r="I5">
        <v>11.21</v>
      </c>
      <c r="J5">
        <v>0</v>
      </c>
    </row>
    <row r="6" spans="1:10" x14ac:dyDescent="0.25">
      <c r="A6" s="7">
        <v>0.40833333333333333</v>
      </c>
      <c r="B6">
        <v>11.425000000000001</v>
      </c>
      <c r="C6">
        <v>0</v>
      </c>
      <c r="D6">
        <v>4.6149999999999993</v>
      </c>
      <c r="E6">
        <v>4.32</v>
      </c>
      <c r="F6">
        <v>2.3800000000000003</v>
      </c>
      <c r="G6">
        <v>4.0949999999999998</v>
      </c>
      <c r="H6">
        <v>5.0599999999999996</v>
      </c>
      <c r="I6">
        <v>0</v>
      </c>
      <c r="J6">
        <v>0</v>
      </c>
    </row>
    <row r="7" spans="1:10" x14ac:dyDescent="0.25">
      <c r="A7" s="7">
        <v>0.5</v>
      </c>
      <c r="B7">
        <v>12.72</v>
      </c>
      <c r="C7">
        <v>40.880000000000003</v>
      </c>
      <c r="D7">
        <v>12.01</v>
      </c>
      <c r="E7">
        <v>3.49</v>
      </c>
      <c r="F7">
        <v>0</v>
      </c>
      <c r="G7">
        <v>3.6450000000000005</v>
      </c>
      <c r="H7">
        <v>0</v>
      </c>
      <c r="I7">
        <v>0</v>
      </c>
      <c r="J7">
        <v>0</v>
      </c>
    </row>
    <row r="8" spans="1:10" x14ac:dyDescent="0.25">
      <c r="A8" s="7">
        <v>0.59166666666666667</v>
      </c>
      <c r="B8">
        <v>48.254999999999995</v>
      </c>
      <c r="C8">
        <v>19.39</v>
      </c>
      <c r="D8">
        <v>7.31</v>
      </c>
      <c r="E8">
        <v>3.82</v>
      </c>
      <c r="F8">
        <v>6.4049999999999994</v>
      </c>
      <c r="G8">
        <v>10.935</v>
      </c>
      <c r="H8">
        <v>0</v>
      </c>
      <c r="I8">
        <v>3.3450000000000002</v>
      </c>
      <c r="J8">
        <v>0</v>
      </c>
    </row>
    <row r="9" spans="1:10" x14ac:dyDescent="0.25">
      <c r="A9" s="7">
        <v>0.68333333333333335</v>
      </c>
      <c r="B9">
        <v>30.004999999999999</v>
      </c>
      <c r="C9">
        <v>7.5</v>
      </c>
      <c r="D9">
        <v>3.62</v>
      </c>
      <c r="E9">
        <v>3.7600000000000002</v>
      </c>
      <c r="F9">
        <v>4.33</v>
      </c>
      <c r="G9">
        <v>9.36</v>
      </c>
      <c r="H9">
        <v>0</v>
      </c>
      <c r="I9">
        <v>0</v>
      </c>
      <c r="J9">
        <v>0</v>
      </c>
    </row>
    <row r="10" spans="1:10" x14ac:dyDescent="0.25">
      <c r="A10" s="7">
        <v>0.77500000000000002</v>
      </c>
      <c r="B10">
        <v>6.5350000000000001</v>
      </c>
      <c r="C10">
        <v>9.48</v>
      </c>
      <c r="D10">
        <v>3.65</v>
      </c>
      <c r="E10">
        <v>0</v>
      </c>
      <c r="F10">
        <v>0</v>
      </c>
      <c r="G10">
        <v>5.0549999999999997</v>
      </c>
      <c r="H10">
        <v>18.145</v>
      </c>
      <c r="I10">
        <v>0</v>
      </c>
      <c r="J10">
        <v>0</v>
      </c>
    </row>
    <row r="11" spans="1:10" x14ac:dyDescent="0.25">
      <c r="A11" s="7">
        <v>0.95833333333333337</v>
      </c>
      <c r="B11">
        <v>11.61</v>
      </c>
      <c r="C11">
        <v>12.520000000000001</v>
      </c>
      <c r="D11">
        <v>0</v>
      </c>
      <c r="E11">
        <v>0</v>
      </c>
      <c r="F11">
        <v>0</v>
      </c>
      <c r="G11">
        <v>6.4</v>
      </c>
      <c r="H11">
        <v>35.58</v>
      </c>
      <c r="I11">
        <v>10.45</v>
      </c>
      <c r="J11">
        <v>0</v>
      </c>
    </row>
    <row r="12" spans="1:10" x14ac:dyDescent="0.25">
      <c r="A12" s="7" t="s">
        <v>10</v>
      </c>
      <c r="B12">
        <v>15.770000000000001</v>
      </c>
      <c r="C12">
        <v>0</v>
      </c>
      <c r="D12">
        <v>0</v>
      </c>
      <c r="E12">
        <v>0</v>
      </c>
      <c r="F12">
        <v>0</v>
      </c>
      <c r="G12">
        <v>7.1400000000000006</v>
      </c>
      <c r="H12">
        <v>7.62</v>
      </c>
      <c r="I12">
        <v>0</v>
      </c>
      <c r="J12">
        <v>0</v>
      </c>
    </row>
    <row r="14" spans="1:10" x14ac:dyDescent="0.25">
      <c r="A14" s="7" t="s">
        <v>28</v>
      </c>
    </row>
    <row r="15" spans="1:10" x14ac:dyDescent="0.25">
      <c r="B15" t="s">
        <v>18</v>
      </c>
      <c r="C15" t="s">
        <v>19</v>
      </c>
      <c r="D15" t="s">
        <v>20</v>
      </c>
      <c r="E15" t="s">
        <v>21</v>
      </c>
      <c r="F15" t="s">
        <v>22</v>
      </c>
      <c r="G15" t="s">
        <v>23</v>
      </c>
      <c r="H15" t="s">
        <v>24</v>
      </c>
      <c r="I15" t="s">
        <v>25</v>
      </c>
      <c r="J15" t="s">
        <v>26</v>
      </c>
    </row>
    <row r="16" spans="1:10" x14ac:dyDescent="0.25">
      <c r="A16" s="7">
        <v>0.59166666666666667</v>
      </c>
      <c r="B16">
        <v>46.133600000000001</v>
      </c>
      <c r="C16">
        <v>55.681600000000003</v>
      </c>
      <c r="D16">
        <v>27.074000000000002</v>
      </c>
      <c r="E16">
        <v>22.127600000000001</v>
      </c>
      <c r="F16">
        <v>25.712</v>
      </c>
      <c r="G16">
        <v>20.21</v>
      </c>
      <c r="H16">
        <v>35.3964</v>
      </c>
      <c r="I16">
        <v>19.779599999999999</v>
      </c>
      <c r="J16">
        <v>0</v>
      </c>
    </row>
    <row r="17" spans="1:10" x14ac:dyDescent="0.25">
      <c r="A17" s="7">
        <v>0.68333333333333335</v>
      </c>
    </row>
    <row r="18" spans="1:10" x14ac:dyDescent="0.25">
      <c r="A18" s="7">
        <v>0.77500000000000002</v>
      </c>
      <c r="B18">
        <v>53.968800000000002</v>
      </c>
      <c r="C18">
        <v>38.1584</v>
      </c>
      <c r="D18">
        <v>34.8352</v>
      </c>
      <c r="E18">
        <v>27.8324</v>
      </c>
      <c r="F18">
        <v>26.538799999999998</v>
      </c>
      <c r="G18">
        <v>23.988800000000001</v>
      </c>
      <c r="H18">
        <v>24.295999999999999</v>
      </c>
      <c r="I18">
        <v>21.555199999999999</v>
      </c>
      <c r="J18">
        <v>0</v>
      </c>
    </row>
    <row r="20" spans="1:10" x14ac:dyDescent="0.25">
      <c r="A20" s="7" t="s">
        <v>31</v>
      </c>
    </row>
    <row r="21" spans="1:10" x14ac:dyDescent="0.25">
      <c r="A21" s="7" t="s">
        <v>28</v>
      </c>
    </row>
    <row r="22" spans="1:10" x14ac:dyDescent="0.25">
      <c r="A22" s="6"/>
      <c r="B22" s="3" t="s">
        <v>18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23</v>
      </c>
      <c r="H22" s="3" t="s">
        <v>24</v>
      </c>
      <c r="I22" s="3" t="s">
        <v>25</v>
      </c>
      <c r="J22" s="3" t="s">
        <v>26</v>
      </c>
    </row>
    <row r="23" spans="1:10" x14ac:dyDescent="0.25">
      <c r="A23" s="6">
        <v>0.59166666666666667</v>
      </c>
      <c r="B23" s="3">
        <v>0</v>
      </c>
      <c r="C23" s="3">
        <v>0</v>
      </c>
      <c r="D23" s="3">
        <v>42.479199999999999</v>
      </c>
      <c r="E23" s="3">
        <v>32.996000000000002</v>
      </c>
      <c r="F23" s="3">
        <v>30.22</v>
      </c>
      <c r="G23" s="3">
        <v>22.69</v>
      </c>
      <c r="H23" s="3">
        <v>22.803999999999998</v>
      </c>
      <c r="I23" s="3">
        <v>17.5124</v>
      </c>
      <c r="J23" s="3">
        <v>12.598800000000001</v>
      </c>
    </row>
    <row r="24" spans="1:10" x14ac:dyDescent="0.25">
      <c r="A24" s="6">
        <v>0.68333333333333335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6">
        <v>0.77500000000000002</v>
      </c>
      <c r="B25" s="3">
        <v>0</v>
      </c>
      <c r="C25" s="3">
        <v>0</v>
      </c>
      <c r="D25" s="3">
        <v>0</v>
      </c>
      <c r="E25" s="3">
        <v>10.6252</v>
      </c>
      <c r="F25" s="3">
        <v>11.7736</v>
      </c>
      <c r="G25" s="3">
        <v>10.9864</v>
      </c>
      <c r="H25" s="3">
        <v>10.976000000000001</v>
      </c>
      <c r="I25" s="3">
        <v>11.0876</v>
      </c>
      <c r="J25" s="3">
        <v>11.9756</v>
      </c>
    </row>
    <row r="27" spans="1:10" x14ac:dyDescent="0.25">
      <c r="A27" s="7" t="s">
        <v>32</v>
      </c>
    </row>
    <row r="28" spans="1:10" x14ac:dyDescent="0.25">
      <c r="A28" s="7" t="s">
        <v>28</v>
      </c>
    </row>
    <row r="29" spans="1:10" x14ac:dyDescent="0.25">
      <c r="A29" s="6"/>
      <c r="B29" s="3" t="s">
        <v>18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23</v>
      </c>
      <c r="H29" s="3" t="s">
        <v>24</v>
      </c>
      <c r="I29" s="3" t="s">
        <v>25</v>
      </c>
      <c r="J29" s="3" t="s">
        <v>26</v>
      </c>
    </row>
    <row r="30" spans="1:10" x14ac:dyDescent="0.25">
      <c r="A30" s="6">
        <v>0.59166666666666667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</row>
    <row r="31" spans="1:10" x14ac:dyDescent="0.25">
      <c r="A31" s="6">
        <v>0.68333333333333335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6">
        <v>0.77500000000000002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4" spans="1:10" x14ac:dyDescent="0.25">
      <c r="A34" s="7" t="s">
        <v>8</v>
      </c>
    </row>
    <row r="35" spans="1:10" x14ac:dyDescent="0.25">
      <c r="A35" s="6"/>
      <c r="B35" s="3">
        <v>0</v>
      </c>
      <c r="C35" s="3">
        <v>20.333333333333336</v>
      </c>
      <c r="D35" s="3">
        <v>46.25</v>
      </c>
      <c r="E35" s="3">
        <v>66.666666666666657</v>
      </c>
      <c r="F35" s="3">
        <v>91.166666666666657</v>
      </c>
    </row>
    <row r="36" spans="1:10" x14ac:dyDescent="0.25">
      <c r="A36" s="6">
        <v>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10" x14ac:dyDescent="0.25">
      <c r="A37" s="6">
        <v>0.17499999999999999</v>
      </c>
      <c r="B37" s="3">
        <v>6.8</v>
      </c>
      <c r="C37" s="3">
        <v>13.1</v>
      </c>
      <c r="D37" s="3">
        <v>10.1</v>
      </c>
      <c r="E37" s="3">
        <v>9.1</v>
      </c>
      <c r="F37" s="3">
        <v>9.1999999999999993</v>
      </c>
    </row>
    <row r="38" spans="1:10" x14ac:dyDescent="0.25">
      <c r="A38" s="6">
        <v>0.26666666666666666</v>
      </c>
      <c r="B38" s="3">
        <v>12.7</v>
      </c>
      <c r="C38" s="3">
        <v>20.399999999999999</v>
      </c>
      <c r="D38" s="3">
        <v>16.399999999999999</v>
      </c>
      <c r="E38" s="3">
        <v>15.1</v>
      </c>
      <c r="F38" s="3">
        <v>14.3</v>
      </c>
    </row>
    <row r="39" spans="1:10" x14ac:dyDescent="0.25">
      <c r="A39" s="6">
        <v>0.375</v>
      </c>
      <c r="B39" s="3">
        <v>16.2</v>
      </c>
      <c r="C39" s="3">
        <v>24.1</v>
      </c>
      <c r="D39" s="3">
        <v>19.899999999999999</v>
      </c>
      <c r="E39" s="3">
        <v>18.8</v>
      </c>
      <c r="F39" s="3">
        <v>17.5</v>
      </c>
    </row>
    <row r="40" spans="1:10" x14ac:dyDescent="0.25">
      <c r="A40" s="6">
        <v>0.5</v>
      </c>
      <c r="B40" s="3">
        <v>25.5</v>
      </c>
      <c r="C40" s="3">
        <v>32.299999999999997</v>
      </c>
      <c r="D40" s="3">
        <v>28.2</v>
      </c>
      <c r="E40" s="3">
        <v>26.8</v>
      </c>
      <c r="F40" s="3">
        <v>24.8</v>
      </c>
    </row>
    <row r="41" spans="1:10" x14ac:dyDescent="0.25">
      <c r="A41" s="6">
        <v>0.60833333333333328</v>
      </c>
      <c r="B41" s="3">
        <v>31.3</v>
      </c>
      <c r="C41" s="3">
        <v>37.6</v>
      </c>
      <c r="D41" s="3">
        <v>34.6</v>
      </c>
      <c r="E41" s="3">
        <v>33</v>
      </c>
      <c r="F41" s="3">
        <v>30.6</v>
      </c>
    </row>
    <row r="42" spans="1:10" x14ac:dyDescent="0.25">
      <c r="A42" s="6">
        <v>0.72499999999999998</v>
      </c>
      <c r="B42" s="3">
        <v>34.9</v>
      </c>
      <c r="C42" s="3">
        <v>40.9</v>
      </c>
      <c r="D42" s="3">
        <v>38</v>
      </c>
      <c r="E42" s="3">
        <v>36.200000000000003</v>
      </c>
      <c r="F42" s="3">
        <v>33.700000000000003</v>
      </c>
    </row>
    <row r="43" spans="1:10" x14ac:dyDescent="0.25">
      <c r="A43" s="6">
        <v>0.81666666666666665</v>
      </c>
      <c r="B43" s="3">
        <v>37.799999999999997</v>
      </c>
      <c r="C43" s="3">
        <v>44.1</v>
      </c>
      <c r="D43" s="3">
        <v>40.6</v>
      </c>
      <c r="E43" s="3">
        <v>39</v>
      </c>
      <c r="F43" s="3">
        <v>37.1</v>
      </c>
    </row>
    <row r="44" spans="1:10" x14ac:dyDescent="0.25">
      <c r="A44" s="6">
        <v>1</v>
      </c>
      <c r="B44" s="3">
        <v>44.1</v>
      </c>
      <c r="C44" s="3">
        <v>50.8</v>
      </c>
      <c r="D44" s="3">
        <v>48</v>
      </c>
      <c r="E44" s="3">
        <v>47.1</v>
      </c>
      <c r="F44" s="3">
        <v>46.2</v>
      </c>
    </row>
    <row r="46" spans="1:10" x14ac:dyDescent="0.25">
      <c r="A46" s="7" t="s">
        <v>5</v>
      </c>
    </row>
    <row r="47" spans="1:10" x14ac:dyDescent="0.25">
      <c r="A47" s="6"/>
      <c r="B47" s="3" t="s">
        <v>18</v>
      </c>
      <c r="C47" s="3" t="s">
        <v>19</v>
      </c>
      <c r="D47" s="3" t="s">
        <v>20</v>
      </c>
      <c r="E47" s="3" t="s">
        <v>21</v>
      </c>
      <c r="F47" s="3" t="s">
        <v>22</v>
      </c>
      <c r="G47" s="3" t="s">
        <v>23</v>
      </c>
      <c r="H47" s="3" t="s">
        <v>24</v>
      </c>
      <c r="I47" s="3" t="s">
        <v>25</v>
      </c>
      <c r="J47" s="3" t="s">
        <v>26</v>
      </c>
    </row>
    <row r="48" spans="1:10" x14ac:dyDescent="0.25">
      <c r="A48" s="6">
        <v>4.1666666666666664E-2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x14ac:dyDescent="0.25">
      <c r="A49" s="6">
        <v>0.17499999999999999</v>
      </c>
      <c r="B49" s="3">
        <v>0</v>
      </c>
      <c r="C49" s="3">
        <v>0.59145000000000003</v>
      </c>
      <c r="D49" s="3">
        <v>0.41079999999999994</v>
      </c>
      <c r="E49" s="3">
        <v>6.5265000000000004</v>
      </c>
      <c r="F49" s="3">
        <v>0.8244999999999999</v>
      </c>
      <c r="G49" s="3">
        <v>0</v>
      </c>
      <c r="H49" s="3">
        <v>0</v>
      </c>
      <c r="I49" s="3">
        <v>0</v>
      </c>
      <c r="J49" s="3">
        <v>0</v>
      </c>
    </row>
    <row r="50" spans="1:10" x14ac:dyDescent="0.25">
      <c r="A50" s="6">
        <v>0.26666666666666666</v>
      </c>
      <c r="B50" s="3">
        <v>0</v>
      </c>
      <c r="C50" s="3">
        <v>0</v>
      </c>
      <c r="D50" s="3">
        <v>0</v>
      </c>
      <c r="E50" s="3">
        <v>1.3225499999999999</v>
      </c>
      <c r="F50" s="3">
        <v>0.84499999999999986</v>
      </c>
      <c r="G50" s="3">
        <v>2.0318999999999998</v>
      </c>
      <c r="H50" s="3">
        <v>1.7481000000000002</v>
      </c>
      <c r="I50" s="3">
        <v>0</v>
      </c>
      <c r="J50" s="3">
        <v>0</v>
      </c>
    </row>
    <row r="51" spans="1:10" x14ac:dyDescent="0.25">
      <c r="A51" s="6">
        <v>0.375</v>
      </c>
      <c r="B51" s="3">
        <v>0</v>
      </c>
      <c r="C51" s="3">
        <v>0.56889999999999996</v>
      </c>
      <c r="D51" s="3">
        <v>0</v>
      </c>
      <c r="E51" s="3">
        <v>9.1799999999999993E-2</v>
      </c>
      <c r="F51" s="3">
        <v>0</v>
      </c>
      <c r="G51" s="3">
        <v>0</v>
      </c>
      <c r="H51" s="3">
        <v>1.3294000000000001</v>
      </c>
      <c r="I51" s="3">
        <v>0</v>
      </c>
      <c r="J51" s="3">
        <v>2.6945000000000001</v>
      </c>
    </row>
    <row r="52" spans="1:10" x14ac:dyDescent="0.25">
      <c r="A52" s="6">
        <v>0.5</v>
      </c>
      <c r="B52" s="3">
        <v>2.0542000000000002</v>
      </c>
      <c r="C52" s="3">
        <v>4.4496000000000002</v>
      </c>
      <c r="D52" s="3">
        <v>2.87615</v>
      </c>
      <c r="E52" s="3">
        <v>3.3114499999999998</v>
      </c>
      <c r="F52" s="3">
        <v>3.1623999999999999</v>
      </c>
      <c r="G52" s="3">
        <v>3.3805999999999998</v>
      </c>
      <c r="H52" s="3">
        <v>2.94835</v>
      </c>
      <c r="I52" s="3">
        <v>0</v>
      </c>
      <c r="J52" s="3">
        <v>3.5401000000000002</v>
      </c>
    </row>
    <row r="53" spans="1:10" x14ac:dyDescent="0.25">
      <c r="A53" s="6">
        <v>0.60833333333333328</v>
      </c>
      <c r="B53" s="3">
        <v>19.037849999999999</v>
      </c>
      <c r="C53" s="3">
        <v>21.765000000000001</v>
      </c>
      <c r="D53" s="3">
        <v>10.591700000000001</v>
      </c>
      <c r="E53" s="3">
        <v>12.0627</v>
      </c>
      <c r="F53" s="3">
        <v>8.1464499999999997</v>
      </c>
      <c r="G53" s="3">
        <v>9.359650000000002</v>
      </c>
      <c r="H53" s="3">
        <v>8.9232000000000014</v>
      </c>
      <c r="I53" s="3">
        <v>4.0119500000000006</v>
      </c>
      <c r="J53" s="3">
        <v>5.6817000000000002</v>
      </c>
    </row>
    <row r="54" spans="1:10" x14ac:dyDescent="0.25">
      <c r="A54" s="6">
        <v>0.81666666666666665</v>
      </c>
      <c r="B54" s="3">
        <v>19.936349999999997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6.4459000000000009</v>
      </c>
      <c r="J54" s="3">
        <v>0</v>
      </c>
    </row>
    <row r="55" spans="1:10" x14ac:dyDescent="0.25">
      <c r="A55" s="6">
        <v>0.95833333333333337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I61" sqref="I61"/>
    </sheetView>
  </sheetViews>
  <sheetFormatPr defaultRowHeight="15" x14ac:dyDescent="0.25"/>
  <cols>
    <col min="1" max="1" width="9.140625" style="7"/>
  </cols>
  <sheetData>
    <row r="1" spans="1:10" x14ac:dyDescent="0.25">
      <c r="A1" s="7" t="s">
        <v>6</v>
      </c>
    </row>
    <row r="2" spans="1:10" x14ac:dyDescent="0.25">
      <c r="A2" s="6"/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</row>
    <row r="3" spans="1:10" x14ac:dyDescent="0.25">
      <c r="A3" s="6">
        <v>4.1666666666666664E-2</v>
      </c>
      <c r="B3" s="3">
        <v>9.48</v>
      </c>
      <c r="C3" s="3">
        <v>7229.85</v>
      </c>
      <c r="D3" s="3">
        <v>7131.75</v>
      </c>
      <c r="E3" s="3">
        <v>5674.3</v>
      </c>
      <c r="F3" s="3">
        <v>6670.7899999999991</v>
      </c>
      <c r="G3" s="3">
        <v>10884.52</v>
      </c>
      <c r="H3" s="3">
        <v>5632.1100000000006</v>
      </c>
      <c r="I3" s="3">
        <v>7033.7199999999993</v>
      </c>
      <c r="J3" s="3">
        <v>6081.6</v>
      </c>
    </row>
    <row r="4" spans="1:10" x14ac:dyDescent="0.25">
      <c r="A4" s="6">
        <v>0.22500000000000001</v>
      </c>
      <c r="B4" s="3">
        <v>10.505000000000001</v>
      </c>
      <c r="C4" s="3">
        <v>2453.8650000000002</v>
      </c>
      <c r="D4" s="3">
        <v>3789.38</v>
      </c>
      <c r="E4" s="3">
        <v>5151.6100000000006</v>
      </c>
      <c r="F4" s="3">
        <v>5790.2349999999997</v>
      </c>
      <c r="G4" s="3">
        <v>5764.2950000000001</v>
      </c>
      <c r="H4" s="3">
        <v>4950.71</v>
      </c>
      <c r="I4" s="3">
        <v>5973.0749999999998</v>
      </c>
      <c r="J4" s="3">
        <v>4796.46</v>
      </c>
    </row>
    <row r="5" spans="1:10" x14ac:dyDescent="0.25">
      <c r="A5" s="6">
        <v>0.31666666666666665</v>
      </c>
      <c r="B5" s="3">
        <v>8.6300000000000008</v>
      </c>
      <c r="C5" s="3">
        <v>1207.24</v>
      </c>
      <c r="D5" s="3">
        <v>2622.52</v>
      </c>
      <c r="E5" s="3">
        <v>4260.74</v>
      </c>
      <c r="F5" s="3">
        <v>5438.01</v>
      </c>
      <c r="G5" s="3">
        <v>4356.3200000000006</v>
      </c>
      <c r="H5" s="3">
        <v>5909.085</v>
      </c>
      <c r="I5" s="3">
        <v>5433.8099999999995</v>
      </c>
      <c r="J5" s="3">
        <v>5416.5599999999995</v>
      </c>
    </row>
    <row r="6" spans="1:10" x14ac:dyDescent="0.25">
      <c r="A6" s="6">
        <v>0.40833333333333333</v>
      </c>
      <c r="B6" s="3">
        <v>11.27</v>
      </c>
      <c r="C6" s="3">
        <v>2030.35</v>
      </c>
      <c r="D6" s="3">
        <v>4139.1849999999995</v>
      </c>
      <c r="E6" s="3">
        <v>4451.82</v>
      </c>
      <c r="F6" s="3">
        <v>5050.7</v>
      </c>
      <c r="G6" s="3">
        <v>6337.28</v>
      </c>
      <c r="H6" s="3">
        <v>5742.66</v>
      </c>
      <c r="I6" s="3">
        <v>5541.125</v>
      </c>
      <c r="J6" s="3">
        <v>5402.6049999999996</v>
      </c>
    </row>
    <row r="7" spans="1:10" x14ac:dyDescent="0.25">
      <c r="A7" s="6">
        <v>0.5</v>
      </c>
      <c r="B7" s="3">
        <v>10.715</v>
      </c>
      <c r="C7" s="3">
        <v>2559.5700000000002</v>
      </c>
      <c r="D7" s="3">
        <v>3557.4550000000004</v>
      </c>
      <c r="E7" s="3">
        <v>5163.7650000000003</v>
      </c>
      <c r="F7" s="3">
        <v>6312.14</v>
      </c>
      <c r="G7" s="3">
        <v>6069.7450000000008</v>
      </c>
      <c r="H7" s="3">
        <v>5886.8099999999995</v>
      </c>
      <c r="I7" s="3">
        <v>6498.92</v>
      </c>
      <c r="J7" s="3">
        <v>6943.6</v>
      </c>
    </row>
    <row r="8" spans="1:10" x14ac:dyDescent="0.25">
      <c r="A8" s="6">
        <v>0.59166666666666667</v>
      </c>
      <c r="B8" s="3">
        <v>27.455000000000002</v>
      </c>
      <c r="C8" s="3">
        <v>1802.2349999999999</v>
      </c>
      <c r="D8" s="3">
        <v>1301.49</v>
      </c>
      <c r="E8" s="3">
        <v>2281.9349999999999</v>
      </c>
      <c r="F8" s="3">
        <v>2269.605</v>
      </c>
      <c r="G8" s="3">
        <v>2224.5100000000002</v>
      </c>
      <c r="H8" s="3">
        <v>3112.4500000000003</v>
      </c>
      <c r="I8" s="3">
        <v>3312.8799999999997</v>
      </c>
      <c r="J8" s="3">
        <v>2659.5349999999999</v>
      </c>
    </row>
    <row r="9" spans="1:10" x14ac:dyDescent="0.25">
      <c r="A9" s="6">
        <v>0.68333333333333335</v>
      </c>
      <c r="B9" s="3">
        <v>33.35</v>
      </c>
      <c r="C9" s="3">
        <v>865.27</v>
      </c>
      <c r="D9" s="3">
        <v>2830.8399999999997</v>
      </c>
      <c r="E9" s="3">
        <v>2333.7449999999999</v>
      </c>
      <c r="F9" s="3">
        <v>2368.19</v>
      </c>
      <c r="G9" s="3">
        <v>2702.3050000000003</v>
      </c>
      <c r="H9" s="3">
        <v>1685.0000000000002</v>
      </c>
      <c r="I9" s="3">
        <v>1881.9849999999999</v>
      </c>
      <c r="J9" s="3">
        <v>2240.5449999999996</v>
      </c>
    </row>
    <row r="10" spans="1:10" x14ac:dyDescent="0.25">
      <c r="A10" s="6">
        <v>0.77500000000000002</v>
      </c>
      <c r="B10" s="3">
        <v>36.380000000000003</v>
      </c>
      <c r="C10" s="3">
        <v>121.72</v>
      </c>
      <c r="D10" s="3">
        <v>2101.69</v>
      </c>
      <c r="E10" s="3">
        <v>2816.96</v>
      </c>
      <c r="F10" s="3">
        <v>2760.2150000000001</v>
      </c>
      <c r="G10" s="3">
        <v>2573.44</v>
      </c>
      <c r="H10" s="3">
        <v>2875.7999999999997</v>
      </c>
      <c r="I10" s="3">
        <v>3502.12</v>
      </c>
      <c r="J10" s="3">
        <v>2856.75</v>
      </c>
    </row>
    <row r="11" spans="1:10" x14ac:dyDescent="0.25">
      <c r="A11" s="6">
        <v>0.95833333333333337</v>
      </c>
      <c r="B11" s="3">
        <v>13.25</v>
      </c>
      <c r="C11" s="3">
        <v>8861.9</v>
      </c>
      <c r="D11" s="3">
        <v>9313.84</v>
      </c>
      <c r="E11" s="3">
        <v>6797.52</v>
      </c>
      <c r="F11" s="3">
        <v>6247.75</v>
      </c>
      <c r="G11" s="3">
        <v>12420.91</v>
      </c>
      <c r="H11" s="3">
        <v>6713.96</v>
      </c>
      <c r="I11" s="3">
        <v>6222.39</v>
      </c>
      <c r="J11" s="3">
        <v>5822.15</v>
      </c>
    </row>
    <row r="12" spans="1:10" x14ac:dyDescent="0.25">
      <c r="A12" s="6" t="s">
        <v>10</v>
      </c>
      <c r="B12" s="3">
        <v>10786.539999999999</v>
      </c>
      <c r="C12" s="3">
        <v>9252.32</v>
      </c>
      <c r="D12" s="3">
        <v>8669.32</v>
      </c>
      <c r="E12" s="3">
        <v>7646.1600000000008</v>
      </c>
      <c r="F12" s="3">
        <v>6106.2699999999995</v>
      </c>
      <c r="G12" s="3">
        <v>11479.85</v>
      </c>
      <c r="H12" s="3">
        <v>5756.53</v>
      </c>
      <c r="I12" s="3">
        <v>6411.06</v>
      </c>
      <c r="J12" s="3">
        <v>5904.73</v>
      </c>
    </row>
    <row r="14" spans="1:10" x14ac:dyDescent="0.25">
      <c r="A14" s="7" t="s">
        <v>31</v>
      </c>
    </row>
    <row r="15" spans="1:10" x14ac:dyDescent="0.25">
      <c r="A15" s="7" t="s">
        <v>28</v>
      </c>
    </row>
    <row r="16" spans="1:10" x14ac:dyDescent="0.25">
      <c r="A16" s="6"/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3" t="s">
        <v>25</v>
      </c>
      <c r="J16" s="3" t="s">
        <v>26</v>
      </c>
    </row>
    <row r="17" spans="1:10" x14ac:dyDescent="0.25">
      <c r="A17" s="6">
        <v>0.59166666666666667</v>
      </c>
      <c r="B17" s="3">
        <v>0</v>
      </c>
      <c r="C17" s="3">
        <v>0</v>
      </c>
      <c r="D17" s="3">
        <v>0</v>
      </c>
      <c r="E17" s="3">
        <v>11.4452</v>
      </c>
      <c r="F17" s="3">
        <v>13.6632</v>
      </c>
      <c r="G17" s="3">
        <v>13.1068</v>
      </c>
      <c r="H17" s="3">
        <v>17.623999999999999</v>
      </c>
      <c r="I17" s="3">
        <v>20.452400000000001</v>
      </c>
      <c r="J17" s="3">
        <v>18.806799999999999</v>
      </c>
    </row>
    <row r="18" spans="1:10" x14ac:dyDescent="0.25">
      <c r="A18" s="6">
        <v>0.68333333333333335</v>
      </c>
      <c r="B18" s="3">
        <v>0</v>
      </c>
      <c r="C18" s="3">
        <v>0</v>
      </c>
      <c r="D18" s="3">
        <v>31.392800000000001</v>
      </c>
      <c r="E18" s="3">
        <v>38.473199999999999</v>
      </c>
      <c r="F18" s="3">
        <v>59.267600000000002</v>
      </c>
      <c r="G18" s="3">
        <v>61.541600000000003</v>
      </c>
      <c r="H18" s="3">
        <v>70.939599999999999</v>
      </c>
      <c r="I18" s="3">
        <v>72.707599999999999</v>
      </c>
      <c r="J18" s="3">
        <v>54.956000000000003</v>
      </c>
    </row>
    <row r="19" spans="1:10" x14ac:dyDescent="0.25">
      <c r="A19" s="6">
        <v>0.77500000000000002</v>
      </c>
      <c r="B19" s="3">
        <v>0</v>
      </c>
      <c r="C19" s="3">
        <v>0</v>
      </c>
      <c r="D19" s="3">
        <v>25.4924</v>
      </c>
      <c r="E19" s="3">
        <v>23.7364</v>
      </c>
      <c r="F19" s="3">
        <v>24.687200000000001</v>
      </c>
      <c r="G19" s="3">
        <v>26.817599999999999</v>
      </c>
      <c r="H19" s="3">
        <v>43.981999999999999</v>
      </c>
      <c r="I19" s="3">
        <v>49.429600000000001</v>
      </c>
      <c r="J19" s="3">
        <v>37.053199999999997</v>
      </c>
    </row>
    <row r="21" spans="1:10" x14ac:dyDescent="0.25">
      <c r="A21" s="7" t="s">
        <v>32</v>
      </c>
    </row>
    <row r="22" spans="1:10" x14ac:dyDescent="0.25">
      <c r="A22" s="7" t="s">
        <v>28</v>
      </c>
    </row>
    <row r="23" spans="1:10" x14ac:dyDescent="0.25">
      <c r="A23" s="6"/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23</v>
      </c>
      <c r="H23" s="3" t="s">
        <v>24</v>
      </c>
      <c r="I23" s="3" t="s">
        <v>25</v>
      </c>
      <c r="J23" s="3" t="s">
        <v>26</v>
      </c>
    </row>
    <row r="24" spans="1:10" x14ac:dyDescent="0.25">
      <c r="A24" s="6">
        <v>0.59166666666666667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 x14ac:dyDescent="0.25">
      <c r="A25" s="6">
        <v>0.68333333333333335</v>
      </c>
      <c r="B25" s="3">
        <v>24.356400000000001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25">
      <c r="A26" s="6">
        <v>0.77500000000000002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8" spans="1:10" x14ac:dyDescent="0.25">
      <c r="A28" s="7" t="s">
        <v>8</v>
      </c>
    </row>
    <row r="29" spans="1:10" x14ac:dyDescent="0.25">
      <c r="A29" s="6"/>
      <c r="B29" s="3">
        <v>0</v>
      </c>
      <c r="C29" s="3">
        <v>20.333333333333336</v>
      </c>
      <c r="D29" s="3">
        <v>46.25</v>
      </c>
      <c r="E29" s="3">
        <v>66.666666666666657</v>
      </c>
      <c r="F29" s="3">
        <v>91.166666666666657</v>
      </c>
    </row>
    <row r="30" spans="1:10" x14ac:dyDescent="0.25">
      <c r="A30" s="6">
        <v>0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10" x14ac:dyDescent="0.25">
      <c r="A31" s="6">
        <v>0.17499999999999999</v>
      </c>
      <c r="B31" s="3">
        <v>5</v>
      </c>
      <c r="C31" s="3">
        <v>2.7</v>
      </c>
      <c r="D31" s="3">
        <v>2</v>
      </c>
      <c r="E31" s="3">
        <v>1.8</v>
      </c>
      <c r="F31" s="3">
        <v>1.7</v>
      </c>
    </row>
    <row r="32" spans="1:10" x14ac:dyDescent="0.25">
      <c r="A32" s="6">
        <v>0.26666666666666666</v>
      </c>
      <c r="B32" s="3">
        <v>9.6</v>
      </c>
      <c r="C32" s="3">
        <v>3.5</v>
      </c>
      <c r="D32" s="3">
        <v>2.5</v>
      </c>
      <c r="E32" s="3">
        <v>2.2000000000000002</v>
      </c>
      <c r="F32" s="3">
        <v>2</v>
      </c>
    </row>
    <row r="33" spans="1:10" x14ac:dyDescent="0.25">
      <c r="A33" s="6">
        <v>0.375</v>
      </c>
      <c r="B33" s="3">
        <v>17.8</v>
      </c>
      <c r="C33" s="3">
        <v>5.7</v>
      </c>
      <c r="D33" s="3">
        <v>3.8</v>
      </c>
      <c r="E33" s="3">
        <v>3.3</v>
      </c>
      <c r="F33" s="3">
        <v>3.1</v>
      </c>
    </row>
    <row r="34" spans="1:10" x14ac:dyDescent="0.25">
      <c r="A34" s="6">
        <v>0.5</v>
      </c>
      <c r="B34" s="3">
        <v>25.8</v>
      </c>
      <c r="C34" s="3">
        <v>8.4</v>
      </c>
      <c r="D34" s="3">
        <v>5.4</v>
      </c>
      <c r="E34" s="3">
        <v>4.5</v>
      </c>
      <c r="F34" s="3">
        <v>4</v>
      </c>
    </row>
    <row r="35" spans="1:10" x14ac:dyDescent="0.25">
      <c r="A35" s="6">
        <v>0.60833333333333328</v>
      </c>
      <c r="B35" s="3">
        <v>31.8</v>
      </c>
      <c r="C35" s="3">
        <v>12.7</v>
      </c>
      <c r="D35" s="3">
        <v>8.4</v>
      </c>
      <c r="E35" s="3">
        <v>7.1</v>
      </c>
      <c r="F35" s="3">
        <v>6.1</v>
      </c>
    </row>
    <row r="36" spans="1:10" x14ac:dyDescent="0.25">
      <c r="A36" s="6">
        <v>0.72499999999999998</v>
      </c>
      <c r="B36" s="3">
        <v>35.200000000000003</v>
      </c>
      <c r="C36" s="3">
        <v>16.2</v>
      </c>
      <c r="D36" s="3">
        <v>11.2</v>
      </c>
      <c r="E36" s="3">
        <v>9.6</v>
      </c>
      <c r="F36" s="3">
        <v>8.3000000000000007</v>
      </c>
    </row>
    <row r="37" spans="1:10" x14ac:dyDescent="0.25">
      <c r="A37" s="6">
        <v>0.81666666666666665</v>
      </c>
      <c r="B37" s="3">
        <v>38.6</v>
      </c>
      <c r="C37" s="3">
        <v>19.399999999999999</v>
      </c>
      <c r="D37" s="3">
        <v>13.5</v>
      </c>
      <c r="E37" s="3">
        <v>11.3</v>
      </c>
      <c r="F37" s="3">
        <v>9.6</v>
      </c>
    </row>
    <row r="38" spans="1:10" x14ac:dyDescent="0.25">
      <c r="A38" s="6">
        <v>1</v>
      </c>
      <c r="B38" s="3">
        <v>43.5</v>
      </c>
      <c r="C38" s="3">
        <v>22.2</v>
      </c>
      <c r="D38" s="3">
        <v>15.7</v>
      </c>
      <c r="E38" s="3">
        <v>13.5</v>
      </c>
      <c r="F38" s="3">
        <v>11.8</v>
      </c>
    </row>
    <row r="40" spans="1:10" x14ac:dyDescent="0.25">
      <c r="A40" s="7" t="s">
        <v>5</v>
      </c>
    </row>
    <row r="41" spans="1:10" x14ac:dyDescent="0.25">
      <c r="A41" s="6"/>
      <c r="B41" s="3" t="s">
        <v>18</v>
      </c>
      <c r="C41" s="3" t="s">
        <v>19</v>
      </c>
      <c r="D41" s="3" t="s">
        <v>20</v>
      </c>
      <c r="E41" s="3" t="s">
        <v>21</v>
      </c>
      <c r="F41" s="3" t="s">
        <v>22</v>
      </c>
      <c r="G41" s="3" t="s">
        <v>23</v>
      </c>
      <c r="H41" s="3" t="s">
        <v>24</v>
      </c>
      <c r="I41" s="3" t="s">
        <v>25</v>
      </c>
      <c r="J41" s="3" t="s">
        <v>26</v>
      </c>
    </row>
    <row r="42" spans="1:10" x14ac:dyDescent="0.25">
      <c r="A42" s="6">
        <v>4.1666666666666664E-2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x14ac:dyDescent="0.25">
      <c r="A43" s="6">
        <v>0.17499999999999999</v>
      </c>
      <c r="B43" s="3">
        <v>0</v>
      </c>
      <c r="C43" s="3">
        <v>0.57150000000000001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x14ac:dyDescent="0.25">
      <c r="A44" s="6">
        <v>0.26666666666666666</v>
      </c>
      <c r="B44" s="3">
        <v>0</v>
      </c>
      <c r="C44" s="3">
        <v>3.4389000000000003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x14ac:dyDescent="0.25">
      <c r="A45" s="6">
        <v>0.375</v>
      </c>
      <c r="B45" s="3">
        <v>0.67864999999999998</v>
      </c>
      <c r="C45" s="3">
        <v>13.8028</v>
      </c>
      <c r="D45" s="3">
        <v>3.097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x14ac:dyDescent="0.25">
      <c r="A46" s="6">
        <v>0.5</v>
      </c>
      <c r="B46" s="3">
        <v>1.8368500000000001</v>
      </c>
      <c r="C46" s="3">
        <v>17.857650000000003</v>
      </c>
      <c r="D46" s="3">
        <v>9.64255</v>
      </c>
      <c r="E46" s="3">
        <v>1.8030999999999999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x14ac:dyDescent="0.25">
      <c r="A47" s="6">
        <v>0.60833333333333328</v>
      </c>
      <c r="B47" s="3">
        <v>30.79505</v>
      </c>
      <c r="C47" s="3">
        <v>13.361549999999999</v>
      </c>
      <c r="D47" s="3">
        <v>7.6742500000000007</v>
      </c>
      <c r="E47" s="3">
        <v>11.417899999999999</v>
      </c>
      <c r="F47" s="3">
        <v>5.2511999999999999</v>
      </c>
      <c r="G47" s="3">
        <v>3.7047500000000002</v>
      </c>
      <c r="H47" s="3">
        <v>4.4518000000000004</v>
      </c>
      <c r="I47" s="3">
        <v>3.6259500000000005</v>
      </c>
      <c r="J47" s="3">
        <v>3.5143999999999997</v>
      </c>
    </row>
    <row r="48" spans="1:10" x14ac:dyDescent="0.25">
      <c r="A48" s="6">
        <v>0.72499999999999998</v>
      </c>
      <c r="B48" s="3">
        <v>14.625450000000001</v>
      </c>
      <c r="C48" s="3">
        <v>8.0907499999999999</v>
      </c>
      <c r="D48" s="3">
        <v>0.81645000000000001</v>
      </c>
      <c r="E48" s="3">
        <v>7.9692499999999997</v>
      </c>
      <c r="F48" s="3">
        <v>6.3689</v>
      </c>
      <c r="G48" s="3">
        <v>6.1401499999999993</v>
      </c>
      <c r="H48" s="3">
        <v>3.2228499999999993</v>
      </c>
      <c r="I48" s="3">
        <v>3.6578000000000004</v>
      </c>
      <c r="J48" s="3">
        <v>3.3835999999999999</v>
      </c>
    </row>
    <row r="49" spans="1:10" x14ac:dyDescent="0.25">
      <c r="A49" s="6">
        <v>0.81666666666666665</v>
      </c>
      <c r="B49" s="3">
        <v>20.827549999999999</v>
      </c>
      <c r="C49" s="3">
        <v>11.30415</v>
      </c>
      <c r="D49" s="3">
        <v>4.241299999999999</v>
      </c>
      <c r="E49" s="3">
        <v>2.2601</v>
      </c>
      <c r="F49" s="3">
        <v>1.3571500000000001</v>
      </c>
      <c r="G49" s="3">
        <v>1.5249999999999999</v>
      </c>
      <c r="H49" s="3">
        <v>1.06585</v>
      </c>
      <c r="I49" s="3">
        <v>1.7716500000000002</v>
      </c>
      <c r="J49" s="3">
        <v>0</v>
      </c>
    </row>
    <row r="50" spans="1:10" x14ac:dyDescent="0.25">
      <c r="A50" s="6">
        <v>0.95833333333333337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2" spans="1:10" x14ac:dyDescent="0.25">
      <c r="A52" s="7" t="s">
        <v>9</v>
      </c>
    </row>
    <row r="53" spans="1:10" x14ac:dyDescent="0.25">
      <c r="A53" s="6"/>
      <c r="B53" s="3" t="s">
        <v>51</v>
      </c>
      <c r="C53" s="3" t="s">
        <v>52</v>
      </c>
      <c r="D53" s="3" t="s">
        <v>53</v>
      </c>
      <c r="E53" s="3" t="s">
        <v>54</v>
      </c>
      <c r="F53" s="3" t="s">
        <v>55</v>
      </c>
    </row>
    <row r="54" spans="1:10" x14ac:dyDescent="0.25">
      <c r="A54" s="6">
        <v>4.1666666666666664E-2</v>
      </c>
      <c r="B54" s="3">
        <v>7.02</v>
      </c>
      <c r="C54" s="3">
        <v>7.3</v>
      </c>
      <c r="D54" s="3">
        <v>7.23</v>
      </c>
      <c r="E54" s="3">
        <v>7.21</v>
      </c>
      <c r="F54" s="3">
        <v>7.12</v>
      </c>
    </row>
    <row r="55" spans="1:10" x14ac:dyDescent="0.25">
      <c r="A55" s="6">
        <v>0.17499999999999999</v>
      </c>
      <c r="B55" s="3">
        <v>7.43</v>
      </c>
      <c r="C55" s="3">
        <v>6.82</v>
      </c>
      <c r="D55" s="3">
        <v>7.11</v>
      </c>
      <c r="E55" s="3">
        <v>7.05</v>
      </c>
      <c r="F55" s="3">
        <v>7.13</v>
      </c>
    </row>
    <row r="56" spans="1:10" x14ac:dyDescent="0.25">
      <c r="A56" s="6">
        <v>0.26666666666666666</v>
      </c>
      <c r="B56" s="3">
        <v>7.28</v>
      </c>
      <c r="C56" s="3">
        <v>7.19</v>
      </c>
      <c r="D56" s="3">
        <v>6.81</v>
      </c>
      <c r="E56" s="3">
        <v>6.9</v>
      </c>
      <c r="F56" s="3">
        <v>7.05</v>
      </c>
    </row>
    <row r="57" spans="1:10" x14ac:dyDescent="0.25">
      <c r="A57" s="6">
        <v>0.375</v>
      </c>
      <c r="B57" s="3">
        <v>7.19</v>
      </c>
      <c r="C57" s="3">
        <v>6.78</v>
      </c>
      <c r="D57" s="3">
        <v>6.93</v>
      </c>
      <c r="E57" s="3">
        <v>6.87</v>
      </c>
      <c r="F57" s="3">
        <v>6.95</v>
      </c>
    </row>
    <row r="58" spans="1:10" x14ac:dyDescent="0.25">
      <c r="A58" s="6">
        <v>0.5</v>
      </c>
      <c r="B58" s="3">
        <v>7.29</v>
      </c>
      <c r="C58" s="3">
        <v>6.12</v>
      </c>
      <c r="D58" s="3">
        <v>6.75</v>
      </c>
      <c r="E58" s="3">
        <v>6.75</v>
      </c>
      <c r="F58" s="3">
        <v>6.83</v>
      </c>
    </row>
    <row r="59" spans="1:10" x14ac:dyDescent="0.25">
      <c r="A59" s="6">
        <v>0.60833333333333328</v>
      </c>
      <c r="B59" s="3">
        <v>5.59</v>
      </c>
      <c r="C59" s="3">
        <v>7.21</v>
      </c>
      <c r="D59" s="3">
        <v>7.02</v>
      </c>
      <c r="E59" s="3">
        <v>6.6</v>
      </c>
      <c r="F59" s="3">
        <v>6.19</v>
      </c>
    </row>
    <row r="60" spans="1:10" x14ac:dyDescent="0.25">
      <c r="A60" s="6">
        <v>0.72499999999999998</v>
      </c>
      <c r="B60" s="3">
        <v>5.4</v>
      </c>
      <c r="C60" s="3">
        <v>6.73</v>
      </c>
      <c r="D60" s="3">
        <v>7.65</v>
      </c>
      <c r="E60" s="3">
        <v>7.18</v>
      </c>
      <c r="F60" s="3">
        <v>6.6</v>
      </c>
    </row>
    <row r="61" spans="1:10" x14ac:dyDescent="0.25">
      <c r="A61" s="6">
        <v>0.81666666666666665</v>
      </c>
      <c r="B61" s="3">
        <v>5.24</v>
      </c>
      <c r="C61" s="3">
        <v>6.35</v>
      </c>
      <c r="D61" s="3">
        <v>7.46</v>
      </c>
      <c r="E61" s="3">
        <v>6.87</v>
      </c>
      <c r="F61" s="3">
        <v>6.6</v>
      </c>
    </row>
    <row r="62" spans="1:10" x14ac:dyDescent="0.25">
      <c r="A62" s="6">
        <v>0.95833333333333337</v>
      </c>
      <c r="B62" s="3">
        <v>7.1</v>
      </c>
      <c r="C62" s="3">
        <v>6.92</v>
      </c>
      <c r="D62" s="3">
        <v>7.18</v>
      </c>
      <c r="E62" s="3">
        <v>7.21</v>
      </c>
      <c r="F62" s="3">
        <v>7.16</v>
      </c>
    </row>
    <row r="63" spans="1:10" x14ac:dyDescent="0.25">
      <c r="A63" s="6" t="s">
        <v>10</v>
      </c>
      <c r="B63" s="3">
        <v>6.88</v>
      </c>
      <c r="C63" s="3">
        <v>6.95</v>
      </c>
      <c r="D63" s="3">
        <v>7.22</v>
      </c>
      <c r="E63" s="3">
        <v>7.17</v>
      </c>
      <c r="F63" s="3">
        <v>7.14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4"/>
  <sheetViews>
    <sheetView topLeftCell="A166" zoomScale="55" zoomScaleNormal="55" workbookViewId="0">
      <selection activeCell="A170" sqref="A170:G171"/>
    </sheetView>
  </sheetViews>
  <sheetFormatPr defaultRowHeight="15" x14ac:dyDescent="0.25"/>
  <sheetData>
    <row r="1" spans="1:18" x14ac:dyDescent="0.25">
      <c r="A1" t="s">
        <v>6</v>
      </c>
    </row>
    <row r="2" spans="1:18" x14ac:dyDescent="0.25">
      <c r="A2" t="s">
        <v>33</v>
      </c>
      <c r="B2" t="s">
        <v>30</v>
      </c>
      <c r="C2" t="s">
        <v>34</v>
      </c>
      <c r="D2" t="s">
        <v>35</v>
      </c>
      <c r="E2" t="s">
        <v>6</v>
      </c>
      <c r="F2" t="s">
        <v>36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</row>
    <row r="3" spans="1:18" x14ac:dyDescent="0.25">
      <c r="A3">
        <v>1</v>
      </c>
      <c r="B3" t="s">
        <v>37</v>
      </c>
      <c r="C3" t="s">
        <v>38</v>
      </c>
      <c r="D3" t="s">
        <v>18</v>
      </c>
      <c r="E3">
        <v>0.35310000000000002</v>
      </c>
      <c r="F3">
        <v>7.0620000000000003</v>
      </c>
      <c r="J3">
        <v>0</v>
      </c>
      <c r="K3">
        <v>96</v>
      </c>
      <c r="L3">
        <v>144</v>
      </c>
      <c r="M3">
        <v>192</v>
      </c>
      <c r="N3">
        <v>240</v>
      </c>
      <c r="O3">
        <v>288</v>
      </c>
      <c r="P3">
        <v>336</v>
      </c>
      <c r="Q3">
        <v>432</v>
      </c>
      <c r="R3">
        <v>552</v>
      </c>
    </row>
    <row r="4" spans="1:18" x14ac:dyDescent="0.25">
      <c r="A4">
        <v>2</v>
      </c>
      <c r="B4" t="s">
        <v>37</v>
      </c>
      <c r="C4" t="s">
        <v>38</v>
      </c>
      <c r="D4" t="s">
        <v>18</v>
      </c>
      <c r="E4">
        <v>0.4456</v>
      </c>
      <c r="F4">
        <v>8.911999999999999</v>
      </c>
      <c r="H4" t="s">
        <v>43</v>
      </c>
      <c r="I4" t="s">
        <v>40</v>
      </c>
      <c r="J4">
        <v>8.2033333333333331</v>
      </c>
      <c r="K4">
        <v>1570.4986666666666</v>
      </c>
      <c r="L4">
        <v>1521.3393333333333</v>
      </c>
      <c r="M4">
        <v>1484.1253333333334</v>
      </c>
      <c r="N4">
        <v>1458.2966666666664</v>
      </c>
      <c r="O4">
        <v>1409.6846666666668</v>
      </c>
      <c r="P4">
        <v>1203.4026666666666</v>
      </c>
      <c r="Q4">
        <v>1210.4960000000001</v>
      </c>
      <c r="R4">
        <v>1177.2426666666668</v>
      </c>
    </row>
    <row r="5" spans="1:18" x14ac:dyDescent="0.25">
      <c r="A5">
        <v>3</v>
      </c>
      <c r="B5" t="s">
        <v>37</v>
      </c>
      <c r="C5" t="s">
        <v>38</v>
      </c>
      <c r="D5" t="s">
        <v>18</v>
      </c>
      <c r="E5">
        <v>0.43180000000000002</v>
      </c>
      <c r="F5">
        <v>8.636000000000001</v>
      </c>
      <c r="I5" t="s">
        <v>41</v>
      </c>
      <c r="J5">
        <v>9.3926666666666669</v>
      </c>
      <c r="K5">
        <v>920.25599999999986</v>
      </c>
      <c r="L5">
        <v>1592.8640000000003</v>
      </c>
      <c r="M5">
        <v>1557.2406666666666</v>
      </c>
      <c r="N5">
        <v>1561.5593333333334</v>
      </c>
      <c r="O5">
        <v>1516.2306666666666</v>
      </c>
      <c r="P5">
        <v>1387.1873333333333</v>
      </c>
      <c r="Q5">
        <v>1493.3999999999999</v>
      </c>
      <c r="R5">
        <v>1500.6586666666669</v>
      </c>
    </row>
    <row r="6" spans="1:18" x14ac:dyDescent="0.25">
      <c r="A6">
        <v>4</v>
      </c>
      <c r="B6" t="s">
        <v>37</v>
      </c>
      <c r="C6" t="s">
        <v>38</v>
      </c>
      <c r="D6" t="s">
        <v>19</v>
      </c>
      <c r="E6">
        <v>80.430000000000007</v>
      </c>
      <c r="F6">
        <v>1608.6000000000001</v>
      </c>
    </row>
    <row r="7" spans="1:18" x14ac:dyDescent="0.25">
      <c r="A7">
        <v>5</v>
      </c>
      <c r="B7" t="s">
        <v>37</v>
      </c>
      <c r="C7" t="s">
        <v>38</v>
      </c>
      <c r="D7" t="s">
        <v>19</v>
      </c>
      <c r="E7">
        <v>78.215199999999996</v>
      </c>
      <c r="F7">
        <v>1564.3039999999999</v>
      </c>
      <c r="H7" t="s">
        <v>44</v>
      </c>
      <c r="I7" t="s">
        <v>40</v>
      </c>
      <c r="J7">
        <v>0.99801068798552095</v>
      </c>
      <c r="K7">
        <v>35.412715757667378</v>
      </c>
      <c r="L7">
        <v>76.990416685022197</v>
      </c>
      <c r="M7">
        <v>29.672304550427697</v>
      </c>
      <c r="N7">
        <v>31.175907514190207</v>
      </c>
      <c r="O7">
        <v>39.429180074322261</v>
      </c>
      <c r="P7">
        <v>53.664334127363695</v>
      </c>
      <c r="Q7">
        <v>22.088334296637242</v>
      </c>
      <c r="R7">
        <v>46.850333033323622</v>
      </c>
    </row>
    <row r="8" spans="1:18" x14ac:dyDescent="0.25">
      <c r="A8">
        <v>6</v>
      </c>
      <c r="B8" t="s">
        <v>37</v>
      </c>
      <c r="C8" t="s">
        <v>38</v>
      </c>
      <c r="D8" t="s">
        <v>19</v>
      </c>
      <c r="E8">
        <v>76.929599999999994</v>
      </c>
      <c r="F8">
        <v>1538.5919999999999</v>
      </c>
      <c r="I8" t="s">
        <v>41</v>
      </c>
      <c r="J8">
        <v>0.30469219440828038</v>
      </c>
      <c r="K8">
        <v>374.26313400066573</v>
      </c>
      <c r="L8">
        <v>13.394274448435079</v>
      </c>
      <c r="M8">
        <v>16.630644525493572</v>
      </c>
      <c r="N8">
        <v>50.194571751667908</v>
      </c>
      <c r="O8">
        <v>194.58494908223017</v>
      </c>
      <c r="P8">
        <v>105.18826113846231</v>
      </c>
      <c r="Q8">
        <v>37.886029245620421</v>
      </c>
      <c r="R8">
        <v>55.712163136368446</v>
      </c>
    </row>
    <row r="9" spans="1:18" x14ac:dyDescent="0.25">
      <c r="A9">
        <v>7</v>
      </c>
      <c r="B9" t="s">
        <v>37</v>
      </c>
      <c r="C9" t="s">
        <v>38</v>
      </c>
      <c r="D9" t="s">
        <v>20</v>
      </c>
      <c r="E9">
        <v>71.677899999999994</v>
      </c>
      <c r="F9">
        <v>1433.558</v>
      </c>
    </row>
    <row r="10" spans="1:18" x14ac:dyDescent="0.25">
      <c r="A10">
        <v>8</v>
      </c>
      <c r="B10" t="s">
        <v>37</v>
      </c>
      <c r="C10" t="s">
        <v>38</v>
      </c>
      <c r="D10" t="s">
        <v>20</v>
      </c>
      <c r="E10">
        <v>77.652500000000003</v>
      </c>
      <c r="F10">
        <v>1553.0500000000002</v>
      </c>
    </row>
    <row r="11" spans="1:18" x14ac:dyDescent="0.25">
      <c r="A11">
        <v>9</v>
      </c>
      <c r="B11" t="s">
        <v>37</v>
      </c>
      <c r="C11" t="s">
        <v>38</v>
      </c>
      <c r="D11" t="s">
        <v>20</v>
      </c>
      <c r="E11">
        <v>78.870500000000007</v>
      </c>
      <c r="F11">
        <v>1577.41</v>
      </c>
    </row>
    <row r="12" spans="1:18" x14ac:dyDescent="0.25">
      <c r="A12">
        <v>10</v>
      </c>
      <c r="B12" t="s">
        <v>37</v>
      </c>
      <c r="C12" t="s">
        <v>38</v>
      </c>
      <c r="D12" t="s">
        <v>21</v>
      </c>
      <c r="E12">
        <v>74.180700000000002</v>
      </c>
      <c r="F12">
        <v>1483.614</v>
      </c>
    </row>
    <row r="13" spans="1:18" x14ac:dyDescent="0.25">
      <c r="A13">
        <v>11</v>
      </c>
      <c r="B13" t="s">
        <v>37</v>
      </c>
      <c r="C13" t="s">
        <v>38</v>
      </c>
      <c r="D13" t="s">
        <v>21</v>
      </c>
      <c r="E13">
        <v>72.735600000000005</v>
      </c>
      <c r="F13">
        <v>1454.712</v>
      </c>
    </row>
    <row r="14" spans="1:18" x14ac:dyDescent="0.25">
      <c r="A14">
        <v>12</v>
      </c>
      <c r="B14" t="s">
        <v>37</v>
      </c>
      <c r="C14" t="s">
        <v>38</v>
      </c>
      <c r="D14" t="s">
        <v>21</v>
      </c>
      <c r="E14">
        <v>75.702500000000001</v>
      </c>
      <c r="F14">
        <v>1514.05</v>
      </c>
    </row>
    <row r="15" spans="1:18" x14ac:dyDescent="0.25">
      <c r="A15">
        <v>13</v>
      </c>
      <c r="B15" t="s">
        <v>37</v>
      </c>
      <c r="C15" t="s">
        <v>38</v>
      </c>
      <c r="D15" t="s">
        <v>22</v>
      </c>
      <c r="E15">
        <v>71.178299999999993</v>
      </c>
      <c r="F15">
        <v>1423.5659999999998</v>
      </c>
    </row>
    <row r="16" spans="1:18" x14ac:dyDescent="0.25">
      <c r="A16">
        <v>14</v>
      </c>
      <c r="B16" t="s">
        <v>37</v>
      </c>
      <c r="C16" t="s">
        <v>38</v>
      </c>
      <c r="D16" t="s">
        <v>22</v>
      </c>
      <c r="E16">
        <v>74.193200000000004</v>
      </c>
      <c r="F16">
        <v>1483.864</v>
      </c>
    </row>
    <row r="17" spans="1:6" x14ac:dyDescent="0.25">
      <c r="A17">
        <v>15</v>
      </c>
      <c r="B17" t="s">
        <v>37</v>
      </c>
      <c r="C17" t="s">
        <v>38</v>
      </c>
      <c r="D17" t="s">
        <v>22</v>
      </c>
      <c r="E17">
        <v>73.373000000000005</v>
      </c>
      <c r="F17">
        <v>1467.46</v>
      </c>
    </row>
    <row r="18" spans="1:6" x14ac:dyDescent="0.25">
      <c r="A18">
        <v>16</v>
      </c>
      <c r="B18" t="s">
        <v>37</v>
      </c>
      <c r="C18" t="s">
        <v>38</v>
      </c>
      <c r="D18" t="s">
        <v>23</v>
      </c>
      <c r="E18">
        <v>68.467100000000002</v>
      </c>
      <c r="F18">
        <v>1369.3420000000001</v>
      </c>
    </row>
    <row r="19" spans="1:6" x14ac:dyDescent="0.25">
      <c r="A19">
        <v>17</v>
      </c>
      <c r="B19" t="s">
        <v>37</v>
      </c>
      <c r="C19" t="s">
        <v>38</v>
      </c>
      <c r="D19" t="s">
        <v>23</v>
      </c>
      <c r="E19">
        <v>70.578999999999994</v>
      </c>
      <c r="F19">
        <v>1411.58</v>
      </c>
    </row>
    <row r="20" spans="1:6" x14ac:dyDescent="0.25">
      <c r="A20">
        <v>18</v>
      </c>
      <c r="B20" t="s">
        <v>37</v>
      </c>
      <c r="C20" t="s">
        <v>38</v>
      </c>
      <c r="D20" t="s">
        <v>23</v>
      </c>
      <c r="E20">
        <v>72.406599999999997</v>
      </c>
      <c r="F20">
        <v>1448.1320000000001</v>
      </c>
    </row>
    <row r="21" spans="1:6" x14ac:dyDescent="0.25">
      <c r="A21">
        <v>19</v>
      </c>
      <c r="B21" t="s">
        <v>37</v>
      </c>
      <c r="C21" t="s">
        <v>38</v>
      </c>
      <c r="D21" t="s">
        <v>24</v>
      </c>
      <c r="E21">
        <v>60.159199999999998</v>
      </c>
      <c r="F21">
        <v>1203.184</v>
      </c>
    </row>
    <row r="22" spans="1:6" x14ac:dyDescent="0.25">
      <c r="A22">
        <v>20</v>
      </c>
      <c r="B22" t="s">
        <v>37</v>
      </c>
      <c r="C22" t="s">
        <v>38</v>
      </c>
      <c r="D22" t="s">
        <v>24</v>
      </c>
      <c r="E22">
        <v>62.858800000000002</v>
      </c>
      <c r="F22">
        <v>1257.1759999999999</v>
      </c>
    </row>
    <row r="23" spans="1:6" x14ac:dyDescent="0.25">
      <c r="A23">
        <v>21</v>
      </c>
      <c r="B23" t="s">
        <v>37</v>
      </c>
      <c r="C23" t="s">
        <v>38</v>
      </c>
      <c r="D23" t="s">
        <v>24</v>
      </c>
      <c r="E23">
        <v>57.492400000000004</v>
      </c>
      <c r="F23">
        <v>1149.848</v>
      </c>
    </row>
    <row r="24" spans="1:6" x14ac:dyDescent="0.25">
      <c r="A24">
        <v>22</v>
      </c>
      <c r="B24" t="s">
        <v>37</v>
      </c>
      <c r="C24" t="s">
        <v>38</v>
      </c>
      <c r="D24" t="s">
        <v>25</v>
      </c>
      <c r="E24">
        <v>61.505000000000003</v>
      </c>
      <c r="F24">
        <v>1230.1000000000001</v>
      </c>
    </row>
    <row r="25" spans="1:6" x14ac:dyDescent="0.25">
      <c r="A25">
        <v>23</v>
      </c>
      <c r="B25" t="s">
        <v>37</v>
      </c>
      <c r="C25" t="s">
        <v>38</v>
      </c>
      <c r="D25" t="s">
        <v>25</v>
      </c>
      <c r="E25">
        <v>60.741199999999999</v>
      </c>
      <c r="F25">
        <v>1214.8240000000001</v>
      </c>
    </row>
    <row r="26" spans="1:6" x14ac:dyDescent="0.25">
      <c r="A26">
        <v>24</v>
      </c>
      <c r="B26" t="s">
        <v>37</v>
      </c>
      <c r="C26" t="s">
        <v>38</v>
      </c>
      <c r="D26" t="s">
        <v>25</v>
      </c>
      <c r="E26">
        <v>59.328200000000002</v>
      </c>
      <c r="F26">
        <v>1186.5640000000001</v>
      </c>
    </row>
    <row r="27" spans="1:6" x14ac:dyDescent="0.25">
      <c r="A27">
        <v>25</v>
      </c>
      <c r="B27" t="s">
        <v>37</v>
      </c>
      <c r="C27" t="s">
        <v>38</v>
      </c>
      <c r="D27" t="s">
        <v>26</v>
      </c>
      <c r="E27">
        <v>56.161200000000001</v>
      </c>
      <c r="F27">
        <v>1123.2239999999999</v>
      </c>
    </row>
    <row r="28" spans="1:6" x14ac:dyDescent="0.25">
      <c r="A28">
        <v>26</v>
      </c>
      <c r="B28" t="s">
        <v>37</v>
      </c>
      <c r="C28" t="s">
        <v>38</v>
      </c>
      <c r="D28" t="s">
        <v>26</v>
      </c>
      <c r="E28">
        <v>60.085700000000003</v>
      </c>
      <c r="F28">
        <v>1201.7139999999999</v>
      </c>
    </row>
    <row r="29" spans="1:6" x14ac:dyDescent="0.25">
      <c r="A29">
        <v>27</v>
      </c>
      <c r="B29" t="s">
        <v>37</v>
      </c>
      <c r="C29" t="s">
        <v>38</v>
      </c>
      <c r="D29" t="s">
        <v>26</v>
      </c>
      <c r="E29">
        <v>60.339500000000001</v>
      </c>
      <c r="F29">
        <v>1206.79</v>
      </c>
    </row>
    <row r="30" spans="1:6" x14ac:dyDescent="0.25">
      <c r="A30">
        <v>28</v>
      </c>
      <c r="B30" t="s">
        <v>37</v>
      </c>
      <c r="C30" t="s">
        <v>39</v>
      </c>
      <c r="D30" t="s">
        <v>18</v>
      </c>
      <c r="E30">
        <v>0.4733</v>
      </c>
      <c r="F30">
        <v>9.4659999999999993</v>
      </c>
    </row>
    <row r="31" spans="1:6" x14ac:dyDescent="0.25">
      <c r="A31">
        <v>29</v>
      </c>
      <c r="B31" t="s">
        <v>37</v>
      </c>
      <c r="C31" t="s">
        <v>39</v>
      </c>
      <c r="D31" t="s">
        <v>18</v>
      </c>
      <c r="E31">
        <v>0.45290000000000002</v>
      </c>
      <c r="F31">
        <v>9.0579999999999998</v>
      </c>
    </row>
    <row r="32" spans="1:6" x14ac:dyDescent="0.25">
      <c r="A32">
        <v>30</v>
      </c>
      <c r="B32" t="s">
        <v>37</v>
      </c>
      <c r="C32" t="s">
        <v>39</v>
      </c>
      <c r="D32" t="s">
        <v>18</v>
      </c>
      <c r="E32">
        <v>0.48270000000000002</v>
      </c>
      <c r="F32">
        <v>9.6539999999999999</v>
      </c>
    </row>
    <row r="33" spans="1:6" x14ac:dyDescent="0.25">
      <c r="A33">
        <v>31</v>
      </c>
      <c r="B33" t="s">
        <v>37</v>
      </c>
      <c r="C33" t="s">
        <v>39</v>
      </c>
      <c r="D33" t="s">
        <v>19</v>
      </c>
      <c r="E33">
        <v>32.7806</v>
      </c>
      <c r="F33">
        <v>655.61199999999997</v>
      </c>
    </row>
    <row r="34" spans="1:6" x14ac:dyDescent="0.25">
      <c r="A34">
        <v>32</v>
      </c>
      <c r="B34" t="s">
        <v>37</v>
      </c>
      <c r="C34" t="s">
        <v>39</v>
      </c>
      <c r="D34" t="s">
        <v>19</v>
      </c>
      <c r="E34">
        <v>59.244999999999997</v>
      </c>
      <c r="F34">
        <v>1184.8999999999999</v>
      </c>
    </row>
    <row r="35" spans="1:6" x14ac:dyDescent="0.25">
      <c r="A35">
        <v>34</v>
      </c>
      <c r="B35" t="s">
        <v>37</v>
      </c>
      <c r="C35" t="s">
        <v>39</v>
      </c>
      <c r="D35" t="s">
        <v>20</v>
      </c>
      <c r="E35">
        <v>79.517099999999999</v>
      </c>
      <c r="F35">
        <v>1590.3420000000001</v>
      </c>
    </row>
    <row r="36" spans="1:6" x14ac:dyDescent="0.25">
      <c r="A36">
        <v>35</v>
      </c>
      <c r="B36" t="s">
        <v>37</v>
      </c>
      <c r="C36" t="s">
        <v>39</v>
      </c>
      <c r="D36" t="s">
        <v>20</v>
      </c>
      <c r="E36">
        <v>79.045500000000004</v>
      </c>
      <c r="F36">
        <v>1580.91</v>
      </c>
    </row>
    <row r="37" spans="1:6" x14ac:dyDescent="0.25">
      <c r="A37">
        <v>36</v>
      </c>
      <c r="B37" t="s">
        <v>37</v>
      </c>
      <c r="C37" t="s">
        <v>39</v>
      </c>
      <c r="D37" t="s">
        <v>20</v>
      </c>
      <c r="E37">
        <v>80.367000000000004</v>
      </c>
      <c r="F37">
        <v>1607.3400000000001</v>
      </c>
    </row>
    <row r="38" spans="1:6" x14ac:dyDescent="0.25">
      <c r="A38">
        <v>37</v>
      </c>
      <c r="B38" t="s">
        <v>37</v>
      </c>
      <c r="C38" t="s">
        <v>39</v>
      </c>
      <c r="D38" t="s">
        <v>21</v>
      </c>
      <c r="E38">
        <v>77.098200000000006</v>
      </c>
      <c r="F38">
        <v>1541.9640000000002</v>
      </c>
    </row>
    <row r="39" spans="1:6" x14ac:dyDescent="0.25">
      <c r="A39">
        <v>38</v>
      </c>
      <c r="B39" t="s">
        <v>37</v>
      </c>
      <c r="C39" t="s">
        <v>39</v>
      </c>
      <c r="D39" t="s">
        <v>21</v>
      </c>
      <c r="E39">
        <v>78.747799999999998</v>
      </c>
      <c r="F39">
        <v>1574.9559999999999</v>
      </c>
    </row>
    <row r="40" spans="1:6" x14ac:dyDescent="0.25">
      <c r="A40">
        <v>39</v>
      </c>
      <c r="B40" t="s">
        <v>37</v>
      </c>
      <c r="C40" t="s">
        <v>39</v>
      </c>
      <c r="D40" t="s">
        <v>21</v>
      </c>
      <c r="E40">
        <v>77.740099999999998</v>
      </c>
      <c r="F40">
        <v>1554.8019999999999</v>
      </c>
    </row>
    <row r="41" spans="1:6" x14ac:dyDescent="0.25">
      <c r="A41">
        <v>40</v>
      </c>
      <c r="B41" t="s">
        <v>37</v>
      </c>
      <c r="C41" t="s">
        <v>39</v>
      </c>
      <c r="D41" t="s">
        <v>22</v>
      </c>
      <c r="E41">
        <v>75.309799999999996</v>
      </c>
      <c r="F41">
        <v>1506.1959999999999</v>
      </c>
    </row>
    <row r="42" spans="1:6" x14ac:dyDescent="0.25">
      <c r="A42">
        <v>41</v>
      </c>
      <c r="B42" t="s">
        <v>37</v>
      </c>
      <c r="C42" t="s">
        <v>39</v>
      </c>
      <c r="D42" t="s">
        <v>22</v>
      </c>
      <c r="E42">
        <v>80.204800000000006</v>
      </c>
      <c r="F42">
        <v>1604.096</v>
      </c>
    </row>
    <row r="43" spans="1:6" x14ac:dyDescent="0.25">
      <c r="A43">
        <v>42</v>
      </c>
      <c r="B43" t="s">
        <v>37</v>
      </c>
      <c r="C43" t="s">
        <v>39</v>
      </c>
      <c r="D43" t="s">
        <v>22</v>
      </c>
      <c r="E43">
        <v>78.719300000000004</v>
      </c>
      <c r="F43">
        <v>1574.386</v>
      </c>
    </row>
    <row r="44" spans="1:6" x14ac:dyDescent="0.25">
      <c r="A44">
        <v>43</v>
      </c>
      <c r="B44" t="s">
        <v>37</v>
      </c>
      <c r="C44" t="s">
        <v>39</v>
      </c>
      <c r="D44" t="s">
        <v>23</v>
      </c>
      <c r="E44">
        <v>82.774699999999996</v>
      </c>
      <c r="F44">
        <v>1655.4939999999999</v>
      </c>
    </row>
    <row r="45" spans="1:6" x14ac:dyDescent="0.25">
      <c r="A45">
        <v>44</v>
      </c>
      <c r="B45" t="s">
        <v>37</v>
      </c>
      <c r="C45" t="s">
        <v>39</v>
      </c>
      <c r="D45" t="s">
        <v>23</v>
      </c>
      <c r="E45">
        <v>64.694900000000004</v>
      </c>
      <c r="F45">
        <v>1293.8980000000001</v>
      </c>
    </row>
    <row r="46" spans="1:6" x14ac:dyDescent="0.25">
      <c r="A46">
        <v>46</v>
      </c>
      <c r="B46" t="s">
        <v>37</v>
      </c>
      <c r="C46" t="s">
        <v>39</v>
      </c>
      <c r="D46" t="s">
        <v>23</v>
      </c>
      <c r="E46">
        <v>79.965000000000003</v>
      </c>
      <c r="F46">
        <v>1599.3000000000002</v>
      </c>
    </row>
    <row r="47" spans="1:6" x14ac:dyDescent="0.25">
      <c r="A47">
        <v>46</v>
      </c>
      <c r="B47" t="s">
        <v>37</v>
      </c>
      <c r="C47" t="s">
        <v>39</v>
      </c>
      <c r="D47" t="s">
        <v>24</v>
      </c>
      <c r="E47">
        <v>68.793099999999995</v>
      </c>
      <c r="F47">
        <v>1375.8619999999999</v>
      </c>
    </row>
    <row r="48" spans="1:6" x14ac:dyDescent="0.25">
      <c r="A48">
        <v>47</v>
      </c>
      <c r="B48" t="s">
        <v>37</v>
      </c>
      <c r="C48" t="s">
        <v>39</v>
      </c>
      <c r="D48" t="s">
        <v>24</v>
      </c>
      <c r="E48">
        <v>74.879000000000005</v>
      </c>
      <c r="F48">
        <v>1497.5800000000002</v>
      </c>
    </row>
    <row r="49" spans="1:18" x14ac:dyDescent="0.25">
      <c r="A49">
        <v>48</v>
      </c>
      <c r="B49" t="s">
        <v>37</v>
      </c>
      <c r="C49" t="s">
        <v>39</v>
      </c>
      <c r="D49" t="s">
        <v>24</v>
      </c>
      <c r="E49">
        <v>64.406000000000006</v>
      </c>
      <c r="F49">
        <v>1288.1200000000001</v>
      </c>
    </row>
    <row r="50" spans="1:18" x14ac:dyDescent="0.25">
      <c r="A50">
        <v>49</v>
      </c>
      <c r="B50" t="s">
        <v>37</v>
      </c>
      <c r="C50" t="s">
        <v>39</v>
      </c>
      <c r="D50" t="s">
        <v>25</v>
      </c>
      <c r="E50">
        <v>72.641099999999994</v>
      </c>
      <c r="F50">
        <v>1452.8219999999999</v>
      </c>
    </row>
    <row r="51" spans="1:18" x14ac:dyDescent="0.25">
      <c r="A51">
        <v>50</v>
      </c>
      <c r="B51" t="s">
        <v>37</v>
      </c>
      <c r="C51" t="s">
        <v>39</v>
      </c>
      <c r="D51" t="s">
        <v>25</v>
      </c>
      <c r="E51">
        <v>76.392300000000006</v>
      </c>
      <c r="F51">
        <v>1527.846</v>
      </c>
    </row>
    <row r="52" spans="1:18" x14ac:dyDescent="0.25">
      <c r="A52">
        <v>51</v>
      </c>
      <c r="B52" t="s">
        <v>37</v>
      </c>
      <c r="C52" t="s">
        <v>39</v>
      </c>
      <c r="D52" t="s">
        <v>25</v>
      </c>
      <c r="E52">
        <v>74.976600000000005</v>
      </c>
      <c r="F52">
        <v>1499.5320000000002</v>
      </c>
    </row>
    <row r="53" spans="1:18" x14ac:dyDescent="0.25">
      <c r="A53">
        <v>52</v>
      </c>
      <c r="B53" t="s">
        <v>37</v>
      </c>
      <c r="C53" t="s">
        <v>39</v>
      </c>
      <c r="D53" t="s">
        <v>26</v>
      </c>
      <c r="E53">
        <v>77.761399999999995</v>
      </c>
      <c r="F53">
        <v>1555.2279999999998</v>
      </c>
    </row>
    <row r="54" spans="1:18" x14ac:dyDescent="0.25">
      <c r="A54">
        <v>53</v>
      </c>
      <c r="B54" t="s">
        <v>37</v>
      </c>
      <c r="C54" t="s">
        <v>39</v>
      </c>
      <c r="D54" t="s">
        <v>26</v>
      </c>
      <c r="E54">
        <v>72.1935</v>
      </c>
      <c r="F54">
        <v>1443.87</v>
      </c>
    </row>
    <row r="55" spans="1:18" x14ac:dyDescent="0.25">
      <c r="A55">
        <v>54</v>
      </c>
      <c r="B55" t="s">
        <v>37</v>
      </c>
      <c r="C55" t="s">
        <v>39</v>
      </c>
      <c r="D55" t="s">
        <v>26</v>
      </c>
      <c r="E55">
        <v>75.143900000000002</v>
      </c>
      <c r="F55">
        <v>1502.8780000000002</v>
      </c>
    </row>
    <row r="57" spans="1:18" x14ac:dyDescent="0.25">
      <c r="A57" t="s">
        <v>45</v>
      </c>
    </row>
    <row r="58" spans="1:18" x14ac:dyDescent="0.25">
      <c r="A58" t="s">
        <v>33</v>
      </c>
      <c r="B58" t="s">
        <v>30</v>
      </c>
      <c r="C58" t="s">
        <v>34</v>
      </c>
      <c r="D58" t="s">
        <v>35</v>
      </c>
      <c r="E58" t="s">
        <v>45</v>
      </c>
      <c r="F58" t="s">
        <v>46</v>
      </c>
      <c r="J58" t="s">
        <v>18</v>
      </c>
      <c r="K58" t="s">
        <v>19</v>
      </c>
      <c r="L58" t="s">
        <v>20</v>
      </c>
      <c r="M58" t="s">
        <v>21</v>
      </c>
      <c r="N58" t="s">
        <v>22</v>
      </c>
      <c r="O58" t="s">
        <v>23</v>
      </c>
      <c r="P58" t="s">
        <v>24</v>
      </c>
      <c r="Q58" t="s">
        <v>25</v>
      </c>
      <c r="R58" t="s">
        <v>26</v>
      </c>
    </row>
    <row r="59" spans="1:18" x14ac:dyDescent="0.25">
      <c r="A59">
        <v>1</v>
      </c>
      <c r="B59" t="s">
        <v>37</v>
      </c>
      <c r="C59" t="s">
        <v>38</v>
      </c>
      <c r="D59" t="s">
        <v>18</v>
      </c>
      <c r="E59">
        <v>0.22420000000000001</v>
      </c>
      <c r="F59">
        <v>4.484</v>
      </c>
      <c r="J59">
        <v>0</v>
      </c>
      <c r="K59">
        <v>96</v>
      </c>
      <c r="L59">
        <v>144</v>
      </c>
      <c r="M59">
        <v>192</v>
      </c>
      <c r="N59">
        <v>240</v>
      </c>
      <c r="O59">
        <v>288</v>
      </c>
      <c r="P59">
        <v>336</v>
      </c>
      <c r="Q59">
        <v>432</v>
      </c>
      <c r="R59">
        <v>552</v>
      </c>
    </row>
    <row r="60" spans="1:18" x14ac:dyDescent="0.25">
      <c r="A60">
        <v>2</v>
      </c>
      <c r="B60" t="s">
        <v>37</v>
      </c>
      <c r="C60" t="s">
        <v>38</v>
      </c>
      <c r="D60" t="s">
        <v>18</v>
      </c>
      <c r="E60">
        <v>0.19670000000000001</v>
      </c>
      <c r="F60">
        <v>3.9340000000000002</v>
      </c>
      <c r="H60" t="s">
        <v>43</v>
      </c>
      <c r="I60" t="s">
        <v>40</v>
      </c>
      <c r="J60">
        <v>4.7586666666666666</v>
      </c>
      <c r="K60">
        <v>8.8933333333333326</v>
      </c>
      <c r="L60">
        <v>24.25</v>
      </c>
      <c r="M60">
        <v>76.50333333333333</v>
      </c>
      <c r="N60">
        <v>104.35599999999999</v>
      </c>
      <c r="O60">
        <v>154.83666666666667</v>
      </c>
      <c r="P60">
        <v>133.70733333333331</v>
      </c>
      <c r="Q60">
        <v>147.64133333333334</v>
      </c>
      <c r="R60">
        <v>140.96066666666664</v>
      </c>
    </row>
    <row r="61" spans="1:18" x14ac:dyDescent="0.25">
      <c r="A61">
        <v>3</v>
      </c>
      <c r="B61" t="s">
        <v>37</v>
      </c>
      <c r="C61" t="s">
        <v>38</v>
      </c>
      <c r="D61" t="s">
        <v>18</v>
      </c>
      <c r="E61">
        <v>0.29289999999999999</v>
      </c>
      <c r="F61">
        <v>5.8579999999999997</v>
      </c>
      <c r="I61" t="s">
        <v>41</v>
      </c>
      <c r="J61">
        <v>2.8826666666666667</v>
      </c>
      <c r="K61">
        <v>4.0119999999999996</v>
      </c>
      <c r="L61">
        <v>4.9933333333333332</v>
      </c>
      <c r="M61">
        <v>10.384</v>
      </c>
      <c r="N61">
        <v>20.407333333333334</v>
      </c>
      <c r="O61">
        <v>13.173</v>
      </c>
      <c r="P61">
        <v>12.462666666666665</v>
      </c>
      <c r="Q61">
        <v>12.597333333333333</v>
      </c>
      <c r="R61">
        <v>17.092000000000002</v>
      </c>
    </row>
    <row r="62" spans="1:18" x14ac:dyDescent="0.25">
      <c r="A62">
        <v>4</v>
      </c>
      <c r="B62" t="s">
        <v>37</v>
      </c>
      <c r="C62" t="s">
        <v>38</v>
      </c>
      <c r="D62" t="s">
        <v>19</v>
      </c>
      <c r="E62">
        <v>0.49130000000000001</v>
      </c>
      <c r="F62">
        <v>9.8260000000000005</v>
      </c>
    </row>
    <row r="63" spans="1:18" x14ac:dyDescent="0.25">
      <c r="A63">
        <v>5</v>
      </c>
      <c r="B63" t="s">
        <v>37</v>
      </c>
      <c r="C63" t="s">
        <v>38</v>
      </c>
      <c r="D63" t="s">
        <v>19</v>
      </c>
      <c r="E63">
        <v>0.45190000000000002</v>
      </c>
      <c r="F63">
        <v>9.0380000000000003</v>
      </c>
      <c r="H63" t="s">
        <v>44</v>
      </c>
      <c r="I63" t="s">
        <v>40</v>
      </c>
      <c r="J63">
        <v>0.99097191349368352</v>
      </c>
      <c r="K63">
        <v>1.0127790150537945</v>
      </c>
      <c r="L63">
        <v>2.7549548090667502</v>
      </c>
      <c r="M63">
        <v>23.659012349067595</v>
      </c>
      <c r="N63">
        <v>23.192727222127235</v>
      </c>
      <c r="O63">
        <v>13.126654156080034</v>
      </c>
      <c r="P63">
        <v>8.6579372447098155</v>
      </c>
      <c r="Q63">
        <v>19.081641159327368</v>
      </c>
      <c r="R63">
        <v>9.8382125070224742</v>
      </c>
    </row>
    <row r="64" spans="1:18" x14ac:dyDescent="0.25">
      <c r="A64">
        <v>6</v>
      </c>
      <c r="B64" t="s">
        <v>37</v>
      </c>
      <c r="C64" t="s">
        <v>38</v>
      </c>
      <c r="D64" t="s">
        <v>19</v>
      </c>
      <c r="E64">
        <v>0.39079999999999998</v>
      </c>
      <c r="F64">
        <v>7.8159999999999998</v>
      </c>
      <c r="I64" t="s">
        <v>41</v>
      </c>
      <c r="J64">
        <v>2.5168880255850343</v>
      </c>
      <c r="K64">
        <v>1.0861160159025405</v>
      </c>
      <c r="L64">
        <v>1.7743701229826132</v>
      </c>
      <c r="M64">
        <v>4.3547730136024336</v>
      </c>
      <c r="N64">
        <v>6.4784706014099696</v>
      </c>
      <c r="O64">
        <v>7.8757553288557682</v>
      </c>
      <c r="P64">
        <v>4.0522518842408282</v>
      </c>
      <c r="Q64">
        <v>6.0478284808130383</v>
      </c>
      <c r="R64">
        <v>0.8310451251285933</v>
      </c>
    </row>
    <row r="65" spans="1:6" x14ac:dyDescent="0.25">
      <c r="A65">
        <v>7</v>
      </c>
      <c r="B65" t="s">
        <v>37</v>
      </c>
      <c r="C65" t="s">
        <v>38</v>
      </c>
      <c r="D65" t="s">
        <v>20</v>
      </c>
      <c r="E65">
        <v>1.0876999999999999</v>
      </c>
      <c r="F65">
        <v>21.753999999999998</v>
      </c>
    </row>
    <row r="66" spans="1:6" x14ac:dyDescent="0.25">
      <c r="A66">
        <v>8</v>
      </c>
      <c r="B66" t="s">
        <v>37</v>
      </c>
      <c r="C66" t="s">
        <v>38</v>
      </c>
      <c r="D66" t="s">
        <v>20</v>
      </c>
      <c r="E66">
        <v>1.3603000000000001</v>
      </c>
      <c r="F66">
        <v>27.206000000000003</v>
      </c>
    </row>
    <row r="67" spans="1:6" x14ac:dyDescent="0.25">
      <c r="A67">
        <v>9</v>
      </c>
      <c r="B67" t="s">
        <v>37</v>
      </c>
      <c r="C67" t="s">
        <v>38</v>
      </c>
      <c r="D67" t="s">
        <v>20</v>
      </c>
      <c r="E67">
        <v>1.1895</v>
      </c>
      <c r="F67">
        <v>23.79</v>
      </c>
    </row>
    <row r="68" spans="1:6" x14ac:dyDescent="0.25">
      <c r="A68">
        <v>10</v>
      </c>
      <c r="B68" t="s">
        <v>37</v>
      </c>
      <c r="C68" t="s">
        <v>38</v>
      </c>
      <c r="D68" t="s">
        <v>21</v>
      </c>
      <c r="E68">
        <v>3.1097999999999999</v>
      </c>
      <c r="F68">
        <v>62.195999999999998</v>
      </c>
    </row>
    <row r="69" spans="1:6" x14ac:dyDescent="0.25">
      <c r="A69">
        <v>11</v>
      </c>
      <c r="B69" t="s">
        <v>37</v>
      </c>
      <c r="C69" t="s">
        <v>38</v>
      </c>
      <c r="D69" t="s">
        <v>21</v>
      </c>
      <c r="E69">
        <v>5.1905999999999999</v>
      </c>
      <c r="F69">
        <v>103.812</v>
      </c>
    </row>
    <row r="70" spans="1:6" x14ac:dyDescent="0.25">
      <c r="A70">
        <v>12</v>
      </c>
      <c r="B70" t="s">
        <v>37</v>
      </c>
      <c r="C70" t="s">
        <v>38</v>
      </c>
      <c r="D70" t="s">
        <v>21</v>
      </c>
      <c r="E70">
        <v>3.1751</v>
      </c>
      <c r="F70">
        <v>63.502000000000002</v>
      </c>
    </row>
    <row r="71" spans="1:6" x14ac:dyDescent="0.25">
      <c r="A71">
        <v>13</v>
      </c>
      <c r="B71" t="s">
        <v>37</v>
      </c>
      <c r="C71" t="s">
        <v>38</v>
      </c>
      <c r="D71" t="s">
        <v>22</v>
      </c>
      <c r="E71">
        <v>5.8613</v>
      </c>
      <c r="F71">
        <v>117.226</v>
      </c>
    </row>
    <row r="72" spans="1:6" x14ac:dyDescent="0.25">
      <c r="A72">
        <v>14</v>
      </c>
      <c r="B72" t="s">
        <v>37</v>
      </c>
      <c r="C72" t="s">
        <v>38</v>
      </c>
      <c r="D72" t="s">
        <v>22</v>
      </c>
      <c r="E72">
        <v>3.8791000000000002</v>
      </c>
      <c r="F72">
        <v>77.582000000000008</v>
      </c>
    </row>
    <row r="73" spans="1:6" x14ac:dyDescent="0.25">
      <c r="A73">
        <v>15</v>
      </c>
      <c r="B73" t="s">
        <v>37</v>
      </c>
      <c r="C73" t="s">
        <v>38</v>
      </c>
      <c r="D73" t="s">
        <v>22</v>
      </c>
      <c r="E73">
        <v>5.9130000000000003</v>
      </c>
      <c r="F73">
        <v>118.26</v>
      </c>
    </row>
    <row r="74" spans="1:6" x14ac:dyDescent="0.25">
      <c r="A74">
        <v>16</v>
      </c>
      <c r="B74" t="s">
        <v>37</v>
      </c>
      <c r="C74" t="s">
        <v>38</v>
      </c>
      <c r="D74" t="s">
        <v>23</v>
      </c>
      <c r="E74">
        <v>8.2613000000000003</v>
      </c>
      <c r="F74">
        <v>165.226</v>
      </c>
    </row>
    <row r="75" spans="1:6" x14ac:dyDescent="0.25">
      <c r="A75">
        <v>17</v>
      </c>
      <c r="B75" t="s">
        <v>37</v>
      </c>
      <c r="C75" t="s">
        <v>38</v>
      </c>
      <c r="D75" t="s">
        <v>23</v>
      </c>
      <c r="E75">
        <v>7.96</v>
      </c>
      <c r="F75">
        <v>159.19999999999999</v>
      </c>
    </row>
    <row r="76" spans="1:6" x14ac:dyDescent="0.25">
      <c r="A76">
        <v>18</v>
      </c>
      <c r="B76" t="s">
        <v>37</v>
      </c>
      <c r="C76" t="s">
        <v>38</v>
      </c>
      <c r="D76" t="s">
        <v>23</v>
      </c>
      <c r="E76">
        <v>7.0042</v>
      </c>
      <c r="F76">
        <v>140.084</v>
      </c>
    </row>
    <row r="77" spans="1:6" x14ac:dyDescent="0.25">
      <c r="A77">
        <v>19</v>
      </c>
      <c r="B77" t="s">
        <v>37</v>
      </c>
      <c r="C77" t="s">
        <v>38</v>
      </c>
      <c r="D77" t="s">
        <v>24</v>
      </c>
      <c r="E77">
        <v>6.1872999999999996</v>
      </c>
      <c r="F77">
        <v>123.746</v>
      </c>
    </row>
    <row r="78" spans="1:6" x14ac:dyDescent="0.25">
      <c r="A78">
        <v>20</v>
      </c>
      <c r="B78" t="s">
        <v>37</v>
      </c>
      <c r="C78" t="s">
        <v>38</v>
      </c>
      <c r="D78" t="s">
        <v>24</v>
      </c>
      <c r="E78">
        <v>6.8977000000000004</v>
      </c>
      <c r="F78">
        <v>137.95400000000001</v>
      </c>
    </row>
    <row r="79" spans="1:6" x14ac:dyDescent="0.25">
      <c r="A79">
        <v>21</v>
      </c>
      <c r="B79" t="s">
        <v>37</v>
      </c>
      <c r="C79" t="s">
        <v>38</v>
      </c>
      <c r="D79" t="s">
        <v>24</v>
      </c>
      <c r="E79">
        <v>6.9710999999999999</v>
      </c>
      <c r="F79">
        <v>139.422</v>
      </c>
    </row>
    <row r="80" spans="1:6" x14ac:dyDescent="0.25">
      <c r="A80">
        <v>22</v>
      </c>
      <c r="B80" t="s">
        <v>37</v>
      </c>
      <c r="C80" t="s">
        <v>38</v>
      </c>
      <c r="D80" t="s">
        <v>25</v>
      </c>
      <c r="E80">
        <v>8.3712</v>
      </c>
      <c r="F80">
        <v>167.42400000000001</v>
      </c>
    </row>
    <row r="81" spans="1:6" x14ac:dyDescent="0.25">
      <c r="A81">
        <v>23</v>
      </c>
      <c r="B81" t="s">
        <v>37</v>
      </c>
      <c r="C81" t="s">
        <v>38</v>
      </c>
      <c r="D81" t="s">
        <v>25</v>
      </c>
      <c r="E81">
        <v>6.4673999999999996</v>
      </c>
      <c r="F81">
        <v>129.34799999999998</v>
      </c>
    </row>
    <row r="82" spans="1:6" x14ac:dyDescent="0.25">
      <c r="A82">
        <v>24</v>
      </c>
      <c r="B82" t="s">
        <v>37</v>
      </c>
      <c r="C82" t="s">
        <v>38</v>
      </c>
      <c r="D82" t="s">
        <v>25</v>
      </c>
      <c r="E82">
        <v>7.3075999999999999</v>
      </c>
      <c r="F82">
        <v>146.15199999999999</v>
      </c>
    </row>
    <row r="83" spans="1:6" x14ac:dyDescent="0.25">
      <c r="A83">
        <v>25</v>
      </c>
      <c r="B83" t="s">
        <v>37</v>
      </c>
      <c r="C83" t="s">
        <v>38</v>
      </c>
      <c r="D83" t="s">
        <v>26</v>
      </c>
      <c r="E83">
        <v>6.4805999999999999</v>
      </c>
      <c r="F83">
        <v>129.61199999999999</v>
      </c>
    </row>
    <row r="84" spans="1:6" x14ac:dyDescent="0.25">
      <c r="A84">
        <v>26</v>
      </c>
      <c r="B84" t="s">
        <v>37</v>
      </c>
      <c r="C84" t="s">
        <v>38</v>
      </c>
      <c r="D84" t="s">
        <v>26</v>
      </c>
      <c r="E84">
        <v>7.3095999999999997</v>
      </c>
      <c r="F84">
        <v>146.19200000000001</v>
      </c>
    </row>
    <row r="85" spans="1:6" x14ac:dyDescent="0.25">
      <c r="A85">
        <v>27</v>
      </c>
      <c r="B85" t="s">
        <v>37</v>
      </c>
      <c r="C85" t="s">
        <v>38</v>
      </c>
      <c r="D85" t="s">
        <v>26</v>
      </c>
      <c r="E85">
        <v>7.3539000000000003</v>
      </c>
      <c r="F85">
        <v>147.078</v>
      </c>
    </row>
    <row r="86" spans="1:6" x14ac:dyDescent="0.25">
      <c r="A86">
        <v>28</v>
      </c>
      <c r="B86" t="s">
        <v>37</v>
      </c>
      <c r="C86" t="s">
        <v>39</v>
      </c>
      <c r="D86" t="s">
        <v>18</v>
      </c>
      <c r="E86">
        <v>0</v>
      </c>
      <c r="F86">
        <v>0</v>
      </c>
    </row>
    <row r="87" spans="1:6" x14ac:dyDescent="0.25">
      <c r="A87">
        <v>29</v>
      </c>
      <c r="B87" t="s">
        <v>37</v>
      </c>
      <c r="C87" t="s">
        <v>39</v>
      </c>
      <c r="D87" t="s">
        <v>18</v>
      </c>
      <c r="E87">
        <v>0.20019999999999999</v>
      </c>
      <c r="F87">
        <v>4.0039999999999996</v>
      </c>
    </row>
    <row r="88" spans="1:6" x14ac:dyDescent="0.25">
      <c r="A88">
        <v>30</v>
      </c>
      <c r="B88" t="s">
        <v>37</v>
      </c>
      <c r="C88" t="s">
        <v>39</v>
      </c>
      <c r="D88" t="s">
        <v>18</v>
      </c>
      <c r="E88">
        <v>0.23219999999999999</v>
      </c>
      <c r="F88">
        <v>4.6440000000000001</v>
      </c>
    </row>
    <row r="89" spans="1:6" x14ac:dyDescent="0.25">
      <c r="A89">
        <v>31</v>
      </c>
      <c r="B89" t="s">
        <v>37</v>
      </c>
      <c r="C89" t="s">
        <v>39</v>
      </c>
      <c r="D89" t="s">
        <v>19</v>
      </c>
      <c r="E89">
        <v>0.16220000000000001</v>
      </c>
      <c r="F89">
        <v>3.2440000000000002</v>
      </c>
    </row>
    <row r="90" spans="1:6" x14ac:dyDescent="0.25">
      <c r="A90">
        <v>32</v>
      </c>
      <c r="B90" t="s">
        <v>37</v>
      </c>
      <c r="C90" t="s">
        <v>39</v>
      </c>
      <c r="D90" t="s">
        <v>19</v>
      </c>
      <c r="E90">
        <v>0.23899999999999999</v>
      </c>
      <c r="F90">
        <v>4.7799999999999994</v>
      </c>
    </row>
    <row r="91" spans="1:6" x14ac:dyDescent="0.25">
      <c r="A91">
        <v>34</v>
      </c>
      <c r="B91" t="s">
        <v>37</v>
      </c>
      <c r="C91" t="s">
        <v>39</v>
      </c>
      <c r="D91" t="s">
        <v>20</v>
      </c>
      <c r="E91">
        <v>0.29120000000000001</v>
      </c>
      <c r="F91">
        <v>5.8239999999999998</v>
      </c>
    </row>
    <row r="92" spans="1:6" x14ac:dyDescent="0.25">
      <c r="A92">
        <v>35</v>
      </c>
      <c r="B92" t="s">
        <v>37</v>
      </c>
      <c r="C92" t="s">
        <v>39</v>
      </c>
      <c r="D92" t="s">
        <v>20</v>
      </c>
      <c r="E92">
        <v>0.31</v>
      </c>
      <c r="F92">
        <v>6.2</v>
      </c>
    </row>
    <row r="93" spans="1:6" x14ac:dyDescent="0.25">
      <c r="A93">
        <v>36</v>
      </c>
      <c r="B93" t="s">
        <v>37</v>
      </c>
      <c r="C93" t="s">
        <v>39</v>
      </c>
      <c r="D93" t="s">
        <v>20</v>
      </c>
      <c r="E93">
        <v>0.14779999999999999</v>
      </c>
      <c r="F93">
        <v>2.9559999999999995</v>
      </c>
    </row>
    <row r="94" spans="1:6" x14ac:dyDescent="0.25">
      <c r="A94">
        <v>37</v>
      </c>
      <c r="B94" t="s">
        <v>37</v>
      </c>
      <c r="C94" t="s">
        <v>39</v>
      </c>
      <c r="D94" t="s">
        <v>21</v>
      </c>
      <c r="E94">
        <v>0.3296</v>
      </c>
      <c r="F94">
        <v>6.5920000000000005</v>
      </c>
    </row>
    <row r="95" spans="1:6" x14ac:dyDescent="0.25">
      <c r="A95">
        <v>38</v>
      </c>
      <c r="B95" t="s">
        <v>37</v>
      </c>
      <c r="C95" t="s">
        <v>39</v>
      </c>
      <c r="D95" t="s">
        <v>21</v>
      </c>
      <c r="E95">
        <v>0.75700000000000001</v>
      </c>
      <c r="F95">
        <v>15.14</v>
      </c>
    </row>
    <row r="96" spans="1:6" x14ac:dyDescent="0.25">
      <c r="A96">
        <v>39</v>
      </c>
      <c r="B96" t="s">
        <v>37</v>
      </c>
      <c r="C96" t="s">
        <v>39</v>
      </c>
      <c r="D96" t="s">
        <v>21</v>
      </c>
      <c r="E96">
        <v>0.47099999999999997</v>
      </c>
      <c r="F96">
        <v>9.42</v>
      </c>
    </row>
    <row r="97" spans="1:6" x14ac:dyDescent="0.25">
      <c r="A97">
        <v>40</v>
      </c>
      <c r="B97" t="s">
        <v>37</v>
      </c>
      <c r="C97" t="s">
        <v>39</v>
      </c>
      <c r="D97" t="s">
        <v>22</v>
      </c>
      <c r="E97">
        <v>0.82050000000000001</v>
      </c>
      <c r="F97">
        <v>16.41</v>
      </c>
    </row>
    <row r="98" spans="1:6" x14ac:dyDescent="0.25">
      <c r="A98">
        <v>41</v>
      </c>
      <c r="B98" t="s">
        <v>37</v>
      </c>
      <c r="C98" t="s">
        <v>39</v>
      </c>
      <c r="D98" t="s">
        <v>22</v>
      </c>
      <c r="E98">
        <v>0.84650000000000003</v>
      </c>
      <c r="F98">
        <v>16.93</v>
      </c>
    </row>
    <row r="99" spans="1:6" x14ac:dyDescent="0.25">
      <c r="A99">
        <v>42</v>
      </c>
      <c r="B99" t="s">
        <v>37</v>
      </c>
      <c r="C99" t="s">
        <v>39</v>
      </c>
      <c r="D99" t="s">
        <v>22</v>
      </c>
      <c r="E99">
        <v>1.3940999999999999</v>
      </c>
      <c r="F99">
        <v>27.881999999999998</v>
      </c>
    </row>
    <row r="100" spans="1:6" x14ac:dyDescent="0.25">
      <c r="A100">
        <v>43</v>
      </c>
      <c r="B100" t="s">
        <v>37</v>
      </c>
      <c r="C100" t="s">
        <v>39</v>
      </c>
      <c r="D100" t="s">
        <v>23</v>
      </c>
      <c r="E100">
        <v>0.38019999999999998</v>
      </c>
      <c r="F100">
        <v>7.6039999999999992</v>
      </c>
    </row>
    <row r="101" spans="1:6" x14ac:dyDescent="0.25">
      <c r="A101">
        <v>44</v>
      </c>
      <c r="B101" t="s">
        <v>37</v>
      </c>
      <c r="C101" t="s">
        <v>39</v>
      </c>
      <c r="D101" t="s">
        <v>23</v>
      </c>
      <c r="E101">
        <v>12.9198</v>
      </c>
    </row>
    <row r="102" spans="1:6" x14ac:dyDescent="0.25">
      <c r="A102">
        <v>46</v>
      </c>
      <c r="B102" t="s">
        <v>37</v>
      </c>
      <c r="C102" t="s">
        <v>39</v>
      </c>
      <c r="D102" t="s">
        <v>23</v>
      </c>
      <c r="E102">
        <v>0.93710000000000004</v>
      </c>
      <c r="F102">
        <v>18.742000000000001</v>
      </c>
    </row>
    <row r="103" spans="1:6" x14ac:dyDescent="0.25">
      <c r="A103">
        <v>46</v>
      </c>
      <c r="B103" t="s">
        <v>37</v>
      </c>
      <c r="C103" t="s">
        <v>39</v>
      </c>
      <c r="D103" t="s">
        <v>24</v>
      </c>
      <c r="E103">
        <v>0.69820000000000004</v>
      </c>
      <c r="F103">
        <v>13.964</v>
      </c>
    </row>
    <row r="104" spans="1:6" x14ac:dyDescent="0.25">
      <c r="A104">
        <v>47</v>
      </c>
      <c r="B104" t="s">
        <v>37</v>
      </c>
      <c r="C104" t="s">
        <v>39</v>
      </c>
      <c r="D104" t="s">
        <v>24</v>
      </c>
      <c r="E104">
        <v>0.39369999999999999</v>
      </c>
      <c r="F104">
        <v>7.8739999999999997</v>
      </c>
    </row>
    <row r="105" spans="1:6" x14ac:dyDescent="0.25">
      <c r="A105">
        <v>48</v>
      </c>
      <c r="B105" t="s">
        <v>37</v>
      </c>
      <c r="C105" t="s">
        <v>39</v>
      </c>
      <c r="D105" t="s">
        <v>24</v>
      </c>
      <c r="E105">
        <v>0.77749999999999997</v>
      </c>
      <c r="F105">
        <v>15.549999999999999</v>
      </c>
    </row>
    <row r="106" spans="1:6" x14ac:dyDescent="0.25">
      <c r="A106">
        <v>49</v>
      </c>
      <c r="B106" t="s">
        <v>37</v>
      </c>
      <c r="C106" t="s">
        <v>39</v>
      </c>
      <c r="D106" t="s">
        <v>25</v>
      </c>
      <c r="E106">
        <v>0.73299999999999998</v>
      </c>
      <c r="F106">
        <v>14.66</v>
      </c>
    </row>
    <row r="107" spans="1:6" x14ac:dyDescent="0.25">
      <c r="A107">
        <v>50</v>
      </c>
      <c r="B107" t="s">
        <v>37</v>
      </c>
      <c r="C107" t="s">
        <v>39</v>
      </c>
      <c r="D107" t="s">
        <v>25</v>
      </c>
      <c r="E107">
        <v>0.28939999999999999</v>
      </c>
      <c r="F107">
        <v>5.7880000000000003</v>
      </c>
    </row>
    <row r="108" spans="1:6" x14ac:dyDescent="0.25">
      <c r="A108">
        <v>51</v>
      </c>
      <c r="B108" t="s">
        <v>37</v>
      </c>
      <c r="C108" t="s">
        <v>39</v>
      </c>
      <c r="D108" t="s">
        <v>25</v>
      </c>
      <c r="E108">
        <v>0.86719999999999997</v>
      </c>
      <c r="F108">
        <v>17.344000000000001</v>
      </c>
    </row>
    <row r="109" spans="1:6" x14ac:dyDescent="0.25">
      <c r="A109">
        <v>52</v>
      </c>
      <c r="B109" t="s">
        <v>37</v>
      </c>
      <c r="C109" t="s">
        <v>39</v>
      </c>
      <c r="D109" t="s">
        <v>26</v>
      </c>
      <c r="E109">
        <v>0.85509999999999997</v>
      </c>
      <c r="F109">
        <v>17.102</v>
      </c>
    </row>
    <row r="110" spans="1:6" x14ac:dyDescent="0.25">
      <c r="A110">
        <v>53</v>
      </c>
      <c r="B110" t="s">
        <v>37</v>
      </c>
      <c r="C110" t="s">
        <v>39</v>
      </c>
      <c r="D110" t="s">
        <v>26</v>
      </c>
      <c r="E110">
        <v>0.81279999999999997</v>
      </c>
      <c r="F110">
        <v>16.256</v>
      </c>
    </row>
    <row r="111" spans="1:6" x14ac:dyDescent="0.25">
      <c r="A111">
        <v>54</v>
      </c>
      <c r="B111" t="s">
        <v>37</v>
      </c>
      <c r="C111" t="s">
        <v>39</v>
      </c>
      <c r="D111" t="s">
        <v>26</v>
      </c>
      <c r="E111">
        <v>0.89590000000000003</v>
      </c>
      <c r="F111">
        <v>17.917999999999999</v>
      </c>
    </row>
    <row r="113" spans="1:18" x14ac:dyDescent="0.25">
      <c r="A113" t="s">
        <v>32</v>
      </c>
    </row>
    <row r="114" spans="1:18" x14ac:dyDescent="0.25">
      <c r="A114" t="s">
        <v>33</v>
      </c>
      <c r="B114" t="s">
        <v>30</v>
      </c>
      <c r="C114" t="s">
        <v>34</v>
      </c>
      <c r="D114" t="s">
        <v>35</v>
      </c>
      <c r="E114" t="s">
        <v>32</v>
      </c>
      <c r="F114" t="s">
        <v>47</v>
      </c>
      <c r="J114" t="s">
        <v>18</v>
      </c>
      <c r="K114" t="s">
        <v>19</v>
      </c>
      <c r="L114" t="s">
        <v>20</v>
      </c>
      <c r="M114" t="s">
        <v>21</v>
      </c>
      <c r="N114" t="s">
        <v>22</v>
      </c>
      <c r="O114" t="s">
        <v>23</v>
      </c>
      <c r="P114" t="s">
        <v>24</v>
      </c>
      <c r="Q114" t="s">
        <v>25</v>
      </c>
      <c r="R114" t="s">
        <v>26</v>
      </c>
    </row>
    <row r="115" spans="1:18" x14ac:dyDescent="0.25">
      <c r="A115">
        <v>1</v>
      </c>
      <c r="B115" t="s">
        <v>37</v>
      </c>
      <c r="C115" t="s">
        <v>38</v>
      </c>
      <c r="D115" t="s">
        <v>18</v>
      </c>
      <c r="E115">
        <v>2.5137999999999998</v>
      </c>
      <c r="F115">
        <f>E115*[1]Intro!$N$32</f>
        <v>50.275999999999996</v>
      </c>
      <c r="J115">
        <v>0</v>
      </c>
      <c r="K115">
        <v>96</v>
      </c>
      <c r="L115">
        <v>144</v>
      </c>
      <c r="M115">
        <v>192</v>
      </c>
      <c r="N115">
        <v>240</v>
      </c>
      <c r="O115">
        <v>288</v>
      </c>
      <c r="P115">
        <v>336</v>
      </c>
      <c r="Q115">
        <v>432</v>
      </c>
      <c r="R115">
        <v>552</v>
      </c>
    </row>
    <row r="116" spans="1:18" x14ac:dyDescent="0.25">
      <c r="A116">
        <v>2</v>
      </c>
      <c r="B116" t="s">
        <v>37</v>
      </c>
      <c r="C116" t="s">
        <v>38</v>
      </c>
      <c r="D116" t="s">
        <v>18</v>
      </c>
      <c r="E116">
        <v>2.4283999999999999</v>
      </c>
      <c r="F116">
        <f>E116*[1]Intro!$N$32</f>
        <v>48.567999999999998</v>
      </c>
      <c r="H116" t="s">
        <v>43</v>
      </c>
      <c r="I116" t="s">
        <v>40</v>
      </c>
      <c r="J116">
        <v>48.736666666666657</v>
      </c>
      <c r="K116">
        <v>8.2873333333333328</v>
      </c>
      <c r="L116">
        <v>6.4586666666666659</v>
      </c>
      <c r="M116">
        <v>11.399333333333333</v>
      </c>
      <c r="N116">
        <v>8.4433333333333334</v>
      </c>
      <c r="O116">
        <v>12.315333333333333</v>
      </c>
      <c r="P116">
        <v>8.8606666666666669</v>
      </c>
      <c r="Q116">
        <v>9.1973333333333329</v>
      </c>
      <c r="R116">
        <v>14.847999999999999</v>
      </c>
    </row>
    <row r="117" spans="1:18" x14ac:dyDescent="0.25">
      <c r="A117">
        <v>3</v>
      </c>
      <c r="B117" t="s">
        <v>37</v>
      </c>
      <c r="C117" t="s">
        <v>38</v>
      </c>
      <c r="D117" t="s">
        <v>18</v>
      </c>
      <c r="E117">
        <v>2.3683000000000001</v>
      </c>
      <c r="F117">
        <f>E117*[1]Intro!$N$32</f>
        <v>47.366</v>
      </c>
      <c r="I117" t="s">
        <v>41</v>
      </c>
      <c r="J117">
        <v>53.459333333333326</v>
      </c>
      <c r="K117">
        <v>8.0749999999999993</v>
      </c>
      <c r="L117">
        <v>4.3386666666666658</v>
      </c>
      <c r="M117">
        <v>6.3633333333333333</v>
      </c>
      <c r="N117">
        <v>11.829999999999998</v>
      </c>
      <c r="O117">
        <v>13.309333333333333</v>
      </c>
      <c r="P117">
        <v>17.191999999999997</v>
      </c>
      <c r="Q117">
        <v>18.231333333333335</v>
      </c>
      <c r="R117">
        <v>16.940000000000001</v>
      </c>
    </row>
    <row r="118" spans="1:18" x14ac:dyDescent="0.25">
      <c r="A118">
        <v>4</v>
      </c>
      <c r="B118" t="s">
        <v>37</v>
      </c>
      <c r="C118" t="s">
        <v>38</v>
      </c>
      <c r="D118" t="s">
        <v>19</v>
      </c>
      <c r="E118">
        <v>0.38519999999999999</v>
      </c>
      <c r="F118">
        <f>E118*[1]Intro!$N$32</f>
        <v>7.7039999999999997</v>
      </c>
    </row>
    <row r="119" spans="1:18" x14ac:dyDescent="0.25">
      <c r="A119">
        <v>5</v>
      </c>
      <c r="B119" t="s">
        <v>37</v>
      </c>
      <c r="C119" t="s">
        <v>38</v>
      </c>
      <c r="D119" t="s">
        <v>19</v>
      </c>
      <c r="E119">
        <v>0.3992</v>
      </c>
      <c r="F119">
        <f>E119*[1]Intro!$N$32</f>
        <v>7.984</v>
      </c>
      <c r="H119" t="s">
        <v>44</v>
      </c>
      <c r="I119" t="s">
        <v>40</v>
      </c>
      <c r="J119">
        <v>1.4623136918367852</v>
      </c>
      <c r="K119">
        <v>0.78053400523829397</v>
      </c>
      <c r="L119">
        <v>1.7771734111597937</v>
      </c>
      <c r="M119">
        <v>4.584306417914636</v>
      </c>
      <c r="N119">
        <v>2.3425305405337475</v>
      </c>
      <c r="O119">
        <v>2.2593453329080413</v>
      </c>
      <c r="P119">
        <v>1.11164802583071</v>
      </c>
      <c r="Q119">
        <v>1.270195785433623</v>
      </c>
      <c r="R119">
        <v>7.6739796715915283</v>
      </c>
    </row>
    <row r="120" spans="1:18" x14ac:dyDescent="0.25">
      <c r="A120">
        <v>6</v>
      </c>
      <c r="B120" t="s">
        <v>37</v>
      </c>
      <c r="C120" t="s">
        <v>38</v>
      </c>
      <c r="D120" t="s">
        <v>19</v>
      </c>
      <c r="E120">
        <v>0.4587</v>
      </c>
      <c r="F120">
        <f>E120*[1]Intro!$N$32</f>
        <v>9.1739999999999995</v>
      </c>
      <c r="I120" t="s">
        <v>41</v>
      </c>
      <c r="J120">
        <v>6.3758598897194512</v>
      </c>
      <c r="K120">
        <v>1.6475588001646642</v>
      </c>
      <c r="L120">
        <v>3.8445568448565481</v>
      </c>
      <c r="M120">
        <v>2.6113784354883074</v>
      </c>
      <c r="N120">
        <v>1.7781709704075284</v>
      </c>
      <c r="O120">
        <v>10.5633014409953</v>
      </c>
      <c r="P120">
        <v>9.7854201749337282</v>
      </c>
      <c r="Q120">
        <v>10.373156960797093</v>
      </c>
      <c r="R120">
        <v>4.5972639689276065</v>
      </c>
    </row>
    <row r="121" spans="1:18" x14ac:dyDescent="0.25">
      <c r="A121">
        <v>7</v>
      </c>
      <c r="B121" t="s">
        <v>37</v>
      </c>
      <c r="C121" t="s">
        <v>38</v>
      </c>
      <c r="D121" t="s">
        <v>20</v>
      </c>
      <c r="E121">
        <v>0.32150000000000001</v>
      </c>
      <c r="F121">
        <f>E121*[1]Intro!$N$32</f>
        <v>6.43</v>
      </c>
    </row>
    <row r="122" spans="1:18" x14ac:dyDescent="0.25">
      <c r="A122">
        <v>8</v>
      </c>
      <c r="B122" t="s">
        <v>37</v>
      </c>
      <c r="C122" t="s">
        <v>38</v>
      </c>
      <c r="D122" t="s">
        <v>20</v>
      </c>
      <c r="E122">
        <v>0.41249999999999998</v>
      </c>
      <c r="F122">
        <f>E122*[1]Intro!$N$32</f>
        <v>8.25</v>
      </c>
    </row>
    <row r="123" spans="1:18" x14ac:dyDescent="0.25">
      <c r="A123">
        <v>9</v>
      </c>
      <c r="B123" t="s">
        <v>37</v>
      </c>
      <c r="C123" t="s">
        <v>38</v>
      </c>
      <c r="D123" t="s">
        <v>20</v>
      </c>
      <c r="E123">
        <v>0.23480000000000001</v>
      </c>
      <c r="F123">
        <f>E123*[1]Intro!$N$32</f>
        <v>4.6959999999999997</v>
      </c>
    </row>
    <row r="124" spans="1:18" x14ac:dyDescent="0.25">
      <c r="A124">
        <v>10</v>
      </c>
      <c r="B124" t="s">
        <v>37</v>
      </c>
      <c r="C124" t="s">
        <v>38</v>
      </c>
      <c r="D124" t="s">
        <v>21</v>
      </c>
      <c r="E124">
        <v>0.83450000000000002</v>
      </c>
      <c r="F124">
        <f>E124*[1]Intro!$N$32</f>
        <v>16.690000000000001</v>
      </c>
    </row>
    <row r="125" spans="1:18" x14ac:dyDescent="0.25">
      <c r="A125">
        <v>11</v>
      </c>
      <c r="B125" t="s">
        <v>37</v>
      </c>
      <c r="C125" t="s">
        <v>38</v>
      </c>
      <c r="D125" t="s">
        <v>21</v>
      </c>
      <c r="E125">
        <v>0.44519999999999998</v>
      </c>
      <c r="F125">
        <f>E125*[1]Intro!$N$32</f>
        <v>8.9039999999999999</v>
      </c>
    </row>
    <row r="126" spans="1:18" x14ac:dyDescent="0.25">
      <c r="A126">
        <v>12</v>
      </c>
      <c r="B126" t="s">
        <v>37</v>
      </c>
      <c r="C126" t="s">
        <v>38</v>
      </c>
      <c r="D126" t="s">
        <v>21</v>
      </c>
      <c r="E126">
        <v>0.43020000000000003</v>
      </c>
      <c r="F126">
        <f>E126*[1]Intro!$N$32</f>
        <v>8.604000000000001</v>
      </c>
    </row>
    <row r="127" spans="1:18" x14ac:dyDescent="0.25">
      <c r="A127">
        <v>13</v>
      </c>
      <c r="B127" t="s">
        <v>37</v>
      </c>
      <c r="C127" t="s">
        <v>38</v>
      </c>
      <c r="D127" t="s">
        <v>22</v>
      </c>
      <c r="E127">
        <v>0.37080000000000002</v>
      </c>
      <c r="F127">
        <f>E127*[1]Intro!$N$32</f>
        <v>7.4160000000000004</v>
      </c>
    </row>
    <row r="128" spans="1:18" x14ac:dyDescent="0.25">
      <c r="A128">
        <v>14</v>
      </c>
      <c r="B128" t="s">
        <v>37</v>
      </c>
      <c r="C128" t="s">
        <v>38</v>
      </c>
      <c r="D128" t="s">
        <v>22</v>
      </c>
      <c r="E128">
        <v>0.33950000000000002</v>
      </c>
      <c r="F128">
        <f>E128*[1]Intro!$N$32</f>
        <v>6.7900000000000009</v>
      </c>
    </row>
    <row r="129" spans="1:6" x14ac:dyDescent="0.25">
      <c r="A129">
        <v>15</v>
      </c>
      <c r="B129" t="s">
        <v>37</v>
      </c>
      <c r="C129" t="s">
        <v>38</v>
      </c>
      <c r="D129" t="s">
        <v>22</v>
      </c>
      <c r="E129">
        <v>0.55620000000000003</v>
      </c>
      <c r="F129">
        <f>E129*[1]Intro!$N$32</f>
        <v>11.124000000000001</v>
      </c>
    </row>
    <row r="130" spans="1:6" x14ac:dyDescent="0.25">
      <c r="A130">
        <v>16</v>
      </c>
      <c r="B130" t="s">
        <v>37</v>
      </c>
      <c r="C130" t="s">
        <v>38</v>
      </c>
      <c r="D130" t="s">
        <v>23</v>
      </c>
      <c r="E130">
        <v>0.74580000000000002</v>
      </c>
      <c r="F130">
        <f>E130*[1]Intro!$N$32</f>
        <v>14.916</v>
      </c>
    </row>
    <row r="131" spans="1:6" x14ac:dyDescent="0.25">
      <c r="A131">
        <v>17</v>
      </c>
      <c r="B131" t="s">
        <v>37</v>
      </c>
      <c r="C131" t="s">
        <v>38</v>
      </c>
      <c r="D131" t="s">
        <v>23</v>
      </c>
      <c r="E131">
        <v>0.54179999999999995</v>
      </c>
      <c r="F131">
        <f>E131*[1]Intro!$N$32</f>
        <v>10.835999999999999</v>
      </c>
    </row>
    <row r="132" spans="1:6" x14ac:dyDescent="0.25">
      <c r="A132">
        <v>18</v>
      </c>
      <c r="B132" t="s">
        <v>37</v>
      </c>
      <c r="C132" t="s">
        <v>38</v>
      </c>
      <c r="D132" t="s">
        <v>23</v>
      </c>
      <c r="E132">
        <v>0.55969999999999998</v>
      </c>
      <c r="F132">
        <f>E132*[1]Intro!$N$32</f>
        <v>11.193999999999999</v>
      </c>
    </row>
    <row r="133" spans="1:6" x14ac:dyDescent="0.25">
      <c r="A133">
        <v>19</v>
      </c>
      <c r="B133" t="s">
        <v>37</v>
      </c>
      <c r="C133" t="s">
        <v>38</v>
      </c>
      <c r="D133" t="s">
        <v>24</v>
      </c>
      <c r="E133">
        <v>0.38150000000000001</v>
      </c>
      <c r="F133">
        <f>E133*[1]Intro!$N$32</f>
        <v>7.63</v>
      </c>
    </row>
    <row r="134" spans="1:6" x14ac:dyDescent="0.25">
      <c r="A134">
        <v>20</v>
      </c>
      <c r="B134" t="s">
        <v>37</v>
      </c>
      <c r="C134" t="s">
        <v>38</v>
      </c>
      <c r="D134" t="s">
        <v>24</v>
      </c>
      <c r="E134">
        <v>0.48959999999999998</v>
      </c>
      <c r="F134">
        <f>E134*[1]Intro!$N$32</f>
        <v>9.7919999999999998</v>
      </c>
    </row>
    <row r="135" spans="1:6" x14ac:dyDescent="0.25">
      <c r="A135">
        <v>21</v>
      </c>
      <c r="B135" t="s">
        <v>37</v>
      </c>
      <c r="C135" t="s">
        <v>38</v>
      </c>
      <c r="D135" t="s">
        <v>24</v>
      </c>
      <c r="E135">
        <v>0.45800000000000002</v>
      </c>
      <c r="F135">
        <f>E135*[1]Intro!$N$32</f>
        <v>9.16</v>
      </c>
    </row>
    <row r="136" spans="1:6" x14ac:dyDescent="0.25">
      <c r="A136">
        <v>22</v>
      </c>
      <c r="B136" t="s">
        <v>37</v>
      </c>
      <c r="C136" t="s">
        <v>38</v>
      </c>
      <c r="D136" t="s">
        <v>25</v>
      </c>
      <c r="E136">
        <v>0.51719999999999999</v>
      </c>
      <c r="F136">
        <f>E136*[1]Intro!$N$32</f>
        <v>10.343999999999999</v>
      </c>
    </row>
    <row r="137" spans="1:6" x14ac:dyDescent="0.25">
      <c r="A137">
        <v>23</v>
      </c>
      <c r="B137" t="s">
        <v>37</v>
      </c>
      <c r="C137" t="s">
        <v>38</v>
      </c>
      <c r="D137" t="s">
        <v>25</v>
      </c>
      <c r="E137">
        <v>0.3916</v>
      </c>
      <c r="F137">
        <f>E137*[1]Intro!$N$32</f>
        <v>7.8319999999999999</v>
      </c>
    </row>
    <row r="138" spans="1:6" x14ac:dyDescent="0.25">
      <c r="A138">
        <v>24</v>
      </c>
      <c r="B138" t="s">
        <v>37</v>
      </c>
      <c r="C138" t="s">
        <v>38</v>
      </c>
      <c r="D138" t="s">
        <v>25</v>
      </c>
      <c r="E138">
        <v>0.4708</v>
      </c>
      <c r="F138">
        <f>E138*[1]Intro!$N$32</f>
        <v>9.4160000000000004</v>
      </c>
    </row>
    <row r="139" spans="1:6" x14ac:dyDescent="0.25">
      <c r="A139">
        <v>25</v>
      </c>
      <c r="B139" t="s">
        <v>37</v>
      </c>
      <c r="C139" t="s">
        <v>38</v>
      </c>
      <c r="D139" t="s">
        <v>26</v>
      </c>
      <c r="E139">
        <v>0.47349999999999998</v>
      </c>
      <c r="F139">
        <f>E139*[1]Intro!$N$32</f>
        <v>9.4699999999999989</v>
      </c>
    </row>
    <row r="140" spans="1:6" x14ac:dyDescent="0.25">
      <c r="A140">
        <v>26</v>
      </c>
      <c r="B140" t="s">
        <v>37</v>
      </c>
      <c r="C140" t="s">
        <v>38</v>
      </c>
      <c r="D140" t="s">
        <v>26</v>
      </c>
      <c r="E140">
        <v>1.1818</v>
      </c>
      <c r="F140">
        <f>E140*[1]Intro!$N$32</f>
        <v>23.635999999999999</v>
      </c>
    </row>
    <row r="141" spans="1:6" x14ac:dyDescent="0.25">
      <c r="A141">
        <v>27</v>
      </c>
      <c r="B141" t="s">
        <v>37</v>
      </c>
      <c r="C141" t="s">
        <v>38</v>
      </c>
      <c r="D141" t="s">
        <v>26</v>
      </c>
      <c r="E141">
        <v>0.57189999999999996</v>
      </c>
      <c r="F141">
        <f>E141*[1]Intro!$N$32</f>
        <v>11.437999999999999</v>
      </c>
    </row>
    <row r="142" spans="1:6" x14ac:dyDescent="0.25">
      <c r="A142">
        <v>28</v>
      </c>
      <c r="B142" t="s">
        <v>37</v>
      </c>
      <c r="C142" t="s">
        <v>39</v>
      </c>
      <c r="D142" t="s">
        <v>18</v>
      </c>
      <c r="E142">
        <v>2.3412999999999999</v>
      </c>
      <c r="F142">
        <f>E142*[1]Intro!$N$32</f>
        <v>46.826000000000001</v>
      </c>
    </row>
    <row r="143" spans="1:6" x14ac:dyDescent="0.25">
      <c r="A143">
        <v>29</v>
      </c>
      <c r="B143" t="s">
        <v>37</v>
      </c>
      <c r="C143" t="s">
        <v>39</v>
      </c>
      <c r="D143" t="s">
        <v>18</v>
      </c>
      <c r="E143">
        <v>2.9771000000000001</v>
      </c>
      <c r="F143">
        <f>E143*[1]Intro!$N$32</f>
        <v>59.542000000000002</v>
      </c>
    </row>
    <row r="144" spans="1:6" x14ac:dyDescent="0.25">
      <c r="A144">
        <v>30</v>
      </c>
      <c r="B144" t="s">
        <v>37</v>
      </c>
      <c r="C144" t="s">
        <v>39</v>
      </c>
      <c r="D144" t="s">
        <v>18</v>
      </c>
      <c r="E144">
        <v>2.7004999999999999</v>
      </c>
      <c r="F144">
        <f>E144*[1]Intro!$N$32</f>
        <v>54.01</v>
      </c>
    </row>
    <row r="145" spans="1:6" x14ac:dyDescent="0.25">
      <c r="A145">
        <v>31</v>
      </c>
      <c r="B145" t="s">
        <v>37</v>
      </c>
      <c r="C145" t="s">
        <v>39</v>
      </c>
      <c r="D145" t="s">
        <v>19</v>
      </c>
      <c r="E145">
        <v>0.46200000000000002</v>
      </c>
      <c r="F145">
        <f>E145*[1]Intro!$N$32</f>
        <v>9.24</v>
      </c>
    </row>
    <row r="146" spans="1:6" x14ac:dyDescent="0.25">
      <c r="A146">
        <v>32</v>
      </c>
      <c r="B146" t="s">
        <v>37</v>
      </c>
      <c r="C146" t="s">
        <v>39</v>
      </c>
      <c r="D146" t="s">
        <v>19</v>
      </c>
      <c r="E146">
        <v>0.34549999999999997</v>
      </c>
      <c r="F146">
        <f>E146*[1]Intro!$N$32</f>
        <v>6.9099999999999993</v>
      </c>
    </row>
    <row r="147" spans="1:6" x14ac:dyDescent="0.25">
      <c r="A147">
        <v>34</v>
      </c>
      <c r="B147" t="s">
        <v>37</v>
      </c>
      <c r="C147" t="s">
        <v>39</v>
      </c>
      <c r="D147" t="s">
        <v>20</v>
      </c>
      <c r="E147">
        <v>0.28470000000000001</v>
      </c>
      <c r="F147">
        <f>E147*[1]Intro!$N$32</f>
        <v>5.694</v>
      </c>
    </row>
    <row r="148" spans="1:6" x14ac:dyDescent="0.25">
      <c r="A148">
        <v>35</v>
      </c>
      <c r="B148" t="s">
        <v>37</v>
      </c>
      <c r="C148" t="s">
        <v>39</v>
      </c>
      <c r="D148" t="s">
        <v>20</v>
      </c>
      <c r="E148">
        <v>0.36609999999999998</v>
      </c>
      <c r="F148">
        <f>E148*[1]Intro!$N$32</f>
        <v>7.3219999999999992</v>
      </c>
    </row>
    <row r="149" spans="1:6" x14ac:dyDescent="0.25">
      <c r="A149">
        <v>36</v>
      </c>
      <c r="B149" t="s">
        <v>37</v>
      </c>
      <c r="C149" t="s">
        <v>39</v>
      </c>
      <c r="D149" t="s">
        <v>20</v>
      </c>
      <c r="E149">
        <v>0</v>
      </c>
      <c r="F149">
        <f>E149*[1]Intro!$N$32</f>
        <v>0</v>
      </c>
    </row>
    <row r="150" spans="1:6" x14ac:dyDescent="0.25">
      <c r="A150">
        <v>37</v>
      </c>
      <c r="B150" t="s">
        <v>37</v>
      </c>
      <c r="C150" t="s">
        <v>39</v>
      </c>
      <c r="D150" t="s">
        <v>21</v>
      </c>
      <c r="E150">
        <v>0.26939999999999997</v>
      </c>
      <c r="F150">
        <f>E150*[1]Intro!$N$32</f>
        <v>5.3879999999999999</v>
      </c>
    </row>
    <row r="151" spans="1:6" x14ac:dyDescent="0.25">
      <c r="A151">
        <v>38</v>
      </c>
      <c r="B151" t="s">
        <v>37</v>
      </c>
      <c r="C151" t="s">
        <v>39</v>
      </c>
      <c r="D151" t="s">
        <v>21</v>
      </c>
      <c r="E151">
        <v>0.46610000000000001</v>
      </c>
      <c r="F151">
        <f>E151*[1]Intro!$N$32</f>
        <v>9.322000000000001</v>
      </c>
    </row>
    <row r="152" spans="1:6" x14ac:dyDescent="0.25">
      <c r="A152">
        <v>39</v>
      </c>
      <c r="B152" t="s">
        <v>37</v>
      </c>
      <c r="C152" t="s">
        <v>39</v>
      </c>
      <c r="D152" t="s">
        <v>21</v>
      </c>
      <c r="E152">
        <v>0.219</v>
      </c>
      <c r="F152">
        <f>E152*[1]Intro!$N$32</f>
        <v>4.38</v>
      </c>
    </row>
    <row r="153" spans="1:6" x14ac:dyDescent="0.25">
      <c r="A153">
        <v>40</v>
      </c>
      <c r="B153" t="s">
        <v>37</v>
      </c>
      <c r="C153" t="s">
        <v>39</v>
      </c>
      <c r="D153" t="s">
        <v>22</v>
      </c>
      <c r="E153">
        <v>0.56589999999999996</v>
      </c>
      <c r="F153">
        <f>E153*[1]Intro!$N$32</f>
        <v>11.318</v>
      </c>
    </row>
    <row r="154" spans="1:6" x14ac:dyDescent="0.25">
      <c r="A154">
        <v>41</v>
      </c>
      <c r="B154" t="s">
        <v>37</v>
      </c>
      <c r="C154" t="s">
        <v>39</v>
      </c>
      <c r="D154" t="s">
        <v>22</v>
      </c>
      <c r="E154">
        <v>0.69040000000000001</v>
      </c>
      <c r="F154">
        <f>E154*[1]Intro!$N$32</f>
        <v>13.808</v>
      </c>
    </row>
    <row r="155" spans="1:6" x14ac:dyDescent="0.25">
      <c r="A155">
        <v>42</v>
      </c>
      <c r="B155" t="s">
        <v>37</v>
      </c>
      <c r="C155" t="s">
        <v>39</v>
      </c>
      <c r="D155" t="s">
        <v>22</v>
      </c>
      <c r="E155">
        <v>0.51819999999999999</v>
      </c>
      <c r="F155">
        <f>E155*[1]Intro!$N$32</f>
        <v>10.364000000000001</v>
      </c>
    </row>
    <row r="156" spans="1:6" x14ac:dyDescent="0.25">
      <c r="A156">
        <v>43</v>
      </c>
      <c r="B156" t="s">
        <v>37</v>
      </c>
      <c r="C156" t="s">
        <v>39</v>
      </c>
      <c r="D156" t="s">
        <v>23</v>
      </c>
      <c r="E156">
        <v>0.39029999999999998</v>
      </c>
      <c r="F156">
        <f>E156*[1]Intro!$N$32</f>
        <v>7.8059999999999992</v>
      </c>
    </row>
    <row r="157" spans="1:6" x14ac:dyDescent="0.25">
      <c r="A157">
        <v>44</v>
      </c>
      <c r="B157" t="s">
        <v>37</v>
      </c>
      <c r="C157" t="s">
        <v>39</v>
      </c>
      <c r="D157" t="s">
        <v>23</v>
      </c>
      <c r="E157">
        <v>1.2744</v>
      </c>
      <c r="F157">
        <f>E157*[1]Intro!$N$32</f>
        <v>25.488</v>
      </c>
    </row>
    <row r="158" spans="1:6" x14ac:dyDescent="0.25">
      <c r="A158">
        <v>46</v>
      </c>
      <c r="B158" t="s">
        <v>37</v>
      </c>
      <c r="C158" t="s">
        <v>39</v>
      </c>
      <c r="D158" t="s">
        <v>23</v>
      </c>
      <c r="E158">
        <v>0.33169999999999999</v>
      </c>
      <c r="F158">
        <f>E158*[1]Intro!$N$32</f>
        <v>6.6340000000000003</v>
      </c>
    </row>
    <row r="159" spans="1:6" x14ac:dyDescent="0.25">
      <c r="A159">
        <v>46</v>
      </c>
      <c r="B159" t="s">
        <v>37</v>
      </c>
      <c r="C159" t="s">
        <v>39</v>
      </c>
      <c r="D159" t="s">
        <v>24</v>
      </c>
      <c r="E159">
        <v>0.55979999999999996</v>
      </c>
      <c r="F159">
        <f>E159*[1]Intro!$N$32</f>
        <v>11.196</v>
      </c>
    </row>
    <row r="160" spans="1:6" x14ac:dyDescent="0.25">
      <c r="A160">
        <v>47</v>
      </c>
      <c r="B160" t="s">
        <v>37</v>
      </c>
      <c r="C160" t="s">
        <v>39</v>
      </c>
      <c r="D160" t="s">
        <v>24</v>
      </c>
      <c r="E160">
        <v>0.5948</v>
      </c>
      <c r="F160">
        <f>E160*[1]Intro!$N$32</f>
        <v>11.896000000000001</v>
      </c>
    </row>
    <row r="161" spans="1:19" x14ac:dyDescent="0.25">
      <c r="A161">
        <v>48</v>
      </c>
      <c r="B161" t="s">
        <v>37</v>
      </c>
      <c r="C161" t="s">
        <v>39</v>
      </c>
      <c r="D161" t="s">
        <v>24</v>
      </c>
      <c r="E161">
        <v>1.4241999999999999</v>
      </c>
      <c r="F161">
        <f>E161*[1]Intro!$N$32</f>
        <v>28.483999999999998</v>
      </c>
    </row>
    <row r="162" spans="1:19" x14ac:dyDescent="0.25">
      <c r="A162">
        <v>49</v>
      </c>
      <c r="B162" t="s">
        <v>37</v>
      </c>
      <c r="C162" t="s">
        <v>39</v>
      </c>
      <c r="D162" t="s">
        <v>25</v>
      </c>
      <c r="E162">
        <v>0.59199999999999997</v>
      </c>
      <c r="F162">
        <f>E162*[1]Intro!$N$32</f>
        <v>11.84</v>
      </c>
    </row>
    <row r="163" spans="1:19" x14ac:dyDescent="0.25">
      <c r="A163">
        <v>50</v>
      </c>
      <c r="B163" t="s">
        <v>37</v>
      </c>
      <c r="C163" t="s">
        <v>39</v>
      </c>
      <c r="D163" t="s">
        <v>25</v>
      </c>
      <c r="E163">
        <v>0.63270000000000004</v>
      </c>
      <c r="F163">
        <f>E163*[1]Intro!$N$32</f>
        <v>12.654</v>
      </c>
    </row>
    <row r="164" spans="1:19" x14ac:dyDescent="0.25">
      <c r="A164">
        <v>51</v>
      </c>
      <c r="B164" t="s">
        <v>37</v>
      </c>
      <c r="C164" t="s">
        <v>39</v>
      </c>
      <c r="D164" t="s">
        <v>25</v>
      </c>
      <c r="E164">
        <v>1.51</v>
      </c>
      <c r="F164">
        <f>E164*[1]Intro!$N$32</f>
        <v>30.2</v>
      </c>
    </row>
    <row r="165" spans="1:19" x14ac:dyDescent="0.25">
      <c r="A165">
        <v>52</v>
      </c>
      <c r="B165" t="s">
        <v>37</v>
      </c>
      <c r="C165" t="s">
        <v>39</v>
      </c>
      <c r="D165" t="s">
        <v>26</v>
      </c>
      <c r="E165">
        <v>1.0717000000000001</v>
      </c>
      <c r="F165">
        <f>E165*[1]Intro!$N$32</f>
        <v>21.434000000000001</v>
      </c>
    </row>
    <row r="166" spans="1:19" x14ac:dyDescent="0.25">
      <c r="A166">
        <v>53</v>
      </c>
      <c r="B166" t="s">
        <v>37</v>
      </c>
      <c r="C166" t="s">
        <v>39</v>
      </c>
      <c r="D166" t="s">
        <v>26</v>
      </c>
      <c r="E166">
        <v>0.61229999999999996</v>
      </c>
      <c r="F166">
        <f>E166*[1]Intro!$N$32</f>
        <v>12.245999999999999</v>
      </c>
    </row>
    <row r="167" spans="1:19" x14ac:dyDescent="0.25">
      <c r="A167">
        <v>54</v>
      </c>
      <c r="B167" t="s">
        <v>37</v>
      </c>
      <c r="C167" t="s">
        <v>39</v>
      </c>
      <c r="D167" t="s">
        <v>26</v>
      </c>
      <c r="E167">
        <v>0.85699999999999998</v>
      </c>
      <c r="F167">
        <f>E167*[1]Intro!$N$32</f>
        <v>17.14</v>
      </c>
    </row>
    <row r="170" spans="1:19" x14ac:dyDescent="0.25">
      <c r="A170" t="s">
        <v>5</v>
      </c>
    </row>
    <row r="171" spans="1:19" x14ac:dyDescent="0.25">
      <c r="A171" t="s">
        <v>33</v>
      </c>
      <c r="B171" t="s">
        <v>30</v>
      </c>
      <c r="C171" t="s">
        <v>34</v>
      </c>
      <c r="D171" t="s">
        <v>35</v>
      </c>
      <c r="E171" t="s">
        <v>48</v>
      </c>
      <c r="F171" t="s">
        <v>49</v>
      </c>
      <c r="G171" t="s">
        <v>50</v>
      </c>
      <c r="K171">
        <v>0</v>
      </c>
      <c r="L171">
        <v>96</v>
      </c>
      <c r="M171">
        <v>144</v>
      </c>
      <c r="N171">
        <v>192</v>
      </c>
      <c r="O171">
        <v>240</v>
      </c>
      <c r="P171">
        <v>288</v>
      </c>
      <c r="Q171">
        <v>336</v>
      </c>
      <c r="R171">
        <v>432</v>
      </c>
      <c r="S171">
        <v>528</v>
      </c>
    </row>
    <row r="172" spans="1:19" x14ac:dyDescent="0.25">
      <c r="A172">
        <v>1</v>
      </c>
      <c r="B172" t="s">
        <v>37</v>
      </c>
      <c r="C172" t="s">
        <v>38</v>
      </c>
      <c r="D172" t="s">
        <v>18</v>
      </c>
      <c r="E172">
        <v>102306</v>
      </c>
      <c r="F172">
        <v>77947.5</v>
      </c>
      <c r="G172">
        <v>23.457249999999998</v>
      </c>
      <c r="I172" t="s">
        <v>43</v>
      </c>
      <c r="J172" t="s">
        <v>40</v>
      </c>
      <c r="K172">
        <v>23.526666666666667</v>
      </c>
      <c r="L172">
        <v>16.936325</v>
      </c>
      <c r="M172">
        <v>23.214749999999999</v>
      </c>
      <c r="N172">
        <v>18.282683333333335</v>
      </c>
      <c r="O172">
        <v>13.455075000000001</v>
      </c>
      <c r="P172">
        <v>2.6977333333333333</v>
      </c>
      <c r="Q172">
        <v>2.5782583333333333</v>
      </c>
      <c r="R172">
        <v>1.2417749999999999</v>
      </c>
      <c r="S172">
        <v>4.4137499999999994</v>
      </c>
    </row>
    <row r="173" spans="1:19" x14ac:dyDescent="0.25">
      <c r="A173">
        <v>2</v>
      </c>
      <c r="B173" t="s">
        <v>37</v>
      </c>
      <c r="C173" t="s">
        <v>38</v>
      </c>
      <c r="D173" t="s">
        <v>18</v>
      </c>
      <c r="E173">
        <v>111144.5</v>
      </c>
      <c r="F173">
        <v>82343.5</v>
      </c>
      <c r="G173">
        <v>22.846600000000002</v>
      </c>
      <c r="J173" t="s">
        <v>41</v>
      </c>
      <c r="K173">
        <v>23.801674999999999</v>
      </c>
      <c r="L173">
        <v>22.254425000000001</v>
      </c>
      <c r="M173">
        <v>24.243525000000005</v>
      </c>
      <c r="N173">
        <v>20.347758333333331</v>
      </c>
      <c r="O173">
        <v>16.817441666666667</v>
      </c>
      <c r="P173">
        <v>16.476475000000001</v>
      </c>
      <c r="Q173">
        <v>11.866083333333334</v>
      </c>
      <c r="R173">
        <v>11.007575000000001</v>
      </c>
      <c r="S173">
        <v>17.547891666666668</v>
      </c>
    </row>
    <row r="174" spans="1:19" x14ac:dyDescent="0.25">
      <c r="A174">
        <v>3</v>
      </c>
      <c r="B174" t="s">
        <v>37</v>
      </c>
      <c r="C174" t="s">
        <v>38</v>
      </c>
      <c r="D174" t="s">
        <v>18</v>
      </c>
      <c r="E174">
        <v>89945.5</v>
      </c>
      <c r="F174">
        <v>70916.5</v>
      </c>
      <c r="G174">
        <v>24.276150000000001</v>
      </c>
    </row>
    <row r="175" spans="1:19" x14ac:dyDescent="0.25">
      <c r="A175">
        <v>4</v>
      </c>
      <c r="B175" t="s">
        <v>37</v>
      </c>
      <c r="C175" t="s">
        <v>38</v>
      </c>
      <c r="D175" t="s">
        <v>19</v>
      </c>
      <c r="E175">
        <v>74735.5</v>
      </c>
      <c r="F175">
        <v>49648</v>
      </c>
      <c r="G175">
        <v>20.342400000000001</v>
      </c>
      <c r="I175" t="s">
        <v>44</v>
      </c>
      <c r="J175" t="s">
        <v>40</v>
      </c>
      <c r="K175">
        <v>0.71729861691859753</v>
      </c>
      <c r="L175">
        <v>4.5547192220679245</v>
      </c>
      <c r="M175">
        <v>3.7541949117786877</v>
      </c>
      <c r="N175">
        <v>2.2268231828567653</v>
      </c>
      <c r="O175">
        <v>2.7553876722477608</v>
      </c>
      <c r="P175">
        <v>1.7969942362757678</v>
      </c>
      <c r="Q175">
        <v>0.92853306394189894</v>
      </c>
      <c r="R175">
        <v>0.24097000202307373</v>
      </c>
      <c r="S175">
        <v>0.37547295924606844</v>
      </c>
    </row>
    <row r="176" spans="1:19" x14ac:dyDescent="0.25">
      <c r="A176">
        <v>5</v>
      </c>
      <c r="B176" t="s">
        <v>37</v>
      </c>
      <c r="C176" t="s">
        <v>38</v>
      </c>
      <c r="D176" t="s">
        <v>19</v>
      </c>
      <c r="E176">
        <v>61460</v>
      </c>
      <c r="F176">
        <v>40493.5</v>
      </c>
      <c r="G176">
        <v>18.703800000000005</v>
      </c>
      <c r="J176" t="s">
        <v>41</v>
      </c>
      <c r="K176">
        <v>1.6305363567320403</v>
      </c>
      <c r="L176">
        <v>0.24660348993881026</v>
      </c>
      <c r="M176">
        <v>1.2343200357383006</v>
      </c>
      <c r="N176">
        <v>2.2590817963739886</v>
      </c>
      <c r="O176">
        <v>1.8541762939263167</v>
      </c>
      <c r="P176">
        <v>3.495511662117575</v>
      </c>
      <c r="Q176">
        <v>3.5100572489395931</v>
      </c>
      <c r="R176">
        <v>1.6106932414724422</v>
      </c>
      <c r="S176">
        <v>1.2402658496098065</v>
      </c>
    </row>
    <row r="177" spans="1:7" x14ac:dyDescent="0.25">
      <c r="A177">
        <v>6</v>
      </c>
      <c r="B177" t="s">
        <v>37</v>
      </c>
      <c r="C177" t="s">
        <v>38</v>
      </c>
      <c r="D177" t="s">
        <v>19</v>
      </c>
      <c r="E177">
        <v>60934.5</v>
      </c>
      <c r="F177">
        <v>25592.5</v>
      </c>
      <c r="G177">
        <v>11.762775</v>
      </c>
    </row>
    <row r="178" spans="1:7" x14ac:dyDescent="0.25">
      <c r="A178">
        <v>7</v>
      </c>
      <c r="B178" t="s">
        <v>37</v>
      </c>
      <c r="C178" t="s">
        <v>38</v>
      </c>
      <c r="D178" t="s">
        <v>20</v>
      </c>
      <c r="E178">
        <v>97193</v>
      </c>
      <c r="F178">
        <v>56437.5</v>
      </c>
      <c r="G178">
        <v>18.880075000000001</v>
      </c>
    </row>
    <row r="179" spans="1:7" x14ac:dyDescent="0.25">
      <c r="A179">
        <v>8</v>
      </c>
      <c r="B179" t="s">
        <v>37</v>
      </c>
      <c r="C179" t="s">
        <v>38</v>
      </c>
      <c r="D179" t="s">
        <v>20</v>
      </c>
      <c r="E179">
        <v>100280</v>
      </c>
      <c r="F179">
        <v>77759</v>
      </c>
      <c r="G179">
        <v>25.338224999999998</v>
      </c>
    </row>
    <row r="180" spans="1:7" x14ac:dyDescent="0.25">
      <c r="A180">
        <v>9</v>
      </c>
      <c r="B180" t="s">
        <v>37</v>
      </c>
      <c r="C180" t="s">
        <v>38</v>
      </c>
      <c r="D180" t="s">
        <v>20</v>
      </c>
      <c r="E180">
        <v>93834</v>
      </c>
      <c r="F180">
        <v>72987.5</v>
      </c>
      <c r="G180">
        <v>25.42595</v>
      </c>
    </row>
    <row r="181" spans="1:7" x14ac:dyDescent="0.25">
      <c r="A181">
        <v>10</v>
      </c>
      <c r="B181" t="s">
        <v>37</v>
      </c>
      <c r="C181" t="s">
        <v>38</v>
      </c>
      <c r="D181" t="s">
        <v>21</v>
      </c>
      <c r="E181">
        <v>95811.5</v>
      </c>
      <c r="F181">
        <v>61156</v>
      </c>
      <c r="G181">
        <v>20.783775000000002</v>
      </c>
    </row>
    <row r="182" spans="1:7" x14ac:dyDescent="0.25">
      <c r="A182">
        <v>11</v>
      </c>
      <c r="B182" t="s">
        <v>37</v>
      </c>
      <c r="C182" t="s">
        <v>38</v>
      </c>
      <c r="D182" t="s">
        <v>21</v>
      </c>
      <c r="E182">
        <v>73917</v>
      </c>
      <c r="F182">
        <v>37552</v>
      </c>
      <c r="G182">
        <v>16.515275000000003</v>
      </c>
    </row>
    <row r="183" spans="1:7" x14ac:dyDescent="0.25">
      <c r="A183">
        <v>12</v>
      </c>
      <c r="B183" t="s">
        <v>37</v>
      </c>
      <c r="C183" t="s">
        <v>38</v>
      </c>
      <c r="D183" t="s">
        <v>21</v>
      </c>
      <c r="E183">
        <v>71395.5</v>
      </c>
      <c r="F183">
        <v>38920.5</v>
      </c>
      <c r="G183">
        <v>17.548999999999999</v>
      </c>
    </row>
    <row r="184" spans="1:7" x14ac:dyDescent="0.25">
      <c r="A184">
        <v>13</v>
      </c>
      <c r="B184" t="s">
        <v>37</v>
      </c>
      <c r="C184" t="s">
        <v>38</v>
      </c>
      <c r="D184" t="s">
        <v>22</v>
      </c>
      <c r="E184">
        <v>75800.5</v>
      </c>
      <c r="F184">
        <v>35088</v>
      </c>
      <c r="G184">
        <v>14.888625000000001</v>
      </c>
    </row>
    <row r="185" spans="1:7" x14ac:dyDescent="0.25">
      <c r="A185">
        <v>14</v>
      </c>
      <c r="B185" t="s">
        <v>37</v>
      </c>
      <c r="C185" t="s">
        <v>38</v>
      </c>
      <c r="D185" t="s">
        <v>22</v>
      </c>
      <c r="E185">
        <v>59098.5</v>
      </c>
      <c r="F185">
        <v>27737</v>
      </c>
      <c r="G185">
        <v>15.198149999999998</v>
      </c>
    </row>
    <row r="186" spans="1:7" x14ac:dyDescent="0.25">
      <c r="A186">
        <v>15</v>
      </c>
      <c r="B186" t="s">
        <v>37</v>
      </c>
      <c r="C186" t="s">
        <v>38</v>
      </c>
      <c r="D186" t="s">
        <v>22</v>
      </c>
      <c r="E186">
        <v>97516.5</v>
      </c>
      <c r="F186">
        <v>31455.5</v>
      </c>
      <c r="G186">
        <v>10.278450000000001</v>
      </c>
    </row>
    <row r="187" spans="1:7" x14ac:dyDescent="0.25">
      <c r="A187">
        <v>16</v>
      </c>
      <c r="B187" t="s">
        <v>37</v>
      </c>
      <c r="C187" t="s">
        <v>38</v>
      </c>
      <c r="D187" t="s">
        <v>23</v>
      </c>
      <c r="E187">
        <v>49241.5</v>
      </c>
      <c r="F187">
        <v>11994.5</v>
      </c>
      <c r="G187">
        <v>1.4695499999999999</v>
      </c>
    </row>
    <row r="188" spans="1:7" x14ac:dyDescent="0.25">
      <c r="A188">
        <v>17</v>
      </c>
      <c r="B188" t="s">
        <v>37</v>
      </c>
      <c r="C188" t="s">
        <v>38</v>
      </c>
      <c r="D188" t="s">
        <v>23</v>
      </c>
      <c r="E188">
        <v>66334</v>
      </c>
      <c r="F188">
        <v>17093.5</v>
      </c>
      <c r="G188">
        <v>1.8634250000000001</v>
      </c>
    </row>
    <row r="189" spans="1:7" x14ac:dyDescent="0.25">
      <c r="A189">
        <v>18</v>
      </c>
      <c r="B189" t="s">
        <v>37</v>
      </c>
      <c r="C189" t="s">
        <v>38</v>
      </c>
      <c r="D189" t="s">
        <v>23</v>
      </c>
      <c r="E189">
        <v>48554</v>
      </c>
      <c r="F189">
        <v>17099</v>
      </c>
      <c r="G189">
        <v>4.7602249999999993</v>
      </c>
    </row>
    <row r="190" spans="1:7" x14ac:dyDescent="0.25">
      <c r="A190">
        <v>19</v>
      </c>
      <c r="B190" t="s">
        <v>37</v>
      </c>
      <c r="C190" t="s">
        <v>38</v>
      </c>
      <c r="D190" t="s">
        <v>24</v>
      </c>
      <c r="E190">
        <v>50356.5</v>
      </c>
      <c r="F190">
        <v>16104</v>
      </c>
      <c r="G190">
        <v>3.6039749999999997</v>
      </c>
    </row>
    <row r="191" spans="1:7" x14ac:dyDescent="0.25">
      <c r="A191">
        <v>20</v>
      </c>
      <c r="B191" t="s">
        <v>37</v>
      </c>
      <c r="C191" t="s">
        <v>38</v>
      </c>
      <c r="D191" t="s">
        <v>24</v>
      </c>
      <c r="E191">
        <v>47862</v>
      </c>
      <c r="F191">
        <v>13037.5</v>
      </c>
      <c r="G191">
        <v>2.3357749999999999</v>
      </c>
    </row>
    <row r="192" spans="1:7" x14ac:dyDescent="0.25">
      <c r="A192">
        <v>21</v>
      </c>
      <c r="B192" t="s">
        <v>37</v>
      </c>
      <c r="C192" t="s">
        <v>38</v>
      </c>
      <c r="D192" t="s">
        <v>24</v>
      </c>
      <c r="E192">
        <v>40042.5</v>
      </c>
      <c r="F192">
        <v>10182.5</v>
      </c>
      <c r="G192">
        <v>1.7950250000000001</v>
      </c>
    </row>
    <row r="193" spans="1:7" x14ac:dyDescent="0.25">
      <c r="A193">
        <v>22</v>
      </c>
      <c r="B193" t="s">
        <v>37</v>
      </c>
      <c r="C193" t="s">
        <v>38</v>
      </c>
      <c r="D193" t="s">
        <v>25</v>
      </c>
      <c r="E193">
        <v>28790.5</v>
      </c>
      <c r="F193">
        <v>7281</v>
      </c>
      <c r="G193">
        <v>1.5144500000000001</v>
      </c>
    </row>
    <row r="194" spans="1:7" x14ac:dyDescent="0.25">
      <c r="A194">
        <v>23</v>
      </c>
      <c r="B194" t="s">
        <v>37</v>
      </c>
      <c r="C194" t="s">
        <v>38</v>
      </c>
      <c r="D194" t="s">
        <v>25</v>
      </c>
      <c r="E194">
        <v>68085</v>
      </c>
      <c r="F194">
        <v>15978.5</v>
      </c>
      <c r="G194">
        <v>1.1534249999999999</v>
      </c>
    </row>
    <row r="195" spans="1:7" x14ac:dyDescent="0.25">
      <c r="A195">
        <v>24</v>
      </c>
      <c r="B195" t="s">
        <v>37</v>
      </c>
      <c r="C195" t="s">
        <v>38</v>
      </c>
      <c r="D195" t="s">
        <v>25</v>
      </c>
      <c r="E195">
        <v>46155.5</v>
      </c>
      <c r="F195">
        <v>10638</v>
      </c>
      <c r="G195">
        <v>1.05745</v>
      </c>
    </row>
    <row r="196" spans="1:7" x14ac:dyDescent="0.25">
      <c r="A196">
        <v>25</v>
      </c>
      <c r="B196" t="s">
        <v>37</v>
      </c>
      <c r="C196" t="s">
        <v>38</v>
      </c>
      <c r="D196" t="s">
        <v>26</v>
      </c>
      <c r="E196">
        <v>32679</v>
      </c>
      <c r="F196">
        <v>7256.5</v>
      </c>
      <c r="G196">
        <v>4.6540499999999989</v>
      </c>
    </row>
    <row r="197" spans="1:7" x14ac:dyDescent="0.25">
      <c r="A197">
        <v>26</v>
      </c>
      <c r="B197" t="s">
        <v>37</v>
      </c>
      <c r="C197" t="s">
        <v>38</v>
      </c>
      <c r="D197" t="s">
        <v>26</v>
      </c>
      <c r="E197">
        <v>28001.5</v>
      </c>
      <c r="F197">
        <v>6060.5</v>
      </c>
      <c r="G197">
        <v>4.6061249999999996</v>
      </c>
    </row>
    <row r="198" spans="1:7" x14ac:dyDescent="0.25">
      <c r="A198">
        <v>27</v>
      </c>
      <c r="B198" t="s">
        <v>37</v>
      </c>
      <c r="C198" t="s">
        <v>38</v>
      </c>
      <c r="D198" t="s">
        <v>26</v>
      </c>
      <c r="E198">
        <v>34664.5</v>
      </c>
      <c r="F198">
        <v>6883</v>
      </c>
      <c r="G198">
        <v>3.9810749999999997</v>
      </c>
    </row>
    <row r="199" spans="1:7" x14ac:dyDescent="0.25">
      <c r="A199">
        <v>28</v>
      </c>
      <c r="B199" t="s">
        <v>37</v>
      </c>
      <c r="C199" t="s">
        <v>39</v>
      </c>
      <c r="D199" t="s">
        <v>18</v>
      </c>
      <c r="E199">
        <v>98220.5</v>
      </c>
      <c r="F199">
        <v>81012</v>
      </c>
      <c r="G199">
        <v>25.656399999999998</v>
      </c>
    </row>
    <row r="200" spans="1:7" x14ac:dyDescent="0.25">
      <c r="A200">
        <v>29</v>
      </c>
      <c r="B200" t="s">
        <v>37</v>
      </c>
      <c r="C200" t="s">
        <v>39</v>
      </c>
      <c r="D200" t="s">
        <v>18</v>
      </c>
      <c r="E200">
        <v>72045.5</v>
      </c>
      <c r="F200">
        <v>53696.5</v>
      </c>
      <c r="G200">
        <v>23.15475</v>
      </c>
    </row>
    <row r="201" spans="1:7" x14ac:dyDescent="0.25">
      <c r="A201">
        <v>30</v>
      </c>
      <c r="B201" t="s">
        <v>37</v>
      </c>
      <c r="C201" t="s">
        <v>39</v>
      </c>
      <c r="D201" t="s">
        <v>18</v>
      </c>
      <c r="E201">
        <v>89509</v>
      </c>
      <c r="F201">
        <v>65704.5</v>
      </c>
      <c r="G201">
        <v>22.593875000000001</v>
      </c>
    </row>
    <row r="202" spans="1:7" x14ac:dyDescent="0.25">
      <c r="A202">
        <v>31</v>
      </c>
      <c r="B202" t="s">
        <v>37</v>
      </c>
      <c r="C202" t="s">
        <v>39</v>
      </c>
      <c r="D202" t="s">
        <v>19</v>
      </c>
      <c r="E202">
        <v>78974</v>
      </c>
      <c r="F202">
        <v>58797.5</v>
      </c>
      <c r="G202">
        <v>22.428800000000003</v>
      </c>
    </row>
    <row r="203" spans="1:7" x14ac:dyDescent="0.25">
      <c r="A203">
        <v>32</v>
      </c>
      <c r="B203" t="s">
        <v>37</v>
      </c>
      <c r="C203" t="s">
        <v>39</v>
      </c>
      <c r="D203" t="s">
        <v>19</v>
      </c>
      <c r="E203">
        <v>85263</v>
      </c>
      <c r="F203">
        <v>62724.5</v>
      </c>
      <c r="G203">
        <v>22.08005</v>
      </c>
    </row>
    <row r="204" spans="1:7" x14ac:dyDescent="0.25">
      <c r="A204">
        <v>34</v>
      </c>
      <c r="B204" t="s">
        <v>37</v>
      </c>
      <c r="C204" t="s">
        <v>39</v>
      </c>
      <c r="D204" t="s">
        <v>20</v>
      </c>
      <c r="E204">
        <v>98658</v>
      </c>
      <c r="F204">
        <v>71204.5</v>
      </c>
      <c r="G204">
        <v>23.505925000000001</v>
      </c>
    </row>
    <row r="205" spans="1:7" x14ac:dyDescent="0.25">
      <c r="A205">
        <v>35</v>
      </c>
      <c r="B205" t="s">
        <v>37</v>
      </c>
      <c r="C205" t="s">
        <v>39</v>
      </c>
      <c r="D205" t="s">
        <v>20</v>
      </c>
      <c r="E205">
        <v>103621</v>
      </c>
      <c r="F205">
        <v>74766</v>
      </c>
      <c r="G205">
        <v>23.556150000000002</v>
      </c>
    </row>
    <row r="206" spans="1:7" x14ac:dyDescent="0.25">
      <c r="A206">
        <v>36</v>
      </c>
      <c r="B206" t="s">
        <v>37</v>
      </c>
      <c r="C206" t="s">
        <v>39</v>
      </c>
      <c r="D206" t="s">
        <v>20</v>
      </c>
      <c r="E206">
        <v>102955.5</v>
      </c>
      <c r="F206">
        <v>80548</v>
      </c>
      <c r="G206">
        <v>25.668500000000002</v>
      </c>
    </row>
    <row r="207" spans="1:7" x14ac:dyDescent="0.25">
      <c r="A207">
        <v>37</v>
      </c>
      <c r="B207" t="s">
        <v>37</v>
      </c>
      <c r="C207" t="s">
        <v>39</v>
      </c>
      <c r="D207" t="s">
        <v>21</v>
      </c>
      <c r="E207">
        <v>99667.5</v>
      </c>
      <c r="F207">
        <v>57197</v>
      </c>
      <c r="G207">
        <v>18.65035</v>
      </c>
    </row>
    <row r="208" spans="1:7" x14ac:dyDescent="0.25">
      <c r="A208">
        <v>38</v>
      </c>
      <c r="B208" t="s">
        <v>37</v>
      </c>
      <c r="C208" t="s">
        <v>39</v>
      </c>
      <c r="D208" t="s">
        <v>21</v>
      </c>
      <c r="E208">
        <v>83384.5</v>
      </c>
      <c r="F208">
        <v>50482.5</v>
      </c>
      <c r="G208">
        <v>19.481075000000001</v>
      </c>
    </row>
    <row r="209" spans="1:7" x14ac:dyDescent="0.25">
      <c r="A209">
        <v>39</v>
      </c>
      <c r="B209" t="s">
        <v>37</v>
      </c>
      <c r="C209" t="s">
        <v>39</v>
      </c>
      <c r="D209" t="s">
        <v>21</v>
      </c>
      <c r="E209">
        <v>98775</v>
      </c>
      <c r="F209">
        <v>69329.5</v>
      </c>
      <c r="G209">
        <v>22.911849999999998</v>
      </c>
    </row>
    <row r="210" spans="1:7" x14ac:dyDescent="0.25">
      <c r="A210">
        <v>40</v>
      </c>
      <c r="B210" t="s">
        <v>37</v>
      </c>
      <c r="C210" t="s">
        <v>39</v>
      </c>
      <c r="D210" t="s">
        <v>22</v>
      </c>
      <c r="E210">
        <v>73118.5</v>
      </c>
      <c r="F210">
        <v>35786</v>
      </c>
      <c r="G210">
        <v>15.933600000000002</v>
      </c>
    </row>
    <row r="211" spans="1:7" x14ac:dyDescent="0.25">
      <c r="A211">
        <v>41</v>
      </c>
      <c r="B211" t="s">
        <v>37</v>
      </c>
      <c r="C211" t="s">
        <v>39</v>
      </c>
      <c r="D211" t="s">
        <v>22</v>
      </c>
      <c r="E211">
        <v>87304</v>
      </c>
      <c r="F211">
        <v>42057</v>
      </c>
      <c r="G211">
        <v>15.570549999999999</v>
      </c>
    </row>
    <row r="212" spans="1:7" x14ac:dyDescent="0.25">
      <c r="A212">
        <v>42</v>
      </c>
      <c r="B212" t="s">
        <v>37</v>
      </c>
      <c r="C212" t="s">
        <v>39</v>
      </c>
      <c r="D212" t="s">
        <v>22</v>
      </c>
      <c r="E212">
        <v>48290.5</v>
      </c>
      <c r="F212">
        <v>28594.5</v>
      </c>
      <c r="G212">
        <v>18.948174999999999</v>
      </c>
    </row>
    <row r="213" spans="1:7" x14ac:dyDescent="0.25">
      <c r="A213">
        <v>43</v>
      </c>
      <c r="B213" t="s">
        <v>37</v>
      </c>
      <c r="C213" t="s">
        <v>39</v>
      </c>
      <c r="D213" t="s">
        <v>23</v>
      </c>
      <c r="E213">
        <v>52755.5</v>
      </c>
      <c r="F213">
        <v>34630</v>
      </c>
      <c r="G213">
        <v>14.004775000000002</v>
      </c>
    </row>
    <row r="214" spans="1:7" x14ac:dyDescent="0.25">
      <c r="A214">
        <v>44</v>
      </c>
      <c r="B214" t="s">
        <v>37</v>
      </c>
      <c r="C214" t="s">
        <v>39</v>
      </c>
      <c r="D214" t="s">
        <v>23</v>
      </c>
      <c r="E214">
        <v>43498.5</v>
      </c>
    </row>
    <row r="215" spans="1:7" x14ac:dyDescent="0.25">
      <c r="A215">
        <v>46</v>
      </c>
      <c r="B215" t="s">
        <v>37</v>
      </c>
      <c r="C215" t="s">
        <v>39</v>
      </c>
      <c r="D215" t="s">
        <v>23</v>
      </c>
      <c r="E215">
        <v>45925</v>
      </c>
      <c r="F215">
        <v>19424</v>
      </c>
      <c r="G215">
        <v>6.9099250000000012</v>
      </c>
    </row>
    <row r="216" spans="1:7" x14ac:dyDescent="0.25">
      <c r="A216">
        <v>46</v>
      </c>
      <c r="B216" t="s">
        <v>37</v>
      </c>
      <c r="C216" t="s">
        <v>39</v>
      </c>
      <c r="D216" t="s">
        <v>24</v>
      </c>
      <c r="E216">
        <v>67205</v>
      </c>
      <c r="F216">
        <v>47589</v>
      </c>
      <c r="G216">
        <v>15.57405</v>
      </c>
    </row>
    <row r="217" spans="1:7" x14ac:dyDescent="0.25">
      <c r="A217">
        <v>47</v>
      </c>
      <c r="B217" t="s">
        <v>37</v>
      </c>
      <c r="C217" t="s">
        <v>39</v>
      </c>
      <c r="D217" t="s">
        <v>24</v>
      </c>
      <c r="E217">
        <v>35596.5</v>
      </c>
      <c r="F217">
        <v>20565</v>
      </c>
      <c r="G217">
        <v>11.429400000000001</v>
      </c>
    </row>
    <row r="218" spans="1:7" x14ac:dyDescent="0.25">
      <c r="A218">
        <v>48</v>
      </c>
      <c r="B218" t="s">
        <v>37</v>
      </c>
      <c r="C218" t="s">
        <v>39</v>
      </c>
      <c r="D218" t="s">
        <v>24</v>
      </c>
      <c r="E218">
        <v>55959.5</v>
      </c>
      <c r="F218">
        <v>27029.5</v>
      </c>
      <c r="G218">
        <v>8.5948000000000011</v>
      </c>
    </row>
    <row r="219" spans="1:7" x14ac:dyDescent="0.25">
      <c r="A219">
        <v>49</v>
      </c>
      <c r="B219" t="s">
        <v>37</v>
      </c>
      <c r="C219" t="s">
        <v>39</v>
      </c>
      <c r="D219" t="s">
        <v>25</v>
      </c>
      <c r="E219">
        <v>63393.5</v>
      </c>
      <c r="F219">
        <v>37174.5</v>
      </c>
      <c r="G219">
        <v>11.730499999999999</v>
      </c>
    </row>
    <row r="220" spans="1:7" x14ac:dyDescent="0.25">
      <c r="A220">
        <v>50</v>
      </c>
      <c r="B220" t="s">
        <v>37</v>
      </c>
      <c r="C220" t="s">
        <v>39</v>
      </c>
      <c r="D220" t="s">
        <v>25</v>
      </c>
      <c r="E220">
        <v>45796</v>
      </c>
      <c r="F220">
        <v>27249</v>
      </c>
      <c r="G220">
        <v>12.13015</v>
      </c>
    </row>
    <row r="221" spans="1:7" x14ac:dyDescent="0.25">
      <c r="A221">
        <v>51</v>
      </c>
      <c r="B221" t="s">
        <v>37</v>
      </c>
      <c r="C221" t="s">
        <v>39</v>
      </c>
      <c r="D221" t="s">
        <v>25</v>
      </c>
      <c r="E221">
        <v>67598.5</v>
      </c>
      <c r="F221">
        <v>33684.5</v>
      </c>
      <c r="G221">
        <v>9.1620750000000015</v>
      </c>
    </row>
    <row r="222" spans="1:7" x14ac:dyDescent="0.25">
      <c r="A222">
        <v>52</v>
      </c>
      <c r="B222" t="s">
        <v>37</v>
      </c>
      <c r="C222" t="s">
        <v>39</v>
      </c>
      <c r="D222" t="s">
        <v>26</v>
      </c>
      <c r="E222">
        <v>32963.5</v>
      </c>
      <c r="F222">
        <v>20715</v>
      </c>
      <c r="G222">
        <v>18.971575000000001</v>
      </c>
    </row>
    <row r="223" spans="1:7" x14ac:dyDescent="0.25">
      <c r="A223">
        <v>53</v>
      </c>
      <c r="B223" t="s">
        <v>37</v>
      </c>
      <c r="C223" t="s">
        <v>39</v>
      </c>
      <c r="D223" t="s">
        <v>26</v>
      </c>
      <c r="E223">
        <v>24858.5</v>
      </c>
      <c r="F223">
        <v>14170.5</v>
      </c>
      <c r="G223">
        <v>16.701499999999999</v>
      </c>
    </row>
    <row r="224" spans="1:7" x14ac:dyDescent="0.25">
      <c r="A224">
        <v>54</v>
      </c>
      <c r="B224" t="s">
        <v>37</v>
      </c>
      <c r="C224" t="s">
        <v>39</v>
      </c>
      <c r="D224" t="s">
        <v>26</v>
      </c>
      <c r="E224">
        <v>31219</v>
      </c>
      <c r="F224">
        <v>18197.5</v>
      </c>
      <c r="G224">
        <v>16.970600000000001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zoomScale="55" zoomScaleNormal="55" workbookViewId="0">
      <selection activeCell="K51" sqref="K51"/>
    </sheetView>
  </sheetViews>
  <sheetFormatPr defaultRowHeight="15" x14ac:dyDescent="0.25"/>
  <sheetData>
    <row r="1" spans="1:15" x14ac:dyDescent="0.25">
      <c r="A1" t="s">
        <v>6</v>
      </c>
    </row>
    <row r="2" spans="1:15" x14ac:dyDescent="0.25">
      <c r="A2" t="s">
        <v>33</v>
      </c>
      <c r="B2" t="s">
        <v>30</v>
      </c>
      <c r="C2" t="s">
        <v>34</v>
      </c>
      <c r="D2" t="s">
        <v>35</v>
      </c>
      <c r="E2" t="s">
        <v>45</v>
      </c>
      <c r="F2" t="s">
        <v>46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</row>
    <row r="3" spans="1:15" x14ac:dyDescent="0.25">
      <c r="A3">
        <v>55</v>
      </c>
      <c r="B3" t="s">
        <v>42</v>
      </c>
      <c r="C3" t="s">
        <v>38</v>
      </c>
      <c r="D3" t="s">
        <v>18</v>
      </c>
      <c r="E3">
        <v>0.4098</v>
      </c>
      <c r="F3">
        <v>8.1959999999999997</v>
      </c>
      <c r="J3">
        <v>0</v>
      </c>
      <c r="K3">
        <v>96</v>
      </c>
      <c r="L3">
        <v>192</v>
      </c>
      <c r="M3">
        <v>288</v>
      </c>
      <c r="N3">
        <v>384</v>
      </c>
      <c r="O3">
        <v>576</v>
      </c>
    </row>
    <row r="4" spans="1:15" x14ac:dyDescent="0.25">
      <c r="A4">
        <v>56</v>
      </c>
      <c r="B4" t="s">
        <v>42</v>
      </c>
      <c r="C4" t="s">
        <v>38</v>
      </c>
      <c r="D4" t="s">
        <v>18</v>
      </c>
      <c r="E4">
        <v>0.39300000000000002</v>
      </c>
      <c r="F4">
        <v>7.86</v>
      </c>
      <c r="H4" t="s">
        <v>43</v>
      </c>
      <c r="I4" t="s">
        <v>40</v>
      </c>
      <c r="J4">
        <v>7.5260000000000007</v>
      </c>
      <c r="K4">
        <v>1570.3913333333333</v>
      </c>
      <c r="L4">
        <v>1612.1633333333332</v>
      </c>
      <c r="M4">
        <v>1491.7053333333333</v>
      </c>
      <c r="N4">
        <v>1497.2246666666667</v>
      </c>
      <c r="O4">
        <v>1384.0554999999999</v>
      </c>
    </row>
    <row r="5" spans="1:15" x14ac:dyDescent="0.25">
      <c r="A5">
        <v>57</v>
      </c>
      <c r="B5" t="s">
        <v>42</v>
      </c>
      <c r="C5" t="s">
        <v>38</v>
      </c>
      <c r="D5" t="s">
        <v>18</v>
      </c>
      <c r="E5">
        <v>0.3261</v>
      </c>
      <c r="F5">
        <v>6.5220000000000002</v>
      </c>
      <c r="I5" t="s">
        <v>41</v>
      </c>
      <c r="J5">
        <v>7.7546666666666653</v>
      </c>
      <c r="K5">
        <v>1514.3286666666665</v>
      </c>
      <c r="L5">
        <v>1594.3986666666667</v>
      </c>
      <c r="M5">
        <v>1481.316</v>
      </c>
      <c r="N5">
        <v>1479.1913333333334</v>
      </c>
      <c r="O5">
        <v>1449.1849999999999</v>
      </c>
    </row>
    <row r="6" spans="1:15" x14ac:dyDescent="0.25">
      <c r="A6">
        <v>58</v>
      </c>
      <c r="B6" t="s">
        <v>42</v>
      </c>
      <c r="C6" t="s">
        <v>38</v>
      </c>
      <c r="D6" t="s">
        <v>19</v>
      </c>
      <c r="E6">
        <v>84.974800000000002</v>
      </c>
      <c r="F6">
        <v>1699.4960000000001</v>
      </c>
    </row>
    <row r="7" spans="1:15" x14ac:dyDescent="0.25">
      <c r="A7">
        <v>59</v>
      </c>
      <c r="B7" t="s">
        <v>42</v>
      </c>
      <c r="C7" t="s">
        <v>38</v>
      </c>
      <c r="D7" t="s">
        <v>19</v>
      </c>
      <c r="E7">
        <v>71.775199999999998</v>
      </c>
      <c r="F7">
        <v>1435.5039999999999</v>
      </c>
      <c r="H7" t="s">
        <v>44</v>
      </c>
      <c r="I7" t="s">
        <v>40</v>
      </c>
      <c r="J7">
        <v>0.88557100223528085</v>
      </c>
      <c r="K7">
        <v>132.09096653947748</v>
      </c>
      <c r="L7">
        <v>33.275516184325923</v>
      </c>
      <c r="M7">
        <v>59.316015858563134</v>
      </c>
      <c r="N7">
        <v>76.559764924752187</v>
      </c>
      <c r="O7">
        <v>56.198216777759036</v>
      </c>
    </row>
    <row r="8" spans="1:15" x14ac:dyDescent="0.25">
      <c r="A8">
        <v>60</v>
      </c>
      <c r="B8" t="s">
        <v>42</v>
      </c>
      <c r="C8" t="s">
        <v>38</v>
      </c>
      <c r="D8" t="s">
        <v>19</v>
      </c>
      <c r="E8">
        <v>78.808700000000002</v>
      </c>
      <c r="F8">
        <v>1576.174</v>
      </c>
      <c r="I8" t="s">
        <v>41</v>
      </c>
      <c r="J8">
        <v>0.20046279787864238</v>
      </c>
      <c r="K8">
        <v>160.89955634908787</v>
      </c>
      <c r="L8">
        <v>15.207338403985519</v>
      </c>
      <c r="M8">
        <v>87.299274246697095</v>
      </c>
      <c r="N8">
        <v>18.560636662930801</v>
      </c>
      <c r="O8">
        <v>60.017809373551572</v>
      </c>
    </row>
    <row r="9" spans="1:15" x14ac:dyDescent="0.25">
      <c r="A9">
        <v>61</v>
      </c>
      <c r="B9" t="s">
        <v>42</v>
      </c>
      <c r="C9" t="s">
        <v>38</v>
      </c>
      <c r="D9" t="s">
        <v>20</v>
      </c>
      <c r="E9">
        <v>80.017899999999997</v>
      </c>
      <c r="F9">
        <v>1600.3579999999999</v>
      </c>
    </row>
    <row r="10" spans="1:15" x14ac:dyDescent="0.25">
      <c r="A10">
        <v>62</v>
      </c>
      <c r="B10" t="s">
        <v>42</v>
      </c>
      <c r="C10" t="s">
        <v>38</v>
      </c>
      <c r="D10" t="s">
        <v>20</v>
      </c>
      <c r="E10">
        <v>82.486599999999996</v>
      </c>
      <c r="F10">
        <v>1649.732</v>
      </c>
    </row>
    <row r="11" spans="1:15" x14ac:dyDescent="0.25">
      <c r="A11">
        <v>63</v>
      </c>
      <c r="B11" t="s">
        <v>42</v>
      </c>
      <c r="C11" t="s">
        <v>38</v>
      </c>
      <c r="D11" t="s">
        <v>20</v>
      </c>
      <c r="E11">
        <v>79.319999999999993</v>
      </c>
      <c r="F11">
        <v>1586.3999999999999</v>
      </c>
    </row>
    <row r="12" spans="1:15" x14ac:dyDescent="0.25">
      <c r="A12">
        <v>64</v>
      </c>
      <c r="B12" t="s">
        <v>42</v>
      </c>
      <c r="C12" t="s">
        <v>38</v>
      </c>
      <c r="D12" t="s">
        <v>21</v>
      </c>
      <c r="E12">
        <v>71.566500000000005</v>
      </c>
      <c r="F12">
        <v>1431.3300000000002</v>
      </c>
    </row>
    <row r="13" spans="1:15" x14ac:dyDescent="0.25">
      <c r="A13">
        <v>65</v>
      </c>
      <c r="B13" t="s">
        <v>42</v>
      </c>
      <c r="C13" t="s">
        <v>38</v>
      </c>
      <c r="D13" t="s">
        <v>21</v>
      </c>
      <c r="E13">
        <v>77.495099999999994</v>
      </c>
      <c r="F13">
        <v>1549.9019999999998</v>
      </c>
    </row>
    <row r="14" spans="1:15" x14ac:dyDescent="0.25">
      <c r="A14">
        <v>66</v>
      </c>
      <c r="B14" t="s">
        <v>42</v>
      </c>
      <c r="C14" t="s">
        <v>38</v>
      </c>
      <c r="D14" t="s">
        <v>21</v>
      </c>
      <c r="E14">
        <v>74.694199999999995</v>
      </c>
      <c r="F14">
        <v>1493.884</v>
      </c>
    </row>
    <row r="15" spans="1:15" x14ac:dyDescent="0.25">
      <c r="A15">
        <v>67</v>
      </c>
      <c r="B15" t="s">
        <v>42</v>
      </c>
      <c r="C15" t="s">
        <v>38</v>
      </c>
      <c r="D15" t="s">
        <v>22</v>
      </c>
      <c r="E15">
        <v>79.181299999999993</v>
      </c>
      <c r="F15">
        <v>1583.6259999999997</v>
      </c>
    </row>
    <row r="16" spans="1:15" x14ac:dyDescent="0.25">
      <c r="A16">
        <v>68</v>
      </c>
      <c r="B16" t="s">
        <v>42</v>
      </c>
      <c r="C16" t="s">
        <v>38</v>
      </c>
      <c r="D16" t="s">
        <v>22</v>
      </c>
      <c r="E16">
        <v>73.511300000000006</v>
      </c>
      <c r="F16">
        <v>1470.2260000000001</v>
      </c>
    </row>
    <row r="17" spans="1:6" x14ac:dyDescent="0.25">
      <c r="A17">
        <v>69</v>
      </c>
      <c r="B17" t="s">
        <v>42</v>
      </c>
      <c r="C17" t="s">
        <v>38</v>
      </c>
      <c r="D17" t="s">
        <v>22</v>
      </c>
      <c r="E17">
        <v>71.891099999999994</v>
      </c>
      <c r="F17">
        <v>1437.8219999999999</v>
      </c>
    </row>
    <row r="18" spans="1:6" x14ac:dyDescent="0.25">
      <c r="A18">
        <v>70</v>
      </c>
      <c r="B18" t="s">
        <v>42</v>
      </c>
      <c r="C18" t="s">
        <v>38</v>
      </c>
      <c r="D18" t="s">
        <v>23</v>
      </c>
      <c r="E18">
        <v>67.501199999999997</v>
      </c>
      <c r="F18">
        <v>1350.0239999999999</v>
      </c>
    </row>
    <row r="19" spans="1:6" x14ac:dyDescent="0.25">
      <c r="A19">
        <v>71</v>
      </c>
      <c r="B19" t="s">
        <v>42</v>
      </c>
      <c r="C19" t="s">
        <v>38</v>
      </c>
      <c r="D19" t="s">
        <v>23</v>
      </c>
      <c r="E19">
        <v>71.22</v>
      </c>
      <c r="F19">
        <v>1424.4</v>
      </c>
    </row>
    <row r="20" spans="1:6" x14ac:dyDescent="0.25">
      <c r="A20">
        <v>72</v>
      </c>
      <c r="B20" t="s">
        <v>42</v>
      </c>
      <c r="C20" t="s">
        <v>38</v>
      </c>
      <c r="D20" t="s">
        <v>23</v>
      </c>
      <c r="E20">
        <v>71.932199999999995</v>
      </c>
      <c r="F20">
        <v>1438.6439999999998</v>
      </c>
    </row>
    <row r="21" spans="1:6" x14ac:dyDescent="0.25">
      <c r="A21">
        <v>73</v>
      </c>
      <c r="B21" t="s">
        <v>42</v>
      </c>
      <c r="C21" t="s">
        <v>38</v>
      </c>
      <c r="D21" t="s">
        <v>23</v>
      </c>
      <c r="E21">
        <v>66.157700000000006</v>
      </c>
      <c r="F21">
        <v>1323.154</v>
      </c>
    </row>
    <row r="22" spans="1:6" x14ac:dyDescent="0.25">
      <c r="A22">
        <v>74</v>
      </c>
      <c r="B22" t="s">
        <v>42</v>
      </c>
      <c r="C22" t="s">
        <v>39</v>
      </c>
      <c r="D22" t="s">
        <v>18</v>
      </c>
      <c r="E22">
        <v>0.38229999999999997</v>
      </c>
      <c r="F22">
        <v>7.645999999999999</v>
      </c>
    </row>
    <row r="23" spans="1:6" x14ac:dyDescent="0.25">
      <c r="A23">
        <v>75</v>
      </c>
      <c r="B23" t="s">
        <v>42</v>
      </c>
      <c r="C23" t="s">
        <v>39</v>
      </c>
      <c r="D23" t="s">
        <v>18</v>
      </c>
      <c r="E23">
        <v>0.39929999999999999</v>
      </c>
      <c r="F23">
        <v>7.9859999999999998</v>
      </c>
    </row>
    <row r="24" spans="1:6" x14ac:dyDescent="0.25">
      <c r="A24">
        <v>76</v>
      </c>
      <c r="B24" t="s">
        <v>42</v>
      </c>
      <c r="C24" t="s">
        <v>39</v>
      </c>
      <c r="D24" t="s">
        <v>18</v>
      </c>
      <c r="E24">
        <v>0.38159999999999999</v>
      </c>
      <c r="F24">
        <v>7.6319999999999997</v>
      </c>
    </row>
    <row r="25" spans="1:6" x14ac:dyDescent="0.25">
      <c r="A25">
        <v>77</v>
      </c>
      <c r="B25" t="s">
        <v>42</v>
      </c>
      <c r="C25" t="s">
        <v>39</v>
      </c>
      <c r="D25" t="s">
        <v>19</v>
      </c>
      <c r="E25">
        <v>80.132099999999994</v>
      </c>
      <c r="F25">
        <v>1602.6419999999998</v>
      </c>
    </row>
    <row r="26" spans="1:6" x14ac:dyDescent="0.25">
      <c r="A26">
        <v>78</v>
      </c>
      <c r="B26" t="s">
        <v>42</v>
      </c>
      <c r="C26" t="s">
        <v>39</v>
      </c>
      <c r="D26" t="s">
        <v>19</v>
      </c>
      <c r="E26">
        <v>80.586600000000004</v>
      </c>
      <c r="F26">
        <v>1611.732</v>
      </c>
    </row>
    <row r="27" spans="1:6" x14ac:dyDescent="0.25">
      <c r="A27">
        <v>79</v>
      </c>
      <c r="B27" t="s">
        <v>42</v>
      </c>
      <c r="C27" t="s">
        <v>39</v>
      </c>
      <c r="D27" t="s">
        <v>19</v>
      </c>
      <c r="E27">
        <v>66.430599999999998</v>
      </c>
      <c r="F27">
        <v>1328.6120000000001</v>
      </c>
    </row>
    <row r="28" spans="1:6" x14ac:dyDescent="0.25">
      <c r="A28">
        <v>80</v>
      </c>
      <c r="B28" t="s">
        <v>42</v>
      </c>
      <c r="C28" t="s">
        <v>39</v>
      </c>
      <c r="D28" t="s">
        <v>20</v>
      </c>
      <c r="E28">
        <v>80.1922</v>
      </c>
      <c r="F28">
        <v>1603.8440000000001</v>
      </c>
    </row>
    <row r="29" spans="1:6" x14ac:dyDescent="0.25">
      <c r="A29">
        <v>81</v>
      </c>
      <c r="B29" t="s">
        <v>42</v>
      </c>
      <c r="C29" t="s">
        <v>39</v>
      </c>
      <c r="D29" t="s">
        <v>20</v>
      </c>
      <c r="E29">
        <v>80.124799999999993</v>
      </c>
      <c r="F29">
        <v>1602.4959999999999</v>
      </c>
    </row>
    <row r="30" spans="1:6" x14ac:dyDescent="0.25">
      <c r="A30">
        <v>82</v>
      </c>
      <c r="B30" t="s">
        <v>42</v>
      </c>
      <c r="C30" t="s">
        <v>39</v>
      </c>
      <c r="D30" t="s">
        <v>20</v>
      </c>
      <c r="E30">
        <v>78.842799999999997</v>
      </c>
      <c r="F30">
        <v>1576.856</v>
      </c>
    </row>
    <row r="31" spans="1:6" x14ac:dyDescent="0.25">
      <c r="A31">
        <v>83</v>
      </c>
      <c r="B31" t="s">
        <v>42</v>
      </c>
      <c r="C31" t="s">
        <v>39</v>
      </c>
      <c r="D31" t="s">
        <v>21</v>
      </c>
      <c r="E31">
        <v>69.426699999999997</v>
      </c>
      <c r="F31">
        <v>1388.5339999999999</v>
      </c>
    </row>
    <row r="32" spans="1:6" x14ac:dyDescent="0.25">
      <c r="A32">
        <v>84</v>
      </c>
      <c r="B32" t="s">
        <v>42</v>
      </c>
      <c r="C32" t="s">
        <v>39</v>
      </c>
      <c r="D32" t="s">
        <v>21</v>
      </c>
      <c r="E32">
        <v>74.678899999999999</v>
      </c>
      <c r="F32">
        <v>1493.578</v>
      </c>
    </row>
    <row r="33" spans="1:15" x14ac:dyDescent="0.25">
      <c r="A33">
        <v>85</v>
      </c>
      <c r="B33" t="s">
        <v>42</v>
      </c>
      <c r="C33" t="s">
        <v>39</v>
      </c>
      <c r="D33" t="s">
        <v>21</v>
      </c>
      <c r="E33">
        <v>78.091800000000006</v>
      </c>
      <c r="F33">
        <v>1561.8360000000002</v>
      </c>
    </row>
    <row r="34" spans="1:15" x14ac:dyDescent="0.25">
      <c r="A34">
        <v>86</v>
      </c>
      <c r="B34" t="s">
        <v>42</v>
      </c>
      <c r="C34" t="s">
        <v>39</v>
      </c>
      <c r="D34" t="s">
        <v>22</v>
      </c>
      <c r="E34">
        <v>74.939400000000006</v>
      </c>
      <c r="F34">
        <v>1498.788</v>
      </c>
    </row>
    <row r="35" spans="1:15" x14ac:dyDescent="0.25">
      <c r="A35">
        <v>87</v>
      </c>
      <c r="B35" t="s">
        <v>42</v>
      </c>
      <c r="C35" t="s">
        <v>39</v>
      </c>
      <c r="D35" t="s">
        <v>22</v>
      </c>
      <c r="E35">
        <v>73.845399999999998</v>
      </c>
      <c r="F35">
        <v>1476.9079999999999</v>
      </c>
    </row>
    <row r="36" spans="1:15" x14ac:dyDescent="0.25">
      <c r="A36">
        <v>88</v>
      </c>
      <c r="B36" t="s">
        <v>42</v>
      </c>
      <c r="C36" t="s">
        <v>39</v>
      </c>
      <c r="D36" t="s">
        <v>22</v>
      </c>
      <c r="E36">
        <v>73.093900000000005</v>
      </c>
      <c r="F36">
        <v>1461.8780000000002</v>
      </c>
    </row>
    <row r="37" spans="1:15" x14ac:dyDescent="0.25">
      <c r="A37">
        <v>89</v>
      </c>
      <c r="B37" t="s">
        <v>42</v>
      </c>
      <c r="C37" t="s">
        <v>39</v>
      </c>
      <c r="D37" t="s">
        <v>23</v>
      </c>
      <c r="E37">
        <v>74.581199999999995</v>
      </c>
      <c r="F37">
        <v>1491.6239999999998</v>
      </c>
    </row>
    <row r="38" spans="1:15" x14ac:dyDescent="0.25">
      <c r="A38">
        <v>90</v>
      </c>
      <c r="B38" t="s">
        <v>42</v>
      </c>
      <c r="C38" t="s">
        <v>39</v>
      </c>
      <c r="D38" t="s">
        <v>23</v>
      </c>
      <c r="E38">
        <v>70.337299999999999</v>
      </c>
      <c r="F38">
        <v>1406.7460000000001</v>
      </c>
    </row>
    <row r="42" spans="1:15" x14ac:dyDescent="0.25">
      <c r="A42" t="s">
        <v>45</v>
      </c>
    </row>
    <row r="43" spans="1:15" x14ac:dyDescent="0.25">
      <c r="A43" t="s">
        <v>33</v>
      </c>
      <c r="B43" t="s">
        <v>30</v>
      </c>
      <c r="C43" t="s">
        <v>34</v>
      </c>
      <c r="D43" t="s">
        <v>35</v>
      </c>
      <c r="E43" t="s">
        <v>45</v>
      </c>
      <c r="F43" t="s">
        <v>46</v>
      </c>
      <c r="J43" t="s">
        <v>18</v>
      </c>
      <c r="K43" t="s">
        <v>19</v>
      </c>
      <c r="L43" t="s">
        <v>20</v>
      </c>
      <c r="M43" t="s">
        <v>21</v>
      </c>
      <c r="N43" t="s">
        <v>22</v>
      </c>
      <c r="O43" t="s">
        <v>23</v>
      </c>
    </row>
    <row r="44" spans="1:15" x14ac:dyDescent="0.25">
      <c r="A44">
        <v>55</v>
      </c>
      <c r="B44" t="s">
        <v>42</v>
      </c>
      <c r="C44" t="s">
        <v>38</v>
      </c>
      <c r="D44" t="s">
        <v>18</v>
      </c>
      <c r="E44">
        <v>0.18010000000000001</v>
      </c>
      <c r="F44">
        <v>3.6020000000000003</v>
      </c>
      <c r="J44">
        <v>0</v>
      </c>
      <c r="K44">
        <v>96</v>
      </c>
      <c r="L44">
        <v>192</v>
      </c>
      <c r="M44">
        <v>288</v>
      </c>
      <c r="N44">
        <v>384</v>
      </c>
      <c r="O44">
        <v>576</v>
      </c>
    </row>
    <row r="45" spans="1:15" x14ac:dyDescent="0.25">
      <c r="A45">
        <v>56</v>
      </c>
      <c r="B45" t="s">
        <v>42</v>
      </c>
      <c r="C45" t="s">
        <v>38</v>
      </c>
      <c r="D45" t="s">
        <v>18</v>
      </c>
      <c r="E45">
        <v>0.27629999999999999</v>
      </c>
      <c r="F45">
        <v>5.5259999999999998</v>
      </c>
      <c r="H45" t="s">
        <v>43</v>
      </c>
      <c r="I45" t="s">
        <v>40</v>
      </c>
      <c r="J45">
        <v>5.4720000000000004</v>
      </c>
      <c r="K45">
        <v>5.4186666666666667</v>
      </c>
      <c r="L45">
        <v>14.448666666666668</v>
      </c>
      <c r="M45">
        <v>15.152666666666667</v>
      </c>
      <c r="N45">
        <v>16.689333333333334</v>
      </c>
      <c r="O45">
        <v>15.591000000000001</v>
      </c>
    </row>
    <row r="46" spans="1:15" x14ac:dyDescent="0.25">
      <c r="A46">
        <v>57</v>
      </c>
      <c r="B46" t="s">
        <v>42</v>
      </c>
      <c r="C46" t="s">
        <v>38</v>
      </c>
      <c r="D46" t="s">
        <v>18</v>
      </c>
      <c r="E46">
        <v>0.3644</v>
      </c>
      <c r="F46">
        <v>7.2880000000000003</v>
      </c>
      <c r="I46" t="s">
        <v>41</v>
      </c>
      <c r="J46">
        <v>5.9786666666666664</v>
      </c>
      <c r="K46">
        <v>3.4060000000000001</v>
      </c>
      <c r="L46">
        <v>14.418666666666667</v>
      </c>
      <c r="M46">
        <v>16.022666666666666</v>
      </c>
      <c r="N46">
        <v>16.14</v>
      </c>
      <c r="O46">
        <v>15.975999999999999</v>
      </c>
    </row>
    <row r="47" spans="1:15" x14ac:dyDescent="0.25">
      <c r="A47">
        <v>58</v>
      </c>
      <c r="B47" t="s">
        <v>42</v>
      </c>
      <c r="C47" t="s">
        <v>38</v>
      </c>
      <c r="D47" t="s">
        <v>19</v>
      </c>
      <c r="E47">
        <v>0.42909999999999998</v>
      </c>
      <c r="F47">
        <v>8.581999999999999</v>
      </c>
    </row>
    <row r="48" spans="1:15" x14ac:dyDescent="0.25">
      <c r="A48">
        <v>59</v>
      </c>
      <c r="B48" t="s">
        <v>42</v>
      </c>
      <c r="C48" t="s">
        <v>38</v>
      </c>
      <c r="D48" t="s">
        <v>19</v>
      </c>
      <c r="E48">
        <v>0.38369999999999999</v>
      </c>
      <c r="F48">
        <v>7.6739999999999995</v>
      </c>
      <c r="H48" t="s">
        <v>44</v>
      </c>
      <c r="I48" t="s">
        <v>40</v>
      </c>
      <c r="J48">
        <v>1.8435932306232856</v>
      </c>
      <c r="K48">
        <v>4.7146131690026607</v>
      </c>
      <c r="L48">
        <v>0.90161041106086004</v>
      </c>
      <c r="M48">
        <v>2.6678360769232552</v>
      </c>
      <c r="N48">
        <v>2.4791017190372346</v>
      </c>
      <c r="O48">
        <v>1.1008826761588484</v>
      </c>
    </row>
    <row r="49" spans="1:15" x14ac:dyDescent="0.25">
      <c r="A49">
        <v>60</v>
      </c>
      <c r="B49" t="s">
        <v>42</v>
      </c>
      <c r="C49" t="s">
        <v>38</v>
      </c>
      <c r="D49" t="s">
        <v>19</v>
      </c>
      <c r="E49">
        <v>0</v>
      </c>
      <c r="F49">
        <v>0</v>
      </c>
      <c r="I49" t="s">
        <v>41</v>
      </c>
      <c r="J49">
        <v>2.0363991095395173</v>
      </c>
      <c r="K49">
        <v>4.8168113934427623</v>
      </c>
      <c r="L49">
        <v>0.58232751380415904</v>
      </c>
      <c r="M49">
        <v>2.5383217552810935</v>
      </c>
      <c r="N49">
        <v>1.032319717916887</v>
      </c>
      <c r="O49">
        <v>0.45820519420888134</v>
      </c>
    </row>
    <row r="50" spans="1:15" x14ac:dyDescent="0.25">
      <c r="A50">
        <v>61</v>
      </c>
      <c r="B50" t="s">
        <v>42</v>
      </c>
      <c r="C50" t="s">
        <v>38</v>
      </c>
      <c r="D50" t="s">
        <v>20</v>
      </c>
      <c r="E50">
        <v>0.67069999999999996</v>
      </c>
      <c r="F50">
        <v>13.414</v>
      </c>
    </row>
    <row r="51" spans="1:15" x14ac:dyDescent="0.25">
      <c r="A51">
        <v>62</v>
      </c>
      <c r="B51" t="s">
        <v>42</v>
      </c>
      <c r="C51" t="s">
        <v>38</v>
      </c>
      <c r="D51" t="s">
        <v>20</v>
      </c>
      <c r="E51">
        <v>0.74329999999999996</v>
      </c>
      <c r="F51">
        <v>14.866</v>
      </c>
    </row>
    <row r="52" spans="1:15" x14ac:dyDescent="0.25">
      <c r="A52">
        <v>63</v>
      </c>
      <c r="B52" t="s">
        <v>42</v>
      </c>
      <c r="C52" t="s">
        <v>38</v>
      </c>
      <c r="D52" t="s">
        <v>20</v>
      </c>
      <c r="E52">
        <v>0.75329999999999997</v>
      </c>
      <c r="F52">
        <v>15.065999999999999</v>
      </c>
    </row>
    <row r="53" spans="1:15" x14ac:dyDescent="0.25">
      <c r="A53">
        <v>64</v>
      </c>
      <c r="B53" t="s">
        <v>42</v>
      </c>
      <c r="C53" t="s">
        <v>38</v>
      </c>
      <c r="D53" t="s">
        <v>21</v>
      </c>
      <c r="E53">
        <v>0.61550000000000005</v>
      </c>
      <c r="F53">
        <v>12.31</v>
      </c>
    </row>
    <row r="54" spans="1:15" x14ac:dyDescent="0.25">
      <c r="A54">
        <v>65</v>
      </c>
      <c r="B54" t="s">
        <v>42</v>
      </c>
      <c r="C54" t="s">
        <v>38</v>
      </c>
      <c r="D54" t="s">
        <v>21</v>
      </c>
      <c r="E54">
        <v>0.88009999999999999</v>
      </c>
      <c r="F54">
        <v>17.602</v>
      </c>
    </row>
    <row r="55" spans="1:15" x14ac:dyDescent="0.25">
      <c r="A55">
        <v>66</v>
      </c>
      <c r="B55" t="s">
        <v>42</v>
      </c>
      <c r="C55" t="s">
        <v>38</v>
      </c>
      <c r="D55" t="s">
        <v>21</v>
      </c>
      <c r="E55">
        <v>0.77729999999999999</v>
      </c>
      <c r="F55">
        <v>15.545999999999999</v>
      </c>
    </row>
    <row r="56" spans="1:15" x14ac:dyDescent="0.25">
      <c r="A56">
        <v>67</v>
      </c>
      <c r="B56" t="s">
        <v>42</v>
      </c>
      <c r="C56" t="s">
        <v>38</v>
      </c>
      <c r="D56" t="s">
        <v>22</v>
      </c>
      <c r="E56">
        <v>0.81259999999999999</v>
      </c>
      <c r="F56">
        <v>16.251999999999999</v>
      </c>
    </row>
    <row r="57" spans="1:15" x14ac:dyDescent="0.25">
      <c r="A57">
        <v>68</v>
      </c>
      <c r="B57" t="s">
        <v>42</v>
      </c>
      <c r="C57" t="s">
        <v>38</v>
      </c>
      <c r="D57" t="s">
        <v>22</v>
      </c>
      <c r="E57">
        <v>0.72289999999999999</v>
      </c>
      <c r="F57">
        <v>14.458</v>
      </c>
    </row>
    <row r="58" spans="1:15" x14ac:dyDescent="0.25">
      <c r="A58">
        <v>69</v>
      </c>
      <c r="B58" t="s">
        <v>42</v>
      </c>
      <c r="C58" t="s">
        <v>38</v>
      </c>
      <c r="D58" t="s">
        <v>22</v>
      </c>
      <c r="E58">
        <v>0.96789999999999998</v>
      </c>
      <c r="F58">
        <v>19.358000000000001</v>
      </c>
    </row>
    <row r="59" spans="1:15" x14ac:dyDescent="0.25">
      <c r="A59">
        <v>70</v>
      </c>
      <c r="B59" t="s">
        <v>42</v>
      </c>
      <c r="C59" t="s">
        <v>38</v>
      </c>
      <c r="D59" t="s">
        <v>23</v>
      </c>
      <c r="E59">
        <v>0.70679999999999998</v>
      </c>
      <c r="F59">
        <v>14.135999999999999</v>
      </c>
    </row>
    <row r="60" spans="1:15" x14ac:dyDescent="0.25">
      <c r="A60">
        <v>71</v>
      </c>
      <c r="B60" t="s">
        <v>42</v>
      </c>
      <c r="C60" t="s">
        <v>38</v>
      </c>
      <c r="D60" t="s">
        <v>23</v>
      </c>
      <c r="E60">
        <v>0.78969999999999996</v>
      </c>
      <c r="F60">
        <v>15.793999999999999</v>
      </c>
    </row>
    <row r="61" spans="1:15" x14ac:dyDescent="0.25">
      <c r="A61">
        <v>72</v>
      </c>
      <c r="B61" t="s">
        <v>42</v>
      </c>
      <c r="C61" t="s">
        <v>38</v>
      </c>
      <c r="D61" t="s">
        <v>23</v>
      </c>
      <c r="E61">
        <v>0.78139999999999998</v>
      </c>
      <c r="F61">
        <v>15.628</v>
      </c>
    </row>
    <row r="62" spans="1:15" x14ac:dyDescent="0.25">
      <c r="A62">
        <v>73</v>
      </c>
      <c r="B62" t="s">
        <v>42</v>
      </c>
      <c r="C62" t="s">
        <v>38</v>
      </c>
      <c r="D62" t="s">
        <v>23</v>
      </c>
      <c r="E62">
        <v>0.84030000000000005</v>
      </c>
      <c r="F62">
        <v>16.806000000000001</v>
      </c>
    </row>
    <row r="63" spans="1:15" x14ac:dyDescent="0.25">
      <c r="A63">
        <v>74</v>
      </c>
      <c r="B63" t="s">
        <v>42</v>
      </c>
      <c r="C63" t="s">
        <v>39</v>
      </c>
      <c r="D63" t="s">
        <v>18</v>
      </c>
      <c r="E63">
        <v>0.38890000000000002</v>
      </c>
      <c r="F63">
        <v>7.7780000000000005</v>
      </c>
    </row>
    <row r="64" spans="1:15" x14ac:dyDescent="0.25">
      <c r="A64">
        <v>75</v>
      </c>
      <c r="B64" t="s">
        <v>42</v>
      </c>
      <c r="C64" t="s">
        <v>39</v>
      </c>
      <c r="D64" t="s">
        <v>18</v>
      </c>
      <c r="E64">
        <v>0.18840000000000001</v>
      </c>
      <c r="F64">
        <v>3.7680000000000002</v>
      </c>
    </row>
    <row r="65" spans="1:6" x14ac:dyDescent="0.25">
      <c r="A65">
        <v>76</v>
      </c>
      <c r="B65" t="s">
        <v>42</v>
      </c>
      <c r="C65" t="s">
        <v>39</v>
      </c>
      <c r="D65" t="s">
        <v>18</v>
      </c>
      <c r="E65">
        <v>0.31950000000000001</v>
      </c>
      <c r="F65">
        <v>6.3900000000000006</v>
      </c>
    </row>
    <row r="66" spans="1:6" x14ac:dyDescent="0.25">
      <c r="A66">
        <v>77</v>
      </c>
      <c r="B66" t="s">
        <v>42</v>
      </c>
      <c r="C66" t="s">
        <v>39</v>
      </c>
      <c r="D66" t="s">
        <v>19</v>
      </c>
      <c r="E66">
        <v>0.34060000000000001</v>
      </c>
      <c r="F66">
        <v>6.8120000000000003</v>
      </c>
    </row>
    <row r="67" spans="1:6" x14ac:dyDescent="0.25">
      <c r="A67">
        <v>78</v>
      </c>
      <c r="B67" t="s">
        <v>42</v>
      </c>
      <c r="C67" t="s">
        <v>39</v>
      </c>
      <c r="D67" t="s">
        <v>19</v>
      </c>
      <c r="E67">
        <v>0</v>
      </c>
      <c r="F67">
        <v>0</v>
      </c>
    </row>
    <row r="68" spans="1:6" x14ac:dyDescent="0.25">
      <c r="A68">
        <v>79</v>
      </c>
      <c r="B68" t="s">
        <v>42</v>
      </c>
      <c r="C68" t="s">
        <v>39</v>
      </c>
      <c r="D68" t="s">
        <v>19</v>
      </c>
    </row>
    <row r="69" spans="1:6" x14ac:dyDescent="0.25">
      <c r="A69">
        <v>80</v>
      </c>
      <c r="B69" t="s">
        <v>42</v>
      </c>
      <c r="C69" t="s">
        <v>39</v>
      </c>
      <c r="D69" t="s">
        <v>20</v>
      </c>
      <c r="E69">
        <v>0.75449999999999995</v>
      </c>
      <c r="F69">
        <v>15.09</v>
      </c>
    </row>
    <row r="70" spans="1:6" x14ac:dyDescent="0.25">
      <c r="A70">
        <v>81</v>
      </c>
      <c r="B70" t="s">
        <v>42</v>
      </c>
      <c r="C70" t="s">
        <v>39</v>
      </c>
      <c r="D70" t="s">
        <v>20</v>
      </c>
      <c r="E70">
        <v>0.70579999999999998</v>
      </c>
      <c r="F70">
        <v>14.116</v>
      </c>
    </row>
    <row r="71" spans="1:6" x14ac:dyDescent="0.25">
      <c r="A71">
        <v>82</v>
      </c>
      <c r="B71" t="s">
        <v>42</v>
      </c>
      <c r="C71" t="s">
        <v>39</v>
      </c>
      <c r="D71" t="s">
        <v>20</v>
      </c>
      <c r="E71">
        <v>0.70250000000000001</v>
      </c>
      <c r="F71">
        <v>14.05</v>
      </c>
    </row>
    <row r="72" spans="1:6" x14ac:dyDescent="0.25">
      <c r="A72">
        <v>83</v>
      </c>
      <c r="B72" t="s">
        <v>42</v>
      </c>
      <c r="C72" t="s">
        <v>39</v>
      </c>
      <c r="D72" t="s">
        <v>21</v>
      </c>
      <c r="E72">
        <v>0.65480000000000005</v>
      </c>
      <c r="F72">
        <v>13.096</v>
      </c>
    </row>
    <row r="73" spans="1:6" x14ac:dyDescent="0.25">
      <c r="A73">
        <v>84</v>
      </c>
      <c r="B73" t="s">
        <v>42</v>
      </c>
      <c r="C73" t="s">
        <v>39</v>
      </c>
      <c r="D73" t="s">
        <v>21</v>
      </c>
      <c r="E73">
        <v>0.86739999999999995</v>
      </c>
      <c r="F73">
        <v>17.347999999999999</v>
      </c>
    </row>
    <row r="74" spans="1:6" x14ac:dyDescent="0.25">
      <c r="A74">
        <v>85</v>
      </c>
      <c r="B74" t="s">
        <v>42</v>
      </c>
      <c r="C74" t="s">
        <v>39</v>
      </c>
      <c r="D74" t="s">
        <v>21</v>
      </c>
      <c r="E74">
        <v>0.88119999999999998</v>
      </c>
      <c r="F74">
        <v>17.623999999999999</v>
      </c>
    </row>
    <row r="75" spans="1:6" x14ac:dyDescent="0.25">
      <c r="A75">
        <v>86</v>
      </c>
      <c r="B75" t="s">
        <v>42</v>
      </c>
      <c r="C75" t="s">
        <v>39</v>
      </c>
      <c r="D75" t="s">
        <v>22</v>
      </c>
      <c r="E75">
        <v>0.86660000000000004</v>
      </c>
      <c r="F75">
        <v>17.332000000000001</v>
      </c>
    </row>
    <row r="76" spans="1:6" x14ac:dyDescent="0.25">
      <c r="A76">
        <v>87</v>
      </c>
      <c r="B76" t="s">
        <v>42</v>
      </c>
      <c r="C76" t="s">
        <v>39</v>
      </c>
      <c r="D76" t="s">
        <v>22</v>
      </c>
      <c r="E76">
        <v>0.77749999999999997</v>
      </c>
      <c r="F76">
        <v>15.549999999999999</v>
      </c>
    </row>
    <row r="77" spans="1:6" x14ac:dyDescent="0.25">
      <c r="A77">
        <v>88</v>
      </c>
      <c r="B77" t="s">
        <v>42</v>
      </c>
      <c r="C77" t="s">
        <v>39</v>
      </c>
      <c r="D77" t="s">
        <v>22</v>
      </c>
      <c r="E77">
        <v>0.77690000000000003</v>
      </c>
      <c r="F77">
        <v>15.538</v>
      </c>
    </row>
    <row r="78" spans="1:6" x14ac:dyDescent="0.25">
      <c r="A78">
        <v>89</v>
      </c>
      <c r="B78" t="s">
        <v>42</v>
      </c>
      <c r="C78" t="s">
        <v>39</v>
      </c>
      <c r="D78" t="s">
        <v>23</v>
      </c>
      <c r="E78">
        <v>0.81499999999999995</v>
      </c>
      <c r="F78">
        <v>16.299999999999997</v>
      </c>
    </row>
    <row r="79" spans="1:6" x14ac:dyDescent="0.25">
      <c r="A79">
        <v>90</v>
      </c>
      <c r="B79" t="s">
        <v>42</v>
      </c>
      <c r="C79" t="s">
        <v>39</v>
      </c>
      <c r="D79" t="s">
        <v>23</v>
      </c>
      <c r="E79">
        <v>0.78259999999999996</v>
      </c>
      <c r="F79">
        <v>15.651999999999999</v>
      </c>
    </row>
    <row r="81" spans="1:6" x14ac:dyDescent="0.25">
      <c r="A81" t="s">
        <v>32</v>
      </c>
    </row>
    <row r="82" spans="1:6" x14ac:dyDescent="0.25">
      <c r="A82" t="s">
        <v>33</v>
      </c>
      <c r="B82" t="s">
        <v>30</v>
      </c>
      <c r="C82" t="s">
        <v>34</v>
      </c>
      <c r="D82" t="s">
        <v>35</v>
      </c>
      <c r="E82" t="s">
        <v>45</v>
      </c>
      <c r="F82" t="s">
        <v>46</v>
      </c>
    </row>
    <row r="83" spans="1:6" x14ac:dyDescent="0.25">
      <c r="A83">
        <v>55</v>
      </c>
      <c r="B83" t="s">
        <v>42</v>
      </c>
      <c r="C83" t="s">
        <v>38</v>
      </c>
      <c r="D83" t="s">
        <v>18</v>
      </c>
      <c r="E83">
        <v>0.61419999999999997</v>
      </c>
      <c r="F83">
        <f>E83*[1]Intro!$N$32</f>
        <v>12.283999999999999</v>
      </c>
    </row>
    <row r="84" spans="1:6" x14ac:dyDescent="0.25">
      <c r="A84">
        <v>56</v>
      </c>
      <c r="B84" t="s">
        <v>42</v>
      </c>
      <c r="C84" t="s">
        <v>38</v>
      </c>
      <c r="D84" t="s">
        <v>18</v>
      </c>
      <c r="E84">
        <v>0.57989999999999997</v>
      </c>
      <c r="F84">
        <f>E84*[1]Intro!$N$32</f>
        <v>11.597999999999999</v>
      </c>
    </row>
    <row r="85" spans="1:6" x14ac:dyDescent="0.25">
      <c r="A85">
        <v>57</v>
      </c>
      <c r="B85" t="s">
        <v>42</v>
      </c>
      <c r="C85" t="s">
        <v>38</v>
      </c>
      <c r="D85" t="s">
        <v>18</v>
      </c>
      <c r="E85">
        <v>0.48880000000000001</v>
      </c>
      <c r="F85">
        <f>E85*[1]Intro!$N$32</f>
        <v>9.7759999999999998</v>
      </c>
    </row>
    <row r="86" spans="1:6" x14ac:dyDescent="0.25">
      <c r="A86">
        <v>58</v>
      </c>
      <c r="B86" t="s">
        <v>42</v>
      </c>
      <c r="C86" t="s">
        <v>38</v>
      </c>
      <c r="D86" t="s">
        <v>19</v>
      </c>
      <c r="E86">
        <v>0</v>
      </c>
      <c r="F86">
        <f>E86*[1]Intro!$N$32</f>
        <v>0</v>
      </c>
    </row>
    <row r="87" spans="1:6" x14ac:dyDescent="0.25">
      <c r="A87">
        <v>59</v>
      </c>
      <c r="B87" t="s">
        <v>42</v>
      </c>
      <c r="C87" t="s">
        <v>38</v>
      </c>
      <c r="D87" t="s">
        <v>19</v>
      </c>
      <c r="E87">
        <v>0.2215</v>
      </c>
      <c r="F87">
        <f>E87*[1]Intro!$N$32</f>
        <v>4.43</v>
      </c>
    </row>
    <row r="88" spans="1:6" x14ac:dyDescent="0.25">
      <c r="A88">
        <v>60</v>
      </c>
      <c r="B88" t="s">
        <v>42</v>
      </c>
      <c r="C88" t="s">
        <v>38</v>
      </c>
      <c r="D88" t="s">
        <v>19</v>
      </c>
      <c r="E88">
        <v>0.1242</v>
      </c>
      <c r="F88">
        <f>E88*[1]Intro!$N$32</f>
        <v>2.484</v>
      </c>
    </row>
    <row r="89" spans="1:6" x14ac:dyDescent="0.25">
      <c r="A89">
        <v>61</v>
      </c>
      <c r="B89" t="s">
        <v>42</v>
      </c>
      <c r="C89" t="s">
        <v>38</v>
      </c>
      <c r="D89" t="s">
        <v>20</v>
      </c>
      <c r="E89">
        <v>0.124</v>
      </c>
      <c r="F89">
        <f>E89*[1]Intro!$N$32</f>
        <v>2.48</v>
      </c>
    </row>
    <row r="90" spans="1:6" x14ac:dyDescent="0.25">
      <c r="A90">
        <v>62</v>
      </c>
      <c r="B90" t="s">
        <v>42</v>
      </c>
      <c r="C90" t="s">
        <v>38</v>
      </c>
      <c r="D90" t="s">
        <v>20</v>
      </c>
      <c r="E90">
        <v>0.61760000000000004</v>
      </c>
      <c r="F90">
        <f>E90*[1]Intro!$N$32</f>
        <v>12.352</v>
      </c>
    </row>
    <row r="91" spans="1:6" x14ac:dyDescent="0.25">
      <c r="A91">
        <v>63</v>
      </c>
      <c r="B91" t="s">
        <v>42</v>
      </c>
      <c r="C91" t="s">
        <v>38</v>
      </c>
      <c r="D91" t="s">
        <v>20</v>
      </c>
      <c r="E91">
        <v>0.26400000000000001</v>
      </c>
      <c r="F91">
        <f>E91*[1]Intro!$N$32</f>
        <v>5.28</v>
      </c>
    </row>
    <row r="92" spans="1:6" x14ac:dyDescent="0.25">
      <c r="A92">
        <v>64</v>
      </c>
      <c r="B92" t="s">
        <v>42</v>
      </c>
      <c r="C92" t="s">
        <v>38</v>
      </c>
      <c r="D92" t="s">
        <v>21</v>
      </c>
      <c r="E92">
        <v>0.45179999999999998</v>
      </c>
      <c r="F92">
        <f>E92*[1]Intro!$N$32</f>
        <v>9.0359999999999996</v>
      </c>
    </row>
    <row r="93" spans="1:6" x14ac:dyDescent="0.25">
      <c r="A93">
        <v>65</v>
      </c>
      <c r="B93" t="s">
        <v>42</v>
      </c>
      <c r="C93" t="s">
        <v>38</v>
      </c>
      <c r="D93" t="s">
        <v>21</v>
      </c>
      <c r="E93">
        <v>0</v>
      </c>
      <c r="F93">
        <f>E93*[1]Intro!$N$32</f>
        <v>0</v>
      </c>
    </row>
    <row r="94" spans="1:6" x14ac:dyDescent="0.25">
      <c r="A94">
        <v>66</v>
      </c>
      <c r="B94" t="s">
        <v>42</v>
      </c>
      <c r="C94" t="s">
        <v>38</v>
      </c>
      <c r="D94" t="s">
        <v>21</v>
      </c>
      <c r="E94">
        <v>0</v>
      </c>
      <c r="F94">
        <f>E94*[1]Intro!$N$32</f>
        <v>0</v>
      </c>
    </row>
    <row r="95" spans="1:6" x14ac:dyDescent="0.25">
      <c r="A95">
        <v>67</v>
      </c>
      <c r="B95" t="s">
        <v>42</v>
      </c>
      <c r="C95" t="s">
        <v>38</v>
      </c>
      <c r="D95" t="s">
        <v>22</v>
      </c>
      <c r="E95">
        <v>0</v>
      </c>
      <c r="F95">
        <f>E95*[1]Intro!$N$32</f>
        <v>0</v>
      </c>
    </row>
    <row r="96" spans="1:6" x14ac:dyDescent="0.25">
      <c r="A96">
        <v>68</v>
      </c>
      <c r="B96" t="s">
        <v>42</v>
      </c>
      <c r="C96" t="s">
        <v>38</v>
      </c>
      <c r="D96" t="s">
        <v>22</v>
      </c>
      <c r="E96">
        <v>0</v>
      </c>
      <c r="F96">
        <f>E96*[1]Intro!$N$32</f>
        <v>0</v>
      </c>
    </row>
    <row r="97" spans="1:6" x14ac:dyDescent="0.25">
      <c r="A97">
        <v>69</v>
      </c>
      <c r="B97" t="s">
        <v>42</v>
      </c>
      <c r="C97" t="s">
        <v>38</v>
      </c>
      <c r="D97" t="s">
        <v>22</v>
      </c>
      <c r="E97">
        <v>0</v>
      </c>
      <c r="F97">
        <f>E97*[1]Intro!$N$32</f>
        <v>0</v>
      </c>
    </row>
    <row r="98" spans="1:6" x14ac:dyDescent="0.25">
      <c r="A98">
        <v>70</v>
      </c>
      <c r="B98" t="s">
        <v>42</v>
      </c>
      <c r="C98" t="s">
        <v>38</v>
      </c>
      <c r="D98" t="s">
        <v>23</v>
      </c>
      <c r="E98">
        <v>0</v>
      </c>
      <c r="F98">
        <f>E98*[1]Intro!$N$32</f>
        <v>0</v>
      </c>
    </row>
    <row r="99" spans="1:6" x14ac:dyDescent="0.25">
      <c r="A99">
        <v>71</v>
      </c>
      <c r="B99" t="s">
        <v>42</v>
      </c>
      <c r="C99" t="s">
        <v>38</v>
      </c>
      <c r="D99" t="s">
        <v>23</v>
      </c>
      <c r="E99">
        <v>0</v>
      </c>
      <c r="F99">
        <f>E99*[1]Intro!$N$32</f>
        <v>0</v>
      </c>
    </row>
    <row r="100" spans="1:6" x14ac:dyDescent="0.25">
      <c r="A100">
        <v>72</v>
      </c>
      <c r="B100" t="s">
        <v>42</v>
      </c>
      <c r="C100" t="s">
        <v>38</v>
      </c>
      <c r="D100" t="s">
        <v>23</v>
      </c>
      <c r="E100">
        <v>0</v>
      </c>
      <c r="F100">
        <f>E100*[1]Intro!$N$32</f>
        <v>0</v>
      </c>
    </row>
    <row r="101" spans="1:6" x14ac:dyDescent="0.25">
      <c r="A101">
        <v>73</v>
      </c>
      <c r="B101" t="s">
        <v>42</v>
      </c>
      <c r="C101" t="s">
        <v>38</v>
      </c>
      <c r="D101" t="s">
        <v>23</v>
      </c>
      <c r="E101">
        <v>0</v>
      </c>
      <c r="F101">
        <f>E101*[1]Intro!$N$32</f>
        <v>0</v>
      </c>
    </row>
    <row r="102" spans="1:6" x14ac:dyDescent="0.25">
      <c r="A102">
        <v>74</v>
      </c>
      <c r="B102" t="s">
        <v>42</v>
      </c>
      <c r="C102" t="s">
        <v>39</v>
      </c>
      <c r="D102" t="s">
        <v>18</v>
      </c>
      <c r="E102">
        <v>0</v>
      </c>
      <c r="F102">
        <f>E102*[1]Intro!$N$32</f>
        <v>0</v>
      </c>
    </row>
    <row r="103" spans="1:6" x14ac:dyDescent="0.25">
      <c r="A103">
        <v>75</v>
      </c>
      <c r="B103" t="s">
        <v>42</v>
      </c>
      <c r="C103" t="s">
        <v>39</v>
      </c>
      <c r="D103" t="s">
        <v>18</v>
      </c>
      <c r="E103">
        <v>0</v>
      </c>
      <c r="F103">
        <f>E103*[1]Intro!$N$32</f>
        <v>0</v>
      </c>
    </row>
    <row r="104" spans="1:6" x14ac:dyDescent="0.25">
      <c r="A104">
        <v>76</v>
      </c>
      <c r="B104" t="s">
        <v>42</v>
      </c>
      <c r="C104" t="s">
        <v>39</v>
      </c>
      <c r="D104" t="s">
        <v>18</v>
      </c>
      <c r="E104">
        <v>0</v>
      </c>
      <c r="F104">
        <f>E104*[1]Intro!$N$32</f>
        <v>0</v>
      </c>
    </row>
    <row r="105" spans="1:6" x14ac:dyDescent="0.25">
      <c r="A105">
        <v>77</v>
      </c>
      <c r="B105" t="s">
        <v>42</v>
      </c>
      <c r="C105" t="s">
        <v>39</v>
      </c>
      <c r="D105" t="s">
        <v>19</v>
      </c>
      <c r="E105">
        <v>0</v>
      </c>
      <c r="F105">
        <f>E105*[1]Intro!$N$32</f>
        <v>0</v>
      </c>
    </row>
    <row r="106" spans="1:6" x14ac:dyDescent="0.25">
      <c r="A106">
        <v>78</v>
      </c>
      <c r="B106" t="s">
        <v>42</v>
      </c>
      <c r="C106" t="s">
        <v>39</v>
      </c>
      <c r="D106" t="s">
        <v>19</v>
      </c>
      <c r="E106">
        <v>0</v>
      </c>
      <c r="F106">
        <f>E106*[1]Intro!$N$32</f>
        <v>0</v>
      </c>
    </row>
    <row r="107" spans="1:6" x14ac:dyDescent="0.25">
      <c r="A107">
        <v>79</v>
      </c>
      <c r="B107" t="s">
        <v>42</v>
      </c>
      <c r="C107" t="s">
        <v>39</v>
      </c>
      <c r="D107" t="s">
        <v>19</v>
      </c>
      <c r="E107">
        <v>0</v>
      </c>
      <c r="F107">
        <f>E107*[1]Intro!$N$32</f>
        <v>0</v>
      </c>
    </row>
    <row r="108" spans="1:6" x14ac:dyDescent="0.25">
      <c r="A108">
        <v>80</v>
      </c>
      <c r="B108" t="s">
        <v>42</v>
      </c>
      <c r="C108" t="s">
        <v>39</v>
      </c>
      <c r="D108" t="s">
        <v>20</v>
      </c>
      <c r="E108">
        <v>0</v>
      </c>
      <c r="F108">
        <f>E108*[1]Intro!$N$32</f>
        <v>0</v>
      </c>
    </row>
    <row r="109" spans="1:6" x14ac:dyDescent="0.25">
      <c r="A109">
        <v>81</v>
      </c>
      <c r="B109" t="s">
        <v>42</v>
      </c>
      <c r="C109" t="s">
        <v>39</v>
      </c>
      <c r="D109" t="s">
        <v>20</v>
      </c>
      <c r="E109">
        <v>0</v>
      </c>
      <c r="F109">
        <f>E109*[1]Intro!$N$32</f>
        <v>0</v>
      </c>
    </row>
    <row r="110" spans="1:6" x14ac:dyDescent="0.25">
      <c r="A110">
        <v>82</v>
      </c>
      <c r="B110" t="s">
        <v>42</v>
      </c>
      <c r="C110" t="s">
        <v>39</v>
      </c>
      <c r="D110" t="s">
        <v>20</v>
      </c>
      <c r="E110">
        <v>0</v>
      </c>
      <c r="F110">
        <f>E110*[1]Intro!$N$32</f>
        <v>0</v>
      </c>
    </row>
    <row r="111" spans="1:6" x14ac:dyDescent="0.25">
      <c r="A111">
        <v>83</v>
      </c>
      <c r="B111" t="s">
        <v>42</v>
      </c>
      <c r="C111" t="s">
        <v>39</v>
      </c>
      <c r="D111" t="s">
        <v>21</v>
      </c>
      <c r="E111">
        <v>0</v>
      </c>
      <c r="F111">
        <f>E111*[1]Intro!$N$32</f>
        <v>0</v>
      </c>
    </row>
    <row r="112" spans="1:6" x14ac:dyDescent="0.25">
      <c r="A112">
        <v>84</v>
      </c>
      <c r="B112" t="s">
        <v>42</v>
      </c>
      <c r="C112" t="s">
        <v>39</v>
      </c>
      <c r="D112" t="s">
        <v>21</v>
      </c>
      <c r="E112">
        <v>0</v>
      </c>
      <c r="F112">
        <f>E112*[1]Intro!$N$32</f>
        <v>0</v>
      </c>
    </row>
    <row r="113" spans="1:16" x14ac:dyDescent="0.25">
      <c r="A113">
        <v>85</v>
      </c>
      <c r="B113" t="s">
        <v>42</v>
      </c>
      <c r="C113" t="s">
        <v>39</v>
      </c>
      <c r="D113" t="s">
        <v>21</v>
      </c>
      <c r="E113">
        <v>0</v>
      </c>
      <c r="F113">
        <f>E113*[1]Intro!$N$32</f>
        <v>0</v>
      </c>
    </row>
    <row r="114" spans="1:16" x14ac:dyDescent="0.25">
      <c r="A114">
        <v>86</v>
      </c>
      <c r="B114" t="s">
        <v>42</v>
      </c>
      <c r="C114" t="s">
        <v>39</v>
      </c>
      <c r="D114" t="s">
        <v>22</v>
      </c>
      <c r="E114">
        <v>0</v>
      </c>
      <c r="F114">
        <f>E114*[1]Intro!$N$32</f>
        <v>0</v>
      </c>
    </row>
    <row r="115" spans="1:16" x14ac:dyDescent="0.25">
      <c r="A115">
        <v>87</v>
      </c>
      <c r="B115" t="s">
        <v>42</v>
      </c>
      <c r="C115" t="s">
        <v>39</v>
      </c>
      <c r="D115" t="s">
        <v>22</v>
      </c>
      <c r="E115">
        <v>0</v>
      </c>
      <c r="F115">
        <f>E115*[1]Intro!$N$32</f>
        <v>0</v>
      </c>
    </row>
    <row r="116" spans="1:16" x14ac:dyDescent="0.25">
      <c r="A116">
        <v>88</v>
      </c>
      <c r="B116" t="s">
        <v>42</v>
      </c>
      <c r="C116" t="s">
        <v>39</v>
      </c>
      <c r="D116" t="s">
        <v>22</v>
      </c>
      <c r="E116">
        <v>0</v>
      </c>
      <c r="F116">
        <f>E116*[1]Intro!$N$32</f>
        <v>0</v>
      </c>
    </row>
    <row r="117" spans="1:16" x14ac:dyDescent="0.25">
      <c r="A117">
        <v>89</v>
      </c>
      <c r="B117" t="s">
        <v>42</v>
      </c>
      <c r="C117" t="s">
        <v>39</v>
      </c>
      <c r="D117" t="s">
        <v>23</v>
      </c>
      <c r="E117">
        <v>0</v>
      </c>
      <c r="F117">
        <f>E117*[1]Intro!$N$32</f>
        <v>0</v>
      </c>
    </row>
    <row r="118" spans="1:16" x14ac:dyDescent="0.25">
      <c r="A118">
        <v>90</v>
      </c>
      <c r="B118" t="s">
        <v>42</v>
      </c>
      <c r="C118" t="s">
        <v>39</v>
      </c>
      <c r="D118" t="s">
        <v>23</v>
      </c>
      <c r="E118">
        <v>0</v>
      </c>
      <c r="F118">
        <f>E118*[1]Intro!$N$32</f>
        <v>0</v>
      </c>
    </row>
    <row r="120" spans="1:16" x14ac:dyDescent="0.25">
      <c r="A120" t="s">
        <v>5</v>
      </c>
    </row>
    <row r="121" spans="1:16" x14ac:dyDescent="0.25">
      <c r="A121" t="s">
        <v>33</v>
      </c>
      <c r="B121" t="s">
        <v>30</v>
      </c>
      <c r="C121" t="s">
        <v>34</v>
      </c>
      <c r="D121" t="s">
        <v>35</v>
      </c>
      <c r="E121" t="s">
        <v>48</v>
      </c>
      <c r="F121" t="s">
        <v>49</v>
      </c>
      <c r="G121" t="s">
        <v>50</v>
      </c>
    </row>
    <row r="122" spans="1:16" x14ac:dyDescent="0.25">
      <c r="A122">
        <v>55</v>
      </c>
      <c r="B122" t="s">
        <v>42</v>
      </c>
      <c r="C122" t="s">
        <v>38</v>
      </c>
      <c r="D122" t="s">
        <v>18</v>
      </c>
      <c r="E122">
        <v>41270.5</v>
      </c>
      <c r="F122">
        <v>30711</v>
      </c>
      <c r="G122">
        <v>22.736525</v>
      </c>
      <c r="K122">
        <v>0</v>
      </c>
      <c r="L122">
        <v>96</v>
      </c>
      <c r="M122">
        <v>192</v>
      </c>
      <c r="N122">
        <v>288</v>
      </c>
      <c r="O122">
        <v>384</v>
      </c>
      <c r="P122">
        <v>576</v>
      </c>
    </row>
    <row r="123" spans="1:16" x14ac:dyDescent="0.25">
      <c r="A123">
        <v>56</v>
      </c>
      <c r="B123" t="s">
        <v>42</v>
      </c>
      <c r="C123" t="s">
        <v>38</v>
      </c>
      <c r="D123" t="s">
        <v>18</v>
      </c>
      <c r="E123">
        <v>86162</v>
      </c>
      <c r="F123">
        <v>67981.5</v>
      </c>
      <c r="G123">
        <v>24.704275000000003</v>
      </c>
      <c r="I123" t="s">
        <v>43</v>
      </c>
      <c r="J123" t="s">
        <v>40</v>
      </c>
      <c r="K123">
        <v>23.984308333333335</v>
      </c>
      <c r="L123">
        <v>24.818941666666664</v>
      </c>
      <c r="M123">
        <v>21.257200000000001</v>
      </c>
      <c r="N123">
        <v>11.041016666666666</v>
      </c>
      <c r="O123">
        <v>12.61936666666667</v>
      </c>
      <c r="P123">
        <v>15.142256250000001</v>
      </c>
    </row>
    <row r="124" spans="1:16" x14ac:dyDescent="0.25">
      <c r="A124">
        <v>57</v>
      </c>
      <c r="B124" t="s">
        <v>42</v>
      </c>
      <c r="C124" t="s">
        <v>38</v>
      </c>
      <c r="D124" t="s">
        <v>18</v>
      </c>
      <c r="E124">
        <v>81602</v>
      </c>
      <c r="F124">
        <v>63034</v>
      </c>
      <c r="G124">
        <v>24.512125000000001</v>
      </c>
      <c r="J124" t="s">
        <v>41</v>
      </c>
      <c r="K124">
        <v>22.066658333333333</v>
      </c>
      <c r="L124">
        <v>24.364450000000001</v>
      </c>
      <c r="M124">
        <v>20.517225</v>
      </c>
      <c r="N124">
        <v>11.684558333333333</v>
      </c>
      <c r="O124">
        <v>10.836116666666667</v>
      </c>
      <c r="P124">
        <v>15.363937499999999</v>
      </c>
    </row>
    <row r="125" spans="1:16" x14ac:dyDescent="0.25">
      <c r="A125">
        <v>58</v>
      </c>
      <c r="B125" t="s">
        <v>42</v>
      </c>
      <c r="C125" t="s">
        <v>38</v>
      </c>
      <c r="D125" t="s">
        <v>19</v>
      </c>
      <c r="E125">
        <v>100028.5</v>
      </c>
      <c r="F125">
        <v>75489.5</v>
      </c>
      <c r="G125">
        <v>24.646125000000001</v>
      </c>
    </row>
    <row r="126" spans="1:16" x14ac:dyDescent="0.25">
      <c r="A126">
        <v>59</v>
      </c>
      <c r="B126" t="s">
        <v>42</v>
      </c>
      <c r="C126" t="s">
        <v>38</v>
      </c>
      <c r="D126" t="s">
        <v>19</v>
      </c>
      <c r="E126">
        <v>94370</v>
      </c>
      <c r="F126">
        <v>75903</v>
      </c>
      <c r="G126">
        <v>26.360399999999998</v>
      </c>
      <c r="I126" t="s">
        <v>44</v>
      </c>
      <c r="J126" t="s">
        <v>40</v>
      </c>
      <c r="K126">
        <v>1.0848745737795384</v>
      </c>
      <c r="L126">
        <v>1.4627268038524257</v>
      </c>
      <c r="M126">
        <v>4.9642342390972152</v>
      </c>
      <c r="N126">
        <v>1.0043206461127507</v>
      </c>
      <c r="O126">
        <v>2.7276086973452216</v>
      </c>
      <c r="P126">
        <v>0.52768918304836332</v>
      </c>
    </row>
    <row r="127" spans="1:16" x14ac:dyDescent="0.25">
      <c r="A127">
        <v>60</v>
      </c>
      <c r="B127" t="s">
        <v>42</v>
      </c>
      <c r="C127" t="s">
        <v>38</v>
      </c>
      <c r="D127" t="s">
        <v>19</v>
      </c>
      <c r="E127">
        <v>92446</v>
      </c>
      <c r="F127">
        <v>66680</v>
      </c>
      <c r="G127">
        <v>23.450299999999999</v>
      </c>
      <c r="J127" t="s">
        <v>41</v>
      </c>
      <c r="K127">
        <v>2.9459632902852779</v>
      </c>
      <c r="L127">
        <v>2.1984861739103581</v>
      </c>
      <c r="M127">
        <v>0.71559812787974675</v>
      </c>
      <c r="N127">
        <v>2.2193818261417562</v>
      </c>
      <c r="O127">
        <v>1.4299464807146842</v>
      </c>
      <c r="P127">
        <v>0.33469131720512324</v>
      </c>
    </row>
    <row r="128" spans="1:16" x14ac:dyDescent="0.25">
      <c r="A128">
        <v>61</v>
      </c>
      <c r="B128" t="s">
        <v>42</v>
      </c>
      <c r="C128" t="s">
        <v>38</v>
      </c>
      <c r="D128" t="s">
        <v>20</v>
      </c>
      <c r="E128">
        <v>98266</v>
      </c>
      <c r="F128">
        <v>73518.5</v>
      </c>
      <c r="G128">
        <v>24.753775000000001</v>
      </c>
    </row>
    <row r="129" spans="1:7" x14ac:dyDescent="0.25">
      <c r="A129">
        <v>62</v>
      </c>
      <c r="B129" t="s">
        <v>42</v>
      </c>
      <c r="C129" t="s">
        <v>38</v>
      </c>
      <c r="D129" t="s">
        <v>20</v>
      </c>
      <c r="E129">
        <v>53665</v>
      </c>
      <c r="F129">
        <v>42335</v>
      </c>
      <c r="G129">
        <v>23.442625</v>
      </c>
    </row>
    <row r="130" spans="1:7" x14ac:dyDescent="0.25">
      <c r="A130">
        <v>63</v>
      </c>
      <c r="B130" t="s">
        <v>42</v>
      </c>
      <c r="C130" t="s">
        <v>38</v>
      </c>
      <c r="D130" t="s">
        <v>20</v>
      </c>
      <c r="E130">
        <v>16320</v>
      </c>
      <c r="F130">
        <v>9706</v>
      </c>
      <c r="G130">
        <v>15.575200000000001</v>
      </c>
    </row>
    <row r="131" spans="1:7" x14ac:dyDescent="0.25">
      <c r="A131">
        <v>64</v>
      </c>
      <c r="B131" t="s">
        <v>42</v>
      </c>
      <c r="C131" t="s">
        <v>38</v>
      </c>
      <c r="D131" t="s">
        <v>21</v>
      </c>
      <c r="E131">
        <v>47440.5</v>
      </c>
      <c r="F131">
        <v>28574</v>
      </c>
      <c r="G131">
        <v>12.175025</v>
      </c>
    </row>
    <row r="132" spans="1:7" x14ac:dyDescent="0.25">
      <c r="A132">
        <v>65</v>
      </c>
      <c r="B132" t="s">
        <v>42</v>
      </c>
      <c r="C132" t="s">
        <v>38</v>
      </c>
      <c r="D132" t="s">
        <v>21</v>
      </c>
      <c r="E132">
        <v>42634.5</v>
      </c>
      <c r="F132">
        <v>22903.5</v>
      </c>
      <c r="G132">
        <v>10.263825000000001</v>
      </c>
    </row>
    <row r="133" spans="1:7" x14ac:dyDescent="0.25">
      <c r="A133">
        <v>66</v>
      </c>
      <c r="B133" t="s">
        <v>42</v>
      </c>
      <c r="C133" t="s">
        <v>38</v>
      </c>
      <c r="D133" t="s">
        <v>21</v>
      </c>
      <c r="E133">
        <v>40947</v>
      </c>
      <c r="F133">
        <v>22864</v>
      </c>
      <c r="G133">
        <v>10.684199999999999</v>
      </c>
    </row>
    <row r="134" spans="1:7" x14ac:dyDescent="0.25">
      <c r="A134">
        <v>67</v>
      </c>
      <c r="B134" t="s">
        <v>42</v>
      </c>
      <c r="C134" t="s">
        <v>38</v>
      </c>
      <c r="D134" t="s">
        <v>22</v>
      </c>
      <c r="E134">
        <v>23721.5</v>
      </c>
      <c r="F134">
        <v>13139</v>
      </c>
      <c r="G134">
        <v>10.9077</v>
      </c>
    </row>
    <row r="135" spans="1:7" x14ac:dyDescent="0.25">
      <c r="A135">
        <v>68</v>
      </c>
      <c r="B135" t="s">
        <v>42</v>
      </c>
      <c r="C135" t="s">
        <v>38</v>
      </c>
      <c r="D135" t="s">
        <v>22</v>
      </c>
      <c r="E135">
        <v>37068.5</v>
      </c>
      <c r="F135">
        <v>21293.5</v>
      </c>
      <c r="G135">
        <v>11.185550000000001</v>
      </c>
    </row>
    <row r="136" spans="1:7" x14ac:dyDescent="0.25">
      <c r="A136">
        <v>69</v>
      </c>
      <c r="B136" t="s">
        <v>42</v>
      </c>
      <c r="C136" t="s">
        <v>38</v>
      </c>
      <c r="D136" t="s">
        <v>22</v>
      </c>
      <c r="E136">
        <v>43012.5</v>
      </c>
      <c r="F136">
        <v>25891.5</v>
      </c>
      <c r="G136">
        <v>15.764850000000003</v>
      </c>
    </row>
    <row r="137" spans="1:7" x14ac:dyDescent="0.25">
      <c r="A137">
        <v>70</v>
      </c>
      <c r="B137" t="s">
        <v>42</v>
      </c>
      <c r="C137" t="s">
        <v>38</v>
      </c>
      <c r="D137" t="s">
        <v>23</v>
      </c>
      <c r="E137">
        <v>35905</v>
      </c>
      <c r="F137">
        <v>17993.5</v>
      </c>
      <c r="G137">
        <v>15.804924999999999</v>
      </c>
    </row>
    <row r="138" spans="1:7" x14ac:dyDescent="0.25">
      <c r="A138">
        <v>71</v>
      </c>
      <c r="B138" t="s">
        <v>42</v>
      </c>
      <c r="C138" t="s">
        <v>38</v>
      </c>
      <c r="D138" t="s">
        <v>23</v>
      </c>
      <c r="E138">
        <v>36549</v>
      </c>
      <c r="F138">
        <v>17265.5</v>
      </c>
      <c r="G138">
        <v>14.862525</v>
      </c>
    </row>
    <row r="139" spans="1:7" x14ac:dyDescent="0.25">
      <c r="A139">
        <v>72</v>
      </c>
      <c r="B139" t="s">
        <v>42</v>
      </c>
      <c r="C139" t="s">
        <v>38</v>
      </c>
      <c r="D139" t="s">
        <v>23</v>
      </c>
      <c r="E139">
        <v>37187</v>
      </c>
      <c r="F139">
        <v>17246.5</v>
      </c>
      <c r="G139">
        <v>14.601025000000002</v>
      </c>
    </row>
    <row r="140" spans="1:7" x14ac:dyDescent="0.25">
      <c r="A140">
        <v>73</v>
      </c>
      <c r="B140" t="s">
        <v>42</v>
      </c>
      <c r="C140" t="s">
        <v>38</v>
      </c>
      <c r="D140" t="s">
        <v>23</v>
      </c>
      <c r="E140">
        <v>35378</v>
      </c>
      <c r="F140">
        <v>17200</v>
      </c>
      <c r="G140">
        <v>15.300550000000001</v>
      </c>
    </row>
    <row r="141" spans="1:7" x14ac:dyDescent="0.25">
      <c r="A141">
        <v>74</v>
      </c>
      <c r="B141" t="s">
        <v>42</v>
      </c>
      <c r="C141" t="s">
        <v>39</v>
      </c>
      <c r="D141" t="s">
        <v>18</v>
      </c>
      <c r="E141">
        <v>83997</v>
      </c>
      <c r="F141">
        <v>60802.5</v>
      </c>
      <c r="G141">
        <v>22.268699999999999</v>
      </c>
    </row>
    <row r="142" spans="1:7" x14ac:dyDescent="0.25">
      <c r="A142">
        <v>75</v>
      </c>
      <c r="B142" t="s">
        <v>42</v>
      </c>
      <c r="C142" t="s">
        <v>39</v>
      </c>
      <c r="D142" t="s">
        <v>18</v>
      </c>
      <c r="E142">
        <v>70483.5</v>
      </c>
      <c r="F142">
        <v>44245.5</v>
      </c>
      <c r="G142">
        <v>19.024875000000002</v>
      </c>
    </row>
    <row r="143" spans="1:7" x14ac:dyDescent="0.25">
      <c r="A143">
        <v>76</v>
      </c>
      <c r="B143" t="s">
        <v>42</v>
      </c>
      <c r="C143" t="s">
        <v>39</v>
      </c>
      <c r="D143" t="s">
        <v>18</v>
      </c>
      <c r="E143">
        <v>93566</v>
      </c>
      <c r="F143">
        <v>75543</v>
      </c>
      <c r="G143">
        <v>24.906399999999998</v>
      </c>
    </row>
    <row r="144" spans="1:7" x14ac:dyDescent="0.25">
      <c r="A144">
        <v>77</v>
      </c>
      <c r="B144" t="s">
        <v>42</v>
      </c>
      <c r="C144" t="s">
        <v>39</v>
      </c>
      <c r="D144" t="s">
        <v>19</v>
      </c>
      <c r="E144">
        <v>76623.5</v>
      </c>
      <c r="F144">
        <v>51576.5</v>
      </c>
      <c r="G144">
        <v>21.906700000000001</v>
      </c>
    </row>
    <row r="145" spans="1:7" x14ac:dyDescent="0.25">
      <c r="A145">
        <v>78</v>
      </c>
      <c r="B145" t="s">
        <v>42</v>
      </c>
      <c r="C145" t="s">
        <v>39</v>
      </c>
      <c r="D145" t="s">
        <v>19</v>
      </c>
      <c r="E145">
        <v>72355.5</v>
      </c>
      <c r="F145">
        <v>55708.5</v>
      </c>
      <c r="G145">
        <v>25.042925</v>
      </c>
    </row>
    <row r="146" spans="1:7" x14ac:dyDescent="0.25">
      <c r="A146">
        <v>79</v>
      </c>
      <c r="B146" t="s">
        <v>42</v>
      </c>
      <c r="C146" t="s">
        <v>39</v>
      </c>
      <c r="D146" t="s">
        <v>19</v>
      </c>
      <c r="E146">
        <v>97902.5</v>
      </c>
      <c r="F146">
        <v>78376</v>
      </c>
      <c r="G146">
        <v>26.143725000000003</v>
      </c>
    </row>
    <row r="147" spans="1:7" x14ac:dyDescent="0.25">
      <c r="A147">
        <v>80</v>
      </c>
      <c r="B147" t="s">
        <v>42</v>
      </c>
      <c r="C147" t="s">
        <v>39</v>
      </c>
      <c r="D147" t="s">
        <v>20</v>
      </c>
      <c r="E147">
        <v>83697.5</v>
      </c>
      <c r="F147">
        <v>53055.5</v>
      </c>
      <c r="G147">
        <v>20.578349999999997</v>
      </c>
    </row>
    <row r="148" spans="1:7" x14ac:dyDescent="0.25">
      <c r="A148">
        <v>81</v>
      </c>
      <c r="B148" t="s">
        <v>42</v>
      </c>
      <c r="C148" t="s">
        <v>39</v>
      </c>
      <c r="D148" t="s">
        <v>20</v>
      </c>
      <c r="E148">
        <v>59327.5</v>
      </c>
      <c r="F148">
        <v>39316.5</v>
      </c>
      <c r="G148">
        <v>21.200299999999999</v>
      </c>
    </row>
    <row r="149" spans="1:7" x14ac:dyDescent="0.25">
      <c r="A149">
        <v>82</v>
      </c>
      <c r="B149" t="s">
        <v>42</v>
      </c>
      <c r="C149" t="s">
        <v>39</v>
      </c>
      <c r="D149" t="s">
        <v>20</v>
      </c>
      <c r="E149">
        <v>95342.5</v>
      </c>
      <c r="F149">
        <v>58074</v>
      </c>
      <c r="G149">
        <v>19.773025000000001</v>
      </c>
    </row>
    <row r="150" spans="1:7" x14ac:dyDescent="0.25">
      <c r="A150">
        <v>83</v>
      </c>
      <c r="B150" t="s">
        <v>42</v>
      </c>
      <c r="C150" t="s">
        <v>39</v>
      </c>
      <c r="D150" t="s">
        <v>21</v>
      </c>
      <c r="E150">
        <v>71050.5</v>
      </c>
      <c r="F150">
        <v>37377.5</v>
      </c>
      <c r="G150">
        <v>10.014449999999998</v>
      </c>
    </row>
    <row r="151" spans="1:7" x14ac:dyDescent="0.25">
      <c r="A151">
        <v>84</v>
      </c>
      <c r="B151" t="s">
        <v>42</v>
      </c>
      <c r="C151" t="s">
        <v>39</v>
      </c>
      <c r="D151" t="s">
        <v>21</v>
      </c>
      <c r="E151">
        <v>59508</v>
      </c>
      <c r="F151">
        <v>33430.5</v>
      </c>
      <c r="G151">
        <v>10.836250000000001</v>
      </c>
    </row>
    <row r="152" spans="1:7" x14ac:dyDescent="0.25">
      <c r="A152">
        <v>85</v>
      </c>
      <c r="B152" t="s">
        <v>42</v>
      </c>
      <c r="C152" t="s">
        <v>39</v>
      </c>
      <c r="D152" t="s">
        <v>21</v>
      </c>
      <c r="E152">
        <v>34745</v>
      </c>
      <c r="F152">
        <v>23134.5</v>
      </c>
      <c r="G152">
        <v>14.202974999999999</v>
      </c>
    </row>
    <row r="153" spans="1:7" x14ac:dyDescent="0.25">
      <c r="A153">
        <v>86</v>
      </c>
      <c r="B153" t="s">
        <v>42</v>
      </c>
      <c r="C153" t="s">
        <v>39</v>
      </c>
      <c r="D153" t="s">
        <v>22</v>
      </c>
      <c r="E153">
        <v>32663.5</v>
      </c>
      <c r="F153">
        <v>16642.5</v>
      </c>
      <c r="G153">
        <v>9.5485999999999986</v>
      </c>
    </row>
    <row r="154" spans="1:7" x14ac:dyDescent="0.25">
      <c r="A154">
        <v>87</v>
      </c>
      <c r="B154" t="s">
        <v>42</v>
      </c>
      <c r="C154" t="s">
        <v>39</v>
      </c>
      <c r="D154" t="s">
        <v>22</v>
      </c>
      <c r="E154">
        <v>46152.5</v>
      </c>
      <c r="F154">
        <v>25117</v>
      </c>
      <c r="G154">
        <v>10.584625000000001</v>
      </c>
    </row>
    <row r="155" spans="1:7" x14ac:dyDescent="0.25">
      <c r="A155">
        <v>88</v>
      </c>
      <c r="B155" t="s">
        <v>42</v>
      </c>
      <c r="C155" t="s">
        <v>39</v>
      </c>
      <c r="D155" t="s">
        <v>22</v>
      </c>
      <c r="E155">
        <v>52756</v>
      </c>
      <c r="F155">
        <v>32957</v>
      </c>
      <c r="G155">
        <v>12.375125000000001</v>
      </c>
    </row>
    <row r="156" spans="1:7" x14ac:dyDescent="0.25">
      <c r="A156">
        <v>89</v>
      </c>
      <c r="B156" t="s">
        <v>42</v>
      </c>
      <c r="C156" t="s">
        <v>39</v>
      </c>
      <c r="D156" t="s">
        <v>23</v>
      </c>
      <c r="E156">
        <v>33194</v>
      </c>
      <c r="F156">
        <v>15883.5</v>
      </c>
      <c r="G156">
        <v>15.127274999999999</v>
      </c>
    </row>
    <row r="157" spans="1:7" x14ac:dyDescent="0.25">
      <c r="A157">
        <v>90</v>
      </c>
      <c r="B157" t="s">
        <v>42</v>
      </c>
      <c r="C157" t="s">
        <v>39</v>
      </c>
      <c r="D157" t="s">
        <v>23</v>
      </c>
      <c r="E157">
        <v>35913.5</v>
      </c>
      <c r="F157">
        <v>17789.5</v>
      </c>
      <c r="G157">
        <v>15.6006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</vt:lpstr>
      <vt:lpstr>Rig A</vt:lpstr>
      <vt:lpstr>Rig B</vt:lpstr>
      <vt:lpstr>Rig C</vt:lpstr>
      <vt:lpstr>Rig D</vt:lpstr>
      <vt:lpstr>Micro + PO4</vt:lpstr>
      <vt:lpstr>Micro - PO4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Gill</dc:creator>
  <cp:lastModifiedBy>R Gill</cp:lastModifiedBy>
  <dcterms:created xsi:type="dcterms:W3CDTF">2016-01-09T14:54:47Z</dcterms:created>
  <dcterms:modified xsi:type="dcterms:W3CDTF">2016-01-14T10:37:41Z</dcterms:modified>
</cp:coreProperties>
</file>