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mp\"/>
    </mc:Choice>
  </mc:AlternateContent>
  <workbookProtection workbookAlgorithmName="SHA-512" workbookHashValue="K1IAtUlm0qjv9WrrXiD7kFqHRl5HJhqafrcyrHTdC4ShmFiwAXNY+6ugZGbcOHx3yp97lVFtWyP72w20hRLwrQ==" workbookSaltValue="uRHPn7fp2wYLuOgT7/QIkQ==" workbookSpinCount="100000" lockStructure="1"/>
  <bookViews>
    <workbookView xWindow="0" yWindow="465" windowWidth="28635" windowHeight="16140" tabRatio="500" firstSheet="12" activeTab="12"/>
  </bookViews>
  <sheets>
    <sheet name="Ancient Past" sheetId="1" state="hidden" r:id="rId1"/>
    <sheet name="Middle Ages" sheetId="2" state="hidden" r:id="rId2"/>
    <sheet name="Renaissance" sheetId="3" state="hidden" r:id="rId3"/>
    <sheet name="Modern Past" sheetId="4" state="hidden" r:id="rId4"/>
    <sheet name="19th Century" sheetId="5" state="hidden" r:id="rId5"/>
    <sheet name="First World War" sheetId="6" state="hidden" r:id="rId6"/>
    <sheet name="Fascism" sheetId="7" state="hidden" r:id="rId7"/>
    <sheet name="Second World War" sheetId="8" state="hidden" r:id="rId8"/>
    <sheet name="1950s" sheetId="9" state="hidden" r:id="rId9"/>
    <sheet name="1960s" sheetId="10" state="hidden" r:id="rId10"/>
    <sheet name="1970s" sheetId="11" state="hidden" r:id="rId11"/>
    <sheet name="1980s" sheetId="12" state="hidden" r:id="rId12"/>
    <sheet name="IHCDb - All Films" sheetId="19" r:id="rId13"/>
    <sheet name="The Ancient Past" sheetId="51" r:id="rId14"/>
    <sheet name="The Middle Ages" sheetId="52" r:id="rId15"/>
    <sheet name="The Renaissance" sheetId="53" r:id="rId16"/>
    <sheet name="The Modern Past" sheetId="54" r:id="rId17"/>
    <sheet name="19th Century-Beginning of 20th " sheetId="55" r:id="rId18"/>
    <sheet name="Early 20th century-WWI" sheetId="64" r:id="rId19"/>
    <sheet name="Interwar years" sheetId="56" r:id="rId20"/>
    <sheet name="WWII" sheetId="58" r:id="rId21"/>
    <sheet name="Post-war and 1950s" sheetId="59" r:id="rId22"/>
    <sheet name="The 1960s" sheetId="60" r:id="rId23"/>
    <sheet name="The 1970s" sheetId="61" r:id="rId24"/>
    <sheet name="1980s-Early 2000s" sheetId="66" r:id="rId25"/>
    <sheet name="MiBACT - All films" sheetId="16" r:id="rId26"/>
    <sheet name="MIBAC - OPS" sheetId="20" state="hidden" r:id="rId27"/>
  </sheets>
  <definedNames>
    <definedName name="_xlnm._FilterDatabase" localSheetId="12" hidden="1">'IHCDb - All Films'!$G$1:$G$1315</definedName>
    <definedName name="_xlnm._FilterDatabase" localSheetId="25" hidden="1">'MiBACT - All films'!$F:$F</definedName>
    <definedName name="_xlnm._FilterDatabase" localSheetId="21" hidden="1">'Post-war and 1950s'!$B$1:$B$54</definedName>
    <definedName name="_xlnm._FilterDatabase" localSheetId="23" hidden="1">'The 1970s'!$A$1:$A$57</definedName>
    <definedName name="_xlnm._FilterDatabase" localSheetId="16" hidden="1">'The Modern Past'!$B$1:$B$34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S102" i="19" l="1"/>
  <c r="S119" i="19"/>
  <c r="S155" i="19"/>
  <c r="S99" i="19"/>
  <c r="S395" i="19"/>
  <c r="S394" i="19"/>
  <c r="S210" i="19"/>
  <c r="S70" i="19"/>
  <c r="S377" i="19"/>
  <c r="S124" i="19"/>
  <c r="S422" i="19"/>
  <c r="S280" i="19"/>
  <c r="S126" i="19"/>
  <c r="S312" i="19"/>
  <c r="S384" i="19"/>
  <c r="S416" i="19"/>
  <c r="S10" i="19"/>
  <c r="S228" i="19"/>
  <c r="S282" i="19"/>
  <c r="S221" i="19"/>
  <c r="S204" i="19"/>
  <c r="S197" i="19"/>
  <c r="S137" i="19"/>
  <c r="S141" i="19"/>
  <c r="S142" i="19"/>
  <c r="S330" i="19"/>
  <c r="S408" i="19"/>
  <c r="S339" i="19"/>
  <c r="S85" i="19"/>
  <c r="S115" i="19"/>
  <c r="S369" i="19"/>
  <c r="S386" i="19"/>
  <c r="S238" i="19"/>
  <c r="S130" i="19"/>
  <c r="S401" i="19"/>
  <c r="S50" i="19"/>
  <c r="S53" i="19"/>
  <c r="S391" i="19"/>
  <c r="S324" i="19"/>
  <c r="S117" i="19"/>
  <c r="S42" i="19"/>
  <c r="S201" i="19"/>
  <c r="S74" i="19"/>
  <c r="S336" i="19"/>
  <c r="S393" i="19"/>
  <c r="S52" i="19"/>
  <c r="S108" i="19"/>
  <c r="S169" i="19"/>
  <c r="S230" i="19"/>
  <c r="S139" i="19"/>
  <c r="S340" i="19"/>
  <c r="S110" i="19"/>
  <c r="S173" i="19"/>
  <c r="S366" i="19"/>
  <c r="S387" i="19"/>
  <c r="S242" i="19"/>
  <c r="S327" i="19"/>
  <c r="S413" i="19"/>
  <c r="S147" i="19"/>
  <c r="S192" i="19"/>
  <c r="S48" i="19"/>
  <c r="S329" i="19"/>
  <c r="S187" i="19"/>
  <c r="S107" i="19"/>
  <c r="S171" i="19"/>
  <c r="S207" i="19"/>
  <c r="S38" i="19"/>
  <c r="S371" i="19"/>
  <c r="S178" i="19"/>
  <c r="S368" i="19"/>
  <c r="S268" i="19"/>
  <c r="S88" i="19"/>
  <c r="S83" i="19"/>
  <c r="S84" i="19"/>
  <c r="S323" i="19"/>
  <c r="S212" i="19"/>
  <c r="S348" i="19"/>
  <c r="S5" i="19"/>
  <c r="S64" i="19"/>
  <c r="S313" i="19"/>
  <c r="S265" i="19"/>
  <c r="S254" i="19"/>
  <c r="S93" i="19"/>
  <c r="S350" i="19"/>
  <c r="S179" i="19"/>
  <c r="S9" i="19"/>
  <c r="S26" i="19"/>
  <c r="S305" i="19"/>
  <c r="S211" i="19"/>
  <c r="S98" i="19"/>
  <c r="S303" i="19"/>
  <c r="S276" i="19"/>
  <c r="S310" i="19"/>
  <c r="S92" i="19"/>
  <c r="S34" i="19"/>
  <c r="S273" i="19"/>
  <c r="S396" i="19"/>
  <c r="S326" i="19"/>
  <c r="S29" i="19"/>
  <c r="S301" i="19"/>
  <c r="S308" i="19"/>
  <c r="S356" i="19"/>
  <c r="S129" i="19"/>
  <c r="S293" i="19"/>
  <c r="S298" i="19"/>
  <c r="S299" i="19"/>
  <c r="S203" i="19"/>
  <c r="S113" i="19"/>
  <c r="S267" i="19"/>
  <c r="S355" i="19"/>
  <c r="S328" i="19"/>
  <c r="S289" i="19"/>
  <c r="S144" i="19"/>
  <c r="S121" i="19"/>
  <c r="S55" i="19"/>
  <c r="S159" i="19"/>
  <c r="S375" i="19"/>
  <c r="S116" i="19"/>
  <c r="S359" i="19"/>
  <c r="S376" i="19"/>
  <c r="S423" i="19"/>
  <c r="S17" i="19"/>
  <c r="S316" i="19"/>
  <c r="S278" i="19"/>
  <c r="S318" i="19"/>
  <c r="S370" i="19"/>
  <c r="S317" i="19"/>
  <c r="S96" i="19"/>
  <c r="S143" i="19"/>
  <c r="S100" i="19"/>
  <c r="S372" i="19"/>
  <c r="S342" i="19"/>
  <c r="S36" i="19"/>
  <c r="S194" i="19"/>
  <c r="S341" i="19"/>
  <c r="S421" i="19"/>
  <c r="S420" i="19"/>
  <c r="S296" i="19"/>
  <c r="S32" i="19"/>
  <c r="S174" i="19"/>
  <c r="S106" i="19"/>
  <c r="S343" i="19"/>
  <c r="S82" i="19"/>
  <c r="S151" i="19"/>
  <c r="S226" i="19"/>
  <c r="S67" i="19"/>
  <c r="S248" i="19"/>
  <c r="S344" i="19"/>
  <c r="S31" i="19"/>
  <c r="S97" i="19"/>
  <c r="S257" i="19"/>
  <c r="S193" i="19"/>
  <c r="S63" i="19"/>
  <c r="S216" i="19"/>
  <c r="S307" i="19"/>
  <c r="S224" i="19"/>
  <c r="S302" i="19"/>
  <c r="S333" i="19"/>
  <c r="S247" i="19"/>
  <c r="S215" i="19"/>
  <c r="S275" i="19"/>
  <c r="S15" i="19"/>
  <c r="S59" i="19"/>
  <c r="S357" i="19"/>
  <c r="S364" i="19"/>
  <c r="S322" i="19"/>
  <c r="S140" i="19"/>
  <c r="S274" i="19"/>
  <c r="S73" i="19"/>
  <c r="S81" i="19"/>
  <c r="S165" i="19"/>
  <c r="S404" i="19"/>
  <c r="S236" i="19"/>
  <c r="S128" i="19"/>
  <c r="S417" i="19"/>
  <c r="S35" i="19"/>
  <c r="S105" i="19"/>
  <c r="S2" i="19"/>
  <c r="S80" i="19"/>
  <c r="S251" i="19"/>
  <c r="S390" i="19"/>
  <c r="S27" i="19"/>
  <c r="S157" i="19"/>
  <c r="S166" i="19"/>
  <c r="S195" i="19"/>
  <c r="S351" i="19"/>
  <c r="S419" i="19"/>
  <c r="S125" i="19"/>
  <c r="S352" i="19"/>
  <c r="S332" i="19"/>
  <c r="S22" i="19"/>
  <c r="S240" i="19"/>
  <c r="S222" i="19"/>
  <c r="S252" i="19"/>
  <c r="S66" i="19"/>
  <c r="S150" i="19"/>
  <c r="S152" i="19"/>
  <c r="S380" i="19"/>
  <c r="S90" i="19"/>
  <c r="S392" i="19"/>
  <c r="S164" i="19"/>
  <c r="S131" i="19"/>
  <c r="S176" i="19"/>
  <c r="S345" i="19"/>
  <c r="S21" i="19"/>
  <c r="S177" i="19"/>
  <c r="S245" i="19"/>
  <c r="S45" i="19"/>
  <c r="S320" i="19"/>
  <c r="S362" i="19"/>
  <c r="S271" i="19"/>
  <c r="S290" i="19"/>
  <c r="S170" i="19"/>
  <c r="S358" i="19"/>
  <c r="S374" i="19"/>
  <c r="S25" i="19"/>
  <c r="S220" i="19"/>
  <c r="S349" i="19"/>
  <c r="S62" i="19"/>
  <c r="S219" i="19"/>
  <c r="S208" i="19"/>
  <c r="S269" i="19"/>
  <c r="S233" i="19"/>
  <c r="S8" i="19"/>
  <c r="S256" i="19"/>
  <c r="S306" i="19"/>
  <c r="S334" i="19"/>
  <c r="S7" i="19"/>
  <c r="S281" i="19"/>
  <c r="S415" i="19"/>
  <c r="S196" i="19"/>
  <c r="S244" i="19"/>
  <c r="S185" i="19"/>
  <c r="S30" i="19"/>
  <c r="S292" i="19"/>
  <c r="S183" i="19"/>
  <c r="S283" i="19"/>
  <c r="S167" i="19"/>
  <c r="S118" i="19"/>
  <c r="S146" i="19"/>
  <c r="S261" i="19"/>
  <c r="S264" i="19"/>
  <c r="S338" i="19"/>
  <c r="S361" i="19"/>
  <c r="S241" i="19"/>
  <c r="S28" i="19"/>
  <c r="S12" i="19"/>
  <c r="S385" i="19"/>
  <c r="S123" i="19"/>
  <c r="S47" i="19"/>
  <c r="S75" i="19"/>
  <c r="S79" i="19"/>
  <c r="S145" i="19"/>
  <c r="S156" i="19"/>
  <c r="S250" i="19"/>
  <c r="S311" i="19"/>
  <c r="S260" i="19"/>
  <c r="S398" i="19"/>
  <c r="S237" i="19"/>
  <c r="S127" i="19"/>
  <c r="S72" i="19"/>
  <c r="S253" i="19"/>
  <c r="S103" i="19"/>
  <c r="S346" i="19"/>
  <c r="S94" i="19"/>
  <c r="S16" i="19"/>
  <c r="S78" i="19"/>
  <c r="S114" i="19"/>
  <c r="S227" i="19"/>
  <c r="S277" i="19"/>
  <c r="S410" i="19"/>
  <c r="S162" i="19"/>
  <c r="S263" i="19"/>
  <c r="S406" i="19"/>
  <c r="S134" i="19"/>
  <c r="S314" i="19"/>
  <c r="S407" i="19"/>
  <c r="S235" i="19"/>
  <c r="S111" i="19"/>
  <c r="S138" i="19"/>
  <c r="S353" i="19"/>
  <c r="S229" i="19"/>
  <c r="S182" i="19"/>
  <c r="S383" i="19"/>
  <c r="S160" i="19"/>
  <c r="S51" i="19"/>
  <c r="S288" i="19"/>
  <c r="S133" i="19"/>
  <c r="S335" i="19"/>
  <c r="S154" i="19"/>
  <c r="S255" i="19"/>
  <c r="S400" i="19"/>
  <c r="S120" i="19"/>
  <c r="S321" i="19"/>
</calcChain>
</file>

<file path=xl/comments1.xml><?xml version="1.0" encoding="utf-8"?>
<comments xmlns="http://schemas.openxmlformats.org/spreadsheetml/2006/main">
  <authors>
    <author>Utente di Microsoft Office</author>
  </authors>
  <commentList>
    <comment ref="O7" authorId="0" shapeId="0">
      <text>
        <r>
          <rPr>
            <b/>
            <sz val="10"/>
            <color indexed="81"/>
            <rFont val="Calibri"/>
          </rPr>
          <t>Utente di Microsoft Office:</t>
        </r>
        <r>
          <rPr>
            <sz val="10"/>
            <color indexed="81"/>
            <rFont val="Calibri"/>
          </rPr>
          <t xml:space="preserve">
costo industriale</t>
        </r>
      </text>
    </comment>
  </commentList>
</comments>
</file>

<file path=xl/comments10.xml><?xml version="1.0" encoding="utf-8"?>
<comments xmlns="http://schemas.openxmlformats.org/spreadsheetml/2006/main">
  <authors>
    <author>Utente di Microsoft Office</author>
  </authors>
  <commentList>
    <comment ref="L22" authorId="0" shapeId="0">
      <text>
        <r>
          <rPr>
            <b/>
            <sz val="10"/>
            <color indexed="81"/>
            <rFont val="Calibri"/>
          </rPr>
          <t>Utente di Microsoft Office:</t>
        </r>
        <r>
          <rPr>
            <sz val="10"/>
            <color indexed="81"/>
            <rFont val="Calibri"/>
          </rPr>
          <t xml:space="preserve">
merchandising operation</t>
        </r>
      </text>
    </comment>
  </commentList>
</comments>
</file>

<file path=xl/comments11.xml><?xml version="1.0" encoding="utf-8"?>
<comments xmlns="http://schemas.openxmlformats.org/spreadsheetml/2006/main">
  <authors>
    <author>Utente di Microsoft Office</author>
  </authors>
  <commentList>
    <comment ref="A168" authorId="0" shapeId="0">
      <text>
        <r>
          <rPr>
            <b/>
            <sz val="10"/>
            <color indexed="81"/>
            <rFont val="Calibri"/>
          </rPr>
          <t>Highlighted cells contain Opere prime e Seconde (OPS) (First and Second Films)</t>
        </r>
      </text>
    </comment>
  </commentList>
</comments>
</file>

<file path=xl/comments2.xml><?xml version="1.0" encoding="utf-8"?>
<comments xmlns="http://schemas.openxmlformats.org/spreadsheetml/2006/main">
  <authors>
    <author>Utente di Microsoft Office</author>
  </authors>
  <commentList>
    <comment ref="O9" authorId="0" shapeId="0">
      <text>
        <r>
          <rPr>
            <b/>
            <sz val="10"/>
            <color indexed="81"/>
            <rFont val="Calibri"/>
          </rPr>
          <t>Utente di Microsoft Office:</t>
        </r>
        <r>
          <rPr>
            <sz val="10"/>
            <color indexed="81"/>
            <rFont val="Calibri"/>
          </rPr>
          <t xml:space="preserve">
costo industriale</t>
        </r>
      </text>
    </comment>
    <comment ref="O12" authorId="0" shapeId="0">
      <text>
        <r>
          <rPr>
            <b/>
            <sz val="10"/>
            <color indexed="81"/>
            <rFont val="Calibri"/>
          </rPr>
          <t>Utente di Microsoft Office:</t>
        </r>
        <r>
          <rPr>
            <sz val="10"/>
            <color indexed="81"/>
            <rFont val="Calibri"/>
          </rPr>
          <t xml:space="preserve">
costo industriale</t>
        </r>
      </text>
    </comment>
  </commentList>
</comments>
</file>

<file path=xl/comments3.xml><?xml version="1.0" encoding="utf-8"?>
<comments xmlns="http://schemas.openxmlformats.org/spreadsheetml/2006/main">
  <authors>
    <author>Utente di Microsoft Office</author>
  </authors>
  <commentList>
    <comment ref="A8" authorId="0" shapeId="0">
      <text>
        <r>
          <rPr>
            <b/>
            <sz val="10"/>
            <color indexed="81"/>
            <rFont val="Calibri"/>
          </rPr>
          <t>Utente di Microsoft Office:</t>
        </r>
        <r>
          <rPr>
            <sz val="10"/>
            <color indexed="81"/>
            <rFont val="Calibri"/>
          </rPr>
          <t xml:space="preserve">
co-prod. minoritaria</t>
        </r>
      </text>
    </comment>
    <comment ref="A12" authorId="0" shapeId="0">
      <text>
        <r>
          <rPr>
            <b/>
            <sz val="10"/>
            <color indexed="81"/>
            <rFont val="Calibri"/>
          </rPr>
          <t>Utente di Microsoft Office:</t>
        </r>
        <r>
          <rPr>
            <sz val="10"/>
            <color indexed="81"/>
            <rFont val="Calibri"/>
          </rPr>
          <t xml:space="preserve">
co-prod. minoritaria</t>
        </r>
      </text>
    </comment>
    <comment ref="A13" authorId="0" shapeId="0">
      <text>
        <r>
          <rPr>
            <b/>
            <sz val="10"/>
            <color indexed="81"/>
            <rFont val="Calibri"/>
          </rPr>
          <t>Utente di Microsoft Office:</t>
        </r>
        <r>
          <rPr>
            <sz val="10"/>
            <color indexed="81"/>
            <rFont val="Calibri"/>
          </rPr>
          <t xml:space="preserve">
co-prod. minoritaria</t>
        </r>
      </text>
    </comment>
  </commentList>
</comments>
</file>

<file path=xl/comments4.xml><?xml version="1.0" encoding="utf-8"?>
<comments xmlns="http://schemas.openxmlformats.org/spreadsheetml/2006/main">
  <authors>
    <author>Utente di Microsoft Office</author>
  </authors>
  <commentList>
    <comment ref="O53" authorId="0" shapeId="0">
      <text>
        <r>
          <rPr>
            <b/>
            <sz val="10"/>
            <color indexed="81"/>
            <rFont val="Calibri"/>
          </rPr>
          <t>Utente di Microsoft Office:</t>
        </r>
        <r>
          <rPr>
            <sz val="10"/>
            <color indexed="81"/>
            <rFont val="Calibri"/>
          </rPr>
          <t xml:space="preserve">
costo industriale</t>
        </r>
      </text>
    </comment>
  </commentList>
</comments>
</file>

<file path=xl/comments5.xml><?xml version="1.0" encoding="utf-8"?>
<comments xmlns="http://schemas.openxmlformats.org/spreadsheetml/2006/main">
  <authors>
    <author>Utente di Microsoft Office</author>
  </authors>
  <commentList>
    <comment ref="O48" authorId="0" shapeId="0">
      <text>
        <r>
          <rPr>
            <b/>
            <sz val="10"/>
            <color indexed="81"/>
            <rFont val="Calibri"/>
          </rPr>
          <t>Utente di Microsoft Office:</t>
        </r>
        <r>
          <rPr>
            <sz val="10"/>
            <color indexed="81"/>
            <rFont val="Calibri"/>
          </rPr>
          <t xml:space="preserve">
costo industriale</t>
        </r>
      </text>
    </comment>
  </commentList>
</comments>
</file>

<file path=xl/comments6.xml><?xml version="1.0" encoding="utf-8"?>
<comments xmlns="http://schemas.openxmlformats.org/spreadsheetml/2006/main">
  <authors>
    <author>Utente di Microsoft Office</author>
  </authors>
  <commentList>
    <comment ref="A32" authorId="0" shapeId="0">
      <text>
        <r>
          <rPr>
            <b/>
            <sz val="10"/>
            <color indexed="81"/>
            <rFont val="Calibri"/>
          </rPr>
          <t>Utente di Microsoft Office:</t>
        </r>
        <r>
          <rPr>
            <sz val="10"/>
            <color indexed="81"/>
            <rFont val="Calibri"/>
          </rPr>
          <t xml:space="preserve">
TV film, adapted for the big screen into a shorted version and relased theatrically only for 2 days</t>
        </r>
      </text>
    </comment>
  </commentList>
</comments>
</file>

<file path=xl/comments7.xml><?xml version="1.0" encoding="utf-8"?>
<comments xmlns="http://schemas.openxmlformats.org/spreadsheetml/2006/main">
  <authors>
    <author>Utente di Microsoft Office</author>
  </authors>
  <commentList>
    <comment ref="O32" authorId="0" shapeId="0">
      <text>
        <r>
          <rPr>
            <b/>
            <sz val="10"/>
            <color indexed="81"/>
            <rFont val="Calibri"/>
          </rPr>
          <t>Utente di Microsoft Office:</t>
        </r>
        <r>
          <rPr>
            <sz val="10"/>
            <color indexed="81"/>
            <rFont val="Calibri"/>
          </rPr>
          <t xml:space="preserve">
costo industriale
</t>
        </r>
      </text>
    </comment>
    <comment ref="O42" authorId="0" shapeId="0">
      <text>
        <r>
          <rPr>
            <b/>
            <sz val="10"/>
            <color indexed="81"/>
            <rFont val="Calibri"/>
          </rPr>
          <t>Utente di Microsoft Office:</t>
        </r>
        <r>
          <rPr>
            <sz val="10"/>
            <color indexed="81"/>
            <rFont val="Calibri"/>
          </rPr>
          <t xml:space="preserve">
costo industriale</t>
        </r>
      </text>
    </comment>
  </commentList>
</comments>
</file>

<file path=xl/comments8.xml><?xml version="1.0" encoding="utf-8"?>
<comments xmlns="http://schemas.openxmlformats.org/spreadsheetml/2006/main">
  <authors>
    <author>Utente di Microsoft Office</author>
  </authors>
  <commentList>
    <comment ref="A9" authorId="0" shapeId="0">
      <text>
        <r>
          <rPr>
            <b/>
            <sz val="10"/>
            <color indexed="81"/>
            <rFont val="Calibri"/>
          </rPr>
          <t>Utente di Microsoft Office:</t>
        </r>
        <r>
          <rPr>
            <sz val="10"/>
            <color indexed="81"/>
            <rFont val="Calibri"/>
          </rPr>
          <t xml:space="preserve">
troubled production history, because of its political themes, dedicated to Volontè</t>
        </r>
      </text>
    </comment>
    <comment ref="K11" authorId="0" shapeId="0">
      <text>
        <r>
          <rPr>
            <b/>
            <sz val="10"/>
            <color indexed="81"/>
            <rFont val="Calibri"/>
          </rPr>
          <t>Utente di Microsoft Office:</t>
        </r>
        <r>
          <rPr>
            <sz val="10"/>
            <color indexed="81"/>
            <rFont val="Calibri"/>
          </rPr>
          <t xml:space="preserve">
foreign distribution in Turkey so outside Europe (3,214)</t>
        </r>
      </text>
    </comment>
    <comment ref="H15" authorId="0" shapeId="0">
      <text>
        <r>
          <rPr>
            <b/>
            <sz val="10"/>
            <color indexed="81"/>
            <rFont val="Calibri"/>
          </rPr>
          <t>Utente di Microsoft Office:</t>
        </r>
        <r>
          <rPr>
            <sz val="10"/>
            <color indexed="81"/>
            <rFont val="Calibri"/>
          </rPr>
          <t xml:space="preserve">
no theatrical distribution - apparently for the overtly polemical political content</t>
        </r>
      </text>
    </comment>
    <comment ref="O43" authorId="0" shapeId="0">
      <text>
        <r>
          <rPr>
            <b/>
            <sz val="10"/>
            <color indexed="81"/>
            <rFont val="Calibri"/>
          </rPr>
          <t>Utente di Microsoft Office:</t>
        </r>
        <r>
          <rPr>
            <sz val="10"/>
            <color indexed="81"/>
            <rFont val="Calibri"/>
          </rPr>
          <t xml:space="preserve">
costo industriale + IC fund</t>
        </r>
      </text>
    </comment>
  </commentList>
</comments>
</file>

<file path=xl/comments9.xml><?xml version="1.0" encoding="utf-8"?>
<comments xmlns="http://schemas.openxmlformats.org/spreadsheetml/2006/main">
  <authors>
    <author>Utente di Microsoft Office</author>
  </authors>
  <commentList>
    <comment ref="A1" authorId="0" shapeId="0">
      <text>
        <r>
          <rPr>
            <b/>
            <sz val="10"/>
            <color indexed="81"/>
            <rFont val="Calibri"/>
          </rPr>
          <t>Utente di Microsoft Office:</t>
        </r>
        <r>
          <rPr>
            <sz val="10"/>
            <color indexed="81"/>
            <rFont val="Calibri"/>
          </rPr>
          <t xml:space="preserve">
This database comprises 14 spreadsheets. The first one, named "IHCDb-All Films" contains all the films' data, both from a thematic perspective - including the films' historical/geographical settings, the plots' synopsis, the key-themes, the previous source materials from which the films are adapted - and from an industrial one - including producers, distributors, sales agents, public funding, admissions, territories,  box office, budget, festivals. Films are listed alphabetically.
Column G/Historical Period (Category) connects each film to the broad historical period to which it corresponds, according to the analysis carried in Chapters 2-3-4-5-6 of the thesis. In spreadsheets from no. 2, named "The Ancient Past", to no. 13, named "1980s-Early 2000s", where films are listed by year of production, films are divided according to such broad historical periods. 
The last spreadsheet, named "MiBACT-All Films" contain all the information about the public funding granted by the Ministry of Cultural Heritage, Activities and Tourism (abbreviated to MiBACT), listed accoding to the year in which the funding was granted. </t>
        </r>
      </text>
    </comment>
    <comment ref="N60" authorId="0" shapeId="0">
      <text>
        <r>
          <rPr>
            <b/>
            <sz val="10"/>
            <color indexed="81"/>
            <rFont val="Calibri"/>
          </rPr>
          <t>Utente di Microsoft Office:</t>
        </r>
        <r>
          <rPr>
            <sz val="10"/>
            <color indexed="81"/>
            <rFont val="Calibri"/>
          </rPr>
          <t xml:space="preserve">
no theatrical distribution - apparently for the overtly polemical political content</t>
        </r>
      </text>
    </comment>
    <comment ref="R201" authorId="0" shapeId="0">
      <text>
        <r>
          <rPr>
            <b/>
            <sz val="10"/>
            <color indexed="81"/>
            <rFont val="Calibri"/>
          </rPr>
          <t>Utente di Microsoft Office:</t>
        </r>
        <r>
          <rPr>
            <sz val="10"/>
            <color indexed="81"/>
            <rFont val="Calibri"/>
          </rPr>
          <t xml:space="preserve">
foreign distribution in Turkey so outside Europe (3,214)</t>
        </r>
      </text>
    </comment>
  </commentList>
</comments>
</file>

<file path=xl/sharedStrings.xml><?xml version="1.0" encoding="utf-8"?>
<sst xmlns="http://schemas.openxmlformats.org/spreadsheetml/2006/main" count="19550" uniqueCount="5321">
  <si>
    <t>Title</t>
  </si>
  <si>
    <t>Year</t>
  </si>
  <si>
    <t>Country</t>
  </si>
  <si>
    <t>Director (s)</t>
  </si>
  <si>
    <t>Screenwriter (s)</t>
  </si>
  <si>
    <t>Cast</t>
  </si>
  <si>
    <t>Producers</t>
  </si>
  <si>
    <t>Distributors</t>
  </si>
  <si>
    <t>Public Funding</t>
  </si>
  <si>
    <t>Total admissions</t>
  </si>
  <si>
    <t>Domestic admissions</t>
  </si>
  <si>
    <t>Territories</t>
  </si>
  <si>
    <t>Domestic Box Office</t>
  </si>
  <si>
    <t>International Box Office</t>
  </si>
  <si>
    <t>Budget</t>
  </si>
  <si>
    <t>Awards</t>
  </si>
  <si>
    <t>Per amore, solo per amore</t>
  </si>
  <si>
    <t>IT</t>
  </si>
  <si>
    <t>Giovanni Veronesi</t>
  </si>
  <si>
    <t>Ugo Chiti</t>
  </si>
  <si>
    <t>Diego Abatantuomo, Penelope Cruz, Eliana Giua</t>
  </si>
  <si>
    <t>Filmauro</t>
  </si>
  <si>
    <t>n/a</t>
  </si>
  <si>
    <r>
      <t>Nefertiti, figlia del sole</t>
    </r>
    <r>
      <rPr>
        <b/>
        <sz val="11"/>
        <color theme="1"/>
        <rFont val="Times New Roman"/>
      </rPr>
      <t xml:space="preserve"> </t>
    </r>
  </si>
  <si>
    <t>Guy Gilles</t>
  </si>
  <si>
    <t>Michela Rocco di Torrepadula, François Negret, Ben Gazzara</t>
  </si>
  <si>
    <t>Jupiter</t>
  </si>
  <si>
    <r>
      <t>SPQR – 2000 e mezzo anni fa</t>
    </r>
    <r>
      <rPr>
        <b/>
        <sz val="11"/>
        <color theme="1"/>
        <rFont val="Times New Roman"/>
      </rPr>
      <t xml:space="preserve"> </t>
    </r>
  </si>
  <si>
    <t xml:space="preserve">Carlo Vanzina </t>
  </si>
  <si>
    <t>Christian De Sica, Massimo Boldi, Leslie Nielsen</t>
  </si>
  <si>
    <t>I giardini dell’Eden</t>
  </si>
  <si>
    <t>Alessandro D’Alatri</t>
  </si>
  <si>
    <t>Kim Rossi Stuart, Said Taghmaoui, Boris Terral</t>
  </si>
  <si>
    <t>Medusa</t>
  </si>
  <si>
    <t>Presidenza del Consiglio dei Ministri - Dipartimento dello Spettacolo</t>
  </si>
  <si>
    <r>
      <t>L’ultimo re</t>
    </r>
    <r>
      <rPr>
        <b/>
        <sz val="11"/>
        <color theme="1"/>
        <rFont val="Times New Roman"/>
      </rPr>
      <t xml:space="preserve"> </t>
    </r>
  </si>
  <si>
    <t>Aurelio Grimaldi</t>
  </si>
  <si>
    <r>
      <t>Io sono con te</t>
    </r>
    <r>
      <rPr>
        <b/>
        <sz val="11"/>
        <color theme="1"/>
        <rFont val="Times New Roman"/>
      </rPr>
      <t xml:space="preserve"> </t>
    </r>
  </si>
  <si>
    <t>Guido Chiesa</t>
  </si>
  <si>
    <r>
      <t>Anno zero</t>
    </r>
    <r>
      <rPr>
        <b/>
        <sz val="11"/>
        <color theme="1"/>
        <rFont val="Times New Roman"/>
      </rPr>
      <t xml:space="preserve"> </t>
    </r>
  </si>
  <si>
    <t>Milo Vallone</t>
  </si>
  <si>
    <r>
      <t>Gladiatori di Roma</t>
    </r>
    <r>
      <rPr>
        <b/>
        <sz val="11"/>
        <color rgb="FF262626"/>
        <rFont val="Times New Roman"/>
      </rPr>
      <t xml:space="preserve"> </t>
    </r>
  </si>
  <si>
    <t>Iginio Straffi</t>
  </si>
  <si>
    <t>Pupi Avati</t>
  </si>
  <si>
    <t>Luigi Diberti, Arnaldo Ninchi, Massimo Bellinzoni</t>
  </si>
  <si>
    <t>Istituto Luce, Italnoleggio Cinematografico</t>
  </si>
  <si>
    <t>Michele Lanubile</t>
  </si>
  <si>
    <t>CinemaUndici, Ipotesi Cinema Sire, RAI-Radiotelevisione Italiana</t>
  </si>
  <si>
    <t>Ipotesi Cinema</t>
  </si>
  <si>
    <t>Presidenza del Consiglio - Dipartimento dello Spettacolo</t>
  </si>
  <si>
    <t xml:space="preserve">1 Nastro d'argento (Miglior Sceneggiatura); 1 David di Donatello (Miglior Produttore) </t>
  </si>
  <si>
    <t>Notes</t>
  </si>
  <si>
    <t>Giacomo Battiato</t>
  </si>
  <si>
    <t>Paolo Benvenuti</t>
  </si>
  <si>
    <t>Lucia Poli, Valentino Davanzati, Renzo Cerrato</t>
  </si>
  <si>
    <t>Lan. 80</t>
  </si>
  <si>
    <t xml:space="preserve">Ermanno Olmi </t>
  </si>
  <si>
    <t>Anna Brasi</t>
  </si>
  <si>
    <t>Giulio Cingoli</t>
  </si>
  <si>
    <t>Giovanni Fago</t>
  </si>
  <si>
    <t>Florestano Vancini</t>
  </si>
  <si>
    <t>Pasquale Scimeca</t>
  </si>
  <si>
    <t>Neri Parenti</t>
  </si>
  <si>
    <t>Carlo Carlei</t>
  </si>
  <si>
    <t>3-part TV film (180'), released in cinemas in a shorter version (110')</t>
  </si>
  <si>
    <t xml:space="preserve">Premio della critica - Locarno Film Festival </t>
  </si>
  <si>
    <t>IT/FR</t>
  </si>
  <si>
    <t>Ettore Scola</t>
  </si>
  <si>
    <t>Ettore Scola, Furio Scarpelli</t>
  </si>
  <si>
    <t>Massimo Troisi, Ornella Muti, Vincent Perez</t>
  </si>
  <si>
    <t xml:space="preserve">Penta Distr. </t>
  </si>
  <si>
    <t>IT/FR/ES</t>
  </si>
  <si>
    <t>Tonino Cervi</t>
  </si>
  <si>
    <t>Tonino Cervi, Cesare Frugoni, Rodolfo Sonego, Alberto Sordi</t>
  </si>
  <si>
    <t>Alberto Sordi, Laura Antonelli, Valerie Alain</t>
  </si>
  <si>
    <t>U.I.P.</t>
  </si>
  <si>
    <t>IT/FR/DE</t>
  </si>
  <si>
    <t>Taviani Brothers</t>
  </si>
  <si>
    <t>Taviani Brothers, Tonino Guerra</t>
  </si>
  <si>
    <t>Julian Sands, Charlotte Gainsbourg; Massimo Bonetti</t>
  </si>
  <si>
    <t xml:space="preserve">Istituto Luce - I.N.C. </t>
  </si>
  <si>
    <t>Eurimages</t>
  </si>
  <si>
    <t>Gabriella Rosaleva</t>
  </si>
  <si>
    <t>Francesca Pdrandi, Alexander Dubin, Lou Castel</t>
  </si>
  <si>
    <t>Luigi Comencini</t>
  </si>
  <si>
    <t>Luigi Comencini, Ennio De Concini, Enrico Cerezo Torres, Josette Barnetche</t>
  </si>
  <si>
    <t>Nicolò Paolucci, Alfredo Landa, Bernard Pierre Donnadieu</t>
  </si>
  <si>
    <t>Warner Bros. Italia</t>
  </si>
  <si>
    <t>Lucio Gaudino</t>
  </si>
  <si>
    <t>Lucio Gaudino, Maria Chiara Martinetti, Ivano Orano</t>
  </si>
  <si>
    <t>Assumpta Serna, Agnese Nano, Andrea Prodan</t>
  </si>
  <si>
    <t>I.M.C. International Movie Company</t>
  </si>
  <si>
    <t xml:space="preserve">Ministero del Turismo e dello Spettacolo </t>
  </si>
  <si>
    <t>Paolo Benvenuti, Simona Foà, Giuseppe Cordoni, Gianni Lazzaro</t>
  </si>
  <si>
    <t>Ermidio Simini, Emanuele Carucci Viterbi, Franco Pistoni</t>
  </si>
  <si>
    <t>Novimedia Cinematografica</t>
  </si>
  <si>
    <t>Ministero del Turismo e dello Spettacolo; Comune di Pisa; Sovrintendenza Monumenti e Galleria di Livorno, Lucca, Massa Carrara and Pisa</t>
  </si>
  <si>
    <t>Gérard Brach, Yackye Fryszman, Cristina Comencini</t>
  </si>
  <si>
    <t>Delphine Forest, Christophe Malavoy, Giancarlo Giannini</t>
  </si>
  <si>
    <t>Titanus</t>
  </si>
  <si>
    <t>Claudio Bondì</t>
  </si>
  <si>
    <t>Ivano Marescotti, Silvia Cohen, Bruno Bendoni</t>
  </si>
  <si>
    <t xml:space="preserve">Marina Piperno </t>
  </si>
  <si>
    <t>Reiac Film</t>
  </si>
  <si>
    <t>Carlo Cecchi, Stefano Dionisi, Andrea Scorzoni</t>
  </si>
  <si>
    <t>Umberto Marino, Sergio Rubini, Filippo Ascione, Raffaele Nigro</t>
  </si>
  <si>
    <t>Sergio Rubini, Giovanna Mezzogiorno, Carlo Mucari</t>
  </si>
  <si>
    <t>Agnès Merlet, Christine Miller</t>
  </si>
  <si>
    <t xml:space="preserve">Valentina Cervi, Michel Serrault, Miki Manojolovic </t>
  </si>
  <si>
    <t>Warner Bros Italia</t>
  </si>
  <si>
    <t>Eurimages, Consiglio dei Ministri - Dipartimento dello Spettacolo</t>
  </si>
  <si>
    <t>Roberto Faenza, Sandro Petraglia</t>
  </si>
  <si>
    <t>Emmanuelle Laborit, Roberto Herlitzka, Laura Morante</t>
  </si>
  <si>
    <t>Cecchi Gori Group</t>
  </si>
  <si>
    <t>Raffaele La Capria, Lina Wertmüller</t>
  </si>
  <si>
    <t>Sergio Assisi, Gabriella Pession, Nicole Grimaudo</t>
  </si>
  <si>
    <t>Salvatore Maira, Massimo Franciosa</t>
  </si>
  <si>
    <t>Anna Galiena, Peter Stormare, Simona Cavallari</t>
  </si>
  <si>
    <t>5,904 (since 1996)</t>
  </si>
  <si>
    <t>2 Nastri d'Argento; 2 David di Donatello; 1 Ciak d'oro (1991)</t>
  </si>
  <si>
    <t>4,629,023,875 lire</t>
  </si>
  <si>
    <t>1,275,000,000 lire</t>
  </si>
  <si>
    <t>314,278,300 lire</t>
  </si>
  <si>
    <t>8,234,000 lire</t>
  </si>
  <si>
    <t>41,006,000 lire</t>
  </si>
  <si>
    <t>635,013,410 lire</t>
  </si>
  <si>
    <t>1,895,000 lire</t>
  </si>
  <si>
    <t>2,227,447,000 lire</t>
  </si>
  <si>
    <t>1,945,301,000 lire</t>
  </si>
  <si>
    <t>359,079,000 lire</t>
  </si>
  <si>
    <t>3,020,210,000 lire</t>
  </si>
  <si>
    <t>3 Nastri d'Argento, 3 David di Donatello</t>
  </si>
  <si>
    <t>57,852,000 lire</t>
  </si>
  <si>
    <t xml:space="preserve">In nome del popolo sovrano </t>
  </si>
  <si>
    <t>Luigi Magni</t>
  </si>
  <si>
    <t xml:space="preserve">Ferdinando uomo d’amore </t>
  </si>
  <si>
    <t>Memè Perlini</t>
  </si>
  <si>
    <t xml:space="preserve">Ma non per sempre </t>
  </si>
  <si>
    <t>Marzio Casa</t>
  </si>
  <si>
    <t>Billy</t>
  </si>
  <si>
    <t>Jean-Pierre Duriez</t>
  </si>
  <si>
    <t>Carlo Lizzani</t>
  </si>
  <si>
    <t>IT/FR/MCO/ES</t>
  </si>
  <si>
    <t xml:space="preserve">Mario Monicelli </t>
  </si>
  <si>
    <t>IT/JPN</t>
  </si>
  <si>
    <t>Franco Zeffirelli</t>
  </si>
  <si>
    <t xml:space="preserve">Il segreto del bosco vecchio </t>
  </si>
  <si>
    <t>Ermanno Olmi</t>
  </si>
  <si>
    <t xml:space="preserve">Briganti – Amore e libertà </t>
  </si>
  <si>
    <t>Marco Modugno</t>
  </si>
  <si>
    <t xml:space="preserve">L’eroe dei due mondi </t>
  </si>
  <si>
    <t>Guido Manuli</t>
  </si>
  <si>
    <t xml:space="preserve">Con gli occhi chiusi </t>
  </si>
  <si>
    <t>Francesca Archibugi</t>
  </si>
  <si>
    <t xml:space="preserve">Il giorno di San Sebastiano </t>
  </si>
  <si>
    <t xml:space="preserve">Trinità e bambino adesso tocca a noi </t>
  </si>
  <si>
    <t>IT/ES/DE</t>
  </si>
  <si>
    <t>Enzo Barboni</t>
  </si>
  <si>
    <t xml:space="preserve">La lupa </t>
  </si>
  <si>
    <t>Gabriele Lavia</t>
  </si>
  <si>
    <t xml:space="preserve">Lo specchio delle meraviglie </t>
  </si>
  <si>
    <t>Stelio Passacantando</t>
  </si>
  <si>
    <t>Tiburzi</t>
  </si>
  <si>
    <t xml:space="preserve">Il testimone dello sposo </t>
  </si>
  <si>
    <t xml:space="preserve">M. D. C. - Maschera di cera </t>
  </si>
  <si>
    <t>Sergio Stivaletti</t>
  </si>
  <si>
    <t xml:space="preserve">Il principe di Homburg </t>
  </si>
  <si>
    <t>IT/ES</t>
  </si>
  <si>
    <t>Marco Bellocchio</t>
  </si>
  <si>
    <t xml:space="preserve">Buck e il bracialetto magico </t>
  </si>
  <si>
    <t>Tonino Ricci</t>
  </si>
  <si>
    <t xml:space="preserve">Donna di piacere </t>
  </si>
  <si>
    <t>Paolo Fondato</t>
  </si>
  <si>
    <t xml:space="preserve">Il fantasma dell’opera </t>
  </si>
  <si>
    <t>Dario Argento</t>
  </si>
  <si>
    <t xml:space="preserve">La rumbera </t>
  </si>
  <si>
    <t xml:space="preserve">Paolo Vivarelli </t>
  </si>
  <si>
    <t xml:space="preserve">Oltremare- non è l’America </t>
  </si>
  <si>
    <t>Nello Correale</t>
  </si>
  <si>
    <t>RO/IT/FR/BE</t>
  </si>
  <si>
    <t>Nae Caranfil</t>
  </si>
  <si>
    <t>IT/FR/TU</t>
  </si>
  <si>
    <t>Ferzan Ozpetek</t>
  </si>
  <si>
    <t xml:space="preserve">La balia </t>
  </si>
  <si>
    <t xml:space="preserve">Li chiamarono briganti </t>
  </si>
  <si>
    <t>Pasquale Squitieri</t>
  </si>
  <si>
    <t>IT/NL</t>
  </si>
  <si>
    <t>Frans Weisz</t>
  </si>
  <si>
    <t xml:space="preserve">La carbonara </t>
  </si>
  <si>
    <t xml:space="preserve">L’ombra del gigante </t>
  </si>
  <si>
    <t>Roberto Petrocchi</t>
  </si>
  <si>
    <t>Gabriel</t>
  </si>
  <si>
    <t>Maurizio Angeloni</t>
  </si>
  <si>
    <t xml:space="preserve">Tra due mondi </t>
  </si>
  <si>
    <t xml:space="preserve">Fabio Conversi </t>
  </si>
  <si>
    <t xml:space="preserve">Il derviscio </t>
  </si>
  <si>
    <t>IT/TU/FR</t>
  </si>
  <si>
    <t>Alberto Rondalli</t>
  </si>
  <si>
    <t xml:space="preserve">Il diario di Matilde Manzoni </t>
  </si>
  <si>
    <t>Lino Capolicchio</t>
  </si>
  <si>
    <t>Pinocchio</t>
  </si>
  <si>
    <t>Roberto Benigni</t>
  </si>
  <si>
    <t xml:space="preserve">Un viaggio chiamato amore </t>
  </si>
  <si>
    <t>Michele Placido</t>
  </si>
  <si>
    <t>IT/FR/UK</t>
  </si>
  <si>
    <t xml:space="preserve">Roberto Faenza </t>
  </si>
  <si>
    <t xml:space="preserve">Gli astronomi </t>
  </si>
  <si>
    <t>Diego Ronsisvalle</t>
  </si>
  <si>
    <t xml:space="preserve">Il quaderno della spesa </t>
  </si>
  <si>
    <t xml:space="preserve">Le Quattro porte del deserto </t>
  </si>
  <si>
    <t>Antonello Padovano</t>
  </si>
  <si>
    <t>Luisa Pretolani, Massimiliano Valli</t>
  </si>
  <si>
    <t>IT/UK/CZ</t>
  </si>
  <si>
    <t>John Irvin</t>
  </si>
  <si>
    <t xml:space="preserve">Fuoco su di me </t>
  </si>
  <si>
    <t>Lamberto Lambertini</t>
  </si>
  <si>
    <t>IT/ES/FR</t>
  </si>
  <si>
    <t xml:space="preserve">Paolo Virzì </t>
  </si>
  <si>
    <t xml:space="preserve">Lettere dalla Sicilia </t>
  </si>
  <si>
    <t>Manuel Giliberti</t>
  </si>
  <si>
    <t>IT/FR/AR</t>
  </si>
  <si>
    <t>Emanuele Crialese</t>
  </si>
  <si>
    <t xml:space="preserve">Il cardo rosso </t>
  </si>
  <si>
    <t>Luciano Emmer</t>
  </si>
  <si>
    <t xml:space="preserve">Rosso Malpelo </t>
  </si>
  <si>
    <t xml:space="preserve">I vicerè </t>
  </si>
  <si>
    <t>IT/ES/DE/USA</t>
  </si>
  <si>
    <t>Anita</t>
  </si>
  <si>
    <t>IT/BRA</t>
  </si>
  <si>
    <t xml:space="preserve">Aurelio Grimaldi </t>
  </si>
  <si>
    <t>Giuliano Montaldo</t>
  </si>
  <si>
    <t>IT/UK</t>
  </si>
  <si>
    <t>Alberto Sironi</t>
  </si>
  <si>
    <t xml:space="preserve">Il germe del melograno </t>
  </si>
  <si>
    <t>Silvana Strocchi</t>
  </si>
  <si>
    <t xml:space="preserve">Puccini e la fanciulla </t>
  </si>
  <si>
    <t xml:space="preserve">Viola di mare </t>
  </si>
  <si>
    <t>Donatella Maiorca</t>
  </si>
  <si>
    <t xml:space="preserve">L’imbroglio nel lenzuolo </t>
  </si>
  <si>
    <t>Alfonso Arau</t>
  </si>
  <si>
    <t xml:space="preserve">Noi credevamo </t>
  </si>
  <si>
    <t>Mario Martone</t>
  </si>
  <si>
    <t>Cavalli</t>
  </si>
  <si>
    <t>Michele Rho</t>
  </si>
  <si>
    <t xml:space="preserve">Rasputin – La leggenda </t>
  </si>
  <si>
    <t>Louis Nero</t>
  </si>
  <si>
    <t>Scossa</t>
  </si>
  <si>
    <t xml:space="preserve">Carlo Lizzani, Francesco Maselli, Ugo Gregoretti, Nino Russo </t>
  </si>
  <si>
    <t xml:space="preserve">L’uomo gallo </t>
  </si>
  <si>
    <t>Dario D'Ambrosi</t>
  </si>
  <si>
    <t xml:space="preserve">Dracula 3D </t>
  </si>
  <si>
    <t xml:space="preserve">La scomparsa di Patò </t>
  </si>
  <si>
    <t>Rocco Mortelliti</t>
  </si>
  <si>
    <t>Enzo D'Alò</t>
  </si>
  <si>
    <t xml:space="preserve">Il giovane favoloso </t>
  </si>
  <si>
    <t xml:space="preserve">Il leone di vetro </t>
  </si>
  <si>
    <t>Salvatore Chiosi</t>
  </si>
  <si>
    <t xml:space="preserve">Storia di Cino </t>
  </si>
  <si>
    <t>Carlo Alberto Pinelli</t>
  </si>
  <si>
    <t>1,085,006</t>
  </si>
  <si>
    <t>6,649,002</t>
  </si>
  <si>
    <t>6,045,690</t>
  </si>
  <si>
    <t>1,138,296</t>
  </si>
  <si>
    <t>1,105,367</t>
  </si>
  <si>
    <t>Esercizi di stile - Era il maggio radioso</t>
  </si>
  <si>
    <t xml:space="preserve">La frontiera </t>
  </si>
  <si>
    <t>Franco Giraldi</t>
  </si>
  <si>
    <t xml:space="preserve">Tra due donne </t>
  </si>
  <si>
    <t>Alberto Ferrari</t>
  </si>
  <si>
    <t>Luigi Lunari</t>
  </si>
  <si>
    <t>Bérbablù</t>
  </si>
  <si>
    <t>VACA Vari Cervelli Associati</t>
  </si>
  <si>
    <t>IT/BL/FR/ES/DE</t>
  </si>
  <si>
    <t>Fango e gloria - la grande guerra</t>
  </si>
  <si>
    <t>Leonardo Tiberi</t>
  </si>
  <si>
    <t xml:space="preserve">Torneranno i prati </t>
  </si>
  <si>
    <t xml:space="preserve">Lacrime delle Dolomiti di Sesto </t>
  </si>
  <si>
    <t>Hubert Schönegger</t>
  </si>
  <si>
    <t>Hubert Schönegger, Peter Dollinger</t>
  </si>
  <si>
    <t xml:space="preserve">Soldato semplice </t>
  </si>
  <si>
    <t>Paolo Cevoli, Alessio de Leonardis</t>
  </si>
  <si>
    <t>Paolo Cevoli</t>
  </si>
  <si>
    <t xml:space="preserve">Porte aperte </t>
  </si>
  <si>
    <t>Gianni Amelio</t>
  </si>
  <si>
    <t>Gianni Amelio, Vincenzo Cerami, Alessandro Sermoneta</t>
  </si>
  <si>
    <t xml:space="preserve">Americano rosso </t>
  </si>
  <si>
    <t>Alessandro D'Alatri</t>
  </si>
  <si>
    <t>Enzo Monteleone</t>
  </si>
  <si>
    <t xml:space="preserve">Bix </t>
  </si>
  <si>
    <t>IT/USA</t>
  </si>
  <si>
    <t>Antonio Avati, Pupi Avati, Fred Chalfy, Lino Patruno</t>
  </si>
  <si>
    <t xml:space="preserve">La discesa di Aclà a Floristella </t>
  </si>
  <si>
    <t xml:space="preserve">Berlino ’39 </t>
  </si>
  <si>
    <t>Sergio Sollima</t>
  </si>
  <si>
    <t xml:space="preserve">Il proiezionista </t>
  </si>
  <si>
    <t>IT/URSS/USA</t>
  </si>
  <si>
    <t>Andrey Konchalovskiy</t>
  </si>
  <si>
    <t>Andrey Konchalovskiy, Anatoli Usov</t>
  </si>
  <si>
    <t xml:space="preserve">Una casa sotto il cielo </t>
  </si>
  <si>
    <t>Roberto Locci</t>
  </si>
  <si>
    <t xml:space="preserve">Empoli film in rosso e nero </t>
  </si>
  <si>
    <t>Ennio Marzocchini</t>
  </si>
  <si>
    <t>IT/FR/PT</t>
  </si>
  <si>
    <t>Albergo Roma</t>
  </si>
  <si>
    <t xml:space="preserve">La stanza dello scirocco </t>
  </si>
  <si>
    <t>Maurizio Sciarra</t>
  </si>
  <si>
    <t>Suso Cecchi D'Amico, Salvatore Marcarelli, Maurizio Sciarra</t>
  </si>
  <si>
    <t xml:space="preserve">Tu ridi </t>
  </si>
  <si>
    <t xml:space="preserve">La leggenda del pianista sull’oceano </t>
  </si>
  <si>
    <t>Giuseppe Tornatore</t>
  </si>
  <si>
    <t>Giuseppe Tornatore, Alessandro Baricco</t>
  </si>
  <si>
    <t xml:space="preserve">Il più lungo giorno </t>
  </si>
  <si>
    <t>Roberto Riviello</t>
  </si>
  <si>
    <t>Nino Marino, Roberto Riviello</t>
  </si>
  <si>
    <t xml:space="preserve">La via degli angeli </t>
  </si>
  <si>
    <t>Antonio Avati, Pupi Avati</t>
  </si>
  <si>
    <t xml:space="preserve">Un tè con Mussolini </t>
  </si>
  <si>
    <t>Franco Zeffirelli, John Mortimer</t>
  </si>
  <si>
    <t xml:space="preserve">L’educazione di Giulio </t>
  </si>
  <si>
    <t>Claudio Bondi</t>
  </si>
  <si>
    <t xml:space="preserve">Concorrenza sleale </t>
  </si>
  <si>
    <t>Furio Scarpelli, Ettore Scola, Silvia Scola, Giacomo Scarpelli</t>
  </si>
  <si>
    <t xml:space="preserve">La casa delle donne </t>
  </si>
  <si>
    <t>Mimmo Mongelli</t>
  </si>
  <si>
    <t>Maria Marcone, Domenico Mongelli, Mimmo Mongelli</t>
  </si>
  <si>
    <t xml:space="preserve">Il cuore altrove </t>
  </si>
  <si>
    <t xml:space="preserve">L’amore ritrovato </t>
  </si>
  <si>
    <t>Carlo Mazzacurati</t>
  </si>
  <si>
    <t>Doriana Leondeff, Carlo Mazzacurati, Claudio Piersanti</t>
  </si>
  <si>
    <t>Bell’epoker</t>
  </si>
  <si>
    <t>Nico Cirasola</t>
  </si>
  <si>
    <t>Nico Cirasola, Paola Cimmino</t>
  </si>
  <si>
    <t>Signora</t>
  </si>
  <si>
    <t>Francesco Laudadio</t>
  </si>
  <si>
    <t xml:space="preserve">Raul: diritto di uccidere </t>
  </si>
  <si>
    <t>Andrea Bolognini</t>
  </si>
  <si>
    <t>Luigi Bazzoni, Suso Cecchi D'Amico, Masolino D'Amico</t>
  </si>
  <si>
    <t xml:space="preserve">Fascisti su Marte </t>
  </si>
  <si>
    <t>Corrado Guzzanti, Igor Skofic</t>
  </si>
  <si>
    <t>Paola Cannatello, Corrado Guzzanti</t>
  </si>
  <si>
    <t xml:space="preserve">Carnera – The walking mountain </t>
  </si>
  <si>
    <t>IT/RO</t>
  </si>
  <si>
    <t>Renzo Martinelli</t>
  </si>
  <si>
    <t xml:space="preserve">Renzo Martinelli, Franco Ferrini, Alessandro Gassman </t>
  </si>
  <si>
    <t xml:space="preserve">Il papà di Giovanna </t>
  </si>
  <si>
    <t>Sonetaula</t>
  </si>
  <si>
    <t>IT/FR/BE</t>
  </si>
  <si>
    <t>Salvatore Mereu</t>
  </si>
  <si>
    <t>Vincere</t>
  </si>
  <si>
    <t>Marco Bellocchio, Daniela Ceselli</t>
  </si>
  <si>
    <t xml:space="preserve">Il cuore grande delle ragazze </t>
  </si>
  <si>
    <t xml:space="preserve">L’isola dell’angelo caduto </t>
  </si>
  <si>
    <t>Carlo Lucarelli</t>
  </si>
  <si>
    <t>Michele Cogo, Carlo Lucarelli, Giampiero Rigosi</t>
  </si>
  <si>
    <t xml:space="preserve">Tormenti – Film disegnato </t>
  </si>
  <si>
    <t>Filiberto Scarpelli</t>
  </si>
  <si>
    <t>Filiberto Scarpelli, Furio Scarpelli, Giacomo Scarpelli</t>
  </si>
  <si>
    <t>Il pretore</t>
  </si>
  <si>
    <t>Giulio Base</t>
  </si>
  <si>
    <t>Dino Gentili, Filippo Gentili, Giulio Base</t>
  </si>
  <si>
    <t>$123,470 (USA)</t>
  </si>
  <si>
    <t>ITL 1,500,000 (estimated)</t>
  </si>
  <si>
    <t>405,831 (since 1996)</t>
  </si>
  <si>
    <t>1,102,012</t>
  </si>
  <si>
    <t>$259,127 (USA)</t>
  </si>
  <si>
    <t>$9,000,000</t>
  </si>
  <si>
    <t>1,032,255</t>
  </si>
  <si>
    <t>$14,401,563 (USA)</t>
  </si>
  <si>
    <t>$12,000,000</t>
  </si>
  <si>
    <t>$22,758</t>
  </si>
  <si>
    <t>€2,500,000</t>
  </si>
  <si>
    <t>€3,000,000</t>
  </si>
  <si>
    <t>€3,400,000</t>
  </si>
  <si>
    <t>$615,278</t>
  </si>
  <si>
    <t>€9,000,000</t>
  </si>
  <si>
    <t>Mediterraneo</t>
  </si>
  <si>
    <t>Gabriele Salvatores</t>
  </si>
  <si>
    <t xml:space="preserve">18.000 giorni fa </t>
  </si>
  <si>
    <t>Gabriella Gabrielli</t>
  </si>
  <si>
    <t>Gabriella Gabrielli, Roberto Leoni</t>
  </si>
  <si>
    <t xml:space="preserve">Il piacere delle carni </t>
  </si>
  <si>
    <t>Barbara Barni</t>
  </si>
  <si>
    <t>Uova di garofano</t>
  </si>
  <si>
    <t>Silvano Agosti</t>
  </si>
  <si>
    <t xml:space="preserve">Jona che visse nella balena </t>
  </si>
  <si>
    <t>IT/FR/HU</t>
  </si>
  <si>
    <t>Roberto Faenza, Jona Obersky</t>
  </si>
  <si>
    <t xml:space="preserve">Cari fottutissimi amici </t>
  </si>
  <si>
    <t>Leo Benvenuti, Mario Monicelli, Piero De Bernardi, Suso Cecchi D'Amico</t>
  </si>
  <si>
    <t xml:space="preserve">Caro dolce amore </t>
  </si>
  <si>
    <t>Enrico Coletti</t>
  </si>
  <si>
    <t>Duilio Coletti, Enrico Coletti</t>
  </si>
  <si>
    <t xml:space="preserve">Io e il re </t>
  </si>
  <si>
    <t>Lucio Gaudino, Ivan Orano, Claver Salizzato</t>
  </si>
  <si>
    <t xml:space="preserve">Soldato ignoto </t>
  </si>
  <si>
    <t xml:space="preserve">Marcello Aliprandi </t>
  </si>
  <si>
    <t xml:space="preserve">La settima stanza </t>
  </si>
  <si>
    <t>IT/FR/PL/HU</t>
  </si>
  <si>
    <t>Márta Mészáros</t>
  </si>
  <si>
    <t xml:space="preserve">Ninfa plebea </t>
  </si>
  <si>
    <t>Lina Wertmüller</t>
  </si>
  <si>
    <t>Lina Wertmüller, Ugo Pirro</t>
  </si>
  <si>
    <t>Pizzicata</t>
  </si>
  <si>
    <t>Edoardo Winspeare</t>
  </si>
  <si>
    <t xml:space="preserve">Al centro dell’area di rigore </t>
  </si>
  <si>
    <t>IT/FR/CH</t>
  </si>
  <si>
    <t>Bruno Garbuglia, Roberto Ivan Orano</t>
  </si>
  <si>
    <t xml:space="preserve">I briganti di Zabut </t>
  </si>
  <si>
    <t xml:space="preserve">Il figlio di Bakunin </t>
  </si>
  <si>
    <t>Gianfranco Cabiddu</t>
  </si>
  <si>
    <t>IT/FR/DE/CH</t>
  </si>
  <si>
    <t xml:space="preserve">Francesco Rosi </t>
  </si>
  <si>
    <t>Francesco Rosi, Tonino Guerra, Sandro Petraglia, Stefano Rulli</t>
  </si>
  <si>
    <t xml:space="preserve">La vita è bella </t>
  </si>
  <si>
    <t>Roberto Benigni, Vincenzo Cerami</t>
  </si>
  <si>
    <t>Porzus</t>
  </si>
  <si>
    <t>Renzo Martinelli, Furio Scarpelli</t>
  </si>
  <si>
    <t xml:space="preserve">I piccoli maestri </t>
  </si>
  <si>
    <t>Daniele Luchetti</t>
  </si>
  <si>
    <t>Sandro Petraglia, Stefano Rulli, Domenico Starnone, Daniele Luchetti</t>
  </si>
  <si>
    <t xml:space="preserve">La grande quercia </t>
  </si>
  <si>
    <t>Paolo Bianchini</t>
  </si>
  <si>
    <t>Paolo Bianchini, Leone Colonna</t>
  </si>
  <si>
    <t xml:space="preserve">Il tempo dell’amore </t>
  </si>
  <si>
    <t>Giacomo Campiotti</t>
  </si>
  <si>
    <t>Giacomo Campiotti, Alekandr Adabashyan</t>
  </si>
  <si>
    <t xml:space="preserve">Sulla spiaggia e al di là del molo </t>
  </si>
  <si>
    <t xml:space="preserve">Sos Laribiancos </t>
  </si>
  <si>
    <t>Piero Livi</t>
  </si>
  <si>
    <t>Piero Livi, Roberto Natale</t>
  </si>
  <si>
    <t xml:space="preserve">Il Partigiano Johnny </t>
  </si>
  <si>
    <t>Guido Chiesa, Antonio Leotti</t>
  </si>
  <si>
    <t xml:space="preserve">Canone inverso </t>
  </si>
  <si>
    <t>Ricky Tognazzi</t>
  </si>
  <si>
    <t>Simona Izzo, Ricky Tognazzi, Graziano Diana</t>
  </si>
  <si>
    <t>Malèna</t>
  </si>
  <si>
    <t>Il cielo cade</t>
  </si>
  <si>
    <t>Andrea Frazzi, Antonio Frazzi</t>
  </si>
  <si>
    <t>Suso Cecchi D'Amico</t>
  </si>
  <si>
    <t xml:space="preserve">I giorni dell’amore e dell’odio </t>
  </si>
  <si>
    <t>Claver Salizzato</t>
  </si>
  <si>
    <t>Sergio Citti</t>
  </si>
  <si>
    <t>Sergio Citti, Vincenzo Cerami</t>
  </si>
  <si>
    <t xml:space="preserve">El Alamein </t>
  </si>
  <si>
    <t xml:space="preserve">Hotel Dajti </t>
  </si>
  <si>
    <t>Carmine Fornari</t>
  </si>
  <si>
    <t xml:space="preserve">Senso 45 </t>
  </si>
  <si>
    <t>Tinto Brass</t>
  </si>
  <si>
    <t xml:space="preserve">Texas 46 </t>
  </si>
  <si>
    <t>Giorgio Serafini</t>
  </si>
  <si>
    <t xml:space="preserve">Il compagno Americano </t>
  </si>
  <si>
    <t xml:space="preserve">Prima dammi un bacio </t>
  </si>
  <si>
    <t>Ambrogio Logiudice</t>
  </si>
  <si>
    <t xml:space="preserve">Il servo ungherese </t>
  </si>
  <si>
    <t>Giorgio Molteni, Massimo Piesco</t>
  </si>
  <si>
    <t>Massimo Piesco</t>
  </si>
  <si>
    <t xml:space="preserve">A luci spente </t>
  </si>
  <si>
    <t>Maurizio Ponzi</t>
  </si>
  <si>
    <t>Maurizio Ponzi, Piero Spila, Stefano Tummolini</t>
  </si>
  <si>
    <t xml:space="preserve">Cielo e terra </t>
  </si>
  <si>
    <t>Luca Mazzieri</t>
  </si>
  <si>
    <t>Andrea Oliva, Luca Mazzieri, Paolo Croci</t>
  </si>
  <si>
    <t xml:space="preserve">Baciami piccina </t>
  </si>
  <si>
    <t xml:space="preserve">Roberto Ciampanelli </t>
  </si>
  <si>
    <t>Roberto Cimpanelli, Furio Scarpelli, Giacomo Scarpelli</t>
  </si>
  <si>
    <t xml:space="preserve">Le rose del deserto </t>
  </si>
  <si>
    <t>Alessandro Bencivenni, Mario Monicelli, Domenico Saverni</t>
  </si>
  <si>
    <t xml:space="preserve">Tre giorni di anarchia </t>
  </si>
  <si>
    <t>Vito Zagarrio</t>
  </si>
  <si>
    <t xml:space="preserve">Il sorriso dell’ultima notte </t>
  </si>
  <si>
    <t>Ruggero Cappuccio</t>
  </si>
  <si>
    <t xml:space="preserve">Hotel Meina </t>
  </si>
  <si>
    <t>IT/FR/RS</t>
  </si>
  <si>
    <t>Pasquale Squitieri, Dino Gentili, Filippo Gentili, Carlo Lizzani</t>
  </si>
  <si>
    <t xml:space="preserve">Sanguepazzo </t>
  </si>
  <si>
    <t>Marco Tullio Giordana</t>
  </si>
  <si>
    <t>Marco Tullio Giordana, Leone Colonna, Enzo Ungari</t>
  </si>
  <si>
    <t xml:space="preserve">Sopra le nuvole </t>
  </si>
  <si>
    <t>Sabrina Guigli, Ricardo Stefani</t>
  </si>
  <si>
    <t xml:space="preserve">Zoè </t>
  </si>
  <si>
    <t>Giuseppe Varlotta</t>
  </si>
  <si>
    <t>Baarìa</t>
  </si>
  <si>
    <t xml:space="preserve">Il sangue dei vinti </t>
  </si>
  <si>
    <t>Michele Soavi</t>
  </si>
  <si>
    <t>Michele Soavi, Dardano Sacchetti, Massimo Sebastiani</t>
  </si>
  <si>
    <t xml:space="preserve">L’uomo che verrà </t>
  </si>
  <si>
    <t>Giorgio Diritti</t>
  </si>
  <si>
    <t>Giorgio Diritti, Giovanni Galavotti, Tania Pedroni</t>
  </si>
  <si>
    <t xml:space="preserve">Le stelle inquiete </t>
  </si>
  <si>
    <t>Emauela Piovano</t>
  </si>
  <si>
    <t>Emauela Piovano, Lucilla Schiaffino</t>
  </si>
  <si>
    <t xml:space="preserve">Appartamento ad Atene </t>
  </si>
  <si>
    <t>IT/DE</t>
  </si>
  <si>
    <t>Ruggero Dipaola</t>
  </si>
  <si>
    <t>Ruggero Dipaola, Heidrun Schleef, Luca de Benedittis</t>
  </si>
  <si>
    <t xml:space="preserve">Colour from the dark </t>
  </si>
  <si>
    <t>Ivan Zuccon</t>
  </si>
  <si>
    <t>Ivo Gazzarrini</t>
  </si>
  <si>
    <t xml:space="preserve">Il mundial dimenticato </t>
  </si>
  <si>
    <t>IT/AR</t>
  </si>
  <si>
    <t xml:space="preserve">Lorenzo Garzella, Filippo Macelloni </t>
  </si>
  <si>
    <t xml:space="preserve">Il cacciatore di anatre </t>
  </si>
  <si>
    <t>Egidio Veronesi</t>
  </si>
  <si>
    <t>Il segreto di Italia</t>
  </si>
  <si>
    <t>Antonello Bellucco</t>
  </si>
  <si>
    <t>Antonello Bellucco, Gerardo Fontana</t>
  </si>
  <si>
    <t xml:space="preserve">Racconti d’amore </t>
  </si>
  <si>
    <t>Elisabetta Sgarbi</t>
  </si>
  <si>
    <t xml:space="preserve">L’ospite </t>
  </si>
  <si>
    <t>Ugo Frosi</t>
  </si>
  <si>
    <t xml:space="preserve">Road 47 </t>
  </si>
  <si>
    <t>PT/IT/BR</t>
  </si>
  <si>
    <t>Vicente Ferraz</t>
  </si>
  <si>
    <t xml:space="preserve"> $4,532,791 (USA)</t>
  </si>
  <si>
    <t>566 (since 1996)</t>
  </si>
  <si>
    <t>$71,448 (USA)</t>
  </si>
  <si>
    <t>20,347,999</t>
  </si>
  <si>
    <t>5,726,601</t>
  </si>
  <si>
    <t>$229,163,264 (worldwide)</t>
  </si>
  <si>
    <t>1,453,355</t>
  </si>
  <si>
    <t>$14,493,284</t>
  </si>
  <si>
    <t>$20.000.000</t>
  </si>
  <si>
    <t>€1,000,000</t>
  </si>
  <si>
    <t>1,982,147</t>
  </si>
  <si>
    <t>1,806,985</t>
  </si>
  <si>
    <t>Screenwriter(s)</t>
  </si>
  <si>
    <t xml:space="preserve">Maggio musicale </t>
  </si>
  <si>
    <t>Ugo Gregoretti</t>
  </si>
  <si>
    <t>Nuovo Cinema Paradiso</t>
  </si>
  <si>
    <t xml:space="preserve">La famiglia Buonanotte </t>
  </si>
  <si>
    <t>IT/CA</t>
  </si>
  <si>
    <t>Carlo Liconti</t>
  </si>
  <si>
    <t xml:space="preserve">Diceria dell’untore </t>
  </si>
  <si>
    <t>Beppe Cino</t>
  </si>
  <si>
    <t>Paprika</t>
  </si>
  <si>
    <t>Tinto Brass, Bernardo Zapponi</t>
  </si>
  <si>
    <t xml:space="preserve">Allullo Drom </t>
  </si>
  <si>
    <t>Tonino Zangardi</t>
  </si>
  <si>
    <t>Elvino Cippitelli, Tonino Zangardi</t>
  </si>
  <si>
    <t>Gangsters</t>
  </si>
  <si>
    <t>Massimo Guglielmi</t>
  </si>
  <si>
    <t>Claudio Lizza</t>
  </si>
  <si>
    <t xml:space="preserve">Morte di un matematico napoletano </t>
  </si>
  <si>
    <t>Mario Martone, Fabrizia Ramondino</t>
  </si>
  <si>
    <t xml:space="preserve">Anni ribelli </t>
  </si>
  <si>
    <t>Rosaria Polizzi</t>
  </si>
  <si>
    <t xml:space="preserve">Dichiarazioni d’amore </t>
  </si>
  <si>
    <t xml:space="preserve">Il postino </t>
  </si>
  <si>
    <t>Micheal Redford</t>
  </si>
  <si>
    <t>Furio Scarpelli, Giacomo Scarpelli, Anna Pavignano, Micheal Radford, Massimo Troisi</t>
  </si>
  <si>
    <t>Celluloide</t>
  </si>
  <si>
    <t>Carlo Lizzani, Ugo Pirro, Furio Scarpelli</t>
  </si>
  <si>
    <t xml:space="preserve">L’uomo delle stelle </t>
  </si>
  <si>
    <t>Giuseppe Tornatore, Fabio Rinaudo</t>
  </si>
  <si>
    <t xml:space="preserve">Luna e l’altra </t>
  </si>
  <si>
    <t>Maurizio Nichetti</t>
  </si>
  <si>
    <t>Maurizio Nichetti, Stefano Albé, Laura Fischetto</t>
  </si>
  <si>
    <t xml:space="preserve">Va' dove ti porta il cuore </t>
  </si>
  <si>
    <t>Cristina Comencini</t>
  </si>
  <si>
    <t>Roberta Mazzoni, Cristina Comencini</t>
  </si>
  <si>
    <t xml:space="preserve">Santo Stefano </t>
  </si>
  <si>
    <t>Angelo Pasquini</t>
  </si>
  <si>
    <t xml:space="preserve">La medaglia </t>
  </si>
  <si>
    <t>Sergio Rossi</t>
  </si>
  <si>
    <t>Maria Rosa Valli, Paolo Castaldini, Sergio Rossi</t>
  </si>
  <si>
    <t xml:space="preserve">Così ridevano </t>
  </si>
  <si>
    <t xml:space="preserve">Placido Rizzotto </t>
  </si>
  <si>
    <t xml:space="preserve">Con la voce del cuore </t>
  </si>
  <si>
    <t>Giancarlo Santi</t>
  </si>
  <si>
    <t>Franco Cuomo, Luciana Epifani Magarotto, Giancarlo Santi</t>
  </si>
  <si>
    <t xml:space="preserve">Il manoscritto del principe </t>
  </si>
  <si>
    <t>Roberto Andò</t>
  </si>
  <si>
    <t>Roberto Andò, Salvatore Marcarelli</t>
  </si>
  <si>
    <t xml:space="preserve">Lontano in fondo agli occhi </t>
  </si>
  <si>
    <t>Giuseppe Rocca</t>
  </si>
  <si>
    <t xml:space="preserve">I nostri anni </t>
  </si>
  <si>
    <t>Daniele Gaglianone</t>
  </si>
  <si>
    <t>Giaime Alonge, Daniele Gaglianone</t>
  </si>
  <si>
    <t xml:space="preserve">Operai, contadini </t>
  </si>
  <si>
    <t>Danièle Huillet, Jean-Marie Straub</t>
  </si>
  <si>
    <t xml:space="preserve">Terra rossa </t>
  </si>
  <si>
    <t>Giorgio Molteni</t>
  </si>
  <si>
    <t xml:space="preserve">Incontri di primavera </t>
  </si>
  <si>
    <t xml:space="preserve">La leggenda di Al, John e Jack </t>
  </si>
  <si>
    <t>Aldo Baglio, Giovanni Storti, Giacomo Poretti, Massimo Venier</t>
  </si>
  <si>
    <t>Aldo Baglio, Giovanni Storti, Giacomo Poretti, Massimo Venier, Paolo Cananzi, Walter Fontana</t>
  </si>
  <si>
    <t xml:space="preserve">Gli indesiderabili </t>
  </si>
  <si>
    <t>Anna Bonaiuto, Pasquale Scimeca</t>
  </si>
  <si>
    <t xml:space="preserve">Un mondo d’amore </t>
  </si>
  <si>
    <t>Aurelio Grimaldi, Anna Maria Coglitore</t>
  </si>
  <si>
    <t xml:space="preserve">Il ritorno di Cagliostro </t>
  </si>
  <si>
    <t>Daniele Ciprì, Franco Maresco</t>
  </si>
  <si>
    <t xml:space="preserve">Segreti di stato </t>
  </si>
  <si>
    <t>Paola Baroni, Paolo Benvenuti, Mario J. Cereghino</t>
  </si>
  <si>
    <t xml:space="preserve">Segui le ombre </t>
  </si>
  <si>
    <t xml:space="preserve">Casa Eden </t>
  </si>
  <si>
    <t>Fabio Bonzi</t>
  </si>
  <si>
    <t xml:space="preserve">Ora e per sempre </t>
  </si>
  <si>
    <t>Vincenzo Verdecchi</t>
  </si>
  <si>
    <t>Carmelo Pennisi, Massimiliano Durante</t>
  </si>
  <si>
    <t xml:space="preserve">Sara May </t>
  </si>
  <si>
    <t>Marianna Sciveres</t>
  </si>
  <si>
    <t xml:space="preserve">Mariangela Barbanente, Marianna Sciveres, Mariolina Venezia </t>
  </si>
  <si>
    <t xml:space="preserve">Guardiani delle nuvole </t>
  </si>
  <si>
    <t xml:space="preserve">La volpe a tre zampe </t>
  </si>
  <si>
    <t>Sandro Dionisio</t>
  </si>
  <si>
    <t>Sandro Dionisio, Pier Paolo Palladino</t>
  </si>
  <si>
    <t xml:space="preserve">La seconda notte di nozze </t>
  </si>
  <si>
    <t xml:space="preserve">Per non dimenticarti </t>
  </si>
  <si>
    <t>Mariantonia Avati</t>
  </si>
  <si>
    <t>Tommaso Avati</t>
  </si>
  <si>
    <t xml:space="preserve">Tutti frutti </t>
  </si>
  <si>
    <t>Alessandra Alberti</t>
  </si>
  <si>
    <t xml:space="preserve">Gli amici del bar Margherita </t>
  </si>
  <si>
    <t xml:space="preserve">Quell’estate felice </t>
  </si>
  <si>
    <t>Santina</t>
  </si>
  <si>
    <t>Gioberto Pignatelli</t>
  </si>
  <si>
    <t xml:space="preserve">Il primo incarico </t>
  </si>
  <si>
    <t>Giorgia Cecere</t>
  </si>
  <si>
    <t>Giorgia Cecere, Yang Li Xiang, Pierpaolo Pirone</t>
  </si>
  <si>
    <t xml:space="preserve">Mi chiamava Valerio </t>
  </si>
  <si>
    <t>Patrizio Bonciani, Igor Biddau</t>
  </si>
  <si>
    <t>Maria Italia Lanzarini</t>
  </si>
  <si>
    <t xml:space="preserve">Anita B. </t>
  </si>
  <si>
    <t>IT/HU/CZ</t>
  </si>
  <si>
    <t>Roberto Faenza, Nelo Risi, Iole Masucci</t>
  </si>
  <si>
    <t>Il seminarista</t>
  </si>
  <si>
    <t xml:space="preserve">Gabriele Cecconi </t>
  </si>
  <si>
    <t>67,999 (since 1996)</t>
  </si>
  <si>
    <t>9 (since 1996)</t>
  </si>
  <si>
    <t>$12,397,210 (USA)</t>
  </si>
  <si>
    <t>$5,000,000</t>
  </si>
  <si>
    <t>$120.513 (USA)</t>
  </si>
  <si>
    <t>4,378,117</t>
  </si>
  <si>
    <t>$17,626,234 (USA)</t>
  </si>
  <si>
    <t>$80 million</t>
  </si>
  <si>
    <t>352,992 (since 1996)</t>
  </si>
  <si>
    <t>8,425 (since 1996)</t>
  </si>
  <si>
    <t>$371,674 (USA)</t>
  </si>
  <si>
    <t>1,027,774</t>
  </si>
  <si>
    <t>4,298,221</t>
  </si>
  <si>
    <t>4,263,301</t>
  </si>
  <si>
    <t>€3,628,044</t>
  </si>
  <si>
    <t>Mille bolle blu</t>
  </si>
  <si>
    <t xml:space="preserve">Leone Pompucci </t>
  </si>
  <si>
    <t>Leone Pompucci, Filippo Pichi, Paolo Rossi</t>
  </si>
  <si>
    <t>Stefano Dionisi, Stefania Montorsi, Antonio Catania</t>
  </si>
  <si>
    <t xml:space="preserve">L’estate di Bobby Charlton </t>
  </si>
  <si>
    <t>Luca D'Ascanio, Massimo Guglielmi</t>
  </si>
  <si>
    <t>Giulio Scarpati, Agnese Nano, Gianmarco Tognazzi</t>
  </si>
  <si>
    <t>b/w</t>
  </si>
  <si>
    <t>Facciamo paradiso</t>
  </si>
  <si>
    <t>Mario Monicelli</t>
  </si>
  <si>
    <t>Mario Monicelli, Leo Benvenuti, Piero De Bernardi, Suso Cecchi d'Amico</t>
  </si>
  <si>
    <t xml:space="preserve">Margherita Buy, Lello Arena, Aurore Clément </t>
  </si>
  <si>
    <t>L’amore molesto</t>
  </si>
  <si>
    <t>Anna Bonaiuto, Peppe Lanzetta, Angela Luce</t>
  </si>
  <si>
    <t>Lucky Red</t>
  </si>
  <si>
    <t>Italiani</t>
  </si>
  <si>
    <t>Luigi Guarnieri, Melania Mazzucco, Maurizio Ponzi</t>
  </si>
  <si>
    <t>Ardena</t>
  </si>
  <si>
    <t>Luca Barbareschi</t>
  </si>
  <si>
    <t>Luca Barbareschi, Anna Samueli</t>
  </si>
  <si>
    <t>Casanova S.r.l., Medusa Film</t>
  </si>
  <si>
    <t>Luca Barbareschi, Lucrezia Lante della Rovere, Aiace Tugnoli</t>
  </si>
  <si>
    <t xml:space="preserve">La seconda moglie </t>
  </si>
  <si>
    <t>Ugo Chiti, Nicola Zavagli</t>
  </si>
  <si>
    <t>Lazar Ristovski, Maria Grazia Cucinotta, Giorgio Noé</t>
  </si>
  <si>
    <t>Cecchi Gori</t>
  </si>
  <si>
    <t xml:space="preserve">Il cielo in una stanza </t>
  </si>
  <si>
    <t>Carlo Vanzina</t>
  </si>
  <si>
    <t>Elio Germano, Gabriele Mainetti, Alessandro Cianflone</t>
  </si>
  <si>
    <t>Carlo Vanzina, Enrico Vanzina</t>
  </si>
  <si>
    <t>Michel Serrault, Daniel Auteuil, Laura Morante</t>
  </si>
  <si>
    <t>Vajont - La diga del disonore</t>
  </si>
  <si>
    <t>Pietro Calderoni, Renzo Martinelli</t>
  </si>
  <si>
    <t xml:space="preserve">Il Buma </t>
  </si>
  <si>
    <t>Giovanni Massa</t>
  </si>
  <si>
    <t>Ferdinando D'Angieri, Giovanni Massa</t>
  </si>
  <si>
    <t>Adriana Asti, Jacques Boudet, Roberto Burgio</t>
  </si>
  <si>
    <t xml:space="preserve">La meglio gioventù </t>
  </si>
  <si>
    <t>Stefano Rulli, Sandro Petraglia</t>
  </si>
  <si>
    <t>Luigi Lo Cascio, Alessio Boni, Adriana Asti</t>
  </si>
  <si>
    <t>PERDUToAMOR</t>
  </si>
  <si>
    <t>Franco Battiato</t>
  </si>
  <si>
    <t>Corrado Fortuna, Donatella Finocchiaro, Anna Maria Gherardi</t>
  </si>
  <si>
    <t>Manlio Sgalambro, Franco Battiato</t>
  </si>
  <si>
    <t>€575,219 (Italy)</t>
  </si>
  <si>
    <t xml:space="preserve">Uomini donne amori e bugie </t>
  </si>
  <si>
    <t>Eleonora Giorgi</t>
  </si>
  <si>
    <t>Ornella Muti, Paolo Giommarelli, Shasa Vitale</t>
  </si>
  <si>
    <t>Mineurs (Minatori minori)</t>
  </si>
  <si>
    <t>Fulvio Wetzl</t>
  </si>
  <si>
    <t>Valeria Vaiano, Fulvio Wetzl</t>
  </si>
  <si>
    <t>Giulia Camera, Enrico Cattani, Rocco Curcio</t>
  </si>
  <si>
    <t>IT/BE</t>
  </si>
  <si>
    <t>Wave</t>
  </si>
  <si>
    <t xml:space="preserve">Mio fratello è figlio unico </t>
  </si>
  <si>
    <t>Daniele Lucchetti</t>
  </si>
  <si>
    <t>Daniele Luchetti, Sandro Petraglia, Stefano Rulli</t>
  </si>
  <si>
    <t>Elio Germano, Riccardo Scamarcio, Angela Finocchiaro</t>
  </si>
  <si>
    <t xml:space="preserve">Amore che vieni amore che vai </t>
  </si>
  <si>
    <t>Daniele Costantini</t>
  </si>
  <si>
    <t>Daniele Costantini, Franco Ferrini, Antonio Leotti</t>
  </si>
  <si>
    <t>Fausto Paravidino, Filippo Nigro, Massimo Popolizio</t>
  </si>
  <si>
    <t>Ministero per i beni e le attività culturali (MiBAC)</t>
  </si>
  <si>
    <t>Goodtime Enterprises, RAI Radiotelevisione italiana, Rai Cinema</t>
  </si>
  <si>
    <t xml:space="preserve">K. il bandito </t>
  </si>
  <si>
    <t>Martin Donovan</t>
  </si>
  <si>
    <t>Alessandro Camon, Martin Donovan, Lorenzo Miglioli</t>
  </si>
  <si>
    <t>Martina Stella, Lina Sastri, Pierluigi Coppola</t>
  </si>
  <si>
    <t>Ossidiana</t>
  </si>
  <si>
    <t>Silvana Maja</t>
  </si>
  <si>
    <t>Silvana Maja, Rolando Stefanelli</t>
  </si>
  <si>
    <t>Renato Carpentieri, Marco Manchisi, Vincenza Modica</t>
  </si>
  <si>
    <t>Artimagiche</t>
  </si>
  <si>
    <t xml:space="preserve">Due partite </t>
  </si>
  <si>
    <t>Cristina Comencini, Enzo Monteleone</t>
  </si>
  <si>
    <t>Margherita Buy, Isabella Ferrari, Marina Massironi</t>
  </si>
  <si>
    <t>Cattleya, Rai Cinema</t>
  </si>
  <si>
    <t>01 Distribution</t>
  </si>
  <si>
    <t xml:space="preserve">Il grande sogno </t>
  </si>
  <si>
    <t>Doriana Leondeff, Angelo Pasquini, Michele Placido</t>
  </si>
  <si>
    <t>Riccardo Scamarcio, Jasmine Trinca, Luca Argentero</t>
  </si>
  <si>
    <t xml:space="preserve">Taodue Film, Babe Film, Medusa Film, Sky Cinema </t>
  </si>
  <si>
    <t>Medusa Distribuzione</t>
  </si>
  <si>
    <t xml:space="preserve">La prima notte della luna </t>
  </si>
  <si>
    <t>IT/RU/CH/PO</t>
  </si>
  <si>
    <t>Massimo Guglielmi, Alessandro Leone</t>
  </si>
  <si>
    <t>Filipp Azarov, Olga Belyavskaya, Branko Djuric</t>
  </si>
  <si>
    <t>E/CO Cinematografica, Peacock Film (Zurich), United Film Company (Moscow), Studio Filmowe Kalejdoskop (Warszava)</t>
  </si>
  <si>
    <t>MiBACT</t>
  </si>
  <si>
    <t xml:space="preserve">L’uomo nero </t>
  </si>
  <si>
    <t>Sergio Rubini</t>
  </si>
  <si>
    <t>Sergio Rubini, Valeria Golino, Riccardo Scamarcio</t>
  </si>
  <si>
    <t>Carla Cavalluzzi, Sergio Rubini, Domenico Starnone</t>
  </si>
  <si>
    <t>Bianca Film, Rai Cinema, Apulia Film Commission</t>
  </si>
  <si>
    <t>Regione Puglia, MiBACT</t>
  </si>
  <si>
    <t xml:space="preserve">My Lai Four </t>
  </si>
  <si>
    <t>Paola Bertola</t>
  </si>
  <si>
    <t>Giovanni Paolucci, Stefano Pomilia</t>
  </si>
  <si>
    <t>Beau Ballinger, Yvette Yzon, Alvin Anson</t>
  </si>
  <si>
    <t>Diamonds International Film</t>
  </si>
  <si>
    <t>FilmExport Group</t>
  </si>
  <si>
    <t xml:space="preserve">Un giorno della vita </t>
  </si>
  <si>
    <t>Giuseppe Papasso</t>
  </si>
  <si>
    <t>Giuseppe Papasso, Domenico Rafele</t>
  </si>
  <si>
    <t>Matteo Basso, Pascal Zullino, Maria Grazia Cucinotta</t>
  </si>
  <si>
    <t>GFG Production</t>
  </si>
  <si>
    <t xml:space="preserve">Baci salati </t>
  </si>
  <si>
    <t>Antonio Zeta</t>
  </si>
  <si>
    <t>Antonio Zeta, Ariete Zappalà</t>
  </si>
  <si>
    <t>Sandra Milo, Clayton Norcross, Andrea Galatà</t>
  </si>
  <si>
    <t>Cinemaset</t>
  </si>
  <si>
    <t xml:space="preserve">Itaker - vietato agli italiani </t>
  </si>
  <si>
    <t>Toni Trupia</t>
  </si>
  <si>
    <t>Toni Trupia, Michele Placido, Leonardo Marini</t>
  </si>
  <si>
    <t>Michele Placido, Francesco Scianna, Monica Barladeanu</t>
  </si>
  <si>
    <t>Goldenart Production, Mandragora Movies, Rai Cinema, Trentino Film Commission</t>
  </si>
  <si>
    <t xml:space="preserve">Istituto Luce Cinecittà </t>
  </si>
  <si>
    <t xml:space="preserve">Romanzo di una strage </t>
  </si>
  <si>
    <t>Marco Tullio Giordana, Sandro Petraglia, Stefano Rulli</t>
  </si>
  <si>
    <t>Valerio Mastrandrea, Pierfrancesco Favino, Michela Cescon</t>
  </si>
  <si>
    <t>Cattleya, Rai Cinema, Babe Film, Film Commission-Torino Piemonte</t>
  </si>
  <si>
    <t>Regione Piemonte, MiBACT, Eurimages</t>
  </si>
  <si>
    <t xml:space="preserve">€2,085,162 (Italy) </t>
  </si>
  <si>
    <t xml:space="preserve">La moglie del sarto </t>
  </si>
  <si>
    <t>Massimo Scaglione</t>
  </si>
  <si>
    <t>Massimo Scaglione, Rosaria Gaudio</t>
  </si>
  <si>
    <t>Maria Grazia Cucinotta, Marta Gastini, Alessio Vassallo</t>
  </si>
  <si>
    <t>JC Ontheroad Pictures, Cinecittà Luce</t>
  </si>
  <si>
    <t>Flavia Entertainment, Red Moon Films</t>
  </si>
  <si>
    <t xml:space="preserve">Chiamatemi Francesco </t>
  </si>
  <si>
    <t>$15.000.000</t>
  </si>
  <si>
    <t>Mediaset, Taodue Film, Eat Movie, Mediaset, BNL Banca nazionale del lavoro, Film Commission Torino-Piemonte</t>
  </si>
  <si>
    <t>Martín Salinas, Daniele Luchetti, Luisa Cotta Ramosino</t>
  </si>
  <si>
    <t>Cuyle Carvin, Rodrigo De la Serna, Alex Brendemühl</t>
  </si>
  <si>
    <t>L’Oriana</t>
  </si>
  <si>
    <t>Marco Turco</t>
  </si>
  <si>
    <t>Marco Turco, Sandro Petraglia, Stefano Rulli</t>
  </si>
  <si>
    <t>Vittoria Puccini, Vinicio Marchioni, Stéphane Freiss</t>
  </si>
  <si>
    <t>Fandango, Rai Fiction, Regione Lazio</t>
  </si>
  <si>
    <t xml:space="preserve">MiBACT </t>
  </si>
  <si>
    <t>Fandango</t>
  </si>
  <si>
    <t xml:space="preserve">Una fredda mattina di Maggio </t>
  </si>
  <si>
    <t>Vittorio Sindoni</t>
  </si>
  <si>
    <t>Graziano Diana</t>
  </si>
  <si>
    <t xml:space="preserve">Angeli a Sud </t>
  </si>
  <si>
    <t>Sergio Castellitto, Renato De Francesco, Alessandra Acciai</t>
  </si>
  <si>
    <t>Bravo Production, Rai Radiotelevisione italiana</t>
  </si>
  <si>
    <t>Paco Reconti, Viviana Natale, Matteo Gazzolo</t>
  </si>
  <si>
    <t xml:space="preserve">Il muro di gomma </t>
  </si>
  <si>
    <t xml:space="preserve">Marco Risi </t>
  </si>
  <si>
    <t>Corso Salani, Angela Finocchiaro, Antonello Fassari</t>
  </si>
  <si>
    <t>Sandro Petraglia, Andrea Purgatori, Stefano Rulli</t>
  </si>
  <si>
    <t>Penta Film, Trio Cinema &amp; Televisione</t>
  </si>
  <si>
    <t xml:space="preserve">Un eroe Borghese </t>
  </si>
  <si>
    <t>Graziano Diana, Angelo Pasquini</t>
  </si>
  <si>
    <t>Corsan, Istituto Luce, MACT Productions</t>
  </si>
  <si>
    <t>Fabrizio Bentivoglio, Michele Placido, Omero Antonutti</t>
  </si>
  <si>
    <t>Segreto di stato</t>
  </si>
  <si>
    <t>Giuseppe Ferrara</t>
  </si>
  <si>
    <t>Andrea Frezza, Andrea Purgatori</t>
  </si>
  <si>
    <t>Dania Film, Filmtre</t>
  </si>
  <si>
    <t>Massimo Ghini, Massimo Dapporto, Antonello Fassari</t>
  </si>
  <si>
    <t xml:space="preserve">Altri uomini </t>
  </si>
  <si>
    <t>Claudio Bonivento</t>
  </si>
  <si>
    <t>Stefania Montorsi, Vincenzo Peluso, Ugo Conti</t>
  </si>
  <si>
    <t>Dean Film</t>
  </si>
  <si>
    <t xml:space="preserve">Giochi d’equilibrio </t>
  </si>
  <si>
    <t>Amedeo Fago</t>
  </si>
  <si>
    <t>Amedeo Fago, Lia Francesca Morandini</t>
  </si>
  <si>
    <t>Stefania Rocca, Gianmarco Tognazzi, Maddalena Crippa</t>
  </si>
  <si>
    <t>DAEDALUS s.c.r.l., Daedalus</t>
  </si>
  <si>
    <t>Radiofreccia</t>
  </si>
  <si>
    <t>Luciano Ligabue</t>
  </si>
  <si>
    <t>Luciano Ligabue, Antonio Leotti</t>
  </si>
  <si>
    <t>Stefano Accorsi, Luciano Federico, Alessio Modica</t>
  </si>
  <si>
    <t>Fandango, Medusa Film</t>
  </si>
  <si>
    <t>ITL 5.000.000.000</t>
  </si>
  <si>
    <t xml:space="preserve">Ormai è fatta </t>
  </si>
  <si>
    <t>Enzo Monteleone, Angelo Orlando</t>
  </si>
  <si>
    <t>Stefano Accorsi, Giovanni Esposito, Emilio Solfrizzi</t>
  </si>
  <si>
    <t>Hera International Film, Rai Radiotelevisione Italiana, Unistudio, MICLA Film</t>
  </si>
  <si>
    <t xml:space="preserve">La seconda ombra </t>
  </si>
  <si>
    <t xml:space="preserve">Pasolini un delitto italiano </t>
  </si>
  <si>
    <t>Marco Tullio Giordana, Stefano Rulli, Sandro Petraglia</t>
  </si>
  <si>
    <t>Remo Girone, Victoria Zinny, Eva Mauri</t>
  </si>
  <si>
    <t>11 Marzo Film</t>
  </si>
  <si>
    <t>Carlo DeFilippi, Nicoletta Braschi, Toni Bertorelli</t>
  </si>
  <si>
    <t xml:space="preserve">Cecchi Gori Group Tiger Cinematografica, CGG Leopold Srl, Numero Cinque Srl, Flach Film </t>
  </si>
  <si>
    <t xml:space="preserve">Tutto l’amore che c’è </t>
  </si>
  <si>
    <t>Sergio Rubini, Domenico Starnone</t>
  </si>
  <si>
    <t>Damiano Russo, Michele Venitucci, Francesco Cannito</t>
  </si>
  <si>
    <t>Cecchi Gori Group Fin.Ma.Vi.</t>
  </si>
  <si>
    <t>Cecchi Gori Distribuzione, La5</t>
  </si>
  <si>
    <t xml:space="preserve">I cento passi </t>
  </si>
  <si>
    <t>Claudio Fava, Marco Tullio Giordana, Monica Zappelli</t>
  </si>
  <si>
    <t>Luigi Lo Cascio, Luigi Maria Burruano, Lucia Sardo</t>
  </si>
  <si>
    <t>Titti Film, Rai Cinemafiction, Tele+</t>
  </si>
  <si>
    <t>Istituto Luce, Medusa Video, Rai 3, Rai Movie</t>
  </si>
  <si>
    <t xml:space="preserve">Garage Olimpo </t>
  </si>
  <si>
    <t>IT/AR/FR</t>
  </si>
  <si>
    <t>Marco Bechis</t>
  </si>
  <si>
    <t>Marco Bechis, Lara Framder, Caterina Giargia</t>
  </si>
  <si>
    <t>Antonella Costa, Carlos Echevarria, Enrique Piñeyro</t>
  </si>
  <si>
    <t xml:space="preserve">Classic, Nisarga, Paradis Films, RAI Radiotelevisione Italiana, Tele+ </t>
  </si>
  <si>
    <t xml:space="preserve">Alla rivoluzione sulla due cavalli </t>
  </si>
  <si>
    <t>Enzo Monteleone, Maurizio Sciarra</t>
  </si>
  <si>
    <t>Adriano Giannini, Andoni Gracia, Gwenaëlle Simon</t>
  </si>
  <si>
    <t>Mica Films, Panter Film, Sintra S.r.l., Take 2000, Institut del Cinema Català (ICC), Rai Cinemafiction, Tele+</t>
  </si>
  <si>
    <t>RaiTrade</t>
  </si>
  <si>
    <t xml:space="preserve">La bella di Mosca </t>
  </si>
  <si>
    <t>Cesare Ferrario</t>
  </si>
  <si>
    <t>Ralitza Baleva, Igor Kostolevskij, Angelo Maresca</t>
  </si>
  <si>
    <t>Viktor Erofeyev, Cesare Ferrario</t>
  </si>
  <si>
    <t>$4.000.000</t>
  </si>
  <si>
    <t>Fora Film, TAC Entertainment</t>
  </si>
  <si>
    <t xml:space="preserve">Luna rossa </t>
  </si>
  <si>
    <t>Antonio Capuano</t>
  </si>
  <si>
    <t>Licia Maglietta, Carlo Cecchi, Toni Servillo</t>
  </si>
  <si>
    <t>Poetiche Cinematografiche, Tele+</t>
  </si>
  <si>
    <t xml:space="preserve">Un Aldo qualunque </t>
  </si>
  <si>
    <t>Dario Migliardi</t>
  </si>
  <si>
    <t xml:space="preserve">Salvatore De Mola, Valeria Giasi, Dario Migliardi </t>
  </si>
  <si>
    <t>Giuseppe Battiston, Claudio Botosso, Michele Bottini</t>
  </si>
  <si>
    <t>Kubla Khan</t>
  </si>
  <si>
    <t xml:space="preserve">Callas forever </t>
  </si>
  <si>
    <t>IT/FR/ES/UK/RO</t>
  </si>
  <si>
    <t>Franco Zeffirelli, Martin Sherman</t>
  </si>
  <si>
    <t>Fanny Ardant, Jeremy Irons, Joan Plowright</t>
  </si>
  <si>
    <t xml:space="preserve">Cattleya, Medusa Film, Alquimia Cinema, Film and General Productions, Galfin, Media Pro Pictures, Babe Films, France 2 Cinéma, Canal Plus </t>
  </si>
  <si>
    <t>MiBACT, Eurimages</t>
  </si>
  <si>
    <t>$4,757,814</t>
  </si>
  <si>
    <t xml:space="preserve">Capitani d’aprile </t>
  </si>
  <si>
    <t>PT/ES/IT/FR</t>
  </si>
  <si>
    <t>Maria de Medeiros</t>
  </si>
  <si>
    <t>Maria de Medeiros, Eve Deboise</t>
  </si>
  <si>
    <t>Stefano Accorsi, Maria de Medeiros, Joaquim de Almeida</t>
  </si>
  <si>
    <t>FRF 30.000.000</t>
  </si>
  <si>
    <t xml:space="preserve">Alia Film, Arte France Cinéma, Canal+ Espana, Canal+, France 2 Cinéma, Ibermedia, Instituto Português da Arte Cinematográfica e Audiovisual (IPACA), Instituto de la Cinematografía y de las Artes Audiovisuales (ICAA), Instituto do Cinema, Audiovisual e Multimédia (ICAM), JBA Production, Mutante Filmes, Producciones Cinematográficas Filmart S.L., RAI Radiotelevisione Italiana, RAI Radiotelevisione Italiana, Radiotelevisão Portuguesa (RTP), Tele Piu, Televisión Española (TVE) </t>
  </si>
  <si>
    <t>MIBACT</t>
  </si>
  <si>
    <t>Sharada Distribuzione</t>
  </si>
  <si>
    <t xml:space="preserve">Tornare indietro </t>
  </si>
  <si>
    <t>Renzo Badolisani</t>
  </si>
  <si>
    <t>Renzo Badolisani, Domenico Rafele</t>
  </si>
  <si>
    <t>Giorgio Faletti, Massimo Wertmuller, Ugo Piva</t>
  </si>
  <si>
    <t>Horus Cinematografica, Rai Cinema, Sasha Film</t>
  </si>
  <si>
    <t xml:space="preserve">Paz! </t>
  </si>
  <si>
    <t>Renato De Maria</t>
  </si>
  <si>
    <t>Ivano Cotroneo, Renato de Maria, Francesco Piccolo</t>
  </si>
  <si>
    <t>Flavio Pistilli, Cristiano Callegaro, Matteo Taranto</t>
  </si>
  <si>
    <t>Tangram Film, Rai Cinema, Stream, ITC Movie</t>
  </si>
  <si>
    <t>Mikado Films</t>
  </si>
  <si>
    <t xml:space="preserve">Strike a light </t>
  </si>
  <si>
    <t>Giovanna Sonnino</t>
  </si>
  <si>
    <t>Cat del Buono, Cynthia De Moss, Eileen Buttler</t>
  </si>
  <si>
    <t>Village Film Giovanna Brogna, Cat del Buono</t>
  </si>
  <si>
    <t xml:space="preserve">Il fuggiasco </t>
  </si>
  <si>
    <t>Andrea Manni</t>
  </si>
  <si>
    <t>Massimo Carlotto, Andrea Manni</t>
  </si>
  <si>
    <t>Alessandro Benvenuti, Roberto Citran, Giulia Coli</t>
  </si>
  <si>
    <t>Feelmax, Rai Cinemafiction</t>
  </si>
  <si>
    <t>Istituto Luce</t>
  </si>
  <si>
    <t xml:space="preserve">Io non ho paura </t>
  </si>
  <si>
    <t>IT/ES/UK</t>
  </si>
  <si>
    <t>Gabriele Salvatores, Francesca Marciano</t>
  </si>
  <si>
    <t>Aitana Sanchez-Gijon, Dino Abbrescia, Giorgio Careccia</t>
  </si>
  <si>
    <t>Colorado Film Production, Cattleya, Alquimia Cinema, The Producers Films, Medusa Film, Tele+</t>
  </si>
  <si>
    <t>$3,160,756</t>
  </si>
  <si>
    <t xml:space="preserve">Buongiorno, notte </t>
  </si>
  <si>
    <t>Paola Tavella, Marco Bellocchio, Daniela Ceselli</t>
  </si>
  <si>
    <t>Maya Sansa, Luigi Lo Cascio, Roberto Herlitzka</t>
  </si>
  <si>
    <t>Filmalbatros, Rai Cinemafiction, Sky</t>
  </si>
  <si>
    <t xml:space="preserve">Piazza delle cinque lune </t>
  </si>
  <si>
    <t>IT/UK/DE</t>
  </si>
  <si>
    <t>Fabio Campus, Renzo Martinelli</t>
  </si>
  <si>
    <t>Donald Sutherland, Giancarlo Giannini, Stefania Rocca</t>
  </si>
  <si>
    <t>Martinelli Film Company International, Istituto Luce, Spice Blue Star, Box! Film- und Fernsehproduktions GmbH</t>
  </si>
  <si>
    <t xml:space="preserve">The Dreamers </t>
  </si>
  <si>
    <t>UK/FR/IT</t>
  </si>
  <si>
    <t>Bernardo Bertolucci</t>
  </si>
  <si>
    <t>Gilbert Adair</t>
  </si>
  <si>
    <t>Michael Pitt, Louis Garrell, Eva Green</t>
  </si>
  <si>
    <t xml:space="preserve">L’amore di Marja </t>
  </si>
  <si>
    <t>Anne-Riita Ciccone</t>
  </si>
  <si>
    <t>Laura Malmivaara, Vincenzo Peluso, David Coco</t>
  </si>
  <si>
    <t>Recorded Picture Company (RPC), Peninsula Films, Fiction Films</t>
  </si>
  <si>
    <t>$5,730,112</t>
  </si>
  <si>
    <t>$9,391,053</t>
  </si>
  <si>
    <t>Francesco Torelli Productions</t>
  </si>
  <si>
    <t xml:space="preserve">Lavorare con lentezza </t>
  </si>
  <si>
    <t>Guido Chiesa, Wu Ming</t>
  </si>
  <si>
    <t>Tommaso Ramenghi, Marco Luisi, Claudia Pandolfi</t>
  </si>
  <si>
    <t>Fandango, Medusa Film, Les Films des Tournelles,  Roissy Films</t>
  </si>
  <si>
    <t xml:space="preserve">Fatti della banda della Magliana </t>
  </si>
  <si>
    <t>Francesco Pannofino, Roberto Brunetti, Francesco Dominedò</t>
  </si>
  <si>
    <t>Goodtime Enterprises, Istituto Luce</t>
  </si>
  <si>
    <t xml:space="preserve">Romanzo criminale </t>
  </si>
  <si>
    <t>Stefano Rulli, Sandro Petraglia, Giancarlo De Cataldo, Michele Placido</t>
  </si>
  <si>
    <t>Kim Rossi Stuart, Anna Mouglalis, Pierfrancesco Favino</t>
  </si>
  <si>
    <t>Cattleya, Babe Films, Warner Bros., Aquarius Films</t>
  </si>
  <si>
    <t>$2,215,402 (Europe)</t>
  </si>
  <si>
    <t>€4,851,244 (Italy)</t>
  </si>
  <si>
    <t xml:space="preserve">Warner Bros. </t>
  </si>
  <si>
    <t xml:space="preserve">My father – Rua Alguem </t>
  </si>
  <si>
    <t>IT/BRA/HU</t>
  </si>
  <si>
    <t>Egidio Eronico</t>
  </si>
  <si>
    <t>Egidio Eronico, Antonella Grassi, Fabio Carpi, Peter Schneider</t>
  </si>
  <si>
    <t>Thomas Kretschmann, Charlton Heston, F. Murray Abraham</t>
  </si>
  <si>
    <t>Gam Film S.r.l., Total Entertainment, Focus Film Filmproduction &amp; Distribution</t>
  </si>
  <si>
    <t>A. B. Film</t>
  </si>
  <si>
    <t xml:space="preserve">Guido che sfidò le Brigate Rosse </t>
  </si>
  <si>
    <t>Giuseppe Ferrara, Daniele Aliprandi, Alberto Franceschini</t>
  </si>
  <si>
    <t>Massimo Ghini, Anna Galiena, Gianmarco Tognazzi</t>
  </si>
  <si>
    <t>Sistina Cine, Emme Cinematografica, L'Occhio di Genova, Nuova Cooperativa Cine TV di Doppiaggio e Produzione, Liguria Film Commission</t>
  </si>
  <si>
    <t>Emme Cinematografica</t>
  </si>
  <si>
    <t>Fabrizio Bentivoglio</t>
  </si>
  <si>
    <t>Lascia perdere, Johnny!</t>
  </si>
  <si>
    <t>Fabrizio Bentivoglio, Umberto Contarello, Filippo Gravino, Guido Iuculano, Valia Santella</t>
  </si>
  <si>
    <t>Antimo Merolillo, Lina Sastri, Pierluigi Tortora</t>
  </si>
  <si>
    <t>Ministero per i Beni e le Attività Culturali (MiBAC)</t>
  </si>
  <si>
    <t>Ministero per i Beni e le Attività Culturali (MiBACT)</t>
  </si>
  <si>
    <t xml:space="preserve">Liberarsi – figli di una rivoluzione minore </t>
  </si>
  <si>
    <t>Salvatore Romano</t>
  </si>
  <si>
    <t>Annarita Pinto, Salvatore Romano</t>
  </si>
  <si>
    <t>Roberto Zibetti, Daniela Fazzolari, Monica Guerritore</t>
  </si>
  <si>
    <t>Loading Production</t>
  </si>
  <si>
    <t>CDF Pictures</t>
  </si>
  <si>
    <t xml:space="preserve">Padiglione 22 </t>
  </si>
  <si>
    <t>Livio Bordone</t>
  </si>
  <si>
    <t>Livio Bordone, Angelo Orlando Meloni</t>
  </si>
  <si>
    <t>Gaetano Amato, Giuseppe Antignati, Elio Germano</t>
  </si>
  <si>
    <t>Paco Cinematografica</t>
  </si>
  <si>
    <t xml:space="preserve">Paco Cinematografica </t>
  </si>
  <si>
    <t xml:space="preserve">Se sarà luce sarà bellissimo – Moro un’altra storia </t>
  </si>
  <si>
    <t xml:space="preserve"> Roshan Seth, Steffan Boje, Craig Fairbrass</t>
  </si>
  <si>
    <t>Gruppo Pasquino</t>
  </si>
  <si>
    <t xml:space="preserve">Complici del silenzio </t>
  </si>
  <si>
    <t>IT/ES/AR</t>
  </si>
  <si>
    <t>Stefano Incerti</t>
  </si>
  <si>
    <t>Stefano Incerti, Rocco Oppedisano</t>
  </si>
  <si>
    <t>Alessio Boni, Giuseppe Battiston, Jorge Marrale</t>
  </si>
  <si>
    <t xml:space="preserve">Surf Film, Duque Film, Malkina, Sky, Baires Produzioni </t>
  </si>
  <si>
    <t>Surf Film (Theatrical), Cecchi Gori Home Video (Video)</t>
  </si>
  <si>
    <t xml:space="preserve">La prima linea </t>
  </si>
  <si>
    <t>IT/BE/UK/FR</t>
  </si>
  <si>
    <t>Renato de Maria</t>
  </si>
  <si>
    <t>Renato De Maria, Sandro Petraglia, Ivan Cotroneo, Fidel Signorile</t>
  </si>
  <si>
    <t>Riccardo Scamarcio, Giovanna Mezzogiorno, Fabrizio Rongione</t>
  </si>
  <si>
    <t xml:space="preserve">Lucky Red, Radio Télévision Belge Francophone (RTBF), Les Films du Fleuve, Rai Cinema, Sky Cinema, Medusa Film, Quickfire Films, Film Commission Torino-Piemonte, Wallimage, Productions Françaises Platteborse et Joëlle Levie, Inver Invest, Muriel Bostyn et Jean-Baptiste Piette, </t>
  </si>
  <si>
    <t>Tax Shelter ING Invest de Tax Shelter Productions, Le Tax Shelter du Gouvernement Fédéral de Belgique, Eurimages</t>
  </si>
  <si>
    <t xml:space="preserve">Questo piccolo grande amore </t>
  </si>
  <si>
    <t>Riccardo Donna</t>
  </si>
  <si>
    <t>Claudio Baglioni, Ivan Cotroneo</t>
  </si>
  <si>
    <t>Emanuele Bosi, Maria P. Petruolo, Daniela Giordano</t>
  </si>
  <si>
    <t>11 Marzo Film, Aurora Film, Medusa Film, Sky, Film Commission Torino-Piemonte</t>
  </si>
  <si>
    <t xml:space="preserve">Torino nera </t>
  </si>
  <si>
    <t>Massimo Russo</t>
  </si>
  <si>
    <t>Diego Alessandri, Giaime Alonge, Alessandro Amaducci</t>
  </si>
  <si>
    <t>Guerilla Movie Production</t>
  </si>
  <si>
    <t xml:space="preserve">Piripicchio. L’ultima mossa </t>
  </si>
  <si>
    <t>Vito Giuss Potenza</t>
  </si>
  <si>
    <t>Antonio Garofalo, Luca Vessio</t>
  </si>
  <si>
    <t>Nicola Pignataro, Piero Campanale, Vittoriana Grezio</t>
  </si>
  <si>
    <t>Vegaspettacolo</t>
  </si>
  <si>
    <t>La prima cosa bella</t>
  </si>
  <si>
    <t>Paolo Virzì</t>
  </si>
  <si>
    <t>Paolo Virzì, Francesco Piccolo, Francesco Bruni</t>
  </si>
  <si>
    <t>Micaela Ramazzotti, Stefania Sandrelli, Valerio Mastandrea</t>
  </si>
  <si>
    <t>Motorino Amaranto, Medusa Film, Indiana Production Company</t>
  </si>
  <si>
    <t xml:space="preserve">€6,611,692 </t>
  </si>
  <si>
    <t xml:space="preserve">La vera storia di Luisa Bonfanti </t>
  </si>
  <si>
    <t>Franco Angeli</t>
  </si>
  <si>
    <t>Livia Bonifazi, Stefano Pesce, Barbara Mautino</t>
  </si>
  <si>
    <t>Movimento Film</t>
  </si>
  <si>
    <t xml:space="preserve">La kryptonite nella borsa </t>
  </si>
  <si>
    <t>Ivan Cotroneo</t>
  </si>
  <si>
    <t>Ivan Cotroneo, Monica Rametta, Ludovica Rampoldi</t>
  </si>
  <si>
    <t>Valeria Golino, Cristiana Capotondi, Luca Zingaretti</t>
  </si>
  <si>
    <t xml:space="preserve">Indigo Film, Rai Cinema </t>
  </si>
  <si>
    <t xml:space="preserve">Lucky Red </t>
  </si>
  <si>
    <t xml:space="preserve">I primi della lista </t>
  </si>
  <si>
    <t>Roan Johnson</t>
  </si>
  <si>
    <t>Claudio Santamaria, Francesco Turbanti, Paolo Cioni</t>
  </si>
  <si>
    <t>Roan Johnson, Davide Lantieri, Renzo Lulli</t>
  </si>
  <si>
    <t xml:space="preserve">Palomar, Urania Pictures S.r.l., Rai Cinema, Film Investment Piedmont (FIP) </t>
  </si>
  <si>
    <t xml:space="preserve">Ministero per i Beni e le Attività Culturali (MiBACT) </t>
  </si>
  <si>
    <t>Istituto Luce Cinecittà, Rai Movie</t>
  </si>
  <si>
    <t xml:space="preserve">Vallanzasca – Gli angeli del male </t>
  </si>
  <si>
    <t>IT/FR/RO</t>
  </si>
  <si>
    <t>Michele Placido, Antonio Leotti, Toni Trupia, Andrea Leanza</t>
  </si>
  <si>
    <t>Kim Rossi Stuart, Valeria Solarino, Filippo Timi</t>
  </si>
  <si>
    <t>Cosmo Production, Babe Films, Pantera, Mandragora Movies, Fox International Production</t>
  </si>
  <si>
    <t xml:space="preserve">20th Century Fox Italia </t>
  </si>
  <si>
    <t>€7,000,000</t>
  </si>
  <si>
    <t>€2,946,190</t>
  </si>
  <si>
    <t>$2,900,000</t>
  </si>
  <si>
    <t xml:space="preserve">Bar Sport </t>
  </si>
  <si>
    <t>Massimo Martelli</t>
  </si>
  <si>
    <t>Nicola Alvau, Massimo Martelli, Giannanadrea Pecorelli, Michele Pellegrini</t>
  </si>
  <si>
    <t>Claudio Bisio, Giuseppe Battiston, Antonio Catania</t>
  </si>
  <si>
    <t>Aurora Film, Rai Cinema</t>
  </si>
  <si>
    <t>€2,848,858</t>
  </si>
  <si>
    <t xml:space="preserve">Anni felici </t>
  </si>
  <si>
    <t>Daniele Lucchetti, Sandro Petraglia, Stefano Rulli, Caterina Venturini</t>
  </si>
  <si>
    <t>Kim Rossi Stuart, Micaela Ramazzotti, Martina Gedeck</t>
  </si>
  <si>
    <t>Cattleya, Babe Films, Rai Cinema, Toscana Film Commission</t>
  </si>
  <si>
    <t>Bologna 2 agosto… I giorni della collera</t>
  </si>
  <si>
    <t xml:space="preserve">Giorgio Molteni, Daniele Santamaria Maurizio </t>
  </si>
  <si>
    <t>Fernando Felli, Rollo Martins, Daniele Santamaria Maurizio</t>
  </si>
  <si>
    <t>Marika Frassino, Giuseppe Maggio, Lorenzo Flaherty</t>
  </si>
  <si>
    <t xml:space="preserve">30 Holding srl </t>
  </si>
  <si>
    <t>Pasolini</t>
  </si>
  <si>
    <t>FR/BE/IT</t>
  </si>
  <si>
    <t>Abel Ferrara</t>
  </si>
  <si>
    <t>Maurizio Braucci</t>
  </si>
  <si>
    <t>Willem Dafoe, Maria de Medeiros, Riccardo Scamarcio</t>
  </si>
  <si>
    <t>Capricci Films, Urania Pictures S.r.l., Tarantula, Dublin Films, Arte, Canal+, Région Aquitaine, Région des Pays-de-la-Loire, Agence ECLa, Région Wallone, Belgacom</t>
  </si>
  <si>
    <t xml:space="preserve">Cinéfinance Tax Shelter, Fonds Eurimages du Conseil de l'Europe, Ministero per i Beni e le Attività Culturali (MiBACT) </t>
  </si>
  <si>
    <t>Europictures</t>
  </si>
  <si>
    <t xml:space="preserve">Rosso come il cielo </t>
  </si>
  <si>
    <t>Cristiano Bortone</t>
  </si>
  <si>
    <t xml:space="preserve">Lady Film </t>
  </si>
  <si>
    <t>Cristiano Bortone, Paolo Sassanelli, Monica Zapelli</t>
  </si>
  <si>
    <t>Francesco Campobasso, Luca Capriotti, Marco Cocci</t>
  </si>
  <si>
    <t xml:space="preserve">La mafia uccide solo d’estate </t>
  </si>
  <si>
    <t>Pierfrancesco Diliberto aka Pif</t>
  </si>
  <si>
    <t>Pierfrancesco Diliberto, Michele Astori, Marco Martani</t>
  </si>
  <si>
    <t xml:space="preserve">Pif, Cristiana Capotondi, Claudio Gioè </t>
  </si>
  <si>
    <t xml:space="preserve">Rai 1 </t>
  </si>
  <si>
    <t xml:space="preserve">L’ultima ruota del carro </t>
  </si>
  <si>
    <t>Filippo Bologna, Ugo Chiti, Ernesto Fioretti, Giovanni Veronesi</t>
  </si>
  <si>
    <t>Elio Germano, Alessandra Mastronardi, Ricky Memphis</t>
  </si>
  <si>
    <t xml:space="preserve">Fandango, Warner Bros., Ogi Film, Banca Popolare di Vicenza, Regione Lazio </t>
  </si>
  <si>
    <t xml:space="preserve">La mia generazione </t>
  </si>
  <si>
    <t>Wilma Labate</t>
  </si>
  <si>
    <t>Wilma Labate, Paolo Lapponi, Andrea Leoni, Francesca Marciano, Sandro Petraglia</t>
  </si>
  <si>
    <t xml:space="preserve">Claudio Amendola, Silvio Orlando, Francesca Neri </t>
  </si>
  <si>
    <t>Presidenzia del Consiglio del Ministri-Dipartimento dello Spettacolo</t>
  </si>
  <si>
    <t>Biuti Quin Olivia</t>
  </si>
  <si>
    <t>Federica Martino</t>
  </si>
  <si>
    <t>Carolina Felline, Eleonora Materazzo, Manrico Gammarota</t>
  </si>
  <si>
    <t>Devon Cinematografica</t>
  </si>
  <si>
    <t>Devon Cinematografica, Ministero per i Beni e le Attività Culturali (MiBAC)</t>
  </si>
  <si>
    <t xml:space="preserve">Arrivederci amore ciao </t>
  </si>
  <si>
    <t>Marco Colli, Lorenzo Favella, Franco Ferrini, Heidrun Schleef, Luigi Ventriglia, Michele Soavi</t>
  </si>
  <si>
    <t>Alessio Boni, Michele Placido, Isabella Ferrari</t>
  </si>
  <si>
    <t>StudioUrania, Rai Cinema, Wild Bunch, Ministero per i Beni e le Attività Culturali (MiBAC)</t>
  </si>
  <si>
    <t>Mikado Film</t>
  </si>
  <si>
    <t xml:space="preserve">Signorina Effe </t>
  </si>
  <si>
    <t>Wilma Labate, Francesca Marciano, Carla Vangelista, Domenico Starnone</t>
  </si>
  <si>
    <t>Filippo Timi, Valeria Solarino, Sabrina Impacciatore</t>
  </si>
  <si>
    <t xml:space="preserve">Ministero per i Beni e le Attività Culturali (MiBAC) </t>
  </si>
  <si>
    <t>Bianca Film, Rai Cinema, Ministero per i Beni e le Attività Culturali (MiBAC)</t>
  </si>
  <si>
    <t xml:space="preserve">La scoperta dell’alba </t>
  </si>
  <si>
    <t>Susanna Nicchiarelli</t>
  </si>
  <si>
    <t>Susanna Nicchiarelli, Michele Pellegrini</t>
  </si>
  <si>
    <t>Margherita Buy, Susanna Nicchiarelli, Sergio Rubini</t>
  </si>
  <si>
    <t>Fandango, Rai Cinema, Ministero per i Beni e le Attività Culturali (MiBAC), Regione Lazio</t>
  </si>
  <si>
    <t>Ministero per i Beni e le Attività Culturali (MiBAC), Regione Lazio</t>
  </si>
  <si>
    <t>L'uomo in più</t>
  </si>
  <si>
    <t>Paolo Sorrentino</t>
  </si>
  <si>
    <t>Toni Servillo, Andrea Renzi, Nello Mascia</t>
  </si>
  <si>
    <t>Indigo Film, Key Films, Tele+, Ministero per i Beni e le Attività Culturali (MiBAC)</t>
  </si>
  <si>
    <t>Key Films</t>
  </si>
  <si>
    <t>L'estate di mio fratello</t>
  </si>
  <si>
    <t>Pietro Reggiani</t>
  </si>
  <si>
    <t>Davide Veronese, Tommaso Ferro, Maria Paiato</t>
  </si>
  <si>
    <t>Nuvola Film</t>
  </si>
  <si>
    <t>Lab 80 Film</t>
  </si>
  <si>
    <t>L'uomo di vetro</t>
  </si>
  <si>
    <t xml:space="preserve">Salvatore Parlagreco, Heidrun Schleef </t>
  </si>
  <si>
    <t>Rai Cinema, Red Film, Ministero per i Beni e le Attività Culturali (MiBAC), MEDIA Programme of the European Union</t>
  </si>
  <si>
    <t>Ministero per i Beni e le Attività Culturali (MiBAC), MEDIA Programme of the European Union</t>
  </si>
  <si>
    <t>David Coco, Tony Sperandeo, Anna Bonaiuto</t>
  </si>
  <si>
    <t xml:space="preserve">Giovanni Falcone </t>
  </si>
  <si>
    <t>Armenia Balducci, Giuseppe Ferrara</t>
  </si>
  <si>
    <t>Clemi Cinematografica</t>
  </si>
  <si>
    <t xml:space="preserve">Michele Placido, Anna Bonaiuto, Giancarlo Giannini </t>
  </si>
  <si>
    <t xml:space="preserve">La Guerra degli Antò </t>
  </si>
  <si>
    <t>Riccardo Milani</t>
  </si>
  <si>
    <t>Riccardo Milani, Sandro Petraglia, Domenico Starnone</t>
  </si>
  <si>
    <t xml:space="preserve">Un uomo perbene </t>
  </si>
  <si>
    <t>Maurizio Zaccaro</t>
  </si>
  <si>
    <t>Silvia Tortora, Maurizio Zaccaro, Umberto Contarello</t>
  </si>
  <si>
    <t>Michele Placido, Stefano Accorsi, Mariangela Melato</t>
  </si>
  <si>
    <t xml:space="preserve">L’ultima lezione </t>
  </si>
  <si>
    <t xml:space="preserve">Massimo Martella, Fabio Rosi </t>
  </si>
  <si>
    <t>Salvatore De Mola, Stefano Marcocci, Massimo Martella, Gianni Mastrangelo, Fabio Rosi, Domenico Tomassetti</t>
  </si>
  <si>
    <t>Roberto Herlitzka, Ignazio Oliva, Chiara Conti</t>
  </si>
  <si>
    <t xml:space="preserve">I banchieri di dio </t>
  </si>
  <si>
    <t xml:space="preserve">Il conquistatore di Mosca </t>
  </si>
  <si>
    <t>Oscar De Gennaro, Salvatore Mereu</t>
  </si>
  <si>
    <t xml:space="preserve">Gli angeli di Borsellino </t>
  </si>
  <si>
    <t>Rocco Cesareo</t>
  </si>
  <si>
    <t>Pino Insegno, Brigitta Boccoli, Francesco Guzzo</t>
  </si>
  <si>
    <t>Ugo Barbàra, Paolo Zucca, Mirco Da Lio, Massimo Di Martino</t>
  </si>
  <si>
    <t xml:space="preserve">Ilaria Alpi – il più crudele dei giorni </t>
  </si>
  <si>
    <t>Ferdinando Vicentini Orgnani</t>
  </si>
  <si>
    <t>Marcello Fois, Ferdinando Vicentini Orgnani</t>
  </si>
  <si>
    <t xml:space="preserve">E io ti seguo </t>
  </si>
  <si>
    <t>Maurizio Fiume</t>
  </si>
  <si>
    <t>Antonino Bruschetta, Pino Calabrese, Ivan Castiglione</t>
  </si>
  <si>
    <t xml:space="preserve">Alla luce del sole </t>
  </si>
  <si>
    <t>Roberto Faenza</t>
  </si>
  <si>
    <t>Giacomo Faenza, Roberto Faenza</t>
  </si>
  <si>
    <t xml:space="preserve">Il silenzio dell’allodola </t>
  </si>
  <si>
    <t>David Ballerini</t>
  </si>
  <si>
    <t xml:space="preserve">Ivan Franek, Marco Baliani, Anna Maria Gherardi </t>
  </si>
  <si>
    <t>Cecenia</t>
  </si>
  <si>
    <t>Leonardo Giuliano</t>
  </si>
  <si>
    <t>Gianmarco Tognazzi, Bruno Armando, Hristo Mutafciev</t>
  </si>
  <si>
    <t xml:space="preserve">Notte prima degli esami </t>
  </si>
  <si>
    <t>Fausto Brizzi</t>
  </si>
  <si>
    <t>Fausto Brizzi, Massimiliano Bruno, Marco Martani, Giannanadrea Pecorelli</t>
  </si>
  <si>
    <t xml:space="preserve">Il dolce e l’amaro </t>
  </si>
  <si>
    <t>Andrea Porporati</t>
  </si>
  <si>
    <t>Andrea Porporati, Annio Stasi</t>
  </si>
  <si>
    <t xml:space="preserve">Maradona la mano di dio </t>
  </si>
  <si>
    <t>Marco Risi</t>
  </si>
  <si>
    <t>Leonardo Bechini, Manuel Ríos San Martín, Manuel Valdivia, César Vidal</t>
  </si>
  <si>
    <t xml:space="preserve">Piano, solo </t>
  </si>
  <si>
    <t>Riccardo Milani, Ivan Cotroneo, Claudio Piersanti</t>
  </si>
  <si>
    <t xml:space="preserve">Il divo </t>
  </si>
  <si>
    <t>Galantuomini</t>
  </si>
  <si>
    <t>Edoardo Winspeare, Andrea Piva, Alessandro Valenti</t>
  </si>
  <si>
    <t xml:space="preserve">Pa-ra-da </t>
  </si>
  <si>
    <t>Marco Pontecorvo</t>
  </si>
  <si>
    <t>Marco Pontecorvo, Roberto Tiraboschi</t>
  </si>
  <si>
    <t xml:space="preserve">Si può fare </t>
  </si>
  <si>
    <t>Giulio Manfredonia</t>
  </si>
  <si>
    <t>Fabio Bonifacci, Giulio Manfredonia</t>
  </si>
  <si>
    <t>Claudio Bisio, Anita Caprioli, Giuseppe Battiston</t>
  </si>
  <si>
    <t>Rizzoli Film, R.T.I.</t>
  </si>
  <si>
    <t xml:space="preserve">Aspettando il sole </t>
  </si>
  <si>
    <t>Ago Panini</t>
  </si>
  <si>
    <t>Ago Panini, Gero Giglio, Enrico Remmert</t>
  </si>
  <si>
    <t>Raul Bova, Vanessa Incontrada, Gabriel Garko</t>
  </si>
  <si>
    <t>laCasa Film, Mikado Film</t>
  </si>
  <si>
    <t>Marco Curreri</t>
  </si>
  <si>
    <t>Roberto Visconti, Giorgio Santangeli, Giovanni Lillo</t>
  </si>
  <si>
    <t>Fortapasc</t>
  </si>
  <si>
    <t>Marco Risi, James Carrington, Andrea Purgatori</t>
  </si>
  <si>
    <t>Libero De Rienzo, Valentina Lodovini, Michele Riondino</t>
  </si>
  <si>
    <t>BiBi Film, Gruppo Minerva International, Rai Cinema</t>
  </si>
  <si>
    <t xml:space="preserve">La siciliana ribelle </t>
  </si>
  <si>
    <t>Marco Amenta</t>
  </si>
  <si>
    <t>Marco Amenta, Sergio Donati, Gianni Romoli</t>
  </si>
  <si>
    <t>Veronica D'Agostino, Gérard Jugnot, Marcello Mazzarella</t>
  </si>
  <si>
    <t>R&amp;C Produzioni, Eurofilm, Roissy Films, Rai Cinema, Studio 37, Malec Productions, Cité Films, Mediterranea Film, Canal+, TPS Star, Ministero per i Beni e le Attività Culturali (MiBAC), Assessorato ai Beni Culturali della Regione Siciliana, Dipartimento dei Beni Culturali Ambientali e dell Educazione Permanentente, Sicilia Film Commission, Media</t>
  </si>
  <si>
    <t>Ministero per i Beni e le Attività Culturali (MiBAC), Assessorato ai Beni Culturali della Regione Siciliana, Dipartimento dei Beni Culturali Ambientali e dell Educazione Permanentente, Sicilia Film Commission, Media</t>
  </si>
  <si>
    <t>Rai Cinema</t>
  </si>
  <si>
    <t>$69,308 (USA)</t>
  </si>
  <si>
    <t xml:space="preserve">20 sigarette </t>
  </si>
  <si>
    <t>Aureliano Amadei</t>
  </si>
  <si>
    <t>Aureliano Amadei, Francesco Trento, Volfango De Blasi, Gianni Romoli</t>
  </si>
  <si>
    <t>R&amp;C Produzioni, Rai Cinema, Ministero per i Beni e le Attività Culturali (MiBAC), Regione Lazio, Finanziaria Laziale di Sviluppo (FILAS), Lazio Film Commission</t>
  </si>
  <si>
    <t>Ministero per i Beni e le Attività Culturali (MiBAC), Regione Lazio, Finanziaria Laziale di Sviluppo (FILAS), Lazio Film Commission</t>
  </si>
  <si>
    <t>Istituto Luce Cinecittà</t>
  </si>
  <si>
    <t>Vinicio Marchioni, Carolina Crescentini, Giorgio Colangeli</t>
  </si>
  <si>
    <t xml:space="preserve">L’estate di Martino </t>
  </si>
  <si>
    <t>Massimo Natale</t>
  </si>
  <si>
    <t>Giorgio Fabbri</t>
  </si>
  <si>
    <t>Treat Williams, Luigi Ciardo, Matilde Pezzotta</t>
  </si>
  <si>
    <t>Movimento Film, Rai Cinema, Ministero per i Beni e le Attività Culturali (MiBAC), Apulia Film Commission, Intelfilm</t>
  </si>
  <si>
    <t>Ministero per i Beni e le Attività Culturali (MiBAC), Apulia Film Commission</t>
  </si>
  <si>
    <t>Rai Movie (TV)</t>
  </si>
  <si>
    <t xml:space="preserve">Le ultime 56 ore </t>
  </si>
  <si>
    <t>Claudio Fragasso</t>
  </si>
  <si>
    <t>Rossella Drudi</t>
  </si>
  <si>
    <t>Gianmarco Tognazzi, Barbora Bobulova, Libero De Rienzo</t>
  </si>
  <si>
    <t xml:space="preserve">I giorni della vendemmia </t>
  </si>
  <si>
    <t>Marco Righi</t>
  </si>
  <si>
    <t>Lavinia Longhi, Marco D'Agostin, Gian Marco Tavani</t>
  </si>
  <si>
    <t>Ierà</t>
  </si>
  <si>
    <t>Quell'estate</t>
  </si>
  <si>
    <t>Guendalina Zampagni</t>
  </si>
  <si>
    <t>Michele Cesari, Diane Fleri, Alessandro Haber</t>
  </si>
  <si>
    <t xml:space="preserve">Venuto al mondo </t>
  </si>
  <si>
    <t>Sergio Castellitto</t>
  </si>
  <si>
    <t>Margaret Mazzantini, Sergio Castellitto</t>
  </si>
  <si>
    <t xml:space="preserve">Penélope Cruz, Emile Hirsch, Adnan Haskovic </t>
  </si>
  <si>
    <t xml:space="preserve">Come il vento </t>
  </si>
  <si>
    <t>Marco S. Puccioni</t>
  </si>
  <si>
    <t xml:space="preserve">Marco S. Puccioni, Nicola Lusuardi, Heidrun Schleef </t>
  </si>
  <si>
    <t xml:space="preserve">Valeria Golino, Filippo Timi, Francesco Scianna </t>
  </si>
  <si>
    <t>Sapore di te</t>
  </si>
  <si>
    <t>Vincenzo Salemme, Maurizio Mattioli, Nancy Brilli</t>
  </si>
  <si>
    <t>€2,000,000</t>
  </si>
  <si>
    <t xml:space="preserve">International Video 80, Medusa Film, Mediaset, ImpreBanca, Ministero per i Beni e le Attività Culturali (MiBAC) </t>
  </si>
  <si>
    <t>€1,682,060</t>
  </si>
  <si>
    <t xml:space="preserve">Testimone a rischio </t>
  </si>
  <si>
    <t>Pasquale Pozzerese</t>
  </si>
  <si>
    <t>Pasquale Pozzerese, Furio Scarpelli, Giacomo Scarpelli, Pietro Calderoni</t>
  </si>
  <si>
    <t>L'Italiano</t>
  </si>
  <si>
    <t>Ennio De Dominicis</t>
  </si>
  <si>
    <t>Maria Luisa Fusconi, Varo Venturi</t>
  </si>
  <si>
    <t>Evilenko</t>
  </si>
  <si>
    <t xml:space="preserve">David Grieco </t>
  </si>
  <si>
    <t>David Grieco</t>
  </si>
  <si>
    <t>Fine pena mai: paradiso perduto</t>
  </si>
  <si>
    <t>Aurelio Grimaldi, Rodolfo Martinelli, Isabel Russinova</t>
  </si>
  <si>
    <t>Isabel Russinova, Edoardo Siravo, Moni Ovadia</t>
  </si>
  <si>
    <t>Ars Millennia</t>
  </si>
  <si>
    <t>Guido Chiesa, Nicoletta Micheli, Filippo Kalomenidis</t>
  </si>
  <si>
    <t xml:space="preserve">Nadia Khlifi, Rabeb Srairi, Mustapha Benstiti </t>
  </si>
  <si>
    <t>Colorado Film Production, Magda Film, Rai Cinema, Ministero per i Beni e le Attività Culturali (MiBAC)</t>
  </si>
  <si>
    <t>Bolero Film</t>
  </si>
  <si>
    <t>2 nominations</t>
  </si>
  <si>
    <t>Daniela Abbruzzese, Stefano Alessandroni, Luca Argentero</t>
  </si>
  <si>
    <t>Rainbow S.r.l</t>
  </si>
  <si>
    <t xml:space="preserve">Medusa Distribuzione </t>
  </si>
  <si>
    <t>Edoardo Silavo, Milo Vallone</t>
  </si>
  <si>
    <t xml:space="preserve">Magnificat </t>
  </si>
  <si>
    <t xml:space="preserve">Io non ho la testa </t>
  </si>
  <si>
    <t xml:space="preserve">I cavalieri che fecero l’impresa </t>
  </si>
  <si>
    <t xml:space="preserve">De Reditu </t>
  </si>
  <si>
    <t xml:space="preserve">Il maestro degli errori </t>
  </si>
  <si>
    <t xml:space="preserve">Antonio guerriero di dio </t>
  </si>
  <si>
    <t xml:space="preserve">Nicola, lì dove sorge il sole </t>
  </si>
  <si>
    <t xml:space="preserve">Mala tempora </t>
  </si>
  <si>
    <t xml:space="preserve">Barbarossa </t>
  </si>
  <si>
    <t xml:space="preserve">Christine Cristina </t>
  </si>
  <si>
    <t xml:space="preserve">Maraviglioso Boccaccio </t>
  </si>
  <si>
    <t>Lidia De Robertis, Michele Lanubile</t>
  </si>
  <si>
    <t>Enzo Toma, Delio Mugnolo, Damiano Russo</t>
  </si>
  <si>
    <t>Raoul Bova, Marco Leonardi, Edward Furlong</t>
  </si>
  <si>
    <t xml:space="preserve">Duea Film, Quinta Communications, RAI Radiotelevisione Italiana, Ministero per i Beni e le Attività Culturali (MiBAC), River Road Entertainment </t>
  </si>
  <si>
    <t>20th Century Fox</t>
  </si>
  <si>
    <t>$8,000,000</t>
  </si>
  <si>
    <t>Claudio Bondi, Alessandro Ricci</t>
  </si>
  <si>
    <t>Elia Schilton, Rodolfo Corsato, Romuald Andrzej Klos</t>
  </si>
  <si>
    <t>Ministero per i Beni e le Attività Culturali (MiBAC), Misami Film, Nimar Studios</t>
  </si>
  <si>
    <t>Orango Film S.r.l.</t>
  </si>
  <si>
    <t>Pietro Maria Benfatti</t>
  </si>
  <si>
    <t>Tobias Moretti, Remo Girone, Robert Stadlober</t>
  </si>
  <si>
    <t>International Forum, Ministero per i Beni e le Attività Culturali (MiBAC)</t>
  </si>
  <si>
    <t>Antonio Belluco</t>
  </si>
  <si>
    <t>Antonio Belluco, Giovanna Caico, Angelo Grasso</t>
  </si>
  <si>
    <t>Jordi Mollà, Paolo De Vita, Matt Patresi</t>
  </si>
  <si>
    <t>€6,000,000</t>
  </si>
  <si>
    <t>A. B. Film, Ministero per i Beni e le Attività Culturali (MiBAC)</t>
  </si>
  <si>
    <t>Vito Gius Potenza</t>
  </si>
  <si>
    <t>Antonio Garofalo, Luca Vessio, Vito Gius Potenza</t>
  </si>
  <si>
    <t>Andrea Giordana, Dante Marmone, Tiziana Schiavarelli</t>
  </si>
  <si>
    <t>Stefano Amadio</t>
  </si>
  <si>
    <t>Stefano Amadio, Simona Volpi</t>
  </si>
  <si>
    <t>Alberto Cracco, Daniele Ferretti, Maddalena Maggi</t>
  </si>
  <si>
    <t>Movie Factory</t>
  </si>
  <si>
    <t>Caterina Murino, Luca Ward, Richard Roxburgh</t>
  </si>
  <si>
    <t>Atena Production</t>
  </si>
  <si>
    <t>Renzo Martinelli, Giorgio Schottler, Anna Samueli</t>
  </si>
  <si>
    <t>Rutger Hauer, Raz Degan, F. Murray Abraham</t>
  </si>
  <si>
    <t>Martinelli Film Company International, Rai Fiction, Na-Comm, Rai Cinema, Ministero per i Beni e le Attività Culturali (MiBAC)</t>
  </si>
  <si>
    <t>Stefania Sandrelli</t>
  </si>
  <si>
    <t>Stefania Sandrelli, Furio Scarpelli, Giacomo Scarpelli, Marco Tiberi</t>
  </si>
  <si>
    <t>Amanda Sandrelli, Alessio Boni, Alessandro Haber</t>
  </si>
  <si>
    <t>Cinemaundici, Diva, Rai Cinema</t>
  </si>
  <si>
    <t>2 wins &amp; 7 nominations.</t>
  </si>
  <si>
    <t xml:space="preserve">Lello Arena, Paola Cortellesi, Carolina Crescentini </t>
  </si>
  <si>
    <t>1 win &amp; 8 nominations.</t>
  </si>
  <si>
    <t>Stemal Entertainment, Cinemaundici, Barbary Films, Rai Cinema, Ministero per i Beni e le Attività Culturali (MiBAC), Amer, Acetificio Caradini Emilio, Indéfilms 2, Fonds Eurimages du Conseil de l'Europe, Toscana Film Commission, Regione Lazio, Regione Toscana, CineFinance Italia</t>
  </si>
  <si>
    <t>Ministero per i Beni e le Attività Culturali (MiBAC), Fonds Eurimages du Conseil de l'Europe, Toscana Film Commission, Regione Lazio, Regione Toscana, CineFinance Italia</t>
  </si>
  <si>
    <t>Teodora Film</t>
  </si>
  <si>
    <t xml:space="preserve">Gostanza da Libbiano </t>
  </si>
  <si>
    <t>La signora del gioco</t>
  </si>
  <si>
    <t>GB/IT/CH</t>
  </si>
  <si>
    <t xml:space="preserve">Passione di Giosuè l’ebreo </t>
  </si>
  <si>
    <t>Total admissions EUR Obs (36)</t>
  </si>
  <si>
    <t>7,550,586,000 lire</t>
  </si>
  <si>
    <t>IT/FR/RU</t>
  </si>
  <si>
    <t>28,694,000,000 lire</t>
  </si>
  <si>
    <t>$40,000,000</t>
  </si>
  <si>
    <t>Iginio Straffi, Micheal J. Wilson (collaboration)</t>
  </si>
  <si>
    <t>$8,201 (USA)</t>
  </si>
  <si>
    <t>$4,302,833</t>
  </si>
  <si>
    <t>Davide Barletti, Lorenzo Conte</t>
  </si>
  <si>
    <t>1,681,925</t>
  </si>
  <si>
    <t>2,280,969</t>
  </si>
  <si>
    <t>4,181,263</t>
  </si>
  <si>
    <t>1,857,793</t>
  </si>
  <si>
    <t>3,212,043</t>
  </si>
  <si>
    <t>1,500,000</t>
  </si>
  <si>
    <t>Passannante</t>
  </si>
  <si>
    <t>Sergio Colabona</t>
  </si>
  <si>
    <t>1,730,000</t>
  </si>
  <si>
    <t>1,882,321</t>
  </si>
  <si>
    <t>Cosmonauta</t>
  </si>
  <si>
    <t>4,980,000</t>
  </si>
  <si>
    <t>1,392,640</t>
  </si>
  <si>
    <t>2,172,936</t>
  </si>
  <si>
    <t>1,240,887</t>
  </si>
  <si>
    <t>1,149,289</t>
  </si>
  <si>
    <t>3,257,641</t>
  </si>
  <si>
    <t>2,801,780</t>
  </si>
  <si>
    <t>2,460,365</t>
  </si>
  <si>
    <t>Antonia</t>
  </si>
  <si>
    <t>Ferdinando Cito Filomarino</t>
  </si>
  <si>
    <t>Barnabo delle montagne</t>
  </si>
  <si>
    <t>Mario Brenta</t>
  </si>
  <si>
    <t>Francesco Alberti, Mario Brenta, Angelo Pasquini</t>
  </si>
  <si>
    <t>Le meraviglie</t>
  </si>
  <si>
    <t>IT/CH/DE</t>
  </si>
  <si>
    <t>Alice Rohrwacher</t>
  </si>
  <si>
    <t>Alba Rohrwacher, Maria Alexandra Lungu, Sam Louwyck</t>
  </si>
  <si>
    <t>Tempesta, Amka Films Productions, Rai Cinema, Pola Pandora Filmproduktions, RSI-Radiotelevisione Svizzera, SRG SSR idée suisse, ZDF/Das kleine Fernsehspiel, ARTE, Dipartimento Federale dell'Interno (DFI), Medienboard Berlin-Brandenburg, Cineteca del Comune di Bologna, Banca Nazionale del Lavoro, Regione Toscana, Ministero per i Beni e le Attività Culturali (MiBAC)</t>
  </si>
  <si>
    <t>BIM Distribuzione</t>
  </si>
  <si>
    <t>Cineteca del Comune di Bologna, Regione Toscana, Ministero per i Beni e le Attività Culturali (MiBAC)</t>
  </si>
  <si>
    <t>$69K</t>
  </si>
  <si>
    <t>Il primo uomo</t>
  </si>
  <si>
    <t>FR/IT/AL</t>
  </si>
  <si>
    <t>Michel Crémadès, Jacques Gamblin, Mickaël Batret</t>
  </si>
  <si>
    <t>Cattleya, Soudaine Compagnie, Maison de Cinema, France 3 Cinéma, Laïth Média, Canal+, Rai Cinema, France Télévision, Procirep, Cofinova 7, Cofinova 6</t>
  </si>
  <si>
    <t>3,340,000</t>
  </si>
  <si>
    <t>13,830,000</t>
  </si>
  <si>
    <t>€3,792,788</t>
  </si>
  <si>
    <t>7,900,000</t>
  </si>
  <si>
    <t>9,559,769</t>
  </si>
  <si>
    <t>Costo industiale + IC fund</t>
  </si>
  <si>
    <t>2,610,365</t>
  </si>
  <si>
    <t>3,101,780</t>
  </si>
  <si>
    <t>3,657,641</t>
  </si>
  <si>
    <t>1,399,289</t>
  </si>
  <si>
    <t>1,440,887</t>
  </si>
  <si>
    <t>2,672,936</t>
  </si>
  <si>
    <t>2,854,092</t>
  </si>
  <si>
    <t>1,005,125</t>
  </si>
  <si>
    <t>2,042,640</t>
  </si>
  <si>
    <t>4,015,236</t>
  </si>
  <si>
    <t>2,432,321</t>
  </si>
  <si>
    <t>4,012,043</t>
  </si>
  <si>
    <t>2,230,000</t>
  </si>
  <si>
    <t>2,100,000</t>
  </si>
  <si>
    <t>2,507,793</t>
  </si>
  <si>
    <t>3,130,969</t>
  </si>
  <si>
    <t>2,829,412</t>
  </si>
  <si>
    <t>3,394,895</t>
  </si>
  <si>
    <t>2,950,000</t>
  </si>
  <si>
    <t>4,498,334</t>
  </si>
  <si>
    <t>4,112,472</t>
  </si>
  <si>
    <t>4,234,730</t>
  </si>
  <si>
    <t>1,529,241</t>
  </si>
  <si>
    <t>5,897,036</t>
  </si>
  <si>
    <t>4,412,724</t>
  </si>
  <si>
    <t>4,250,941</t>
  </si>
  <si>
    <t>10,300,000</t>
  </si>
  <si>
    <t>5,100,957</t>
  </si>
  <si>
    <t>7,353,933</t>
  </si>
  <si>
    <t>9,584,711</t>
  </si>
  <si>
    <t>11,327,235</t>
  </si>
  <si>
    <t>6,498,300</t>
  </si>
  <si>
    <t>6,500,000</t>
  </si>
  <si>
    <t>Mi ricordo di Anna Frank</t>
  </si>
  <si>
    <t>Alberto Negrin</t>
  </si>
  <si>
    <t>Alberto Negrin, Monica Zappelli</t>
  </si>
  <si>
    <t>4,378,434</t>
  </si>
  <si>
    <t>€7,888,176</t>
  </si>
  <si>
    <t>5,536,631</t>
  </si>
  <si>
    <t>6,446,331</t>
  </si>
  <si>
    <t>2,140,000</t>
  </si>
  <si>
    <t>12,166,197</t>
  </si>
  <si>
    <t>6,901,059</t>
  </si>
  <si>
    <t>3,417,596</t>
  </si>
  <si>
    <t>6,880,053</t>
  </si>
  <si>
    <t>4,763,217</t>
  </si>
  <si>
    <t>6,288,431</t>
  </si>
  <si>
    <t>11,500,000</t>
  </si>
  <si>
    <t>8,650,237</t>
  </si>
  <si>
    <t>6,335,193</t>
  </si>
  <si>
    <t>5,625,000</t>
  </si>
  <si>
    <t>6,824,315</t>
  </si>
  <si>
    <t>5,504,806</t>
  </si>
  <si>
    <t>6,867,196</t>
  </si>
  <si>
    <t>7,082,940</t>
  </si>
  <si>
    <t>6,180,000</t>
  </si>
  <si>
    <t>5,442,097</t>
  </si>
  <si>
    <t>7,800,000</t>
  </si>
  <si>
    <t>6,958,000</t>
  </si>
  <si>
    <t>8,478,983</t>
  </si>
  <si>
    <t>3,700,006</t>
  </si>
  <si>
    <t>1,832,329,000</t>
  </si>
  <si>
    <t>Romeo e Giulietta</t>
  </si>
  <si>
    <t>ES/IT/FR</t>
  </si>
  <si>
    <t>IT/FR/URSS</t>
  </si>
  <si>
    <t>FR/IT/BE</t>
  </si>
  <si>
    <t>FR/IT/DE</t>
  </si>
  <si>
    <t>Agnès Merlet</t>
  </si>
  <si>
    <t>Salvatore Maira</t>
  </si>
  <si>
    <t>IT/UK/FR</t>
  </si>
  <si>
    <t>IT/PL</t>
  </si>
  <si>
    <t xml:space="preserve">Cantando dietro i paraventi </t>
  </si>
  <si>
    <t xml:space="preserve">L’arcano incantatore </t>
  </si>
  <si>
    <t xml:space="preserve">La notte e il momento </t>
  </si>
  <si>
    <t xml:space="preserve">Farinelli – Voce regina </t>
  </si>
  <si>
    <t>Carlos Saura</t>
  </si>
  <si>
    <t>Matteo Garrone</t>
  </si>
  <si>
    <t>10,000,000</t>
  </si>
  <si>
    <t>3,200,000</t>
  </si>
  <si>
    <t>2,146,604</t>
  </si>
  <si>
    <t>I galantuomini</t>
  </si>
  <si>
    <t>2,157,010</t>
  </si>
  <si>
    <t>1,157,456</t>
  </si>
  <si>
    <t>1,190,921</t>
  </si>
  <si>
    <t>1,307,976</t>
  </si>
  <si>
    <t xml:space="preserve">Vittorio Bonicelli </t>
  </si>
  <si>
    <t>Wadeck Stanczak, Max von Sydow, Bernard-Pierre Donnadieu</t>
  </si>
  <si>
    <t>Beta Taurus, Cinémax, Leader Cinematografica, RAI Radiotelevisione Italiana</t>
  </si>
  <si>
    <t>Christo Jivkov, Sergio Grammatico, Dimitar Ratchkov</t>
  </si>
  <si>
    <t>Cinemaundici, Rai Cinema, StudioCanal, Taurus Produktion, Boyana Film, Ministero per i Beni e le Attività Culturali (MiBAC), Eurimages</t>
  </si>
  <si>
    <t>Ministero per i Beni e le Attività Culturali (MiBAC), Eurimages</t>
  </si>
  <si>
    <t>Jean Yanne, Noemie Kocher, Francesco Casale</t>
  </si>
  <si>
    <t>Giulio Cingoli, Luca Raffaelli</t>
  </si>
  <si>
    <t>Fiorello, Dario Fo, Katie McGovern</t>
  </si>
  <si>
    <t>Progetto Immagine, Green Movie, Green Movie</t>
  </si>
  <si>
    <t>Mikado Film, RaiTrade</t>
  </si>
  <si>
    <t>Marilisa Calò, Massimo Felisatti</t>
  </si>
  <si>
    <t>Joe Mantegna, Galatea Ranzi, Toni Bertorelli</t>
  </si>
  <si>
    <t>Palamo Films</t>
  </si>
  <si>
    <t>Eagle Pictures</t>
  </si>
  <si>
    <t>Massimo Felisatti, Florestano Vancini</t>
  </si>
  <si>
    <t>Manlio Dovì, Sabrina Colle, Ivan Bekjarev</t>
  </si>
  <si>
    <t>Italgest Video</t>
  </si>
  <si>
    <t>Millennium Storm</t>
  </si>
  <si>
    <t>Nennella Bonaiuto, Pasquale Scimeca</t>
  </si>
  <si>
    <t>Leonardo Cesare Abude, Vincenzo Albanese, Toni Bertorelli</t>
  </si>
  <si>
    <t>Arbash Societa' Cooperativa, Institut del Cinema Català (ICC), Ministero per i Beni e le Attività Culturali (MiBAC)</t>
  </si>
  <si>
    <t>Piero De Bernardi, Neri Parenti, Fausto Brizzi, Marco Martani</t>
  </si>
  <si>
    <t>Christian De Sica, Michele Placido, Paolo Hendel</t>
  </si>
  <si>
    <t>Filmauro, Ministero per i Beni e le Attività Culturali (MiBAC)</t>
  </si>
  <si>
    <t>Julian Fellowes</t>
  </si>
  <si>
    <t>Hailee Steinfeld, Douglas Booth, Damian Lewis</t>
  </si>
  <si>
    <t>Amber Entertainment, Echo Lake Entertainment, Indiana Production Company, Swarovski Entertainment</t>
  </si>
  <si>
    <t>Good Films</t>
  </si>
  <si>
    <t>$60,895</t>
  </si>
  <si>
    <t>$2,905,370</t>
  </si>
  <si>
    <t>Un fiore di campo: Margherita da Cortona  (aka Eleonora D'Arborea)</t>
  </si>
  <si>
    <t>Cinema International Communications</t>
  </si>
  <si>
    <t>2,844,078,185</t>
  </si>
  <si>
    <t>Giorgio Ferrara</t>
  </si>
  <si>
    <t>Giorgio Ferrara, Enrico Medioli, Jean-Pierre Bardos</t>
  </si>
  <si>
    <t>Isabella Rossellini, Tom Conti, James Wilby</t>
  </si>
  <si>
    <t>Excelsior Film-TV, Cinecittà, Rai 2, Canal+ Productions, Union Générale Cinématographique (UGC), Ciné Cinq, Hachette Première, Mosfilm</t>
  </si>
  <si>
    <t>Gérard Corbiau</t>
  </si>
  <si>
    <t>Andrée Corbiau, Gérard Corbiau, Marcel Beaulieu</t>
  </si>
  <si>
    <t>Stefano Dionisi, Enrico Lo Verso, Elsa Zylberstein</t>
  </si>
  <si>
    <t>Stéphan Films, MG, Italian International Film, K2 SA, Alinea Films, Union Générale Cinématographique (UGC), Canal+, France 2 Cinéma, Studio Image, Mediaset, RTL-Tvi, Filmstiftung Nordrhein-Westfalen, Centre National de la Cinématographie (CNC), Procirep, Presidenzia del Consiglio del Ministri-Dipartimento dello Spettacolo, Centre du Cinéma et de l'Audiovisuel de la Fédération Wallonie-Bruxelles, Eurimages Council of Europe, European Script Fund, Club Espace Cinema Philip Morris</t>
  </si>
  <si>
    <t>Jean-Claude Carrière, Anna Maria Tatò</t>
  </si>
  <si>
    <t>Anna Maria Tatò</t>
  </si>
  <si>
    <t>Arthur Pictures, Cecchi Gori Group Tiger Cinematografica, Société Française de Production (SFP)</t>
  </si>
  <si>
    <t>Ivan Bacciocchi, Jean-Claude Carrière, Axelle Cummings</t>
  </si>
  <si>
    <t xml:space="preserve">Buena Vista Home Video </t>
  </si>
  <si>
    <t>Filmauro, Duea Film</t>
  </si>
  <si>
    <t xml:space="preserve">Cecchi Gori Distribuzione </t>
  </si>
  <si>
    <t>Maurizio Anania</t>
  </si>
  <si>
    <t>Riccardo Ghione, Maurizio Anania</t>
  </si>
  <si>
    <t>Maria Gangale, John D'Aquino, Lorenzo Flaherty</t>
  </si>
  <si>
    <t>Dafne Cinematografica</t>
  </si>
  <si>
    <t>Angelo Antonucci</t>
  </si>
  <si>
    <t>Anna Ammirati, Sergio Assisi, Cristina Casale</t>
  </si>
  <si>
    <t>Factory, Sunday Film International, Ministero per i Beni e le Attività Culturali (MiBAC)</t>
  </si>
  <si>
    <t>Revolver Film</t>
  </si>
  <si>
    <t>Emidio Greco</t>
  </si>
  <si>
    <t>Silvio Orlando, Tommaso Ragno, Renato Carpentieri</t>
  </si>
  <si>
    <t>Emidio Greco, Lorenzo Greco</t>
  </si>
  <si>
    <t>Rai Cinemafiction, Factory, S.D.P. Films, Focus Film Filmproduction &amp; Distribution, Ministero per i Beni e le Attività Culturali (MiBAC)</t>
  </si>
  <si>
    <t>Maurizio Forestieri</t>
  </si>
  <si>
    <t>Paolo Cananzi, Umberto Marino, Roberto Piumini</t>
  </si>
  <si>
    <t>Lanterna Magica, Medusa Film, Ministero per i Beni e le Attività Culturali (MiBAC)</t>
  </si>
  <si>
    <t xml:space="preserve">Comet Entertainment </t>
  </si>
  <si>
    <t>Eugenio Bennato, Pietra Montecorvino, Mario Merola</t>
  </si>
  <si>
    <t>Bud Spencer, Jun Ichikawa, Sally Ming Zeo Ni</t>
  </si>
  <si>
    <t>Antonietta de Lillo</t>
  </si>
  <si>
    <t>Giuseppe Rocca, Antonietta de Lillo, Laura Sabatino</t>
  </si>
  <si>
    <t>Factory, Film Corsari, Ministero per i Beni e le Attività Culturali (MiBAC)</t>
  </si>
  <si>
    <t>Istituto Luce, Revolver</t>
  </si>
  <si>
    <t xml:space="preserve">Maria de Medeiros, Imma Villa, Rosario Sparno </t>
  </si>
  <si>
    <t>Aurelio Grimaldi, Michele Lo Foco</t>
  </si>
  <si>
    <t>Antonella Salvucci, Valerio Tambone, Sara Sartini</t>
  </si>
  <si>
    <t>Roberta Fattor, Massimo Paoli, Miriam Rossi</t>
  </si>
  <si>
    <t>Film 7 International</t>
  </si>
  <si>
    <t>Carlos Saura, Raffaello Uboldi, Alessandro Vallini</t>
  </si>
  <si>
    <t>Tobias Moretti, Eulàlia Ramon, Sergi Roca</t>
  </si>
  <si>
    <t>Intervenciones Novo Film 2006 Aie, Radio Plus, Edelweiss Production, Ministero per i Beni e le Attività Culturali (MiBAC), Rai Cinema, Eurimages, Televisión Española (TVE), Instituto de Crédito Oficial (ICO), Ministerio de Cultura, Ciudad de la Luz, Generalitat Valenciana</t>
  </si>
  <si>
    <t>Luca Verdone</t>
  </si>
  <si>
    <t>Massimo Biliorsi, Luca Verdone</t>
  </si>
  <si>
    <t>Sonia Aquino, Orso Maria Guerrini, Ernesto Mahieux</t>
  </si>
  <si>
    <t>Cinemart</t>
  </si>
  <si>
    <t>Rai Movie</t>
  </si>
  <si>
    <t>F. Murray Abraham, Enrico Lo Verso, Jerzy Skolimowski</t>
  </si>
  <si>
    <t>Valerio Manfredi, Renzo Martinelli, Alessandro Leone, Giuseppe Baiocchi</t>
  </si>
  <si>
    <t>Martinelli Film Company International, Agresywna Banda, Rai Cinema, Film Commission Torino-Piemonte, Ministero per i Beni e le Attività Culturali (MiBAC)</t>
  </si>
  <si>
    <t>Film Commission Torino-Piemonte, Ministero per i Beni e le Attività Culturali (MiBAC)</t>
  </si>
  <si>
    <t>Microcinema</t>
  </si>
  <si>
    <t>Serena Nono</t>
  </si>
  <si>
    <t>Nicola Golea, Roxana Keenjeva, Domenico Palazzo</t>
  </si>
  <si>
    <t>Edoardo Albinati, Ugo Chiti, Matteo Garrone, Massimo Gaudioso</t>
  </si>
  <si>
    <t>Salma Hayek, Vincent Cassel, Toby Jones</t>
  </si>
  <si>
    <t xml:space="preserve">Archimede, Le Pacte, Rai Cinema, HanWay Films, New Sparta Films, Recorded Picture Company (RPC), Ministero dei Beni e delle Attivita Culturali e del Turismo (MiBACT), Fonds Eurimages du Conseil de l'Europe, Apulia Film Commission, Regione Lazio, Gamenet, Banca Popolare di Vicenza, Morato Pane &amp; Idee, Amer </t>
  </si>
  <si>
    <t>Ministero dei Beni e delle Attivita Culturali e del Turismo (MiBACT), Fonds Eurimages du Conseil de l'Europe, Apulia Film Commission, Regione Lazio</t>
  </si>
  <si>
    <t>Roberto Herlitzka, Pier Giorgio Bellocchio, Alba Rohrwacher</t>
  </si>
  <si>
    <t>Kavac Film, IBC Movie, Rai Cinema, Barbary Films, RSI-Radiotelevisione Svizzera, Amka Films Productions, SofiTVciné 2, Ministero per i Beni e le Attività Culturali (MiBAC), Regione Lazio</t>
  </si>
  <si>
    <t>Luigi Magni, Arrigo Petacco</t>
  </si>
  <si>
    <t>Luca Barbareschi, Nino Manfredi, Jacques Perrin</t>
  </si>
  <si>
    <t>Erre Produzioni, RAI Radiotelevisione Italiana</t>
  </si>
  <si>
    <t>Nico Garrone, Memè Perlini</t>
  </si>
  <si>
    <t xml:space="preserve">Alessandra Acciai, Ida Di Benedetto, Marco Leonardi </t>
  </si>
  <si>
    <t>Antea Cinematografica, Rai 3, Erre Produzioni</t>
  </si>
  <si>
    <t>Anna Pavignano</t>
  </si>
  <si>
    <t>Elena Sofia Ricci, Massimo Dapporto, Mariella Di Lauro</t>
  </si>
  <si>
    <t>Cecchi Gori Group Tiger Cinematografica</t>
  </si>
  <si>
    <t>Cecchi Gori Group Tiger Cinematografica, Esterno Mediterraneo Film, Reteitalia</t>
  </si>
  <si>
    <t>Francesco Blasio, Sarah Lou Duriez, Mario Gaudieri</t>
  </si>
  <si>
    <t>Lello Scarano Per Centro Artistico Cilea, Istituto Luce - Italnoleggio Cinematografico</t>
  </si>
  <si>
    <t>Cattiva</t>
  </si>
  <si>
    <t xml:space="preserve">Furio Scarpelli, Francesca Archibugi </t>
  </si>
  <si>
    <t>Giuliana de Sio, Julian Sands, Erland Josephson</t>
  </si>
  <si>
    <t>Produzioni Atlas Consorziate (P.A.C.)</t>
  </si>
  <si>
    <t>Light Age Filmworks Ltd.</t>
  </si>
  <si>
    <t xml:space="preserve">Rossini! Rossini! </t>
  </si>
  <si>
    <t>Suso Cecchi D'Amico, Nicola Badalucco, Bruno Cagli, Mario Monicelli</t>
  </si>
  <si>
    <t xml:space="preserve">Philippe Noiret, Jacqueline Bisset, Sergio Castellitto </t>
  </si>
  <si>
    <t xml:space="preserve">Istituto Luce-Italnoleggio Cinematografico </t>
  </si>
  <si>
    <t>Enrico Roseo Film, Istituto Luce-Italnoleggio Cinematografico, Rai 1, Carthago Films S.a.r.l., Taurus Film, Velarde Films S.L.</t>
  </si>
  <si>
    <t>Storia di una capinera</t>
  </si>
  <si>
    <t>Franco Zeffirelli, Allan Baker</t>
  </si>
  <si>
    <t>Angela Bettis, Johnathon Schaech, Eva Alexander</t>
  </si>
  <si>
    <t>Cecchi Gori Group Tiger Cinematografica, Officina Cinematografica, Nippon Film Development and Finance</t>
  </si>
  <si>
    <t>Iris</t>
  </si>
  <si>
    <t>Paolo Villaggio, Giulio Brogi, Pietro Berton</t>
  </si>
  <si>
    <t>Aura Film, Penta Film</t>
  </si>
  <si>
    <t>Penta Distribuzione</t>
  </si>
  <si>
    <t>Marco Modugno, Furio Scarpelli</t>
  </si>
  <si>
    <t>Claudio Amendola, Monica Bellucci, Ricky Memphis</t>
  </si>
  <si>
    <t>Numero Uno Cinematografica S.r.l., Reteitalia</t>
  </si>
  <si>
    <t>Guido Manuli, Maurizio Nichetti</t>
  </si>
  <si>
    <t>Istituto Luce-Italnoleggio Cinematografico</t>
  </si>
  <si>
    <t>Istituto Luce-Italnoleggio Cinematografico, Rai 2</t>
  </si>
  <si>
    <t>Stefania Sandrelli, Marco Messeri, Debora Caprioglio</t>
  </si>
  <si>
    <t>MG Sri, Italian International Film, RAI Radiotelevisione Italiana, Paradis Films, Creativos Asociados de Radio y Televisión (CARTEL), Canal+</t>
  </si>
  <si>
    <t>Silvana Prinzivalli, Franco Scaldati, Vincenzo Albanese</t>
  </si>
  <si>
    <t>Arbash, Gam Films</t>
  </si>
  <si>
    <t>Marco Barboni</t>
  </si>
  <si>
    <t>Heath Kizzier, Keith Neubert, Yvonne de Bark</t>
  </si>
  <si>
    <t>Motion Picture Corporation of America (MPCA), Motion Pictures S.A., Rialto Film, Trinidad Film</t>
  </si>
  <si>
    <t>Monica Guerritore, Giancarlo Giannini, Michele Placido</t>
  </si>
  <si>
    <t>Globe Film, Production Group</t>
  </si>
  <si>
    <t>Liliana Ginanneschi, Stelio Passacantando</t>
  </si>
  <si>
    <t>Le affinità elettive</t>
  </si>
  <si>
    <t>Isabelle Huppert, Fabrizio Bentivoglio, Jean-Hugues Anglade</t>
  </si>
  <si>
    <t xml:space="preserve">Paolo Taviani, Vittorio Taviani </t>
  </si>
  <si>
    <t>Filmtre, Gierre Film, RAI Radiotelevisione Italiana, Florida Movies, France 3 Cinéma, Canal+</t>
  </si>
  <si>
    <t>Paolo Benvenuti, Antonio Masoni, Lele Biagi, Mario Cereghino</t>
  </si>
  <si>
    <t xml:space="preserve">Silvana Pampanini, Pio Gianelli, Roberto Valenti </t>
  </si>
  <si>
    <t>Diego Abatantuono, Inés Sastre, Dario Cantarelli</t>
  </si>
  <si>
    <t>Duea Film</t>
  </si>
  <si>
    <t>Duea Film, Filmauro</t>
  </si>
  <si>
    <t xml:space="preserve">Filmauro </t>
  </si>
  <si>
    <t>Dario Argento, Lucio Fulci, Daniele Stroppa</t>
  </si>
  <si>
    <t>Robert Hossein, Romina Mondello, Riccardo Serventi Longhi</t>
  </si>
  <si>
    <t>Mediaset, France Film International, Cine 2000</t>
  </si>
  <si>
    <t>Andrea Di Stefano, Barbora Bobulova, Toni Bertorelli</t>
  </si>
  <si>
    <t>Filmalbatros, Istituto Luce, RAI Radiotelevisione Italiana</t>
  </si>
  <si>
    <t>Frankie Nero, Matt McCoy, Abby Dalton</t>
  </si>
  <si>
    <t>Fabio Carpi</t>
  </si>
  <si>
    <t>Barbara Alberti, Bruno Gaburro</t>
  </si>
  <si>
    <t>Elena Sofia Ricci, Athina Cenci, Tiziana Lodato</t>
  </si>
  <si>
    <t>Delfon</t>
  </si>
  <si>
    <t>Artisti Associati</t>
  </si>
  <si>
    <t>Dario Argento, Gérard Brach</t>
  </si>
  <si>
    <t>Julian Sands, Asia Argento, Andrea Di Stefano</t>
  </si>
  <si>
    <t>Medusa Film</t>
  </si>
  <si>
    <t>$10,000,000</t>
  </si>
  <si>
    <t>Il mio West</t>
  </si>
  <si>
    <t>Giovanni Veronesi, Leonardo Pieraccioni</t>
  </si>
  <si>
    <t xml:space="preserve">Cecchi Gori Group Tiger Cinematografica, Pacific Pictures </t>
  </si>
  <si>
    <t>Andrew Dunford, Kwame Kwei-Armah, Stephen Jenn</t>
  </si>
  <si>
    <t>Cecchi Gori Distribuzione</t>
  </si>
  <si>
    <t>Barbara Livi, Michèle Mercier, Patricia Hernández</t>
  </si>
  <si>
    <t>Marco Bonini, Tiziana Lodato, Luca Zingaretti</t>
  </si>
  <si>
    <t>Laura Fischetto</t>
  </si>
  <si>
    <t>UIP</t>
  </si>
  <si>
    <t>Lello Saragò, Alto Verbano</t>
  </si>
  <si>
    <t>Dolce far niente</t>
  </si>
  <si>
    <t>Harem suare</t>
  </si>
  <si>
    <t>François Cluzet, Isabella Ferrari, Margherita Buy</t>
  </si>
  <si>
    <t>Canal+, Centre National de la Cinématographie (CNC), Eurimages, France 2 Cinéma, K2 SA, MACT Productions, Sintra S.r.l.</t>
  </si>
  <si>
    <t>Ferzan Ozpetek, Gianni Romoli</t>
  </si>
  <si>
    <t>Marie Gillain, Alex Descas, Lucia Bosé</t>
  </si>
  <si>
    <t>R&amp;C Produzioni, Les Films Balenciaga, AFS Film, Canal+, Cofimage 10, Medusa Film, Eurimages</t>
  </si>
  <si>
    <t>Fabrizio Bentivoglio, Valeria Bruni Tedeschi, Maya Sansa</t>
  </si>
  <si>
    <t xml:space="preserve">Filmalbatros, Istituto Luce, RAI Radiotelevisione Italiana, Ministero per i Beni e le Attività Culturali (MiBAC) </t>
  </si>
  <si>
    <t>Giuseppe Carocci</t>
  </si>
  <si>
    <t>Enrico Lo Verso, Roberta Armani, Branko Tesanovic</t>
  </si>
  <si>
    <t>V.I.D.I., Ministero per i Beni e le Attività Culturali (MiBAC)</t>
  </si>
  <si>
    <t>Una donna del nord</t>
  </si>
  <si>
    <t>Jim Barton, Sophie Dix, Angelo Pasquini, Ger Thijs</t>
  </si>
  <si>
    <t xml:space="preserve">Anthony Calf, Paola Caprara, Massimo Ghini </t>
  </si>
  <si>
    <t>Lucrezia Lante della Rovere, Nino Manfredi, Valerio Mastandrea</t>
  </si>
  <si>
    <t>Letizia Cinematografica, Rai Cinema</t>
  </si>
  <si>
    <t>Roberto Petrocchi, Riccardo de Luca</t>
  </si>
  <si>
    <t>Margherita Buy, Arnaud Arbessier, Marisa Solinas</t>
  </si>
  <si>
    <t xml:space="preserve">Alba Produzioni, Cinema e Società, Ministero per i Beni e le Attività Culturali (MiBAC) </t>
  </si>
  <si>
    <t>Mario Scaccia, Demetra Hampton, Loredana Cannata</t>
  </si>
  <si>
    <t>Minerva Film AB, San Gabriele</t>
  </si>
  <si>
    <t>2,380,299,212 lire</t>
  </si>
  <si>
    <t xml:space="preserve">Rai Movie, Artisti Associati International </t>
  </si>
  <si>
    <t>58,852,000 lire</t>
  </si>
  <si>
    <t>T.F.I.</t>
  </si>
  <si>
    <t>748,944,206 lire</t>
  </si>
  <si>
    <t>594,469,000 lire</t>
  </si>
  <si>
    <t>1,481,650,000 lire</t>
  </si>
  <si>
    <t>1,160,000,000 lire</t>
  </si>
  <si>
    <t>ReteItalia</t>
  </si>
  <si>
    <t>216,000 lire</t>
  </si>
  <si>
    <t>70,400,000 lire</t>
  </si>
  <si>
    <t>Italian International Film</t>
  </si>
  <si>
    <t>3,236,655,059 lire</t>
  </si>
  <si>
    <t>Gam Films</t>
  </si>
  <si>
    <t>16,380,000 lire</t>
  </si>
  <si>
    <t>Delta Film</t>
  </si>
  <si>
    <t>4,130,000 lire</t>
  </si>
  <si>
    <t>Studio Passacantando</t>
  </si>
  <si>
    <t>Regionale</t>
  </si>
  <si>
    <t>Presidenza del Consiglio - Dipartimento dello Spettacolo, Euro Media Garantees</t>
  </si>
  <si>
    <t>Arsenali Medicei, Ager 3, RAI Radiotelevisione Italiana</t>
  </si>
  <si>
    <t>6,364,163,000 lire</t>
  </si>
  <si>
    <t>31,716,000 lire</t>
  </si>
  <si>
    <t>3,343,896,000 lire</t>
  </si>
  <si>
    <t>5,406,516,000 lire</t>
  </si>
  <si>
    <t>I.I.F.</t>
  </si>
  <si>
    <t>925,399,000 lire</t>
  </si>
  <si>
    <t>962,734,000 lire</t>
  </si>
  <si>
    <t>Gruppo Minerva International</t>
  </si>
  <si>
    <t>Minerva Pictures</t>
  </si>
  <si>
    <t>270,000 lire</t>
  </si>
  <si>
    <t>5,351,000 lire</t>
  </si>
  <si>
    <t>Medusa Film, Cine 2000, Rete Italia</t>
  </si>
  <si>
    <t>3,512,323,000 lire</t>
  </si>
  <si>
    <t>17,711,639,000 lire</t>
  </si>
  <si>
    <t>Zeal</t>
  </si>
  <si>
    <t>16,343,000 lire</t>
  </si>
  <si>
    <t xml:space="preserve"> 30,247,000 lire</t>
  </si>
  <si>
    <t>Presidenza del Consiglio - Dipartimento dello Spettacolo, Eurimages</t>
  </si>
  <si>
    <t>39,261,000 lire</t>
  </si>
  <si>
    <t>1,651,481,000 lire</t>
  </si>
  <si>
    <t>1,101,208,000 lire</t>
  </si>
  <si>
    <t>107,451,000 lire</t>
  </si>
  <si>
    <t>Alia</t>
  </si>
  <si>
    <t>Alia Film, Hungry Eye Lowland Productions</t>
  </si>
  <si>
    <t>Lion Pictures</t>
  </si>
  <si>
    <t>395,838,000 lire</t>
  </si>
  <si>
    <t>10,518,000 lire</t>
  </si>
  <si>
    <t>619,089,000 lire</t>
  </si>
  <si>
    <t xml:space="preserve">Artisti Associati International </t>
  </si>
  <si>
    <t>46,594,000 lire</t>
  </si>
  <si>
    <t>189,930,000 lire</t>
  </si>
  <si>
    <t>Presidenza del Consiglio dei Ministi - Direzione generale dello Spettacolo, Eurimages</t>
  </si>
  <si>
    <t xml:space="preserve">Nautilus Film, Rai-Radiotelevisione Italiana, Istituto Luce, Les Films Number One, T &amp; C Film AG, Radio Televisione Svizzera Italiana, S.S.R. </t>
  </si>
  <si>
    <t>Produttori Associati</t>
  </si>
  <si>
    <t>Produttori Associati, Rai-Radiotelevisione italiana</t>
  </si>
  <si>
    <t>194,000 lire</t>
  </si>
  <si>
    <t>Filmalpha-Factory, RAI-Radiotelevisione Italiana</t>
  </si>
  <si>
    <t>Mikado</t>
  </si>
  <si>
    <t>European Script Fund, Presidenza del Consiglio - Dipartimento dello Spettacolo</t>
  </si>
  <si>
    <t>105,484,000 lire</t>
  </si>
  <si>
    <t>Videa, RaiTre</t>
  </si>
  <si>
    <t>436,087,000 lire</t>
  </si>
  <si>
    <t>Duea Film, Union F.N., Rai-Radiotelevisione Italiana</t>
  </si>
  <si>
    <t>1,157,191,299 lire</t>
  </si>
  <si>
    <t>Cineuropa '92, Nova Films, Pentafilm</t>
  </si>
  <si>
    <t>MiBAC</t>
  </si>
  <si>
    <t>179,734,000 lire</t>
  </si>
  <si>
    <t>P.A.C.-Produzioni Atlas Consorziate</t>
  </si>
  <si>
    <t>P.A.C.</t>
  </si>
  <si>
    <t>83,000,000 lire</t>
  </si>
  <si>
    <t>Columbia-TriStar Films Italia</t>
  </si>
  <si>
    <t>116,501,459 lire</t>
  </si>
  <si>
    <t>Numero Uno International, Mosfilm</t>
  </si>
  <si>
    <t>TeleItalia</t>
  </si>
  <si>
    <t>1,436,000 lire</t>
  </si>
  <si>
    <t>Ministero del Turismo e dello Spettacolo</t>
  </si>
  <si>
    <t>K.E.S. Film</t>
  </si>
  <si>
    <t xml:space="preserve">K.E.S. Film Coop. </t>
  </si>
  <si>
    <t>Dipartimento dello Spettacolo della Presidenza del Consiglio dei Ministri</t>
  </si>
  <si>
    <t>24,970,000 lire</t>
  </si>
  <si>
    <t>Sostiene Pereira</t>
  </si>
  <si>
    <t xml:space="preserve">Jean Vigo International </t>
  </si>
  <si>
    <t>4,807,000,000 lire</t>
  </si>
  <si>
    <t>Union P.N.</t>
  </si>
  <si>
    <t>763,167,000 lire</t>
  </si>
  <si>
    <t>Fandango, RAI-Radiotelevisione Italiana</t>
  </si>
  <si>
    <t>499,108,000 lire</t>
  </si>
  <si>
    <t>FilmTre, Dania Film - Rai Cinema-Fiction, Telepiù</t>
  </si>
  <si>
    <t>1,029,452,000 lire</t>
  </si>
  <si>
    <t>Presidenza del Consiglio - Dipartimento dello Spettacolo [ICN]</t>
  </si>
  <si>
    <t>Medusa Film - Sciarlò</t>
  </si>
  <si>
    <t>11,219,668,000 lire</t>
  </si>
  <si>
    <t>Presidenza del Consiglio - Settore Cinema</t>
  </si>
  <si>
    <t>2,927,000 lire</t>
  </si>
  <si>
    <t>Duea Film, Medusa Film</t>
  </si>
  <si>
    <t>1,043,501,000 lire</t>
  </si>
  <si>
    <t>Medusa Film, Cattleya, Cineritmo Film, General Production</t>
  </si>
  <si>
    <t>3,053,000 lire</t>
  </si>
  <si>
    <t>14,338,275,261 lire</t>
  </si>
  <si>
    <t>Coop. C.O.C. - Cooperativea Obiettivo Cultura</t>
  </si>
  <si>
    <t>C.O.C.</t>
  </si>
  <si>
    <t>900,000 lire</t>
  </si>
  <si>
    <t>11 Marzo Cinematografica, RAI-Radiotelevisione Italiana</t>
  </si>
  <si>
    <t>SACIS</t>
  </si>
  <si>
    <t>224,081,000 lire</t>
  </si>
  <si>
    <t>MiBAC, Eurimages</t>
  </si>
  <si>
    <t>1,127,517,000 lire</t>
  </si>
  <si>
    <t>Penta Film, Officina Cinematografica</t>
  </si>
  <si>
    <t>Penta Film</t>
  </si>
  <si>
    <t>930,944,000 lire</t>
  </si>
  <si>
    <t>Duea Film, Rai-Radiotelevisione Italiana</t>
  </si>
  <si>
    <t>50,705,000 lire</t>
  </si>
  <si>
    <t>Surf Film</t>
  </si>
  <si>
    <t>Movietone if Italy, Eta Beta Film, Surf Film</t>
  </si>
  <si>
    <t>Morgan Film, Eurofilms, Budapest Film Studio, Film Studio "Tor", RAI-Radiotelevisione Italiana</t>
  </si>
  <si>
    <t>Morgan Film</t>
  </si>
  <si>
    <t>301,128,000 lire</t>
  </si>
  <si>
    <t>Ciro Ippolito Eurolux Produzioni, Italian International Film</t>
  </si>
  <si>
    <t>2,263,303,000 lire</t>
  </si>
  <si>
    <t>Academy</t>
  </si>
  <si>
    <t>78,000,000 lire</t>
  </si>
  <si>
    <t>Istituto Nazionale Luce</t>
  </si>
  <si>
    <t>59,096,000 lire</t>
  </si>
  <si>
    <t>Arbash Film Coop</t>
  </si>
  <si>
    <t>213,756,000 lire</t>
  </si>
  <si>
    <t>458,165,000 lire</t>
  </si>
  <si>
    <t>Presidenza del Consiglio, Eurimages</t>
  </si>
  <si>
    <t>6,148,256,000 lire</t>
  </si>
  <si>
    <t>93,933,265,000 lire</t>
  </si>
  <si>
    <t xml:space="preserve">C.D.I.-Buena Vista International </t>
  </si>
  <si>
    <t>Presidenza del Consiglio - Dipartimento dello Spettacolo, European Script Fund</t>
  </si>
  <si>
    <t>536,853,000 lire</t>
  </si>
  <si>
    <t>2,504,837,000 lire</t>
  </si>
  <si>
    <t>4,788,000 lire</t>
  </si>
  <si>
    <t>Moviemachine, Istituto Luce-Italnoleggio Cinematografico, Surf Film, Rai-Radiotelevisione Italiana</t>
  </si>
  <si>
    <t>65,838,141 lire</t>
  </si>
  <si>
    <t>Scena Group</t>
  </si>
  <si>
    <t>Chance Film</t>
  </si>
  <si>
    <t>7,014,773,000 lire</t>
  </si>
  <si>
    <t>C.C.D. - Cooperativa Cinema Democratico, Surf Film</t>
  </si>
  <si>
    <t>8,120,000 lire</t>
  </si>
  <si>
    <t>P.I.C.-Artisti Associati</t>
  </si>
  <si>
    <t>101,105,000 lire</t>
  </si>
  <si>
    <t>MIBAC</t>
  </si>
  <si>
    <t>1,636,550,000 lire</t>
  </si>
  <si>
    <t>Presidenza del Consiglio dei Ministri</t>
  </si>
  <si>
    <t>88,251,000 lire</t>
  </si>
  <si>
    <t>30,179,000 lire</t>
  </si>
  <si>
    <t xml:space="preserve">Filmauro Distr. </t>
  </si>
  <si>
    <t>1,704,718,000 lire</t>
  </si>
  <si>
    <t>19,756,349,385 lire</t>
  </si>
  <si>
    <t>293,634,000 lire</t>
  </si>
  <si>
    <t>7,030,270,000 lire</t>
  </si>
  <si>
    <t>648,953,000 lire</t>
  </si>
  <si>
    <t>Filmauro Nemo</t>
  </si>
  <si>
    <t>Presidenza del Consiglio - Dipartimento dello Spettacolo [ICN], Eurimages</t>
  </si>
  <si>
    <t>11,400,327,000 lire</t>
  </si>
  <si>
    <t>C.D.I.</t>
  </si>
  <si>
    <t>88,204,000 lire</t>
  </si>
  <si>
    <t>16,961,000 lire</t>
  </si>
  <si>
    <t>2,073,736,000 lire</t>
  </si>
  <si>
    <t>686,626,000 lire</t>
  </si>
  <si>
    <t>345,538,000 lire</t>
  </si>
  <si>
    <t>365,535,000 lire</t>
  </si>
  <si>
    <t>Nemo Cinema</t>
  </si>
  <si>
    <t>63,045,000 lire</t>
  </si>
  <si>
    <t>1,008,024,000 lire</t>
  </si>
  <si>
    <t>4,068,437,000 lire</t>
  </si>
  <si>
    <t>Medusa Distr</t>
  </si>
  <si>
    <t>284,037,000 lire</t>
  </si>
  <si>
    <t>74,065,000 lire</t>
  </si>
  <si>
    <t>2,222,453,000 lire</t>
  </si>
  <si>
    <t>5,826,200,000 lire</t>
  </si>
  <si>
    <t>1,320,926,000 lire</t>
  </si>
  <si>
    <t>880,910,000 lire</t>
  </si>
  <si>
    <t>794,539,000 lire</t>
  </si>
  <si>
    <t>511,751,000 lire</t>
  </si>
  <si>
    <t>68,005,271 lire</t>
  </si>
  <si>
    <t>4,088,411,874 lire</t>
  </si>
  <si>
    <t>1,329,757,000 lire</t>
  </si>
  <si>
    <t>2,499,771,000 lire</t>
  </si>
  <si>
    <t>218,994,000 lire</t>
  </si>
  <si>
    <t>572,486,000 lire</t>
  </si>
  <si>
    <t>15,502,000 lire</t>
  </si>
  <si>
    <t>9,923,625,000 lire</t>
  </si>
  <si>
    <t>324,144,000 lire</t>
  </si>
  <si>
    <t>20,061,000 lire</t>
  </si>
  <si>
    <t>1,808,305,000 lire</t>
  </si>
  <si>
    <t>5,639,788,000 lire</t>
  </si>
  <si>
    <t>Award Year</t>
  </si>
  <si>
    <t>Motivation</t>
  </si>
  <si>
    <t>Costo industriale</t>
  </si>
  <si>
    <t>Le rose del deserto</t>
  </si>
  <si>
    <t>Notte prima degli esami</t>
  </si>
  <si>
    <t>Sulle note nostalgiche della celebre canzone di Venditti i brillanti sceneggiatori di questo progetto ci raccontano con tono accattivante la storia di un gruppo di ragazzi degli anni 80'. Assai affidabile appare l'impianto produttivo.</t>
  </si>
  <si>
    <t>3,434,730</t>
  </si>
  <si>
    <t>Ispirato al romanzo del noto giornalista sardo Giuseppe Fiori, questa drammatica sceneggiatura racconta la vita tragica e infelice di un giovane pastore morto ammazzato nel '56. Sembra il copione giusto per la possibile conferma del talento di Salvatore Mereu, premiato esordiente nella passata stagione cinematografica.</t>
  </si>
  <si>
    <t>3,212,472</t>
  </si>
  <si>
    <t>Lascia perdere Johnny</t>
  </si>
  <si>
    <t>Gli anni 70' rivisitati con tono suadente ed agrodolce avvincono e ci appassionano in questo piacevole progetto che conferma le qualità, anche registiche, di uno dei nostri migliori attori, affidato ad una struttura produttiva consistente.</t>
  </si>
  <si>
    <t>3,548,334</t>
  </si>
  <si>
    <t>Progetto interessante e coinvolgente in cui si racconta la storia di una famiglia che si ritrova dopo anni a trascorrere insieme le vacanze. Affidabile la struttura produttiva.</t>
  </si>
  <si>
    <t>2,179,412</t>
  </si>
  <si>
    <t>La masseria delle allodole</t>
  </si>
  <si>
    <t>Paolo and Vittorio Taviani</t>
  </si>
  <si>
    <t>Maradona - la mano di dio</t>
  </si>
  <si>
    <t>Hotel Meina</t>
  </si>
  <si>
    <t xml:space="preserve">Stefano Incerti </t>
  </si>
  <si>
    <t>The Golden Door [Nuovomondo]</t>
  </si>
  <si>
    <t>2,000,000</t>
  </si>
  <si>
    <t>Piano, solo</t>
  </si>
  <si>
    <t>Fine pena mai</t>
  </si>
  <si>
    <t>Suggestiva e coinvolgente questa drammatica biografia di un ergastolano che racconta  il confronto tra la vita del carcere e la vita esterna nella quale gioca un ruolo fondamentale la compagna del protagonista.</t>
  </si>
  <si>
    <t>2,150,000</t>
  </si>
  <si>
    <t>La siciliana ribelle</t>
  </si>
  <si>
    <t>Coinvolgente ed emozionante il drammatico racconto ispirato ad una storia vera di una giovane siciliana che si ribella alla mafia e ad una cultura patriarcale radicata nel sud.</t>
  </si>
  <si>
    <t>2,644,895</t>
  </si>
  <si>
    <t>Clown e i ragazzi dal naso rosso [Pa-ra-da]</t>
  </si>
  <si>
    <t>Intelligente, appassionante e sorprendente questo piccolo film che fotografa il fenomeno dei ragazzi di strada che si riversano a Bucarest dopo la caduta del regime di Ceaucescu. Molto solido anche l’impianto produttivo che ha già messo in cantiere il resto delle risorse necessarie per il completamento del piano finanziario.</t>
  </si>
  <si>
    <t>Noi credevamo</t>
  </si>
  <si>
    <t>I vicerè</t>
  </si>
  <si>
    <t>solo IC</t>
  </si>
  <si>
    <t>Eduardo Winspeare</t>
  </si>
  <si>
    <t>Il dolce e l'amaro</t>
  </si>
  <si>
    <t>Io, Don Giovanni</t>
  </si>
  <si>
    <t>Let it be - Lascia che sia [Io sono con te]</t>
  </si>
  <si>
    <t>N (Io e Napoleone)</t>
  </si>
  <si>
    <t>Signorina Effe</t>
  </si>
  <si>
    <t>Complici del silenzio</t>
  </si>
  <si>
    <t>Si può fare</t>
  </si>
  <si>
    <t>Christine Cristina</t>
  </si>
  <si>
    <t>Viola di mare</t>
  </si>
  <si>
    <t xml:space="preserve">Intensa storia di frontiera, geografica e identitaria, che intrecciando abilmente leggenda, verità e poesia, rievoca uno scandalo antico, perduto, nascosto fra storie di isole mediterranee: cronaca semivera di una metamorfosi nella Sicilia arcaica di un tempo che fu. Sullo sfondo dell’Italia ottocentesca, mentre Garibaldi sbarca in Sicilia con i suoi Mille, in una piccola isola, tra il mare pressante e la siciliana fede dei ruoli blindati, una donna vive una rivoluzione ben più grande: per sopravvivere allo scandalo della propria omosessualità accetta di fingersi uomo. A 25 anni la sua vita diventa quella di un altro: coppola, sigaro in bocca, una famiglia benedetta dal Signore, e tanto potere per occultare l’assurda trasformazione. La regista cerca ispirazione nelle pagine del libro di Giacomo Pilati, per regalarci un’opera motivata, complessa nella sua lineare semplicità, che senza rinunciare a una certa enfasi melò, trova la misura giusta per raccontare i fatti quotidiani di una leggenda antica. </t>
  </si>
  <si>
    <t xml:space="preserve">In agile equilibrio tra ritratto e coralità, passato e presente, la storia di Giovanni Passannante e di un paese al quale la vendetta del “re buono” tolse perfino il nome, rivivono sullo schermo in un racconto che, malgrado le tante insidie dell’opera d’epoca, procede con buon equilibrio fra tutte le sue parti, nel quadro di un film robusto, all’insegna dell’efficacia narrativa. Dedicato all’appassionata vicenda umana e giudiziaria di un eroe per caso, un anarchico lucano e povero cuoco che nel 1878, al grido di “Viva la Repubblica Universale”, aggredì con un coltellino il re Umberto I e che per questo atto patì torture e sofferenze, umiliato per i suoi ideali anche dopo la morte, con l’esposizione in pieno xx secolo, secondo le idee del Lombroso, dei suoi resti al museo criminologico di Roma. Costruito con una rete di flashback incrociati, il racconto parte dalla fine, dal momento della sepoltura dei resti del “grande nemico dei Savoia” in terra natale (avvenuta nel maggio 2007), evocando attorno alla figura di Passannate, un coro realistico di figure mai veramente di secondo piano, scolpite ciascuna con i suoi colori e i suoi tratti. Seguendo la triplice via della ricostruzione documentaria, della fabulazione e dello sguardo personale, l’autore elude le convenzioni e i costi del film storico in costume, regalandoci un film intenso, congegnato come un viaggio nello spazio e nel tempo, non “negli studi”, come gli sceneggiati tv. Completa i meriti, un cast valido e calibrato. </t>
  </si>
  <si>
    <t>Bambini in affitto [La storia di Cino]</t>
  </si>
  <si>
    <t xml:space="preserve">Intenso e ben strutturato, con un forte senso della Natura e toni fiabeschi, mitici, un racconto di formazione sospeso tra la cronaca e il fantastico, che partendo da una storia vera, si apre su una riflessione più ampia.Ambientato alla fine dell’800, immerso nell’incanto stregato delle Alpi, il progetto racconta una storia di bambini. E con i bambini, i loro sguardi, le loro paure, la loro verità fa i conti un regista documentarista maturo, che con questo racconto rispolvera ricordi e vicende lontane posando con grande pudore uno sguardo autentico sulla storia, vera, di un bambino dato in affitto dalla famiglia come pastore ai malgari, e che a questo destino si ribella, affrontando un lungo e impervio viaggio attraverso le Alpi Marittime per far ritorno a casa, un percorso che è sì metafora rituale d’iniziazione, ma che ha una sua concreta realtà: è indirizzo di consapevolezza, di libertà. </t>
  </si>
  <si>
    <t>La prima notte della luna</t>
  </si>
  <si>
    <t>Tratto dal racconto originale di Cinzia Tani. La storia tra un uomo e una donna che con la loro incomunicabilità, sono la metafora, di due mondi, rispettivamente il cinico pragmatismo capitalista e il realismo socialista, due grandi blocchi della Guerra Fredda che si contendono la supremazia nello spazio orbitale extraterrestre. Coproduzione tra Italia, Russia, Polonia e Svizzera. Progetto dal buon punteggio automatico (24 su 40) che pur presentando potenzialità anche per i mercati esteri, ha numerosi elementi di interesse nazionale.</t>
  </si>
  <si>
    <t>3,356,376</t>
  </si>
  <si>
    <t>Baarìa la porta del vento</t>
  </si>
  <si>
    <t>Sangue pazzo</t>
  </si>
  <si>
    <t>Il divo</t>
  </si>
  <si>
    <t>L'imbroglio nel lenzuolo</t>
  </si>
  <si>
    <t>Venti sigarette</t>
  </si>
  <si>
    <t>Aurelio Amadei</t>
  </si>
  <si>
    <t>12 novembre 2003. Attentato contro gli italiani a Nassirya, diciannove i morti. Tra i feriti c’è un giovane regista italiano, Aureliano Amadei, unico sopravvissuto civile della tragedia.
Se ricordare è essenziale, ancor meglio è farlo nel modo antiretorico di questo interessante e convincente debutto: l’odissea, vera, di chi credeva di andare a fare cinema in una zona pacificata, tra soldati italiani impegnati in una missione umanitaria e per questo amati dalla popolazione locale, e invece ha visto morire l’amico Stefano Rolla e innumerevoli altre persone, tra carabinieri, soldati italiani e civili iracheni. Forte di una solida sceneggiatura ben stratificata, con un senso vivo del dramma e una dose d’ispirata leggerezza, “Venti sigarette a Nassirya” (il titolo è lo stesso del romanzo-reportage da cui è tratto), rivendica l’originalità dello sguardo, la trasversalità della posizione: un punto di vista squisitamente interiore, antieroico, antiretorico, tutto coeso intorno alla figura del giovane protagonista (alter ego dell’autore), che, nonostante la durezza delle cose narrate, sa mantenere un registro leggero, a volte quasi scanzonato, e aprire al contempo ad una molteplicità di riflessioni e contenuti, in maniera se vogliamo inedita, di sicuro personale. Forse è solo ridendoci sopra (a denti stretti...) che si può cominciare davvero a capire. Queste le credenziali di un progetto che si affaccia alla prova del pubblico sorretto da una solida realtà produttiva e un ottimo cast.</t>
  </si>
  <si>
    <t>Appartamento ad Atene</t>
  </si>
  <si>
    <t>Ruggero Di Paola</t>
  </si>
  <si>
    <t>Atene 1942. L’esercito tedesco occupa la Grecia e la famiglia Helianos, subisce anche in prima persona l’esperienza di un occupazione privata. Il loro appartamento ad Atene viene infatti requisito per ospitarvi un ufficiale tedesco, il capitano Kalter. La loro vita non sarà più la stessa. Fondato sull’irrinunciabile e tremendo gioco preda-predatore, il progetto entra trasversalmente nella storia per raccontare l’esperienza degli abominii nazisti in un modo non convenzionale, scandagliando con efficacia le diverse possibili reazioni che si producono quando si è messi di fronte al pericolo dal quale siamo respinti, sedotti e infine attratti.
Senza enfasi, con uno stile raffinato ma pulito e una notevole abilità negli equilibri drammatici, tragici, ironici, il progetto procede tra angosce e sussulti, spesso impietoso, sempre molto efficace, animando un balletto di attrazione/repulsione nei confronti di tutti i protagonisti, pedine ora attonite ora grottesche ora veementi di una scacchiera storica indecifrabile.
Tanta tristezza, nessuna retorica e il finale assurdo e inaspettato, ne fanno una commedia storica e tragica di insolita asciuttezza, lineare ma appassionante, come il bel libro da cui è tratto. Ne completano i meriti un valido cast e una solida co-produzione tripartita che vede l’Italia affiancata dalla Germania e dalla Grecia.</t>
  </si>
  <si>
    <t xml:space="preserve">Racconto generazionale di amore e rabbia, di crescita e formazione a cavallo degli anni sessanta, dove la corsa allo spazio e il sogno della rivoluzione comunista diventano il tessuto narrativo per un sofferto ritratto di adolescente femminile, ribelle istintiva e aggressiva, accesa dal desiderio di trovare il suo posto nel mondo e affermare la propria emergente personalità contro tutto e contro tutti.
In un contesto di originale qualità stilistica, una teen-comedy sentimental-politica condotta con tocchi e idee gustose e una fresca felicità inventiva. Alla sua prima prova nel lungometraggio la giovane autrice firma un progetto dal respiro fresco e intrigante. Completa i meriti, un cast calibrato per un progetto sorretto con passione da un’affidabile società produttiva.
</t>
  </si>
  <si>
    <t>3,290,236</t>
  </si>
  <si>
    <t>Questo piccolo grande amore</t>
  </si>
  <si>
    <t xml:space="preserve">A due passi dal cuore e da Piazza del Popolo, due giovani diversi per estrazione e frequentazioni imparano ad amarsi "giù al faro" e lontano dalle manifestazioni studentesche degli anni’70. Esperimento originale, inventivo, che fa di 15 mitiche canzoni di Claudio Baglioni il tessuto narrativo di un suggestivo pop-movie musicale in cui il corpus dei testi delle canzoni e le musiche, con tutto l’immaginario che portano con sé, diventano la trama ideale per una storia d’amore e contestazione, di crescita e formazione interpretata da attori giovani e carini, a cui questa Commissione concede, come richiesto,il solo riconoscimento di Interesse Culturale. </t>
  </si>
  <si>
    <t>Luglio 80 [L'estate di Martino]</t>
  </si>
  <si>
    <t>Onde da brivido e sentimenti forti in un delicato e complesso viaggio iniziatico lungo un mese sullo sfondo della meravigliosa solarità delle spiagge sarde.
All’indomani della tragedia di Ustica e poco prima della strage di Bologna l’amicizia speciale che nasce tra un ragazzino sardo e un anziano militare americano, diventa il tessuto narrativo per una poetica storia di formazione adolescenziale narrata come fosse una favola che esce dall’imbrigliatura dell’ordinario per sfociare nella meraviglia e lanciare un messaggio universale. Dedicato alle 85 vittime della strage di Bologna una piccola opera cinematografica densa di valore che nel sottile equilibrio della memoria tra sentimento e avventura, sa raccontare e incantare, con semplicità.</t>
  </si>
  <si>
    <t>La prima linea</t>
  </si>
  <si>
    <t>Bar Sport</t>
  </si>
  <si>
    <t>Massimo Martelli, Giuseppe Maurizio Laganà</t>
  </si>
  <si>
    <t>Due partite</t>
  </si>
  <si>
    <t>Vincenzo Monteleone</t>
  </si>
  <si>
    <t>Barbarossa il pugnale e la corona</t>
  </si>
  <si>
    <t>Il grande sogno</t>
  </si>
  <si>
    <t>L'uomo che verrà</t>
  </si>
  <si>
    <t xml:space="preserve">La strage di Marzabotto fa da sfondo alla storia di una bambina e della sua famiglia che viene sterminata. La bambina però riesce a trarre in salvo l’amato fratellino. Toccante vicenda di guerra che coinvolge pienamente con i suoi personaggi ben delineati ed approfonditi, filtrata attraverso gli occhi di una bambina coraggiosa ed il suo eloquente silenzio. Rinviato da una precedente sessione il progetto, contraddistinto da una sceneggiatura di alto valore, con elementi lirici, appare più definito sotto il profilo produttivo e tecnico ed incrementato anche nella valutazione automatica. </t>
  </si>
  <si>
    <t>3,600,957</t>
  </si>
  <si>
    <t xml:space="preserve">Con la morte del marito, storico sarto per soli uomini di Pizzo Calabro, una fiera e piacente vedova brasiliana, rimasta sola con la bella figlia ventenne, si ritrova circondata da pettegolezzi indecenti, perseguitata dall’ostracismo di un’intera comunità e dall’ostilità di un cinico politico locale. L’arrivo di un uomo in casa impone una sterzata a sorpresa riaprendo e ricomponendo la trama di una storia che si configura come un originale apologo contro l’intolleranza e insieme un incitamento al coraggio di vivere la propria diversità. Tra i beni primari di questa gradevole e intrigante commedia peninsulare, la ricca “vetrina” di personaggi, il buon impianto produttivo e il cast, tra cui figura un attore di peso come Diego Abatantuono alla cui presenza, pena decadenza, viene vincolato il parere favorevole di questa Commissione. </t>
  </si>
  <si>
    <t>1,329,241</t>
  </si>
  <si>
    <t>Passioni</t>
  </si>
  <si>
    <t xml:space="preserve">Una storia realizzata solo con disegni a mano, niente digitale, da raccontare “cinematograficamente”: è questa la sfida di un delizioso progetto che, a partire dal talento del maestro Furio Scarpelli, ci riporta nel mondo magico della fantasia pre-tecnologica, quando il senso nascosto dell’arte aveva ancora il predominio sui suoi effetti. Semplice e sofisticato, segue il viaggio ironicamente realistico di una modesta ragazzetta romana, alla scoperta di se stessa e dei suoi sentimenti, sullo sfondo degli anni’30. In un cinema d’animazione dove tutti sembrano inseguire il più vero del vero, facendo ricorso a tutte le più sofisticate invenzioni della creazione digitale, questo progetto rivendica il suo diritto ad essere fatto di disegni bidimensionali, ai limiti di un’essenzialità un po’ astratta ed elegante insieme. Il risultato, supportato da collaborazioni artistiche di pregio, conquista per stile e intelligenza.
Se inoltre si considera il basso costo del progetto, il giudizio positivo ne esce ulteriormente rafforzato
</t>
  </si>
  <si>
    <t>L'isola dell'angelo caduto</t>
  </si>
  <si>
    <t xml:space="preserve">Mentre a Roma il Duce perfeziona la presa del potere rivendicando l’omicidio Matteotti, su una sperduta isola italiana, sede di una colonia penale fascista, viene trovato il cadavere di un miliziano. Un luogo dimenticato da Dio, un enigma senza soluzione, un racconto che procede dal giallo verso il nero, con tante interessanti sfumature di grigio, dove il delitto diventa metafora storico-sociale e il corso ingegnoso delle indagini un pretesto per scandagliare l’oscuro male della condizione umana. Progetto di genere su un mondo degenere costruito con sapienza di scrittore e ingegno di produttore. Scarnificando l’intreccio dell’omonimo romanzo di partenza e pervenendo ad un’essenzialità che è raffinato risultato, uno dei più celebrati maestri del noir all’italiana debutta con forza nel panorama cinematografico italiano con un’ opera matura e motivata. </t>
  </si>
  <si>
    <t>2,354,092</t>
  </si>
  <si>
    <t xml:space="preserve">Cavalli </t>
  </si>
  <si>
    <t xml:space="preserve">Sullo sfondo di spazi aperti due fratelli ricevono dal padre due cavalli e il via al loro destino. Qualcuno crescerà, qualcun altro precipiterà. Epopea umanissima di un’adolescenza epica centrata sul confronto-scontro tra due fratelli, diversi per attitudini e aspirazioni ma assai legati, che si affacciano alla vita adulta operando scelte differenti, suddividendosi sconfitte e successi. A partire dalle pagine dell’omonimo racconto del giovane scrittore toscano Pietro Grosso, dentro scenari “fotografati” al naturale, un progetto denso di toni e di motivi che con pregevole naturalezza miscela tematiche diverse e complesse conservando un fascino universale. Con un forte senso della natura che conferisce un certo impatto emozionale sulla storia, è un esordio che colpisce per originalità e maturità narrativa. Il parere favorevole resta comunque condizionato alla partecipazione finanziaria di Rai Cinema preannunciata in sede di audizione. </t>
  </si>
  <si>
    <t xml:space="preserve">L'uomo nero </t>
  </si>
  <si>
    <t>La scomparsa di Patò</t>
  </si>
  <si>
    <t xml:space="preserve">La prima cosa bella </t>
  </si>
  <si>
    <t>Vallanzasca - Gli angeli del male</t>
  </si>
  <si>
    <t>Il mondiale dimenticato</t>
  </si>
  <si>
    <t>Lorenzo Garzella, Filippo Macelloni</t>
  </si>
  <si>
    <t>Rocambolesca ricognizione nell’anima romantica, sgangherata ed epica allo stesso tempo dello sport più bello del mondo, per un interessante esperimento di “finto documentario”. A partire dall’esilarante premessa di un “dimenticato” Campionato del Mondo di Calcio giocato nel 1942 in Patagonia, il progetto mescola con intelligenza e ironia immagini d’archivio, ricostruzioni e testimonianze, lungo una trama che riesce ad avvincere e insieme onorare la serietà e il rigore di una vera e appassionata inchiesta giornalistica. Progetto divertente e immaginifico che convince per credibilità, perizia tecnica e solidità dell’ impianto produttivo.</t>
  </si>
  <si>
    <t>I primi della lista</t>
  </si>
  <si>
    <t>Giugno 1970, per la paura di un imminente colpo di stato, tre giovani militanti del Canzoniere Pisano, fuggono all’estero.
Ispirato ad un fatto realmente accaduto, è il racconto di un avventuroso “on the road” da commedia dell’arte, dove la paradossale avventura dello sgangherato trio di picari in fuga, diventa l’efficace sottofondo per un’opera spassosa ma profonda che rievoca con ironia la memoria e il senso di un’epoca e di una generazione.
Animato da un gruppo di personaggi azzeccati e impreziosito da una materia narrativa tutt’altro che facile e scontata, è l’esordio nella regia del giovane sceneggiatore di “Dieci inverni”, fiduciosamente accompagnato da un’affidabile realtà produttiva e da un cast di esordienti.</t>
  </si>
  <si>
    <t>La kryptonite nella borsa</t>
  </si>
  <si>
    <t>Tratto dall’omonimo romanzo dell’autore, il progetto è una commedia gustosa, un racconto di formazione insieme realistico e fantastico. Una saga famigliare bizzarra narrata dal punto di vista del protagonista, otto anni e occhiali spessi, tutt’attorno alla quale prolifera, colorata e irreverente, la realtà napoletana degli anni Settanta. L’insolita profondità del protagonista viene stemperata dalla presenza dell’amico immaginario, il cugino scomparso, che lo guida tra le varie vicissitudini famigliari e lo rende testimone innocente di un'epoca. Il progetto coglie nel segno per il sincero atto di fede nel potere dell’immaginazione che può dare speranza a un bambino troppo solo e fargli cambiare l’idea del mondo. Debutto alla regia di uno scrittore di successo, il progetto risulta maturo e ben orchestrato inoltre affiancato da un impianto produttivo competitivo che lascia ben sperare in una buona riuscita.</t>
  </si>
  <si>
    <t>Marco Puccioni</t>
  </si>
  <si>
    <t>Itaker</t>
  </si>
  <si>
    <t>Antonio Trupia</t>
  </si>
  <si>
    <t xml:space="preserve">Storia di emigranti degli anni sessanta: Pietro - nove anni, il padre sparito all’estero per lavoro, la madre morta da poco - non ha più nessuno ed il prete del paese lo affida a Benito, nella speranza che questi possa riportarlo in Germania per fargli rincontrare il genitore perduto. Uno script animato da una forte carica significativa che, nelle mani di un cast tecnico/artistico molto ben strutturato, si annovera fra i beneficiari di contributo.
</t>
  </si>
  <si>
    <t>La mafia uccide solo d'estate</t>
  </si>
  <si>
    <t>Pierfrancesco Diliberto</t>
  </si>
  <si>
    <t>Dracula</t>
  </si>
  <si>
    <t>Romanzo di una strage - Il segreto di Piazza Fontana</t>
  </si>
  <si>
    <t>La scoperta dell'alba</t>
  </si>
  <si>
    <t>Anita B.</t>
  </si>
  <si>
    <t>Quando nascesti te [Le meraviglie]</t>
  </si>
  <si>
    <t>3,192,788</t>
  </si>
  <si>
    <t>Storia mitologica della mia famiglia [Anni felici]</t>
  </si>
  <si>
    <t>Il giovane favoloso</t>
  </si>
  <si>
    <t>L'ultima ruota del carro</t>
  </si>
  <si>
    <t xml:space="preserve">Storia della vita di Antonia Pozzi - poetessa italiana vissuta durante il trentennio fascista - e il racconto dei suoi tre grandi amori. Un percorso emozionante, sorprendentemente raccontato e mai scontato. Un trattamento di pregevole fattura, un cast tecnico artistico d’eccezione e una compagine produttiva ben strutturata e dal respiro internazionale concorrono a inscrivere il progetto tra i meritevoli di contributo. </t>
  </si>
  <si>
    <t>Maraviglioso Boccaccio</t>
  </si>
  <si>
    <t>Il racconto dei racconti</t>
  </si>
  <si>
    <t>Fango e gloria</t>
  </si>
  <si>
    <t xml:space="preserve">La voce off di un “milite ignoto” racconta, su immagini di repertorio, gli anni della Grande Guerra. Un progetto che coniuga con grande efficacia innovazione tecnologica e patrimonio documentale. Una sceneggiatura interessante, un impianto tecnico e artistico d’eccezione e un eccellente piano produttivo determinano il parere favorevole della Commissione e la concessione del contributo economico. </t>
  </si>
  <si>
    <t>L'Oriana</t>
  </si>
  <si>
    <t xml:space="preserve">Francesco Giuffrida, Enrico Lo Verso, Fabrizio Gifuni </t>
  </si>
  <si>
    <t xml:space="preserve">Cecchi Gori Group Tiger Cinematografica, Presidenzia del Consiglio del Ministri-Dipartimento dello Spettacolo </t>
  </si>
  <si>
    <t xml:space="preserve">Presidenzia del Consiglio del Ministri-Dipartimento dello Spettacolo </t>
  </si>
  <si>
    <t>Luciano Odorisio</t>
  </si>
  <si>
    <t>Franco Nero, Luisa Ranieri, Sergio Assisi</t>
  </si>
  <si>
    <t>Sandro Ravagnani</t>
  </si>
  <si>
    <t>Indipendenti Regionali</t>
  </si>
  <si>
    <t xml:space="preserve">Dreamland: la terra dei sogni </t>
  </si>
  <si>
    <t>Franco Columbu, Ivano De Cristofaro, Tony Sperandeo</t>
  </si>
  <si>
    <t>Sandro Ravagnani, Ivano De Cristofaro, Mario Vaccari</t>
  </si>
  <si>
    <t>World Business Entertainment, Apulia Film Commission</t>
  </si>
  <si>
    <t>Apulia Film Commission</t>
  </si>
  <si>
    <t>€1,370,000</t>
  </si>
  <si>
    <t>Teresa Ciabatti, Susanna Nicchiarelli</t>
  </si>
  <si>
    <t>Miriana Raschillà, Claudia Pandolfi, Sergio Rubini</t>
  </si>
  <si>
    <t>Fandango, Rai Cinema, Ministero per i Beni e le Attività Culturali (MiBAC)</t>
  </si>
  <si>
    <t>E/CO Cinematografica</t>
  </si>
  <si>
    <t>Sorpasso Film</t>
  </si>
  <si>
    <t>Lucky Red, Teatri Uniti, Rai 3</t>
  </si>
  <si>
    <t>Giulio Scarpati, Giuliana de Sio, Maria Grazia Cucinotta</t>
  </si>
  <si>
    <t>Mediaset, Videomaura</t>
  </si>
  <si>
    <t>Martinelli Film Company International, Rai Cinema, Les Productions Bagheera, S.D.P. Films, Canal+, Sofica Sofinergie 5, Comune di Vajont, Ministero per i Beni e le Attività Culturali (MiBAC)</t>
  </si>
  <si>
    <t>1,747,534</t>
  </si>
  <si>
    <t>$15,000,000</t>
  </si>
  <si>
    <t>BiBi Film, Rai Cinemafiction</t>
  </si>
  <si>
    <t>1,212,958</t>
  </si>
  <si>
    <t>$1,475,309</t>
  </si>
  <si>
    <t>L'Ottava, Sidecar, Ministero per i Beni e le Attività Culturali (MiBAC)</t>
  </si>
  <si>
    <t>Warner Bros</t>
  </si>
  <si>
    <t>Dharma 3</t>
  </si>
  <si>
    <t>1,540,127</t>
  </si>
  <si>
    <t>1,079,554</t>
  </si>
  <si>
    <t>Cattleya, Babe Film, Film Commission Torino-Piemonte, Ministero per i Beni e le Attività Culturali (MiBAC)</t>
  </si>
  <si>
    <t>Warner Bros.</t>
  </si>
  <si>
    <t>Ministero per i Beni e le Attività Culturali (MiBAC), Film Commission Torino-Piemonte</t>
  </si>
  <si>
    <t>$3,475,861</t>
  </si>
  <si>
    <t>€5,000,000</t>
  </si>
  <si>
    <t>Compañía General de la Imagen (CGI), Kandito</t>
  </si>
  <si>
    <t xml:space="preserve">Eagle Pictures </t>
  </si>
  <si>
    <t>Iris Film Distribution</t>
  </si>
  <si>
    <t>MiBACT, Trentino Film Commission</t>
  </si>
  <si>
    <t>Film Commission Torino-Piemonte</t>
  </si>
  <si>
    <t xml:space="preserve">Titanus Distribuzione </t>
  </si>
  <si>
    <t>Columbia Pictures</t>
  </si>
  <si>
    <t>International Movie Company (IMC)</t>
  </si>
  <si>
    <t>Columbia TriStar Italia</t>
  </si>
  <si>
    <t xml:space="preserve">Sharada Distribuzione </t>
  </si>
  <si>
    <t>1,092,959</t>
  </si>
  <si>
    <t>$592,852</t>
  </si>
  <si>
    <t>€16,000,000</t>
  </si>
  <si>
    <t>La Trincea</t>
  </si>
  <si>
    <t>1,236,866</t>
  </si>
  <si>
    <t>1,284,884</t>
  </si>
  <si>
    <t>1,112,035</t>
  </si>
  <si>
    <t>Orisa Produzioni, Ministero per i Beni e le Attività Culturali (MiBAC)</t>
  </si>
  <si>
    <t>Wildside, Rai Fiction, Ministero per i Beni e le Attività Culturali (MiBAC)</t>
  </si>
  <si>
    <t>Regione Lazio</t>
  </si>
  <si>
    <t>Fabrizio Bentivoglio, Claudio Amendola, Arnaldo Ninchi</t>
  </si>
  <si>
    <t>Istituto Luce, Mediaset, Taodue Film</t>
  </si>
  <si>
    <t>Cecchi Gori Group Fin.Ma.Vi., Tele+</t>
  </si>
  <si>
    <t>Ministero per i Beni e le Attività Culturali (MiBAC), Rai Cinemafiction, Riverfilm</t>
  </si>
  <si>
    <t>Lantìa</t>
  </si>
  <si>
    <t>Sistina Cine, Metropolis Film, Rai Cinemafiction,Tele+, Ministero per i Beni e le Attività Culturali (MiBAC)</t>
  </si>
  <si>
    <t>Mehmet Günsür, Sonia Aquino, Luca Lionello</t>
  </si>
  <si>
    <t>Poetiche Cinematografiche</t>
  </si>
  <si>
    <t>Emmegi Communication</t>
  </si>
  <si>
    <t>Amedeo Fortunati, Tatiana Evdokimenko, Adriano Conte</t>
  </si>
  <si>
    <t>Vincenzo Albanese, Luca Alcini, Eugen Ban</t>
  </si>
  <si>
    <t>Emme Produzioni, Gam Films, Lares Video, Ministero per i Beni e le Attività Culturali (MiBAC)</t>
  </si>
  <si>
    <t>CDI, Silva Film</t>
  </si>
  <si>
    <t>Clemi International</t>
  </si>
  <si>
    <t>Malcolm McDowell, Marton Csokas, Ronald Pickup</t>
  </si>
  <si>
    <t>Ministero per i Beni e le Attività Culturali (MiBAC), Pacific Pictures (II)</t>
  </si>
  <si>
    <t>Esperia Film, Ministero per i Beni e le Attività Culturali (MiBAC)</t>
  </si>
  <si>
    <t>Cinecittà, Jean Vigo Italia, Mikado Film, Ministero per i Beni e le Attività Culturali (MiBAC), Rai Cinema</t>
  </si>
  <si>
    <t>Ministero per i Beni e le Attività Culturali (MiBAC),</t>
  </si>
  <si>
    <t>Giorgio Faletti, Cristiana Capotondi, Nicolas Vaporidis</t>
  </si>
  <si>
    <t>Italian International Film, Rai Cinema, Aurora Film, Ministero per i Beni e le Attività Culturali (MiBAC)</t>
  </si>
  <si>
    <t xml:space="preserve">01 Distribution </t>
  </si>
  <si>
    <t>Hugo Films, Ministero per i Beni e le Attività Culturali (MiBAC), Palomar,Rai Cinema</t>
  </si>
  <si>
    <t>Kim Rossi Stuart, Jasmine Trinca, Paola Cortellesi</t>
  </si>
  <si>
    <t>Marco Leonardi, Juan Leyrado, Julieta Díaz</t>
  </si>
  <si>
    <t>Sciarlò, Medusa Film, Ministero per i Beni e le Attività Culturali (MiBAC)</t>
  </si>
  <si>
    <t>Donatella Finocchiaro, Vincenzo Amato, Pietro Arciadiacono</t>
  </si>
  <si>
    <t>Jalil Lespert, Evita Ciri, Gabi Rauta</t>
  </si>
  <si>
    <t>Classic, Paradis Films, Verdeoro, Ministero per i Beni e le Attività Culturali (MiBAC), Eurimages, Salento Film Fund, Regione Puglia</t>
  </si>
  <si>
    <t>Claudio Santamaria, Valentina Cervi, Daniele Pilli</t>
  </si>
  <si>
    <t>Ministero per i Beni e le Attività Culturali (MiBAC), Eurimages, Salento Film Fund, Regione Puglia</t>
  </si>
  <si>
    <t>Toni Servillo, Anna Bonaiuto, Giulio Bosetti</t>
  </si>
  <si>
    <t>Indigo Film, Lucky Red, Parco Film, Babe Film, StudioCanal, Arte France Cinéma, Sky Cinema, Ministero per i Beni e le Attività Culturali (MiBAC), Fonds Eurimages du Conseil de l'Europe, Film Commission Torino-Piemonte, Regione Campania, Campania Film Commission, Centre National de la Cinématographie (CNC), Barter Films</t>
  </si>
  <si>
    <t>Ministero per i Beni e le Attività Culturali (MiBAC), Fonds Eurimages du Conseil de l'Europe, Film Commission Torino-Piemonte, Regione Campania, Campania Film Commission</t>
  </si>
  <si>
    <t>$2,742,713</t>
  </si>
  <si>
    <t>Acaba Produzioni, Rai Cinema, Ministero per i Beni e le Attività Culturali (MiBAC)</t>
  </si>
  <si>
    <t>Donatella Finocchiaro, Fabrizio Gifuni, Beppe Fiorello</t>
  </si>
  <si>
    <t>Barcelona Entertainment, Seven Hills Productions</t>
  </si>
  <si>
    <t>Whiterose Pictures</t>
  </si>
  <si>
    <t>Gli eroi di Podrute</t>
  </si>
  <si>
    <t>Heles Film Productions, A&amp;B Production, Ministero per i Beni e le Attività Culturali (MiBAC)</t>
  </si>
  <si>
    <t>€13,000,000</t>
  </si>
  <si>
    <t>Medusa Film, Alien Produzioni, Mod Producciones, Picomedia, Telecinco Cinema, Sky Cinema, Mediaset, Ministero per i Beni e le Attività Culturali (MiBAC), Banca Nazionale del Lavoro, Film Investment Piedmont (FIP), Film Commission Torino-Piemonte, Regione Lazio</t>
  </si>
  <si>
    <t>Ministero per i Beni e le Attività Culturali (MiBAC), Banca Nazionale del Lavoro, Film Investment Piedmont (FIP), Film Commission Torino-Piemonte, Regione Lazio</t>
  </si>
  <si>
    <t>$18,295</t>
  </si>
  <si>
    <t xml:space="preserve">Intelfilm, Les Films du Présent, A Movie Productions, Ministero per i Beni e le Attività Culturali (MiBAC), Red Carpet, Toscana Film Commission, Regione Toscana, Regione Siciliana, Apulia Film Fund, Blomor, Eurimages, Fondazione Marche Cinema Multimedia, Inthelfilm, Marche Film Commission, Modonutti, Rai Cinema, Regione Lazio, Revolver Film, Sicilia Film Commission </t>
  </si>
  <si>
    <t>Ambi Pictures</t>
  </si>
  <si>
    <t xml:space="preserve">Ministero per i Beni e le Attività Culturali (MiBAC), Toscana Film Commission, Regione Toscana, Regione Siciliana, Apulia Film Fund, Eurimages, Regione Lazio, Sicilia Film Commission </t>
  </si>
  <si>
    <t>6,207,372</t>
  </si>
  <si>
    <t>4,986,208</t>
  </si>
  <si>
    <t>3,149,593</t>
  </si>
  <si>
    <t>1,968,072</t>
  </si>
  <si>
    <t>1,622,549</t>
  </si>
  <si>
    <t>1,119,858</t>
  </si>
  <si>
    <t>19,191,396</t>
  </si>
  <si>
    <t>4,362,735</t>
  </si>
  <si>
    <t>1,244,011</t>
  </si>
  <si>
    <t>4,867,021</t>
  </si>
  <si>
    <t>4,216,446</t>
  </si>
  <si>
    <t>3,587,836</t>
  </si>
  <si>
    <t>3,291,801</t>
  </si>
  <si>
    <t>2,670,740</t>
  </si>
  <si>
    <t>1,224,430</t>
  </si>
  <si>
    <t>1,071,884</t>
  </si>
  <si>
    <t>2,245,936</t>
  </si>
  <si>
    <t>1,044,184</t>
  </si>
  <si>
    <t>12,463,437</t>
  </si>
  <si>
    <t>1,089,709</t>
  </si>
  <si>
    <t>6,354,490</t>
  </si>
  <si>
    <t>1,578,702</t>
  </si>
  <si>
    <t xml:space="preserve">$8,517,653 </t>
  </si>
  <si>
    <t>1,665,198</t>
  </si>
  <si>
    <t>€10,534,935</t>
  </si>
  <si>
    <t>3,678,227</t>
  </si>
  <si>
    <t xml:space="preserve">€3,174,853 (Italy)  </t>
  </si>
  <si>
    <t>3,014,243</t>
  </si>
  <si>
    <t>2,105,139</t>
  </si>
  <si>
    <t>€1,552,503</t>
  </si>
  <si>
    <t>1,405,310</t>
  </si>
  <si>
    <t>1,002,152</t>
  </si>
  <si>
    <t>BIM Film</t>
  </si>
  <si>
    <t>Bim Distribuzione</t>
  </si>
  <si>
    <t>Stéphane Freiss, Michele Placido, Lorenzo Crespi</t>
  </si>
  <si>
    <t>Fabio Conversi, Claver Salizzato, Vito Zagarrio</t>
  </si>
  <si>
    <t>Canal+, Ministero per i Beni e le Attività Culturali (MiBAC), Morgan Film, Rai Cinemafiction</t>
  </si>
  <si>
    <t>United International Pictures (UIP)</t>
  </si>
  <si>
    <t>Antonio Buil Pueyo, Cezmi Baskin, Ruhi Sari</t>
  </si>
  <si>
    <t>Cinemaundici, Ipotesi Cinema, Tele+, AFS Film, RAI Radiotelevisione Italiana, Eurimages</t>
  </si>
  <si>
    <t>Lino Capolicchio, Bruno Roberti, Caterina Rogani</t>
  </si>
  <si>
    <t xml:space="preserve">Lino Capolicchio, Ludovica Andò, Urbano Barberini </t>
  </si>
  <si>
    <t>R&amp;R Cinema</t>
  </si>
  <si>
    <t>Roberto Benigni, Vincenzo Cerami, Brendan Donnison</t>
  </si>
  <si>
    <t>Roberto Benigni, Nicoletta Braschi, Carlo Giuffrè</t>
  </si>
  <si>
    <t>Melampo Cinematografica, Cecchi Gori Group Fin.Ma.Vi.</t>
  </si>
  <si>
    <t>$25,654,379</t>
  </si>
  <si>
    <t>$15,660,206</t>
  </si>
  <si>
    <t>€40,000,000</t>
  </si>
  <si>
    <t>Michele Placido, Diego Ribon, Heidrun Schleef</t>
  </si>
  <si>
    <t>Laura Morante, Stefano Accorsi, Alessandro Haber</t>
  </si>
  <si>
    <t>Cattleya, Rai Cinemafiction, Stream</t>
  </si>
  <si>
    <t xml:space="preserve">Prendimi l’anima </t>
  </si>
  <si>
    <t>Roberto Faenza, Gianni Arduini, Giampiero Rigosi, Hugh Fleetwood, Alessandro Defilippi, François Cohen-Séat, Elda Ferri</t>
  </si>
  <si>
    <t>Iain Glen, Emilia Fox, Craig Ferguson</t>
  </si>
  <si>
    <t>Jean Vigo Italia, Medusa Film, Leandro Burgay Publishing Company, Les Films du Centaure, Cowboy Films, Ministero per i Beni e le Attività Culturali (MiBAC), Presidenzia del Consiglio del Ministri-Dipartimento dello Spettacolo, Eurimages</t>
  </si>
  <si>
    <t>Ministero per i Beni e le Attività Culturali (MiBAC), Presidenzia del Consiglio del Ministri-Dipartimento dello Spettacolo, Eurimages</t>
  </si>
  <si>
    <t>Marisa Fabbri, Laura Betti, Paolo Bonacelli</t>
  </si>
  <si>
    <t>D2R, Tele+</t>
  </si>
  <si>
    <t>Tonino Cervi, Cesare Frugoni, Antonello Rinaldi, Rodolfo Sonego</t>
  </si>
  <si>
    <t>Gabriele Lavia, Emanuela Muni, Claudio Bigagli</t>
  </si>
  <si>
    <t>La Splendida Produzioni, Rai Cinemafiction</t>
  </si>
  <si>
    <t xml:space="preserve">Michele Melega, Luciano Scarpa, Bebo Storti </t>
  </si>
  <si>
    <t>Outsider Productions</t>
  </si>
  <si>
    <t>Pablo Distribuzione</t>
  </si>
  <si>
    <t>Angela Gorini, Doriano Alessandrini, Elena Bucci</t>
  </si>
  <si>
    <t>Alberto Lattuada, Ottavio Jemma, James Carrington, Sadie Joness</t>
  </si>
  <si>
    <t>Jacqueline Bisset, Hannah Taylor Gordon, Natalia Tena</t>
  </si>
  <si>
    <t>Balzer International Films (BIF) Ltd., Box Film, Creative Partners Ltd., Titania Produzioni</t>
  </si>
  <si>
    <t>L’educazione fisica delle fanciulle</t>
  </si>
  <si>
    <t>Omar Sharif, Massimiliano Varrese, Sonali Kulkarni</t>
  </si>
  <si>
    <t>Indrapur Cinematografica, Stella Film, Rai Cinema, Ministero per i Beni e le Attività Culturali (MiBAC)</t>
  </si>
  <si>
    <t>€4,000,000</t>
  </si>
  <si>
    <t>Francesco Bruni, Ernesto Ferrero, Furio Scarpelli, Giacomo Scarpelli, Paolo Virzì</t>
  </si>
  <si>
    <t>Daniel Auteuil, Elio Germano, Monica Bellucci</t>
  </si>
  <si>
    <t>Cattleya, Babe Film, Alquimia Cinema, Medusa Film, Sky, Ministero per i Beni e le Attività Culturali (MiBAC)</t>
  </si>
  <si>
    <t>Luciano Bottaro, Manuel Giliberti</t>
  </si>
  <si>
    <t xml:space="preserve">Gualtiero Burzi, Piera Degli Esposti, Linda Gennari </t>
  </si>
  <si>
    <t>Nuovomondo</t>
  </si>
  <si>
    <t>Charlotte Gainsbourg, Vincenzo Amato, Vincent Schiavelli</t>
  </si>
  <si>
    <t xml:space="preserve">Rai Cinema, Respiro, Memento Films Production, Arte France Cinéma, Titti Film, Wild Bunch, Canal+, TPS Star, Westdeutscher Rundfunk (WDR), Eurimages, MEDIA Programme of the European Union, Centre National de la Cinématographie (CNC), Arte Cofinova, Cofimage 16, Soficinéma, Banque Populaire Images 6, Sofica Europacorp, Ministero per i Beni e le Attività Culturali (MiBAC) </t>
  </si>
  <si>
    <t xml:space="preserve">Eurimages, MEDIA Programme of the European Union, Ministero per i Beni e le Attività Culturali (MiBAC) </t>
  </si>
  <si>
    <r>
      <t>Una vita scellerata</t>
    </r>
    <r>
      <rPr>
        <b/>
        <sz val="11"/>
        <color theme="1"/>
        <rFont val="Times New Roman"/>
      </rPr>
      <t xml:space="preserve"> </t>
    </r>
  </si>
  <si>
    <r>
      <t>Il mestiere delle armi</t>
    </r>
    <r>
      <rPr>
        <b/>
        <sz val="11"/>
        <color theme="1"/>
        <rFont val="Times New Roman"/>
      </rPr>
      <t xml:space="preserve"> </t>
    </r>
  </si>
  <si>
    <r>
      <t>Johan Padan</t>
    </r>
    <r>
      <rPr>
        <b/>
        <sz val="11"/>
        <color theme="1"/>
        <rFont val="Times New Roman"/>
      </rPr>
      <t xml:space="preserve"> </t>
    </r>
    <r>
      <rPr>
        <b/>
        <i/>
        <sz val="11"/>
        <color theme="1"/>
        <rFont val="Times New Roman"/>
        <family val="1"/>
      </rPr>
      <t>a la descoverta de le Americhe</t>
    </r>
  </si>
  <si>
    <r>
      <t>Pontormo – Un amore eretico</t>
    </r>
    <r>
      <rPr>
        <b/>
        <sz val="11"/>
        <color theme="1"/>
        <rFont val="Times New Roman"/>
      </rPr>
      <t xml:space="preserve"> </t>
    </r>
  </si>
  <si>
    <r>
      <t>E ridendo l’uccise</t>
    </r>
    <r>
      <rPr>
        <b/>
        <sz val="11"/>
        <color theme="1"/>
        <rFont val="Times New Roman"/>
      </rPr>
      <t xml:space="preserve"> </t>
    </r>
  </si>
  <si>
    <r>
      <t>Amici miei - Come tutto ebbe inizio</t>
    </r>
    <r>
      <rPr>
        <b/>
        <sz val="11"/>
        <color theme="1"/>
        <rFont val="Times New Roman"/>
      </rPr>
      <t xml:space="preserve"> </t>
    </r>
  </si>
  <si>
    <r>
      <t>Il viaggio di Capitan Fracassa</t>
    </r>
    <r>
      <rPr>
        <b/>
        <sz val="11"/>
        <color theme="1"/>
        <rFont val="Times New Roman"/>
      </rPr>
      <t xml:space="preserve"> </t>
    </r>
  </si>
  <si>
    <r>
      <t>L’avaro</t>
    </r>
    <r>
      <rPr>
        <b/>
        <sz val="11"/>
        <color theme="1"/>
        <rFont val="Times New Roman"/>
      </rPr>
      <t xml:space="preserve"> </t>
    </r>
  </si>
  <si>
    <r>
      <t>Il sole anche di notte</t>
    </r>
    <r>
      <rPr>
        <b/>
        <sz val="11"/>
        <color theme="1"/>
        <rFont val="Times New Roman"/>
      </rPr>
      <t xml:space="preserve"> </t>
    </r>
  </si>
  <si>
    <r>
      <t>La sposa di San Paolo</t>
    </r>
    <r>
      <rPr>
        <b/>
        <sz val="11"/>
        <color theme="1"/>
        <rFont val="Times New Roman"/>
      </rPr>
      <t xml:space="preserve"> </t>
    </r>
  </si>
  <si>
    <r>
      <t>Marcellino pane e vino</t>
    </r>
    <r>
      <rPr>
        <b/>
        <sz val="11"/>
        <color theme="1"/>
        <rFont val="Times New Roman"/>
      </rPr>
      <t xml:space="preserve"> </t>
    </r>
  </si>
  <si>
    <r>
      <t>Adelaide</t>
    </r>
    <r>
      <rPr>
        <b/>
        <sz val="11"/>
        <color theme="1"/>
        <rFont val="Times New Roman"/>
      </rPr>
      <t xml:space="preserve"> </t>
    </r>
  </si>
  <si>
    <r>
      <t>Caccia alla vedova</t>
    </r>
    <r>
      <rPr>
        <b/>
        <sz val="11"/>
        <color theme="1"/>
        <rFont val="Times New Roman"/>
      </rPr>
      <t xml:space="preserve"> </t>
    </r>
  </si>
  <si>
    <r>
      <t>Confortorio</t>
    </r>
    <r>
      <rPr>
        <b/>
        <sz val="11"/>
        <color theme="1"/>
        <rFont val="Times New Roman"/>
      </rPr>
      <t xml:space="preserve"> </t>
    </r>
  </si>
  <si>
    <r>
      <t>I divertimenti della vita privata</t>
    </r>
    <r>
      <rPr>
        <b/>
        <sz val="11"/>
        <color theme="1"/>
        <rFont val="Times New Roman"/>
      </rPr>
      <t xml:space="preserve"> </t>
    </r>
  </si>
  <si>
    <r>
      <t>Il richiamo</t>
    </r>
    <r>
      <rPr>
        <b/>
        <sz val="11"/>
        <color theme="1"/>
        <rFont val="Times New Roman"/>
      </rPr>
      <t xml:space="preserve"> </t>
    </r>
  </si>
  <si>
    <r>
      <t>Il viaggio della sposa</t>
    </r>
    <r>
      <rPr>
        <b/>
        <sz val="11"/>
        <color theme="1"/>
        <rFont val="Times New Roman"/>
      </rPr>
      <t xml:space="preserve"> </t>
    </r>
  </si>
  <si>
    <r>
      <t>Artemisia</t>
    </r>
    <r>
      <rPr>
        <b/>
        <sz val="11"/>
        <color theme="1"/>
        <rFont val="Times New Roman"/>
      </rPr>
      <t xml:space="preserve"> </t>
    </r>
  </si>
  <si>
    <r>
      <t>Marianna Ucrìa</t>
    </r>
    <r>
      <rPr>
        <b/>
        <sz val="11"/>
        <color theme="1"/>
        <rFont val="Times New Roman"/>
      </rPr>
      <t xml:space="preserve"> </t>
    </r>
  </si>
  <si>
    <r>
      <t>Ferdinando e Carolina</t>
    </r>
    <r>
      <rPr>
        <b/>
        <sz val="11"/>
        <color theme="1"/>
        <rFont val="Times New Roman"/>
      </rPr>
      <t xml:space="preserve"> </t>
    </r>
  </si>
  <si>
    <r>
      <t>Amor nello specchio</t>
    </r>
    <r>
      <rPr>
        <b/>
        <sz val="11"/>
        <color theme="1"/>
        <rFont val="Times New Roman"/>
      </rPr>
      <t xml:space="preserve"> </t>
    </r>
  </si>
  <si>
    <r>
      <t>Il conte di Melissa</t>
    </r>
    <r>
      <rPr>
        <b/>
        <sz val="11"/>
        <color theme="1"/>
        <rFont val="Times New Roman"/>
      </rPr>
      <t xml:space="preserve"> </t>
    </r>
  </si>
  <si>
    <r>
      <t>Amore e libertà – Masaniello</t>
    </r>
    <r>
      <rPr>
        <b/>
        <sz val="11"/>
        <color theme="1"/>
        <rFont val="Times New Roman"/>
      </rPr>
      <t xml:space="preserve"> </t>
    </r>
  </si>
  <si>
    <r>
      <t>Il consiglio d’Egitto</t>
    </r>
    <r>
      <rPr>
        <b/>
        <sz val="11"/>
        <color theme="1"/>
        <rFont val="Times New Roman"/>
      </rPr>
      <t xml:space="preserve"> </t>
    </r>
  </si>
  <si>
    <r>
      <t>Totò Sapore e la magica storia della pizza</t>
    </r>
    <r>
      <rPr>
        <b/>
        <sz val="11"/>
        <color theme="1"/>
        <rFont val="Times New Roman"/>
      </rPr>
      <t xml:space="preserve"> </t>
    </r>
  </si>
  <si>
    <r>
      <t>Il resto di niente</t>
    </r>
    <r>
      <rPr>
        <b/>
        <sz val="11"/>
        <color theme="1"/>
        <rFont val="Times New Roman"/>
      </rPr>
      <t xml:space="preserve"> </t>
    </r>
  </si>
  <si>
    <r>
      <t>L’educazione sentimentale di Eugenie</t>
    </r>
    <r>
      <rPr>
        <b/>
        <sz val="11"/>
        <color theme="1"/>
        <rFont val="Times New Roman"/>
      </rPr>
      <t xml:space="preserve"> </t>
    </r>
  </si>
  <si>
    <r>
      <t>Le fiamme del paradiso</t>
    </r>
    <r>
      <rPr>
        <b/>
        <sz val="11"/>
        <color theme="1"/>
        <rFont val="Times New Roman"/>
      </rPr>
      <t xml:space="preserve"> </t>
    </r>
  </si>
  <si>
    <r>
      <t>Io, Don Giovanni</t>
    </r>
    <r>
      <rPr>
        <b/>
        <sz val="11"/>
        <color theme="1"/>
        <rFont val="Times New Roman"/>
      </rPr>
      <t xml:space="preserve"> </t>
    </r>
  </si>
  <si>
    <r>
      <t>La meravigliosa avventura di Antonio Franconi</t>
    </r>
    <r>
      <rPr>
        <b/>
        <sz val="11"/>
        <color theme="1"/>
        <rFont val="Times New Roman"/>
      </rPr>
      <t xml:space="preserve"> </t>
    </r>
  </si>
  <si>
    <r>
      <t>11 settembre 1683</t>
    </r>
    <r>
      <rPr>
        <b/>
        <sz val="11"/>
        <color theme="1"/>
        <rFont val="Times New Roman"/>
      </rPr>
      <t xml:space="preserve"> </t>
    </r>
  </si>
  <si>
    <r>
      <t>Venezia salva</t>
    </r>
    <r>
      <rPr>
        <b/>
        <sz val="11"/>
        <color theme="1"/>
        <rFont val="Times New Roman"/>
      </rPr>
      <t xml:space="preserve"> </t>
    </r>
  </si>
  <si>
    <r>
      <t>Il racconto dei racconti</t>
    </r>
    <r>
      <rPr>
        <b/>
        <sz val="11"/>
        <color theme="1"/>
        <rFont val="Times New Roman"/>
      </rPr>
      <t xml:space="preserve"> </t>
    </r>
  </si>
  <si>
    <r>
      <t>Sangue del mio sangue</t>
    </r>
    <r>
      <rPr>
        <b/>
        <sz val="11"/>
        <color theme="1"/>
        <rFont val="Times New Roman"/>
      </rPr>
      <t xml:space="preserve"> </t>
    </r>
  </si>
  <si>
    <t>Rosa e Cornelia</t>
  </si>
  <si>
    <t>Giorgio Treves</t>
  </si>
  <si>
    <t>Gian Maria Volontè, Ennio Fantastichini, Renato Carpentieri</t>
  </si>
  <si>
    <t>Urania Film, Erre Produzioni, Istituto Luce-Italnoleggio Cinematografico, Rai 2</t>
  </si>
  <si>
    <t>Malcolm McDowell, Shirley Verrett, Elisabetta Pozzi</t>
  </si>
  <si>
    <t>Cinelife, Rai 3</t>
  </si>
  <si>
    <t>Rai 3</t>
  </si>
  <si>
    <t>Giuseppe Tornatore, Vanna Paoli</t>
  </si>
  <si>
    <t xml:space="preserve">Philippe Noiret, Enzo Cannavale, Antonella Attili </t>
  </si>
  <si>
    <t>Cristaldifilm, Les Films Ariane, Rai 3, TF1 Films Production, Forum Picture</t>
  </si>
  <si>
    <t>Titanus Distribuzione</t>
  </si>
  <si>
    <t>Giancarlo Giannini, Lina Sastri, Kim Cattrall</t>
  </si>
  <si>
    <t>Brown Bread Pictures, Eagle Pictures, Ontario Film Development Corporation, Téléfilm Canada</t>
  </si>
  <si>
    <t>not Italian</t>
  </si>
  <si>
    <t>Franco Nero, Lucrezia Lante della Rovere, Fernando Rey</t>
  </si>
  <si>
    <t>Debora Caprioglio, Stéphane Ferrara, Martine Brochard</t>
  </si>
  <si>
    <t>Isabella Ferrari, Francesco Casale, Claudio Bigagli</t>
  </si>
  <si>
    <t>A.M.A. Film, Clesi Cinematografica, Cristaldi Pictures, Mass, RAI Radiotelevisione Italiana</t>
  </si>
  <si>
    <t>Ennio Fantastichini, Isabella Ferrari, Giuseppe Cederna</t>
  </si>
  <si>
    <t>Carlo Cecchi, Anna Bonaiuto, Renato Carpentieri</t>
  </si>
  <si>
    <t>AnGio Film, Teatri Uniti, Rai 3</t>
  </si>
  <si>
    <t>Massimo Dapporto, Leticia Brédice, Inda Ledesma</t>
  </si>
  <si>
    <t>Rosaria Polizzi, Mario Prosperi</t>
  </si>
  <si>
    <t>Sintra S.r.l., División Producciones, Rai 2, Istituto Luce, Presidenzia del Consiglio del Ministri-Dipartimento dello Spettacolo, Instituto Nacional de Cine y Artes Audiovisuales (INCAA)</t>
  </si>
  <si>
    <t>Antonella Attili, Angiola Baggi, Delia Boccardo</t>
  </si>
  <si>
    <t>Duea Films, Filmauro</t>
  </si>
  <si>
    <t>Massimo Troisi, Philippe Noiret, Maria Grazia Cucinotta</t>
  </si>
  <si>
    <t>Cecchi Gori Group Tiger Cinematografica, Penta Film, Esterno Mediterraneo Film, Blue Dahlia Productions, K2 Two, Canal+</t>
  </si>
  <si>
    <t xml:space="preserve">Giancarlo Giannini, Massimo Ghini, Anna Falchi </t>
  </si>
  <si>
    <t>Dean Film, Istituto Luce, Presidenzia del Consiglio del Ministri-Dipartimento dello Spettacolo, Tele+</t>
  </si>
  <si>
    <t>Sergio Castellitto, Tiziana Lodato, Franco Scaldati</t>
  </si>
  <si>
    <t xml:space="preserve">Cecchi Gori Group Tiger Cinematografica, RAI Radiotelevisione Italiana </t>
  </si>
  <si>
    <t>Iaia Forte, Maurizio Nichetti, Ivano Marescotti</t>
  </si>
  <si>
    <t>Bambú Cinema e TV, RAI Radiotelevisione Italiana, Presidenzia del Consiglio del Ministri-Dipartimento dello Spettacolo</t>
  </si>
  <si>
    <t xml:space="preserve">Virna Lisi, Margherita Buy, Galatea Ranzi </t>
  </si>
  <si>
    <t>Roberto Nobile, Angelo Pasquini</t>
  </si>
  <si>
    <t>Lucio Allocca, Gaetano Amato, Claudio Amendola</t>
  </si>
  <si>
    <t>Alia Film</t>
  </si>
  <si>
    <t>A.M.A. Film, RAI Radiotelevisione Italiana</t>
  </si>
  <si>
    <t xml:space="preserve">Antonella Ponziani, Franco Nero, Tresy Taddei </t>
  </si>
  <si>
    <t>Marcello Mazzarella, Vincenzo Albanese, Carmelo Di Mazzarelli</t>
  </si>
  <si>
    <t>Arbash, Ministero per i Beni e le Attività Culturali (MiBAC), Rai Cinemafiction</t>
  </si>
  <si>
    <t>Gabriele Duma, Enrica Maria Modugno, Gaia Graziani</t>
  </si>
  <si>
    <t>Gruppo Minerva International, Minerva Film AB, RAI Radiotelevisione Italiana, Rai Cinemafiction, Zeal Production</t>
  </si>
  <si>
    <t>Michel Bouquet, Jeanne Moreau, Paolo Briguglia</t>
  </si>
  <si>
    <t>Sciarlò, RAI Radiotelevisione Italiana, Ministero per i Beni e le Attività Culturali (MiBAC)</t>
  </si>
  <si>
    <t>Giusi Saija, Andrea Refuto, Mariagrazia Galasso</t>
  </si>
  <si>
    <t>Wunderkammer</t>
  </si>
  <si>
    <t>Virgilio Biei, Giuseppe Boccalatte, Diego Canteri</t>
  </si>
  <si>
    <t>Pablo, Tele+, Zebra Productions</t>
  </si>
  <si>
    <t>Angela Nugara, Giacinto Di Pascoli, Gianpaolo Cassarino</t>
  </si>
  <si>
    <t>Straub-Huillet, Pierre Grise Productions, Capricci Films, Teatro Comunale Francesco di Bartolo, Le Fresnoy Studio National des Arts Contemporains, Saarländischer Rundfunk (SR), Südwestrundfunk (SWR), Westdeutscher Rundfunk (WDR)</t>
  </si>
  <si>
    <t>Pino Ammendola, Monica Comegna, Sandro De Luca</t>
  </si>
  <si>
    <t>Millenium, Ministero per i Beni e le Attività Culturali (MiBAC)</t>
  </si>
  <si>
    <t>Alessia Patacconi, Alessia Fugardi, Anna Orso</t>
  </si>
  <si>
    <t>Produzioni Cinematografiche C.E.P. S.r.l.</t>
  </si>
  <si>
    <t>Aldo Baglio, Giacomo Poretti, Giovanni Storti</t>
  </si>
  <si>
    <t>Agidi, Medusa Film, Tele+</t>
  </si>
  <si>
    <t>Antonio Catania, Marcello Mazzarella, Vincenzo Albanese</t>
  </si>
  <si>
    <t>Rodeo Drive, Digital Film, Ministero per i Beni e le Attività Culturali (MiBAC)</t>
  </si>
  <si>
    <t>Metacinema</t>
  </si>
  <si>
    <t>Arturo Paglia, Gaetano Amato, Massimo Ferroni</t>
  </si>
  <si>
    <t>Impresa Pubblici Esercizi, Ministero per i Beni e le Attività Culturali (MiBAC)</t>
  </si>
  <si>
    <t>Luigi Maria Burruano, Franco Scaldati, Pietro Giordano</t>
  </si>
  <si>
    <t xml:space="preserve">Cinico Cinema, Istituto Luce, Rai Cinema, Tele+ </t>
  </si>
  <si>
    <t>Antonio Catania, David Coco, Bruno De Stephanis</t>
  </si>
  <si>
    <t>Fandango, Ministero per i Beni e le Attività Culturali (MiBAC)</t>
  </si>
  <si>
    <t>Valentina Acca, Andrea Adinolfi, Gaetano Amato</t>
  </si>
  <si>
    <t>Ministero per i Beni e le Attività Culturali (MiBAC), Poetiche Cinematografiche</t>
  </si>
  <si>
    <t xml:space="preserve">Sonia Aquino, Guia Jelo, Marco Bonini </t>
  </si>
  <si>
    <t>Ministero per i Beni e le Attività Culturali (MiBAC), Viva Cinematografica S.r.l.</t>
  </si>
  <si>
    <t>Gioele Dix, Kasia Smutniak, Dino Abbrescia</t>
  </si>
  <si>
    <t>Ministero per i Beni e le Attività Culturali (MiBAC), Misami Film, Veradia Film</t>
  </si>
  <si>
    <t>Verdecchi Film</t>
  </si>
  <si>
    <t>Serena Autieri, Vanni Fois, Lucia Sardo</t>
  </si>
  <si>
    <t>Miranda Otto, Nadja Uhl, Angela Luce</t>
  </si>
  <si>
    <t>Teatri Uniti, Cattleya, Ministero per i Beni e le Attività Culturali (MiBAC)</t>
  </si>
  <si>
    <t xml:space="preserve">Antonio Albanese, Neri Marcorè, Katia Ricciarelli </t>
  </si>
  <si>
    <t>Duea Film, Rai Cinemafiction</t>
  </si>
  <si>
    <t>Francesca Antonelli, Ettore Bassi, Luca Biagini</t>
  </si>
  <si>
    <t>Matteo Cinematografica, Ministero per i Beni e le Attività Culturali (MiBAC)</t>
  </si>
  <si>
    <t xml:space="preserve">Istituto Luce </t>
  </si>
  <si>
    <t>Alessandra Alberti, Paolo Calabresi, Francesca Faiella</t>
  </si>
  <si>
    <t>Peca</t>
  </si>
  <si>
    <t>Diego Abatantuono, Laura Chiatti, Fabio De Luigi</t>
  </si>
  <si>
    <t>Duea Film, Rai Cinema</t>
  </si>
  <si>
    <t>Giovanni Argante, Dario Costa, Sara Emmolo</t>
  </si>
  <si>
    <t>Diego Guerra, Monica Perozzi, Matteo Lolli</t>
  </si>
  <si>
    <t>Film On</t>
  </si>
  <si>
    <t xml:space="preserve">Isabella Ragonese, Francesco Chiarello, Alberto Boll </t>
  </si>
  <si>
    <t>Bianca Film, Rai Cinema, Saietta Film, Apulia Film Commission</t>
  </si>
  <si>
    <t>Sofia Bigazzi, Alessandro Bindi, Roberto Caccavo</t>
  </si>
  <si>
    <t>Firenze Produzioni Cinematografiche, Fresnel Multimedia</t>
  </si>
  <si>
    <t>Andrea Osvárt, Antonio Cupo, Eline Powell</t>
  </si>
  <si>
    <t>Jean Vigo Italia, Cinemaundici, Rai Cinema, Ministero per i Beni e le Attività Culturali (MiBAC), BLS Südtirol Alto Adige, Four of a Kind Productions, Herrick Entertainment</t>
  </si>
  <si>
    <t>Ministero per i Beni e le Attività Culturali (MiBAC), BLS Südtirol Alto Adige</t>
  </si>
  <si>
    <t>Francesco Tasselli, Giorgio De Giorgi, Gianluigi Tosto</t>
  </si>
  <si>
    <t>Dream Film, Toscana Film Commission</t>
  </si>
  <si>
    <t xml:space="preserve">Remo Binosi, Giorgio Treves, Françoise de Maulde </t>
  </si>
  <si>
    <t>Stefania Rocca, Chiara Muti, Athina Cenci</t>
  </si>
  <si>
    <t>Filmtre, Gierre, Ministero per i Beni e le Attività Culturali (MiBAC)</t>
  </si>
  <si>
    <t>Lantia Cinema &amp; Audiovisivi</t>
  </si>
  <si>
    <t>Amministrazione Provinciale di Foggia</t>
  </si>
  <si>
    <t>Tony Campanozzi, non-professional actors</t>
  </si>
  <si>
    <t>Pasquale Scimeca, Nennella Bonaiuto</t>
  </si>
  <si>
    <t>Antonio Ciurca, Marcello Mazzarella, Omar Noto</t>
  </si>
  <si>
    <t>Arbash</t>
  </si>
  <si>
    <t>Adriana Chiesa Enterprises</t>
  </si>
  <si>
    <t>Roberto Faenza, Filippo Gentili, Andrea Porporati, Francesco Bruni, Tullia Giardina, Renato Minore</t>
  </si>
  <si>
    <t xml:space="preserve">Alessandro Preziosi, Lando Buzzanca, Cristiana Capotondi </t>
  </si>
  <si>
    <t>Jean Vigo Italia, Institut del Cinema Català (ICC), Rai Cinema, Rai Fiction, VIP 2 Medienfonds, Rising Star</t>
  </si>
  <si>
    <t>Aurelio Grimaldi, Roberto Leoni</t>
  </si>
  <si>
    <t>Maurizio Aiello, Milena Toscano, Ignazio Oliva</t>
  </si>
  <si>
    <t xml:space="preserve">Ivema, Sky Light Brasil </t>
  </si>
  <si>
    <t>MovieItalia</t>
  </si>
  <si>
    <t>I demoni di San Pietroburgo</t>
  </si>
  <si>
    <t>Predrag 'Miki' Manojlovic, Carolina Crescentini, Roberto Herlitzka</t>
  </si>
  <si>
    <t>Giuliano Montaldo, Paolo Serbandini, Monica Zapelli</t>
  </si>
  <si>
    <t>Jean Vigo Italia, Rai Cinema, Ministero per i Beni e le Attività Culturali (MiBAC), Film Commission Torino-Piemonte, Film Commission Regione Piemonte, La Città di Torino</t>
  </si>
  <si>
    <t>Ministero per i Beni e le Attività Culturali (MiBAC), Film Commission Torino-Piemonte, Film Commission Regione Piemonte, La Città di Torino</t>
  </si>
  <si>
    <t>Robbie Kay, Alessandro Gassman, Violante Placido</t>
  </si>
  <si>
    <t>Ivan Cotroneo, Carlo Mazzotta</t>
  </si>
  <si>
    <t>Rai Fiction, Lux Vide, Power, Media Factory</t>
  </si>
  <si>
    <t xml:space="preserve">Filippo Giovannini, Filippo Zoli, Alessandro Brachetti </t>
  </si>
  <si>
    <t>Associazione Culturale Teatro Poesia</t>
  </si>
  <si>
    <t>Paolo Benvenuti, Paola Baroni</t>
  </si>
  <si>
    <t>Riccardo Moretti, Tania Squillario, Giovanna Daddi</t>
  </si>
  <si>
    <t>Arsenali Medicei, Intolerance, Associazione Culturale "La fanciulla del Lago", Ministero per i Beni e le Attività Culturali (MiBAC), Toscana Film Commission, Ministero degli Affari Esteri, Provincia di Lucca, Comune di Viareggio, Comune di Massarosa, Comune di Vecchiano, Comune di San Giuliano Terme, Ente Parco Migliarino San Rossore Massaciuccoli, Fondazione Arpa</t>
  </si>
  <si>
    <t>Ministero per i Beni e le Attività Culturali (MiBAC), Toscana Film Commission, Ministero degli Affari Esteri</t>
  </si>
  <si>
    <t>Donatella Maiorca, Pina Mandolfo, Mario Cristiani, Donatella Diamanti</t>
  </si>
  <si>
    <t>Valeria Solarino, Isabella Ragonese, Ennio Fantastichini</t>
  </si>
  <si>
    <t>Ministero per i Beni e le Attività Culturali (MiBAC), Sicilia Film Commission</t>
  </si>
  <si>
    <t>Italian Dreams Factory, Ministero per i Beni e le Attività Culturali (MiBAC), Sicilia Film Commission, Sensi Contemporanei Cinema e Audiovisivo, Regione Siciliana</t>
  </si>
  <si>
    <t>Giovanna Cucinotta, Francesco Costa, Maria Grazia Cucinotta, Chiara Clini, Romina Nardozi</t>
  </si>
  <si>
    <t xml:space="preserve">Geraldine Chaplin, Miguel Ángel Silvestre, Maria Grazia Cucinotta </t>
  </si>
  <si>
    <t>Seven Dreams Production, Aquelarre Servicios Cinematograficos, RAI Radiotelevisione Italiana</t>
  </si>
  <si>
    <t>Giancarlo De Cataldo, Mario Martone</t>
  </si>
  <si>
    <t>Raffaele Di Florio, Edoardo Natoli, Andrea Bosca</t>
  </si>
  <si>
    <t xml:space="preserve">Palomar, Les Films d'Ici, Rai Cinema, Rai Fiction, Arte France Cinéma, Ministero per i Beni e le Attività Culturali (MiBAC), Film Commission Torino-Piemonte, Apulia Film Commission, Regione Puglia, Regione Piemonte, La Città di Torino </t>
  </si>
  <si>
    <t>Ministero per i Beni e le Attività Culturali (MiBAC), Film Commission Torino-Piemonte, Apulia Film Commission, Regione Puglia, Regione Piemonte</t>
  </si>
  <si>
    <t>Michele Rho, Francesco Ghiaccio</t>
  </si>
  <si>
    <t>Vinicio Marchioni, Michele Alhaique, Giulia Michelini</t>
  </si>
  <si>
    <t>Settembrini Film, Rai Cinema, Regione Toscana, Toscana Film Commission</t>
  </si>
  <si>
    <t>Francesco Cabras, Daniele Savoca, Franco Nero</t>
  </si>
  <si>
    <t>L'Altrofilm</t>
  </si>
  <si>
    <t>Ugo Gregoretti, Carlo Lizzani, Francesco Maselli, Nino Russo</t>
  </si>
  <si>
    <t>Lucia Sardo, Gioacchino Cappelli, Paolo Briguglia</t>
  </si>
  <si>
    <t>Paco Cinematografica, Ministero per i Beni e le Attività Culturali (MiBAC), Regione Siciliana, Sicilia Film Commission, Cinesicilia, Sensi Contemporanei Cinema e Audiovisivo</t>
  </si>
  <si>
    <t>Ministero per i Beni e le Attività Culturali (MiBAC), Regione Siciliana, Sicilia Film Commission</t>
  </si>
  <si>
    <t>Celeste Moratti, Dario D'Ambrosi, Luca Lionello</t>
  </si>
  <si>
    <t>Mediaplex Italia</t>
  </si>
  <si>
    <t>A.T.P.</t>
  </si>
  <si>
    <t>Sergio Colabona, Ulderico Pesce, Massimo Russo</t>
  </si>
  <si>
    <t xml:space="preserve">Fabio Troiano, Ulderico Pesce, Andrea Satta </t>
  </si>
  <si>
    <t>Farfilms</t>
  </si>
  <si>
    <t>Mediaplex</t>
  </si>
  <si>
    <t>Dario Argento, Enrique Cerezo, Stefano Piani, Antonio Tentori</t>
  </si>
  <si>
    <t>Thomas Kretschmann, Marta Gastini, Asia Argento</t>
  </si>
  <si>
    <t>Enrique Cerezo Producciones Cinematográficas S.A., Film Export Group, Les Films de l'Astre</t>
  </si>
  <si>
    <t>Rocco Mortelliti, Maurizio Nichetti</t>
  </si>
  <si>
    <t>Nino Frassica, Maurizio Casagrande, Alessandra Mortelliti</t>
  </si>
  <si>
    <t>13 Dicembre, Emme, S.Ti.C., Rai Cinema, Ministero per i Beni e le Attività Culturali (MiBAC), Regione Siciliana, Sicilia Film Commission, Sensi Contemporanei Cinema e Audiovisivo, Cinesicilia</t>
  </si>
  <si>
    <t>3 Emme Cinematografica</t>
  </si>
  <si>
    <t>Umberto Marino, Enzo D'Alò</t>
  </si>
  <si>
    <t>Gabriele Caprio, Mino Caprio, Maricla Affatato</t>
  </si>
  <si>
    <t>2d3D Animations, Cometa Film, Iris Productions, Walking The Dog</t>
  </si>
  <si>
    <t>Mario Martone, Ippolita Di Majo</t>
  </si>
  <si>
    <t>Elio Germano, Michele Riondino, Massimo Popolizio</t>
  </si>
  <si>
    <t>Palomar, Rai Cinema, Ministero per i Beni e le Attività Culturali (MiBAC), Regione Marche, Marche Film Commission, Fondazione Marche Cinema Multimedia, Regione Lazio</t>
  </si>
  <si>
    <t>Ministero per i Beni e le Attività Culturali (MiBAC), Regione Marche, Marche Film Commission, Regione Lazio</t>
  </si>
  <si>
    <t>Maximiliano Hernando Bruno, Renzo Carbonera</t>
  </si>
  <si>
    <t>Leopoldo Bottero, Maximiliano Hernando Bruno, Claudio De Davide</t>
  </si>
  <si>
    <t>Venice Film</t>
  </si>
  <si>
    <t>Giovanni De Feo, Carlo Alberto Pinelli</t>
  </si>
  <si>
    <t>Stefano Marseglia, Francesca Zara, Marc Andréoni</t>
  </si>
  <si>
    <t>Paneikon, Metafilm, Takami Productions</t>
  </si>
  <si>
    <t>Whale Pictures</t>
  </si>
  <si>
    <t>Marco Pauletti, Duilio Fontana, Carlo Caserotti</t>
  </si>
  <si>
    <t>Elena Sofia Ricci, Massimo Wertmüller, Franco Diogene</t>
  </si>
  <si>
    <t>Raoul Bova, Marco Leonardi, Omero Antonutti</t>
  </si>
  <si>
    <t>Masseria delle allodole</t>
  </si>
  <si>
    <t>Salvatore De Mola, Leonardo Tiberi</t>
  </si>
  <si>
    <t>Isabella Caserta, Valentina Corti, Domenico Fortunato</t>
  </si>
  <si>
    <t>Baires Film, Baires Produzioni</t>
  </si>
  <si>
    <t>Cinemaundici, Ipotesi Cinema, Rai Cinema, Regione del Veneto, Vicenza Film Commission, Ministero dei Beni e delle Attivita Culturali e del Turismo (MiBACT), La Presidenza del Consiglio dei Ministri, Banca Popolare di Vicenza, Edison, Nonino Distillatori</t>
  </si>
  <si>
    <t>Ministero dei Beni e delle Attivita Culturali e del Turismo (MiBACT), La Presidenza del Consiglio dei Ministri, Regione del Veneto, Vicenza Film Commission</t>
  </si>
  <si>
    <t>Manfred-Anton Algrang, Ricardo Angelini, Christian Bianco</t>
  </si>
  <si>
    <t>Geosfilm KG</t>
  </si>
  <si>
    <t xml:space="preserve">Claudio Santamaria, Camillo Grassi, Niccolò Senni </t>
  </si>
  <si>
    <t>Paolo Cevoli, Antonio Orefice, Luca Lionello</t>
  </si>
  <si>
    <t>Diverto</t>
  </si>
  <si>
    <t>Koch Media</t>
  </si>
  <si>
    <t>Gianmarco Piacentini, Alessandra Casella, Francesca Giovannetti</t>
  </si>
  <si>
    <t>Icaro Produzioni</t>
  </si>
  <si>
    <t xml:space="preserve">Paz Vega, Moritz Bleibtreu, Alessandro Preziosi </t>
  </si>
  <si>
    <t>Ager 3, France 2 Cinéma, Flach Film, Sagrera TV, Nimar Studios, Rai Cinema, Eagle Pictures, Televisión Española (TVE), Canal+, 27 Films Production, ARD Degeto Film, Ministero per i Beni e le Attività Culturali (MiBAC), MEDIA Programme of the European Union</t>
  </si>
  <si>
    <t>Burt Young, Fabrizio Bentivoglio, Valeria Milillo</t>
  </si>
  <si>
    <t>Bryant Weeks, Emile Levisetti, Julia Ewing</t>
  </si>
  <si>
    <t>Francesco Cusimano, Tony Sperandeo, Luigi Maria Burruano</t>
  </si>
  <si>
    <t>Ken Marshall, John Savage, Kay Rush</t>
  </si>
  <si>
    <t>Sergio Sollima, Robert Brodie Booth, Domenico Paolella</t>
  </si>
  <si>
    <t>Tom Hulce, Lolita Davidovich, Bob Hoskins</t>
  </si>
  <si>
    <t>Gino Lavagetto, William Bradford Borden, Fausto Siddi</t>
  </si>
  <si>
    <t>Lidia Biondi, Pietro Bontempo, Giovanni Guidelli</t>
  </si>
  <si>
    <t>Marcello Mastroianni, Joaquim de Almeida, Daniel Auteuil</t>
  </si>
  <si>
    <t>Roberto Faenza, Sergio Vecchio</t>
  </si>
  <si>
    <t>Alessandro Benvenuti, Claudio Bisio, Debora Caprioglio</t>
  </si>
  <si>
    <t>Giancarlo Giannini, Tiziana Lodato, Paolo De Vita</t>
  </si>
  <si>
    <t>Antonio Albanese, Giuseppe Cederna, Luca Zingaretti</t>
  </si>
  <si>
    <t>Tim Roth, Pruitt Taylor Vince, Bill Nunn</t>
  </si>
  <si>
    <t>Renzo Rinaldi, Luca Biagini, Enrica Maria Modugno</t>
  </si>
  <si>
    <t>Gianni Cavina, Valentina Cervi, Carlo Delle Piane</t>
  </si>
  <si>
    <t>Maggie Smith, Judi Dench, Joan Plowright</t>
  </si>
  <si>
    <t>Roberto Accornero, Alessandro Pellizzon, Tatiana Lepore</t>
  </si>
  <si>
    <t>Veradia Film</t>
  </si>
  <si>
    <t>Diego Abatantuono, Sergio Castellitto, Gérard Depardieu</t>
  </si>
  <si>
    <t>Medusa Film, Massfilm, Agidi, Filmtel, Tele+, France 3 Cinéma, Les Films Alain Sarde, Eurimages, Ministero per i Beni e le Attività Culturali (MiBAC)</t>
  </si>
  <si>
    <t>Eurimages, Ministero per i Beni e le Attività Culturali (MiBAC)</t>
  </si>
  <si>
    <t>Vito Bruno, Stefania Caito, Ilaria Cangalosi</t>
  </si>
  <si>
    <t>Resh</t>
  </si>
  <si>
    <t>Neri Marcorè, Vanessa Incontrada, Giancarlo Giannini</t>
  </si>
  <si>
    <t>Duea Film, Ministero per i Beni e le Attività Culturali (MiBAC), Rai Cinemafiction</t>
  </si>
  <si>
    <t>Stefano Accorsi, Maya Sansa, Marco Messeri</t>
  </si>
  <si>
    <t>Bianca Film, Pyramide Productions</t>
  </si>
  <si>
    <t>Mediterranea Film</t>
  </si>
  <si>
    <t>Dino Abbrescia, Totò Onnis, Laura Marinelli</t>
  </si>
  <si>
    <t>Sonia Aquino, Paolo Seganti, Urbano Barberini</t>
  </si>
  <si>
    <t>Zeal Cinematografica</t>
  </si>
  <si>
    <t>Paramount Home Video</t>
  </si>
  <si>
    <t>Stefano Dionisi, Violante Placido, Nicola Farron</t>
  </si>
  <si>
    <t>Ilena Cinematografica S.r.l., Ministero per i Beni e le Attività Culturali (MiBAC)</t>
  </si>
  <si>
    <t>Simona Banchi, Andrea Blarzino, Valentina D'Alessandro</t>
  </si>
  <si>
    <t>Fandango, Studio Uno</t>
  </si>
  <si>
    <t xml:space="preserve">Fandango </t>
  </si>
  <si>
    <t>Andrea Iaia, Anna Valle, Paolo Seganti</t>
  </si>
  <si>
    <t>Domino Film, Giuseppe Marra Communications (GMG), Martinelli Film Company International, Mediaset</t>
  </si>
  <si>
    <t>Silvio Orlando, Francesca Neri, Ezio Greggio</t>
  </si>
  <si>
    <t>Francesco Falchetto, Manuela Martelli, Serafino Spiggia</t>
  </si>
  <si>
    <t xml:space="preserve">Lucky Red, Haut et Court, Artémis,La Fabbrichetta , Viacolvento, MiBACT
</t>
  </si>
  <si>
    <t>Giovanna Mezzogiorno, Filippo Timi, Fausto Russo Alesi</t>
  </si>
  <si>
    <t>Offside, Rai Cinema, Celluloid Dreams, Istituto Luce, Ministero per i Beni e le Attività Culturali (MiBAC), Eurimages, Provincia Autonoma di Trento, Film Commission Torino-Piemonte, Film Commission Regione Piemonte</t>
  </si>
  <si>
    <t>Cesare Cremonini, Micaela Ramazzotti, Gianni Cavina</t>
  </si>
  <si>
    <t>Duea Film, Medusa Film, Sky Cinema</t>
  </si>
  <si>
    <t>Giampaolo Morelli, Giuseppe Cederna, Rolando Ravello</t>
  </si>
  <si>
    <t>Kaos Cinematografica, Le Talee, Stemal Entertainment</t>
  </si>
  <si>
    <t>Alba Rohrwacher, Valerio Mastandrea, Luca Zingaretti</t>
  </si>
  <si>
    <t>Bendico, Rai Cinema</t>
  </si>
  <si>
    <t xml:space="preserve">Francesco Pannofino, Sarah Maestri, Max Cavallari </t>
  </si>
  <si>
    <t>Lime Film, Chichinscì, Rai Cinema, Ministero per i Beni e le Attività Culturali (MiBAC)</t>
  </si>
  <si>
    <t>Linda Caridi, Filippo Dini, Alessio Praticò</t>
  </si>
  <si>
    <t>Ferdinando Cito Filomarino, Carlo Salsa</t>
  </si>
  <si>
    <t>Frenesy Film Company, Faliro House Productions, Rai Cinema, Banca Nazionale del Lavoro, Lombardia Film Commission, Comune di Milano, Ministero per i Beni e le Attività Culturali (MiBAC)</t>
  </si>
  <si>
    <t>Ministero per i Beni e le Attività Culturali (MiBAC), Lombardia Film Commission, Comune di Milano</t>
  </si>
  <si>
    <t>Diego Abatantuono, Claudio Bigagli, Giuseppe Cederna</t>
  </si>
  <si>
    <t>David Brandon, Silvia Cohen, Franco Diogene</t>
  </si>
  <si>
    <t>Maximago, Istituto Luce, Rai 1 , Ministero del Turismo e dello Spettacolo</t>
  </si>
  <si>
    <t>Italnoleggio Cinematografico, SACIS</t>
  </si>
  <si>
    <t>Richard Sammel, Memè Perlini, Teresa Pascarelli</t>
  </si>
  <si>
    <t>Paola Agosti, Federico Barone, Toti Barone</t>
  </si>
  <si>
    <t>Jean-Hugues Anglade, Juliet Aubrey, Jenner Del Vecchio</t>
  </si>
  <si>
    <t>Paolo Villaggio, Massimo Ceccherini, Vittorio Rap</t>
  </si>
  <si>
    <t>Ben Cross, Eli Wallach, Jo Champa</t>
  </si>
  <si>
    <t>C.P. Coletti Productions, Reteitalia</t>
  </si>
  <si>
    <t>Franco Nero, Laura Morante, Carlo Delle Piane</t>
  </si>
  <si>
    <t>Alessandra Arlotti, Martin Balsam, Giovanni Guidelli</t>
  </si>
  <si>
    <t>Maia Morgenstern, Elide Melli, Jan Nowicki</t>
  </si>
  <si>
    <t>Stefania Sandrelli, Raoul Bova, Lucia Cara</t>
  </si>
  <si>
    <t xml:space="preserve">Cosimo Cinieri, Chiara Torelli, Fabio Frascaro </t>
  </si>
  <si>
    <t>Classic, Horres Film + TV, Süddeutscher Rundfunk (SDR)</t>
  </si>
  <si>
    <t>Donat Guibert, Julie Turin, Gérard Rinaldi</t>
  </si>
  <si>
    <t>Mediaset, Canal+, DDS Cinematografica</t>
  </si>
  <si>
    <t>Franco Scaldati, Vincenzo Albanese, Rita Bongiorno</t>
  </si>
  <si>
    <t>Arbash Film</t>
  </si>
  <si>
    <t xml:space="preserve">Fausto Siddi, Renato Carpentieri, Laura del Sol </t>
  </si>
  <si>
    <t>Sciarlò, Medusa Film</t>
  </si>
  <si>
    <t>La tregua</t>
  </si>
  <si>
    <t>John Turturro, Rade Serbedzija, Massimo Ghini</t>
  </si>
  <si>
    <t>3 Emme Cinematografica, Stéphan Films, UGC Images, DaZu Film, T&amp;C Film AG, RAI Radiotelevisione Italiana, France 2 Cinéma, Filmstiftung Nordrhein-Westfalen, Westdeutscher Rundfunk (WDR), Canal+, Capitol Films</t>
  </si>
  <si>
    <t xml:space="preserve">Roberto Benigni, Nicoletta Braschi, Giorgio Cantarini </t>
  </si>
  <si>
    <t>Melampo Cinematografica, Cecchi Gori Group Tiger Cinematografica</t>
  </si>
  <si>
    <t>Lorenzo Crespi, Gianni Cavina, Gastone Moschin</t>
  </si>
  <si>
    <t>Buena Vista International, CDI</t>
  </si>
  <si>
    <t xml:space="preserve">Stefano Accorsi, Stefania Montorsi, Giorgio Pasotti </t>
  </si>
  <si>
    <t>Gigio Alberti, Mariella Valentini, Emanuela Moschin</t>
  </si>
  <si>
    <t xml:space="preserve">General Movies S.r.l. </t>
  </si>
  <si>
    <t>Ciarán Hinds, Juliet Aubrey, Natacha Régnier</t>
  </si>
  <si>
    <t>3 Emme Cinematografica, Hungry Eye, Noé Productions</t>
  </si>
  <si>
    <t>Andrea Renzi, Stéphane Freiss, Laurent Terzieff</t>
  </si>
  <si>
    <t>Luciana Catalani, Giovanni Fago, Massimo Felisatti</t>
  </si>
  <si>
    <t>Ministero per i Beni e le Attività Culturali (MiBAC), Produzioni Cinematografiche C.E.P. S.r.l.</t>
  </si>
  <si>
    <t>Lucio Salis, Sandro Ghiani, Vanni Fois</t>
  </si>
  <si>
    <t>Arcipelago Cinematografica, Ministero per i Beni e le Attività Culturali (MiBAC)</t>
  </si>
  <si>
    <t>A.B. Film, Millennium Storm</t>
  </si>
  <si>
    <t>Stefano Dionisi, Andrea Prodan, Fabrizio Gifuni</t>
  </si>
  <si>
    <t>Fandango, MediaTrade, Ministero per i Beni e le Attività Culturali (MiBAC), Tele+</t>
  </si>
  <si>
    <t>Hans Matheson, Mélanie Thierry, Lee Williams</t>
  </si>
  <si>
    <t xml:space="preserve">Medusa Film, Miramax, Pacific Pictures, Tele+ </t>
  </si>
  <si>
    <t>Monica Bellucci, Giuseppe Sulfaro, Luciano Federico</t>
  </si>
  <si>
    <t>Isabella Rossellini, Jeroen Krabbé, Barbara Enrichi</t>
  </si>
  <si>
    <t>Cinecittà 3, Istituto Luce, Ministero per i Beni e le Attività Culturali (MiBAC), Parus Film, RAI Radiotelevisione Italiana, Viva Cinematografica S.r.l.</t>
  </si>
  <si>
    <t>Daniele Liotti, Liberto Rabal, Mandala Tayde</t>
  </si>
  <si>
    <t>Metropolis</t>
  </si>
  <si>
    <t>Vipera</t>
  </si>
  <si>
    <t>Harvey Keitel, Giancarlo Giannini, Elide Melli</t>
  </si>
  <si>
    <t>Cosmo, Ministero per i Beni e le Attività Culturali (MiBAC), Rai Cinemafiction</t>
  </si>
  <si>
    <t xml:space="preserve">Lantìa </t>
  </si>
  <si>
    <t xml:space="preserve">Paolo Briguglia, Pierfrancesco Favino, Luciano Scarpa </t>
  </si>
  <si>
    <t>Cattleya, Ministero per i Beni e le Attività Culturali (MiBAC)</t>
  </si>
  <si>
    <t>Sarah Baumann, Flavio Bucci, Piera Degli Esposti</t>
  </si>
  <si>
    <t xml:space="preserve">Anna Galiena, Gabriel Garko, Franco Branciaroli </t>
  </si>
  <si>
    <t>Cine 2000</t>
  </si>
  <si>
    <t>Roy Scheider, Robert Farrior, Luca Zingaretti</t>
  </si>
  <si>
    <t>Ministero per i Beni e le Attività Culturali (MiBAC), Orango Film S.r.l., Rai Cinemafiction, Smile Production, Tele+, Veradia Film</t>
  </si>
  <si>
    <t>Hugh O'Conor, Tosca D'Aquino, Nancy Brilli</t>
  </si>
  <si>
    <t>Metropolis Film</t>
  </si>
  <si>
    <t>Stefania Rocca, Marco Cocci, Luca Zingaretti</t>
  </si>
  <si>
    <t>Ministero per i Beni e le Attività Culturali (MiBAC), Sunflower Production</t>
  </si>
  <si>
    <t>Tomas Arana, Chiara Conti, Andrea Renzi</t>
  </si>
  <si>
    <t>Medusa Film, Ministero per i Beni e le Attività Culturali (MiBAC)</t>
  </si>
  <si>
    <t>Giuliana de Sio, Toni Bertorelli, Giulio Scarpati</t>
  </si>
  <si>
    <t>Cinemart, Ministero per i Beni e le Attività Culturali (MiBAC)</t>
  </si>
  <si>
    <t>Claudio Bonivento, Franco Ferrini, Furio Scarpelli</t>
  </si>
  <si>
    <t>Paolo Benvenuti, Stefano Bacci, Mario Cereghino</t>
  </si>
  <si>
    <t>Rina Durante, Antonella Grassi, Gabriella Rosaleva</t>
  </si>
  <si>
    <t>Barbara Alberti, Roberto Pelosso, Massimo Scaglione</t>
  </si>
  <si>
    <t>Omero Antonutti, Pamela Villoresi, Giancarlo Giannini</t>
  </si>
  <si>
    <t>Miro Silvera, Alessandro D'Alatri</t>
  </si>
  <si>
    <t>Valerian Borowczyk, Roberto Leoni, Guy Gilles</t>
  </si>
  <si>
    <t>Enrico Vanzina, Carlo Vanzina</t>
  </si>
  <si>
    <t>Márta Mészáros, Roberta Mazzoni, Eva Pataky</t>
  </si>
  <si>
    <t>Challenge Film International, RAI -Radiotelevisione italiana (Rai Uno), Canal Plus</t>
  </si>
  <si>
    <t>Magic Moments, Medusa Film, ReteItalia, Produzioni Corsare</t>
  </si>
  <si>
    <t>Duea Film, Istituto Luce, Italnoleggio Cinematografico, Penta Film</t>
  </si>
  <si>
    <t>Arsenali Medicei, Ministero per i Beni e le Attività Culturali (MiBAC)</t>
  </si>
  <si>
    <t>Cinex, S.F.P., Rimb Productions, Canal +, Ministero per i Beni e le Attività Culturali (MiBAC)</t>
  </si>
  <si>
    <t xml:space="preserve">Cecchi Gori Group - Tiger Cinematografica, Mass Film, Studio E. L.., Gaumont Film, Gaumont Production </t>
  </si>
  <si>
    <t xml:space="preserve">Splendida Film, Carthago Film, Pathé Cinéma, Velarde Film, Rai Uno, Cinecittà </t>
  </si>
  <si>
    <t xml:space="preserve">Filmtre, RAI-Radiotelevisione Italiana, Sara Film, Interpool, Capoul, Direkt Film </t>
  </si>
  <si>
    <t xml:space="preserve">La Nuova Dimensione Cin.ca </t>
  </si>
  <si>
    <t xml:space="preserve">Production Group, U.G.C. Ph., Video Mercury Films </t>
  </si>
  <si>
    <t>Partners Produzioni Audiovisive</t>
  </si>
  <si>
    <t xml:space="preserve">Arsenali Medicei, Rai-Radiotelevisione Italiana </t>
  </si>
  <si>
    <t>Titanus Distribuzione, Solaris Cinematografica, Rai-Radiotelevisione Italiana, Cinémax</t>
  </si>
  <si>
    <t>Cecchi Gori Group - Tiger Cinematografica</t>
  </si>
  <si>
    <t>3 Emme Cinematografica, France Cinéma, Schlemmer Film, Dania Film, Mediaset</t>
  </si>
  <si>
    <t xml:space="preserve">Cecchi Gori Group - Tiger Cinematografica, Arcturus Production, Fabrica De Images </t>
  </si>
  <si>
    <t>Immagine e Cinema, Le Studio Canal Plus, Medusa Film</t>
  </si>
  <si>
    <t>Factory, G.M.F. (Genial Movies Financing), RAI-Radiotelevisione Italiana</t>
  </si>
  <si>
    <t>CinemaUndici, Rai Cinema, Lakeshore Entertainment, Pierre Grise Productions, Südtirol Digital Fernsehen (SDF), Ministero per i Beni e le Attività Culturali (MiBAC)</t>
  </si>
  <si>
    <t>A.M.A. Film, Penta Film ,Silvio Berlusocni Communications</t>
  </si>
  <si>
    <t>Jean Vigo International, French Production, Focusfilm</t>
  </si>
  <si>
    <t>Gianmarco Tognazzi, Anita Caprioli, Fabrizia Sacchi</t>
  </si>
  <si>
    <t>Saleo Produzioni, set22</t>
  </si>
  <si>
    <t>AB Film Distributor</t>
  </si>
  <si>
    <t>Neri Marcorè, Vincenzo Salemme, Elena Russo</t>
  </si>
  <si>
    <t>Medusa Film, Rodeo Drive, Sky</t>
  </si>
  <si>
    <t xml:space="preserve">Michele Placido, Giorgio Pasotti, Alessandro Haber </t>
  </si>
  <si>
    <t>Luna Rossa Cinematografica, Mikado Film, Rai Cinema, Ministero per i Beni e le Attività Culturali (MiBAC)</t>
  </si>
  <si>
    <t>Gaetano Aronica, Luigi Maria Burruano, Renato Carpentieri</t>
  </si>
  <si>
    <t>Artimagiche, Cavadaliga, Ministero per i Beni e le Attività Culturali (MiBAC)</t>
  </si>
  <si>
    <t>Thule</t>
  </si>
  <si>
    <t>Majlinda Agaj, Eugenio Allegri, Marta Bifano</t>
  </si>
  <si>
    <t>Titania Produzioni, Plaza Production International, Film 87, Ministero per i Beni e le Attività Culturali (MiBAC), Film Commission Torino-Piemonte</t>
  </si>
  <si>
    <t>Monica Bellucci, Alessio Boni, Luca Zingaretti</t>
  </si>
  <si>
    <t>BiBi Film, Paradis Films, Orly Films, Rai Fiction, Rai Cinema, Canal+, Ministero per i Beni e le Attività Culturali (MiBAC), Film Commission Torino-Piemonte, Lombardia Film Commission, Eurimages, La Città di Torino</t>
  </si>
  <si>
    <t>Ministero per i Beni e le Attività Culturali (MiBAC), Film Commission Torino-Piemonte, Lombardia Film Commission, Eurimages</t>
  </si>
  <si>
    <t>Francesco Baccini, Antonio Catalano, Eva Maria Cischino</t>
  </si>
  <si>
    <t>Associazione Culturale Kabiria</t>
  </si>
  <si>
    <t>30 Holding srl</t>
  </si>
  <si>
    <t>Rosabell Laurenti Sellers, Emilio Solfrizzi, Márta Egri</t>
  </si>
  <si>
    <t xml:space="preserve">Italian International Film, Rai Fiction </t>
  </si>
  <si>
    <t xml:space="preserve">Millennium Films </t>
  </si>
  <si>
    <t xml:space="preserve">Francesco Scianna, Margareth Madè, Lina Sastri </t>
  </si>
  <si>
    <t>Medusa Film, Quinta Communications, Regione Siciliana, Sicilia Film Commission</t>
  </si>
  <si>
    <t xml:space="preserve">Michele Placido, Barbora Bobulova, Alessandro Preziosi </t>
  </si>
  <si>
    <t>Media One Entertainment, Rai Fiction</t>
  </si>
  <si>
    <t>Greta Zuccheri Montanari, Claudio Casadio, Alba Rohrwacher</t>
  </si>
  <si>
    <t>Aranciafilm, Rai Cinema, Ministero per i Beni e le Attività Culturali (MiBAC), Mediateca Regionale Toscana, Toscana Film Commission, Fondazione Cassa di Risparmio in Bologna, Cineteca del Comune di Bologna, MEDIA Programme of the European Union</t>
  </si>
  <si>
    <t xml:space="preserve">Mikado Film </t>
  </si>
  <si>
    <t>Ministero per i Beni e le Attività Culturali (MiBAC), Mediateca Regionale Toscana, Toscana Film Commission, MEDIA Programme of the European Union</t>
  </si>
  <si>
    <t>Lara Guirao, Fabrizio Rizzolo, Isabella Tabarini</t>
  </si>
  <si>
    <t>A&amp;G, Kitchenfilm, Testukine</t>
  </si>
  <si>
    <t xml:space="preserve">Bolero Film </t>
  </si>
  <si>
    <t>Laura Morante, Richard Sammel, Gerasimos Skiadaressis</t>
  </si>
  <si>
    <t>L'Occhio e la Luna, Pandora Filmproduktion, A Movie Productions, Alba Produzioni, Ministero per i Beni e le Attività Culturali (MiBAC), MEDIA Programme of the European Union, Rome Film Commission, Apulia Film Commission, Finanziaria Laziale di Sviluppo (FILAS)</t>
  </si>
  <si>
    <t>30 Holding srl, Film Export Group</t>
  </si>
  <si>
    <t>Ministero per i Beni e le Attività Culturali (MiBAC), MEDIA Programme of the European Union, Rome Film Commission, Apulia Film Commission</t>
  </si>
  <si>
    <t>Debbie Rochon, Michael Segal, Marysia Kay</t>
  </si>
  <si>
    <t xml:space="preserve">Studio Interzona </t>
  </si>
  <si>
    <t>Marcelo Alejandro Auchelli, Walter Balzarini, Wolfgang Bandorsky</t>
  </si>
  <si>
    <t xml:space="preserve">Verdeoro, Dock Sur Producciones </t>
  </si>
  <si>
    <t xml:space="preserve">Francesca Botti, Augusto Gatti, Paolo Lodi </t>
  </si>
  <si>
    <t>Novantaseidodici Cinema Line</t>
  </si>
  <si>
    <t>Paolo Braghetto, Carla Camporese, Giovanni Capalbo</t>
  </si>
  <si>
    <t>Eriadorfilm</t>
  </si>
  <si>
    <t>Rosalinda Celentano, Michela Cescon, Sabrina Colle</t>
  </si>
  <si>
    <t>Betty Wrong Productions</t>
  </si>
  <si>
    <t>Amerigo Fontani, Luca Guastini, Alessio Sardelli</t>
  </si>
  <si>
    <t>Movie Factory, Toscana Film Commission</t>
  </si>
  <si>
    <t>Sergio Rubini, Daniel de Oliveira, Thogun Teixeira</t>
  </si>
  <si>
    <t>Três Mundos Produções, Primo Filmes, Verdeoro, Stopline Films</t>
  </si>
  <si>
    <t>Videa, GMT Productions, Project Filmproduktion</t>
  </si>
  <si>
    <t>Basic Cinematografica, Istituto Luce-Italnoleggio Cinematografico</t>
  </si>
  <si>
    <t>Telecom Planet Film Production</t>
  </si>
  <si>
    <t>Compact, RAI Radiotelevisione Italiana, Dania Film, Presidenza del Consiglio del Ministri-Dipartimento dello Spettacolo</t>
  </si>
  <si>
    <t>Flavio Pistilli, Federico Di Flauro, Paolo Setta</t>
  </si>
  <si>
    <t>Presidenza del Consiglio del Ministri-Dipartimento dello Spettacolo, Eurimages Council of Europe, European Script Fund</t>
  </si>
  <si>
    <t>Fandango, Medusa Film, Sky, MiBACT</t>
  </si>
  <si>
    <t>Barcelona Entertainment, Seven Hills Productions, MiBACT</t>
  </si>
  <si>
    <t>Institut del Cinema Català (ICC), Pol-Ka Producciones, MiBACT</t>
  </si>
  <si>
    <t>Panorama Films, Yalla Film, MiBACT</t>
  </si>
  <si>
    <t>ICN</t>
  </si>
  <si>
    <t>Only IC</t>
  </si>
  <si>
    <t>Production Company</t>
  </si>
  <si>
    <t>Fandango TV</t>
  </si>
  <si>
    <t>Archimede</t>
  </si>
  <si>
    <t>Cattleya</t>
  </si>
  <si>
    <t>Bianca</t>
  </si>
  <si>
    <t>LUCKY RED</t>
  </si>
  <si>
    <t>Seven Dreams Production</t>
  </si>
  <si>
    <t>Indigo Film / Lucky Red</t>
  </si>
  <si>
    <t>BIBI’ Film tv</t>
  </si>
  <si>
    <t>Palomar</t>
  </si>
  <si>
    <t>Titti Film</t>
  </si>
  <si>
    <t>Red Film</t>
  </si>
  <si>
    <t>Titania Prod.</t>
  </si>
  <si>
    <t>Comedy film</t>
  </si>
  <si>
    <t>Arrivederci, amore ciao</t>
  </si>
  <si>
    <t>Studio Urania</t>
  </si>
  <si>
    <t>14-18 Cumm'e' bella 'a muntagna stanotte</t>
  </si>
  <si>
    <t>Luna Rossa Cin.ca</t>
  </si>
  <si>
    <t>7,067,064</t>
  </si>
  <si>
    <t>I.I.F. SRL</t>
  </si>
  <si>
    <t>FANDANGO</t>
  </si>
  <si>
    <t>ITC MOVIE</t>
  </si>
  <si>
    <t>Amici miei - Come tutto ebbe inizio</t>
  </si>
  <si>
    <t>10,570,473</t>
  </si>
  <si>
    <t>San Pietroburgo</t>
  </si>
  <si>
    <t xml:space="preserve">Giuliano Montaldo </t>
  </si>
  <si>
    <t>E/CO CINEMATO.CA</t>
  </si>
  <si>
    <t>9,366,320</t>
  </si>
  <si>
    <t>CLASSIC</t>
  </si>
  <si>
    <t>EUROFILM-R&amp;C</t>
  </si>
  <si>
    <t>PANORAMA FILM</t>
  </si>
  <si>
    <t>2,791,763</t>
  </si>
  <si>
    <t xml:space="preserve">Carlo Lizzani, Andrea Frezza, Ugo Gregoretti, Carmine Russo,  Citto Maselli </t>
  </si>
  <si>
    <t>Film Export Group</t>
  </si>
  <si>
    <t>Intramovies</t>
  </si>
  <si>
    <t>Luca Zingaretti, Corrado Fortuna, Alessia Goria</t>
  </si>
  <si>
    <t>L'attesa di Rosa e Cornelia [Rosa e Cornelia]</t>
  </si>
  <si>
    <t>Andrea and Antonio Frazzi</t>
  </si>
  <si>
    <t>I giadini dell'Eden</t>
  </si>
  <si>
    <t>La balia</t>
  </si>
  <si>
    <t>Filmalbatros srl</t>
  </si>
  <si>
    <t>Il generale nero [Il mestiere delle armi]</t>
  </si>
  <si>
    <t>Cinemaundici srl</t>
  </si>
  <si>
    <t>Il partigiano Johnny</t>
  </si>
  <si>
    <t xml:space="preserve">Cosi ridevano </t>
  </si>
  <si>
    <t xml:space="preserve">Gianni Amelio </t>
  </si>
  <si>
    <t>Cecchi Gori Group Tiger Cin.Ca srl</t>
  </si>
  <si>
    <t>Piccoli maestri</t>
  </si>
  <si>
    <t>Garage Olimpo</t>
  </si>
  <si>
    <t>Ferdinando e Carolina</t>
  </si>
  <si>
    <t>Cecchi Gori Group Tiger Cinematografica, MiBACT</t>
  </si>
  <si>
    <t>Gli amanti [Prendimi l'anima]</t>
  </si>
  <si>
    <t>Jean Vigo Italia</t>
  </si>
  <si>
    <t>Il fantasma dell’Opera</t>
  </si>
  <si>
    <t>Medusa Film-Reteitalia</t>
  </si>
  <si>
    <t>Rete Italia, Medusa Film, Cine 2000, MiBACT</t>
  </si>
  <si>
    <t>Lino Capoliccio</t>
  </si>
  <si>
    <t>R&amp;R Cinema e Pubblicità</t>
  </si>
  <si>
    <t>R&amp;R Cinema e Pubblicità, MiBACT</t>
  </si>
  <si>
    <t>Clemi Cinematografica, MiBACT</t>
  </si>
  <si>
    <t>Wunderkammer, MiBACT</t>
  </si>
  <si>
    <t>Lo sguardo impuro [Lontano in fondo agli occhi]</t>
  </si>
  <si>
    <t>Terra rossa</t>
  </si>
  <si>
    <t>Millenium Productions sri</t>
  </si>
  <si>
    <t>Filmauro, MiBACT</t>
  </si>
  <si>
    <t>Amore non ne avremo [I cento passi]</t>
  </si>
  <si>
    <t>Titti Film srl</t>
  </si>
  <si>
    <t>Minerva Pictures, Rai Cinema, Zeal Production</t>
  </si>
  <si>
    <t>11 Marzo Cinematografica</t>
  </si>
  <si>
    <t>Torino Film Commission Piemonte</t>
  </si>
  <si>
    <t>Pablo Distribuzione Indipendente</t>
  </si>
  <si>
    <t>Axelotil Film,  Tele+,  Pablo</t>
  </si>
  <si>
    <t>Straub-Huillet, Pierre Grise Productions, Capricci Films</t>
  </si>
  <si>
    <t>Vajont</t>
  </si>
  <si>
    <t>Alla rivoluzione sulla due cavalli</t>
  </si>
  <si>
    <t>Martinelli Film Company</t>
  </si>
  <si>
    <t>Incontri di primavera</t>
  </si>
  <si>
    <t>Il resto di niente</t>
  </si>
  <si>
    <t>Fabio Conversi</t>
  </si>
  <si>
    <t>C'era una volta in Sicilia [Tra due mondi]</t>
  </si>
  <si>
    <t>I cavalieri che fecero l'impresa</t>
  </si>
  <si>
    <t>Lina Wertmuller</t>
  </si>
  <si>
    <t xml:space="preserve">Il consiglio d'Egitto </t>
  </si>
  <si>
    <t>Lantìa Cinema &amp; Audiovisivi</t>
  </si>
  <si>
    <t>RaiTrade [Rai Com]</t>
  </si>
  <si>
    <t>Ellipsis Media International</t>
  </si>
  <si>
    <t>Revolver</t>
  </si>
  <si>
    <t>Minerva Pictures Group</t>
  </si>
  <si>
    <t>Sony Pictures Releasing Italia</t>
  </si>
  <si>
    <t>Studiocanal</t>
  </si>
  <si>
    <t>Arbash Distribuzione, Istituto Luce</t>
  </si>
  <si>
    <t>Rai Com</t>
  </si>
  <si>
    <t xml:space="preserve">Miramax </t>
  </si>
  <si>
    <t>Fandango Distribuzione</t>
  </si>
  <si>
    <t>Archibald Enterprise Film</t>
  </si>
  <si>
    <t xml:space="preserve">The Works International </t>
  </si>
  <si>
    <t>TAC Entertainment, Fora Film (RU)</t>
  </si>
  <si>
    <t>L'ultima lezione</t>
  </si>
  <si>
    <t>Massimo Martella, Fabio Rosi</t>
  </si>
  <si>
    <t>Indigo Film, Key Films, Tele+</t>
  </si>
  <si>
    <t>Melampo Cinematografica, Cecchi Gori Group Fin.Ma.Vi., Miramax Films</t>
  </si>
  <si>
    <t xml:space="preserve">Miramax International </t>
  </si>
  <si>
    <t>Cattleya, Rai Cinema, Stream</t>
  </si>
  <si>
    <t>Calvar Produzioni</t>
  </si>
  <si>
    <t>IIF - Italian International Film</t>
  </si>
  <si>
    <t>Kubla Khan, Rai Cinema, Film Commission Torino Piemonte</t>
  </si>
  <si>
    <t>Film Commission Torino Piemonte</t>
  </si>
  <si>
    <t>Capitol Films Ltd</t>
  </si>
  <si>
    <t>IBC Movie, Rai Cinema, Tangram Film, Stream</t>
  </si>
  <si>
    <t>Village Film, Giovanna Brogna, Cat del Buono</t>
  </si>
  <si>
    <t>Lakeshore Entertainment</t>
  </si>
  <si>
    <t>Stazione Marittima</t>
  </si>
  <si>
    <t xml:space="preserve">Il compagno americano </t>
  </si>
  <si>
    <t>Universal Pictures International Italy</t>
  </si>
  <si>
    <t>Recorded Picture Company (RPC), Peninsula Films, Medusa Film</t>
  </si>
  <si>
    <t>Hanway</t>
  </si>
  <si>
    <t>BiBi Film, Rai Cinema, Film Commission Torino Piemonte</t>
  </si>
  <si>
    <t>Celluloid Dreams</t>
  </si>
  <si>
    <t>Piazza delle cinque lune</t>
  </si>
  <si>
    <t>distribuzione in 100 copie</t>
  </si>
  <si>
    <t>CDI Compagnia Distribuzione Internazionale</t>
  </si>
  <si>
    <t>Caro Film, Pablo Distribuzione</t>
  </si>
  <si>
    <t>Pyramide International</t>
  </si>
  <si>
    <t>Il servo ungherese</t>
  </si>
  <si>
    <t>Sharada</t>
  </si>
  <si>
    <t>La Trincea Distribuzione</t>
  </si>
  <si>
    <t>Fandango, Medusa Film, Les Films des Tournelles,  Roissy Films, Eurimages</t>
  </si>
  <si>
    <t>Icarowebfilm</t>
  </si>
  <si>
    <t>Arancia Cinema, BIM Film</t>
  </si>
  <si>
    <t>Soleo Produzioni, Set22</t>
  </si>
  <si>
    <t>Variety Communications</t>
  </si>
  <si>
    <t>Alexotil-Pablo, Nuvola Film</t>
  </si>
  <si>
    <t>Self Cinema</t>
  </si>
  <si>
    <t>Cattleya, Babe Films, Warner Bros. Italia, Aquarius Films</t>
  </si>
  <si>
    <t>TF1  International</t>
  </si>
  <si>
    <t xml:space="preserve">The Works </t>
  </si>
  <si>
    <t>G.A.T. (Gruppo Artistico Teatrale), Centro Studi Tradizioni Plesine</t>
  </si>
  <si>
    <t>SND - Groupe M6</t>
  </si>
  <si>
    <t>Wild Bunch</t>
  </si>
  <si>
    <t>Fandango, Kipli Entertainment, Studio Uno</t>
  </si>
  <si>
    <t>Fandango Portobello</t>
  </si>
  <si>
    <t xml:space="preserve"> Rodeo Drive, Medusa Film, Sky</t>
  </si>
  <si>
    <t>Roissy Film</t>
  </si>
  <si>
    <t>A. B. Film Distributor</t>
  </si>
  <si>
    <t>Film 7 International, Provincia autonoma di Trento, Azienda per il turismo Dolomiti di Brenta Paganella, Azienda per il turismo della Val di Non, Comune di Molveno</t>
  </si>
  <si>
    <t>Arbash Distribuzione</t>
  </si>
  <si>
    <t>Ciro Damiano, Chiara Muti, Claudio Di Palma</t>
  </si>
  <si>
    <t>Westend Films</t>
  </si>
  <si>
    <t>Beta Cinema</t>
  </si>
  <si>
    <t>Comedy Film, Rai Cinema</t>
  </si>
  <si>
    <t>Martinelli Film Company International, Rti, Domino Film, Giuseppe Marra Communications (GMG),  Mediaset</t>
  </si>
  <si>
    <t>Epic Pictures</t>
  </si>
  <si>
    <t xml:space="preserve">Lucky Red, Viacolvento, Haut et Court, Artémis, La Fabbrichetta, MiBACT, Regione Sardegna
</t>
  </si>
  <si>
    <t>WIld Bunch</t>
  </si>
  <si>
    <t>The Bottom Line, Nuvole</t>
  </si>
  <si>
    <t>Maximiliano Czertok, Battista Ghitalla, Remo Secchi</t>
  </si>
  <si>
    <t xml:space="preserve"> Kabiria Films, Film Commission Torino Piemonte</t>
  </si>
  <si>
    <t>Research Video Entertainment</t>
  </si>
  <si>
    <t>Goodtime Enterprises, Rai Cinema</t>
  </si>
  <si>
    <t>Kandito, Compañía General de la Imagen (CGI)</t>
  </si>
  <si>
    <t>Cineclub Internazionale Distribuzione</t>
  </si>
  <si>
    <t xml:space="preserve">30 Holding </t>
  </si>
  <si>
    <t>Rizzoli Film</t>
  </si>
  <si>
    <t>Istituto Luce Cinecittà, Beta Film GmbH</t>
  </si>
  <si>
    <t>Paola Baroni, Paolo Benvenuti</t>
  </si>
  <si>
    <t>Summit Entertainment</t>
  </si>
  <si>
    <t>Media One Entertainment, Rai Fiction, Film Commission Torino Piemonte</t>
  </si>
  <si>
    <t>Duea Film, Rai Cinema, Film Commission Torino Piemonte</t>
  </si>
  <si>
    <t>M. Cinematografica</t>
  </si>
  <si>
    <t>Film On-Production</t>
  </si>
  <si>
    <t>Taodue Film, Babe Film, Medusa Film, Sky Cinema, Apulia Film Commission</t>
  </si>
  <si>
    <t>Playtime</t>
  </si>
  <si>
    <t>MiBACT, Apulia Film Commission</t>
  </si>
  <si>
    <t>LaCasa Film, Mikado Film</t>
  </si>
  <si>
    <t>Television Spot Company</t>
  </si>
  <si>
    <t>Tam Tam Communications</t>
  </si>
  <si>
    <t xml:space="preserve">La Perla Nera, Diamonds International Film, Moonlight International </t>
  </si>
  <si>
    <t>Global Screen</t>
  </si>
  <si>
    <t>Luis Nero-L'Altrofilm, Luis Nero Film Srl, Film Commission Torino Piemonte</t>
  </si>
  <si>
    <t>Associazione Teatro Patologico</t>
  </si>
  <si>
    <t>Kitchenfilm, Film Commission Torino Piemonte</t>
  </si>
  <si>
    <t>Fortissimo Film</t>
  </si>
  <si>
    <t>30 Holding srl, Eye Moon Pictures</t>
  </si>
  <si>
    <t xml:space="preserve">Distribuzione Indipendente </t>
  </si>
  <si>
    <t xml:space="preserve">Jp Entertainment </t>
  </si>
  <si>
    <t>Wild Bunch, StudioCanal</t>
  </si>
  <si>
    <t>Cinemaset, Prima Visione</t>
  </si>
  <si>
    <t>Film Commission Torino Piemonte, MiBACT, Eurimages</t>
  </si>
  <si>
    <t>Amber Entertainment, Echo Lake Entertainment, Indiana Production Company, Rai Cinema, Swarovski Entertainment</t>
  </si>
  <si>
    <t>Giano Produzioni, Rai Cinema, Fondazione Casa dell'Ospitalità, Regione Veneto - Fondo regionale per il Cinema e l'Audiovisivo, Fabrizio Tonello</t>
  </si>
  <si>
    <t>Cometa Film, Rai Cinema, 2d3D Animations, Iris Productions, Walking The Dog</t>
  </si>
  <si>
    <t>Firenze Produzioni Cinematografiche, Fresnel Multimedia, Ara Solis, Gruppo della Pieve</t>
  </si>
  <si>
    <t>Fresnel Multimedia</t>
  </si>
  <si>
    <t xml:space="preserve">UDI Urban Distribution International </t>
  </si>
  <si>
    <t>Venice Film Production, Cultour Activ, Running TV International, Regione Veneto</t>
  </si>
  <si>
    <t>Geosfilm, Rai Cinema, IDM Sudtirol  - Alto Adige Film Fund &amp; Commission (BLS)</t>
  </si>
  <si>
    <t>Ytinifni Pictures</t>
  </si>
  <si>
    <t>Pantera Film</t>
  </si>
  <si>
    <t>Betty Wrong, Rai Cinema</t>
  </si>
  <si>
    <t>Ilapalma-Dream Film, Alfafilm, Toscana Film Commission</t>
  </si>
  <si>
    <t>Alfafilm</t>
  </si>
  <si>
    <t>Funny Baloons</t>
  </si>
  <si>
    <t>The Match Factory</t>
  </si>
  <si>
    <t>Mk2</t>
  </si>
  <si>
    <t>HanWay Films</t>
  </si>
  <si>
    <t>Diverto Srl</t>
  </si>
  <si>
    <t>Curator Films</t>
  </si>
  <si>
    <t xml:space="preserve">Una vita scellerata </t>
  </si>
  <si>
    <t xml:space="preserve">Il viaggio di Capitan Fracassa </t>
  </si>
  <si>
    <t xml:space="preserve">L’avaro </t>
  </si>
  <si>
    <t xml:space="preserve">Il sole anche di notte </t>
  </si>
  <si>
    <t xml:space="preserve">La sposa di San Paolo </t>
  </si>
  <si>
    <t xml:space="preserve">Marcellino pane e vino </t>
  </si>
  <si>
    <t xml:space="preserve">Adelaide </t>
  </si>
  <si>
    <t xml:space="preserve">Caccia alla vedova </t>
  </si>
  <si>
    <t xml:space="preserve">Confortorio </t>
  </si>
  <si>
    <t xml:space="preserve">I divertimenti della vita privata </t>
  </si>
  <si>
    <t xml:space="preserve">Il richiamo </t>
  </si>
  <si>
    <t xml:space="preserve">Nefertiti, figlia del sole </t>
  </si>
  <si>
    <t xml:space="preserve">SPQR – 2000 e mezzo anni fa </t>
  </si>
  <si>
    <t xml:space="preserve">Il viaggio della sposa </t>
  </si>
  <si>
    <t xml:space="preserve">Artemisia </t>
  </si>
  <si>
    <t xml:space="preserve">Marianna Ucrìa </t>
  </si>
  <si>
    <t xml:space="preserve">Ferdinando e Carolina </t>
  </si>
  <si>
    <t xml:space="preserve">Amor nello specchio </t>
  </si>
  <si>
    <t xml:space="preserve">Il conte di Melissa </t>
  </si>
  <si>
    <t xml:space="preserve">Il mestiere delle armi </t>
  </si>
  <si>
    <t xml:space="preserve">Amore e libertà – Masaniello </t>
  </si>
  <si>
    <t>Johan Padan a la descoverta de le Americhe</t>
  </si>
  <si>
    <t xml:space="preserve">Il consiglio d’Egitto </t>
  </si>
  <si>
    <t xml:space="preserve">Pontormo – Un amore eretico </t>
  </si>
  <si>
    <t xml:space="preserve">Totò Sapore e la magica storia della pizza </t>
  </si>
  <si>
    <t xml:space="preserve">Il resto di niente </t>
  </si>
  <si>
    <t xml:space="preserve">E ridendo l’uccise </t>
  </si>
  <si>
    <t xml:space="preserve">L’educazione sentimentale di Eugenie </t>
  </si>
  <si>
    <t xml:space="preserve">Le fiamme del paradiso </t>
  </si>
  <si>
    <t xml:space="preserve">L’ultimo re </t>
  </si>
  <si>
    <t xml:space="preserve">Io, Don Giovanni </t>
  </si>
  <si>
    <t xml:space="preserve">Io sono con te </t>
  </si>
  <si>
    <t xml:space="preserve">Anno zero </t>
  </si>
  <si>
    <t xml:space="preserve">Amici miei - Come tutto ebbe inizio </t>
  </si>
  <si>
    <t xml:space="preserve">La meravigliosa avventura di Antonio Franconi </t>
  </si>
  <si>
    <t xml:space="preserve">Gladiatori di Roma </t>
  </si>
  <si>
    <t xml:space="preserve">11 settembre 1683 </t>
  </si>
  <si>
    <t xml:space="preserve">Venezia salva </t>
  </si>
  <si>
    <t xml:space="preserve">Il racconto dei racconti </t>
  </si>
  <si>
    <t xml:space="preserve">Sangue del mio sangue </t>
  </si>
  <si>
    <t xml:space="preserve">Movie Factory, Regione Toscana </t>
  </si>
  <si>
    <t xml:space="preserve">Europa Filmes </t>
  </si>
  <si>
    <t>Taodue Film, Eat Movie, Mediaset, BNL Banca nazionale del lavoro, Film Commission Torino-Piemonte</t>
  </si>
  <si>
    <t>18.000 giorni fa</t>
  </si>
  <si>
    <t>Maximago S.r.l. in coll. Istituto Luce/Rai</t>
  </si>
  <si>
    <t>Adelaide</t>
  </si>
  <si>
    <t>Partners Produzioni Audiovisive S.C.A.R.L.</t>
  </si>
  <si>
    <t>Allullo Drom</t>
  </si>
  <si>
    <t>C.C.D. - Cooperativa Cinema Democratico in coll. Surf Film</t>
  </si>
  <si>
    <t>art. 28</t>
  </si>
  <si>
    <t>Ambrogio</t>
  </si>
  <si>
    <t>Wilma Labate, Sandro Petraglia</t>
  </si>
  <si>
    <t>Francesca Antonelli, Roberto Citran, Paolo Graziosi</t>
  </si>
  <si>
    <t>Cinelife S.r.l. in coll. Istituto Luce</t>
  </si>
  <si>
    <t>Angeli a Sud</t>
  </si>
  <si>
    <t>Anni ribelli</t>
  </si>
  <si>
    <t>Rosalia Polizzi</t>
  </si>
  <si>
    <t>Confortorio</t>
  </si>
  <si>
    <t>Diceria dell'untore</t>
  </si>
  <si>
    <t>La discesa di Aclà a Floristella</t>
  </si>
  <si>
    <t>Empoli 1921: Film in rosso e nero</t>
  </si>
  <si>
    <t>Ferdinando uomo d'amore</t>
  </si>
  <si>
    <t>Il giorno di San Sebastiano</t>
  </si>
  <si>
    <t>Leone Pompucci</t>
  </si>
  <si>
    <t>Morte di un matematico napoletano</t>
  </si>
  <si>
    <t>Il richiamo</t>
  </si>
  <si>
    <t xml:space="preserve">La signora del gioco </t>
  </si>
  <si>
    <t>Tarantula (La sposa di San Paolo)</t>
  </si>
  <si>
    <t xml:space="preserve">Il trittico di Antonello </t>
  </si>
  <si>
    <t>Francesco Crescimone</t>
  </si>
  <si>
    <t>Blu notte</t>
  </si>
  <si>
    <t>Oro</t>
  </si>
  <si>
    <t>Nuova Dimensione S.r.l.</t>
  </si>
  <si>
    <t>Moviemachine S.r.l. in coll. Istituto Luce/Surf Film/Rai</t>
  </si>
  <si>
    <t>Antea S.r.l. in coll. Rai/Erre Produzioni</t>
  </si>
  <si>
    <t>Basic Cinematografica S.r.l. in coll. Istituto Luce</t>
  </si>
  <si>
    <t>11 Marzo Cinematografica S.r.l. in coll. Rai</t>
  </si>
  <si>
    <t xml:space="preserve">Starlet Film S.r.l. </t>
  </si>
  <si>
    <t>Arsenali Medicei S.r.l. in coll. Rai</t>
  </si>
  <si>
    <t>Cineuropa '92 S.r.l. / Nova Films S.r.l. in coll. Pentafilm</t>
  </si>
  <si>
    <t>Teatri Uniti S.C.A.R.L / Angio Film S.r.l. in coll. Rai</t>
  </si>
  <si>
    <t xml:space="preserve">Obiettivo Cultura S.C.A.R.L. </t>
  </si>
  <si>
    <t>Ditta Individuale Claudio Bondì</t>
  </si>
  <si>
    <t>T.T.C.E. Golem S.C.A.R.L.</t>
  </si>
  <si>
    <t xml:space="preserve">Gam Film S.r.l. / Arbash Film S.C.A.R.L. </t>
  </si>
  <si>
    <t xml:space="preserve">Sorpasso Film S.r.l. </t>
  </si>
  <si>
    <t>Viva Cinematografica S.r.l. in coll. Moskva</t>
  </si>
  <si>
    <t xml:space="preserve">Teleitalia S.r.l. </t>
  </si>
  <si>
    <t>Sintra 6 S.r.l., Division Producciones in coll. Rai, Istituto Luce</t>
  </si>
  <si>
    <t>Nautilus Film S.r.l. in coll. Films Number One / Raiuno / Istituto Luce / R.T.S.I. / T &amp; C Film</t>
  </si>
  <si>
    <t>K.E.S. Film S.C.A.R.L. in coll. R&amp;R Cinema e Pubblicità</t>
  </si>
  <si>
    <t>Cinex S.r.l. / SFP Cinema / Rimb Productions in coll. Canal Plus Productions</t>
  </si>
  <si>
    <t xml:space="preserve">Vega International S.r.l. </t>
  </si>
  <si>
    <t>Rodolfo Corsato, France Demoulin, Marco Guglielmi</t>
  </si>
  <si>
    <t>Francesco Crescimone, Maria Vera Civello, Faustina Morgante</t>
  </si>
  <si>
    <t>Pino Ammendola, Lorena Benatti, Lorenza Indovina</t>
  </si>
  <si>
    <t>Dania Film</t>
  </si>
  <si>
    <t>Franco Nero, Enzo Iacchetti, Carlo Cecchi</t>
  </si>
  <si>
    <t>Videa</t>
  </si>
  <si>
    <t>Miramax</t>
  </si>
  <si>
    <t>Sales Agents</t>
  </si>
  <si>
    <t xml:space="preserve">Isvema, Sky Light Brasil </t>
  </si>
  <si>
    <t>San Francisco Film, Scena Group</t>
  </si>
  <si>
    <t>Vave</t>
  </si>
  <si>
    <t>Revolver Films</t>
  </si>
  <si>
    <t>Venice Film, Whale Pictures</t>
  </si>
  <si>
    <t>Flavia Entertainment</t>
  </si>
  <si>
    <t>Filmexport Group</t>
  </si>
  <si>
    <t>Esse&amp;Bi Cinematografica,  Lion Pictures</t>
  </si>
  <si>
    <t>Istituto Luce Cinecittà, Intramovies</t>
  </si>
  <si>
    <t>Territories (number)</t>
  </si>
  <si>
    <t>Territories (countries)</t>
  </si>
  <si>
    <t>U.I.P. (United International Pictures)</t>
  </si>
  <si>
    <t>IT/FR/UK/SE</t>
  </si>
  <si>
    <t>US/CA</t>
  </si>
  <si>
    <t>IT/US</t>
  </si>
  <si>
    <t>FR</t>
  </si>
  <si>
    <t>P.G.A. International Film</t>
  </si>
  <si>
    <t>Chance Film Distribution</t>
  </si>
  <si>
    <t>IT/FR/JP/US/ES</t>
  </si>
  <si>
    <t>IT/FR/NO</t>
  </si>
  <si>
    <t>IT/FR/US</t>
  </si>
  <si>
    <t>IT/DE/FI/JP/ES/FR/UK/NL/US/SE/AR/AU</t>
  </si>
  <si>
    <t>IT/US/UK/SE/FR/AR/JP/FI</t>
  </si>
  <si>
    <t>Istituto Luce - Italnoleggio Cinematografico</t>
  </si>
  <si>
    <t>Italnoleggio Cinematografico</t>
  </si>
  <si>
    <t>IT/FR/JP</t>
  </si>
  <si>
    <t>ES</t>
  </si>
  <si>
    <t>IT/FR/BE/JP/UK/AR/DE/ES/US/SE</t>
  </si>
  <si>
    <t>Istituto Luce -Italnoleggio Cinematografico</t>
  </si>
  <si>
    <t>IT/US/UK</t>
  </si>
  <si>
    <t>Istituto Luce Spa</t>
  </si>
  <si>
    <t>DE</t>
  </si>
  <si>
    <t>Academy Pictures</t>
  </si>
  <si>
    <t xml:space="preserve">Buena Vista International </t>
  </si>
  <si>
    <t>Artisti Associati International</t>
  </si>
  <si>
    <t>United International Pictures</t>
  </si>
  <si>
    <t>Intrafilms</t>
  </si>
  <si>
    <t>Rai Trade</t>
  </si>
  <si>
    <t>Medusa Film Spa</t>
  </si>
  <si>
    <t>Achab Film</t>
  </si>
  <si>
    <t>Duea Film Srl</t>
  </si>
  <si>
    <t>Universal Pictures Italy, Metro Goldwin Mayer</t>
  </si>
  <si>
    <t>Dafne Cinematografica S.r.l.</t>
  </si>
  <si>
    <t>European Academy Distribution</t>
  </si>
  <si>
    <t>Quinta Communications</t>
  </si>
  <si>
    <t>Buskin Film</t>
  </si>
  <si>
    <t>Lucky Red, Key Media</t>
  </si>
  <si>
    <t>01 Distribution, Studio Canal Distribution</t>
  </si>
  <si>
    <t>Smile Production</t>
  </si>
  <si>
    <t>Artbox France Television Distribution</t>
  </si>
  <si>
    <t>Verdecchifilm</t>
  </si>
  <si>
    <t>Stazione Marittima, Pasquino Distribuzione</t>
  </si>
  <si>
    <t>Heles Film Production - Diamante</t>
  </si>
  <si>
    <t>Antonio Bellucco</t>
  </si>
  <si>
    <t>Ab Film</t>
  </si>
  <si>
    <t>Indrapur Cinematografica</t>
  </si>
  <si>
    <t>Matteo Cinematografica</t>
  </si>
  <si>
    <t>Gam Film</t>
  </si>
  <si>
    <t>Cattleya - Teatri Uniti</t>
  </si>
  <si>
    <t>Heller Multimedia</t>
  </si>
  <si>
    <t>Esperia Film</t>
  </si>
  <si>
    <t>Veradia - Misami</t>
  </si>
  <si>
    <t>Viva Cinematografica</t>
  </si>
  <si>
    <t>Ilena Cin.ca</t>
  </si>
  <si>
    <t>Poetiche Cinematografiche - Arbash</t>
  </si>
  <si>
    <t>Videomaura</t>
  </si>
  <si>
    <t>Sistina Cin.ca</t>
  </si>
  <si>
    <t>Impresa Pubblici Esercizi</t>
  </si>
  <si>
    <t>Mediterranea</t>
  </si>
  <si>
    <t xml:space="preserve">Martinelli Film Co. </t>
  </si>
  <si>
    <t xml:space="preserve">Le grand Bleu </t>
  </si>
  <si>
    <t>Silva Film</t>
  </si>
  <si>
    <t>Gam Film - Rai - Lares Video - Emme Produzioni</t>
  </si>
  <si>
    <t>Film Albatros</t>
  </si>
  <si>
    <t>Feelmax</t>
  </si>
  <si>
    <t>L'Ottava</t>
  </si>
  <si>
    <t>Rodeo Drive - Digital Film</t>
  </si>
  <si>
    <t>Sunflower Production</t>
  </si>
  <si>
    <t>Filmart</t>
  </si>
  <si>
    <t xml:space="preserve">Resh - Media Film Int. </t>
  </si>
  <si>
    <t>Splendida Produzioni Internazionali</t>
  </si>
  <si>
    <t>Cinemaundici</t>
  </si>
  <si>
    <t>Star Plex - Palamofilm</t>
  </si>
  <si>
    <t>Misami Film</t>
  </si>
  <si>
    <t>Progetto Immagine</t>
  </si>
  <si>
    <t>Mikado - Metropolis Film</t>
  </si>
  <si>
    <t>Arcipelago Cin.ca</t>
  </si>
  <si>
    <t>Factory-Sunday Film</t>
  </si>
  <si>
    <t>Sintra srl-Panter srl</t>
  </si>
  <si>
    <t>Letizia Cinematografica</t>
  </si>
  <si>
    <t>Sciarlò</t>
  </si>
  <si>
    <t>Parus - Viva Cin.ca</t>
  </si>
  <si>
    <t>Produzioni CEP</t>
  </si>
  <si>
    <t>Riverfilm</t>
  </si>
  <si>
    <t>Factory</t>
  </si>
  <si>
    <t>Hera International Film</t>
  </si>
  <si>
    <t>Sintra</t>
  </si>
  <si>
    <t>Factory - GMF</t>
  </si>
  <si>
    <t xml:space="preserve">Factory - Film Corsari </t>
  </si>
  <si>
    <t xml:space="preserve">Cosmo Production </t>
  </si>
  <si>
    <t xml:space="preserve">Medusa - Reteitalia - Magic Moments </t>
  </si>
  <si>
    <t>Filmtre - Gierre Film</t>
  </si>
  <si>
    <t>Immagine e Cinema</t>
  </si>
  <si>
    <t>Classic</t>
  </si>
  <si>
    <t>Vidi</t>
  </si>
  <si>
    <t>Cecchi Gori Tiger</t>
  </si>
  <si>
    <t>Filmtre</t>
  </si>
  <si>
    <t>Alto Verbano</t>
  </si>
  <si>
    <t>Film Albatros - Luce</t>
  </si>
  <si>
    <t>CIC</t>
  </si>
  <si>
    <t xml:space="preserve">Duea Film - Filmauro </t>
  </si>
  <si>
    <t>Compact</t>
  </si>
  <si>
    <t>Italian International Film - Eurolux
Produzioni</t>
  </si>
  <si>
    <t>Union PN</t>
  </si>
  <si>
    <t>Factory-Film Alpha</t>
  </si>
  <si>
    <t xml:space="preserve">Luce - Dean Film - Production group </t>
  </si>
  <si>
    <t>Verdeoro Unipersonale</t>
  </si>
  <si>
    <t>Road 47 [La montagna]</t>
  </si>
  <si>
    <t>Del perduto amore</t>
  </si>
  <si>
    <t xml:space="preserve">Giochi d'equilibrio </t>
  </si>
  <si>
    <t>Al centro dell'area di rigore</t>
  </si>
  <si>
    <t>Totò Sapore</t>
  </si>
  <si>
    <t>Soldato ignoto</t>
  </si>
  <si>
    <t>Marcello Aliprandi</t>
  </si>
  <si>
    <t xml:space="preserve">Movietone of Italy </t>
  </si>
  <si>
    <t>Texas '46</t>
  </si>
  <si>
    <t>Orango Film</t>
  </si>
  <si>
    <t>Orisa Produzioni</t>
  </si>
  <si>
    <t>Hotel Dajti</t>
  </si>
  <si>
    <t>L'educazione fisica delle fanciulle</t>
  </si>
  <si>
    <t>Titania Produzioni</t>
  </si>
  <si>
    <t>L'educazione di Giulio</t>
  </si>
  <si>
    <t>Veradia</t>
  </si>
  <si>
    <t>Li chiamarono briganti [I briganti]</t>
  </si>
  <si>
    <t xml:space="preserve">Ager 3 - Arsenali Medicei </t>
  </si>
  <si>
    <t>L'arcano incantatore</t>
  </si>
  <si>
    <t xml:space="preserve">Filmtre - Dania Film - Andromeda Product </t>
  </si>
  <si>
    <t>Farinelli - voce regina</t>
  </si>
  <si>
    <t>Italian International Film - M.g.</t>
  </si>
  <si>
    <t>Gerard Corbiau</t>
  </si>
  <si>
    <t>Con gli occhi chiusi</t>
  </si>
  <si>
    <t>Quell'estate felice</t>
  </si>
  <si>
    <t xml:space="preserve">Beppe Cino </t>
  </si>
  <si>
    <t>M. Cin.ca - Trio Int.</t>
  </si>
  <si>
    <t>Callas Forever</t>
  </si>
  <si>
    <t xml:space="preserve">Medusa - Cattleya </t>
  </si>
  <si>
    <t>La lupa</t>
  </si>
  <si>
    <t xml:space="preserve">Production Group - Globe Films </t>
  </si>
  <si>
    <t>Franz Weisz</t>
  </si>
  <si>
    <t>Casanova</t>
  </si>
  <si>
    <t>Daedalus</t>
  </si>
  <si>
    <t>DDS Cinematografica</t>
  </si>
  <si>
    <t>Bruno Garbuglia, Ivan Orano</t>
  </si>
  <si>
    <t>Domenico Starnone, Michele Placido</t>
  </si>
  <si>
    <t>Giovanna Mezzogiorno, Fabrizio Bentivoglio, Rocco Papaleo</t>
  </si>
  <si>
    <t>Colorado Film, Cattleya</t>
  </si>
  <si>
    <t>Santo stefano</t>
  </si>
  <si>
    <t>Coop.Cineasti Riuniti Cinema e Società</t>
  </si>
  <si>
    <t>Roma, the movie [Gladiatori di Roma]</t>
  </si>
  <si>
    <t>Vita scriteriata [Mio fratello è figlio unico]</t>
  </si>
  <si>
    <t>La fanciulla del lago [Puccini e la fanciulla]</t>
  </si>
  <si>
    <t>Ruggine</t>
  </si>
  <si>
    <t>Le sorelle Manzoni [Il diario di Matilde]</t>
  </si>
  <si>
    <t>Zaroff Film</t>
  </si>
  <si>
    <t>Daniele Gaglianone, Giaime Alonge, Alessandro Scippa</t>
  </si>
  <si>
    <t>Filippo Timi, Stefano Accorsi, Valerio Mastandrea</t>
  </si>
  <si>
    <t xml:space="preserve">Warner Bros Italia </t>
  </si>
  <si>
    <t>Artisti Associati International, Italian International Film</t>
  </si>
  <si>
    <t>Cecchi Gori Group Tiger Cinematografica, Pacific Pictures (IT), MiBACT</t>
  </si>
  <si>
    <t xml:space="preserve">Medusa Film, Miramax, Pacific Pictures (IT) Tele+ </t>
  </si>
  <si>
    <t>BE/BG/CH/CY/DE/DK/ES/FI/FR/IT/NL/NO/PT/RO/SE/SI/TR/US</t>
  </si>
  <si>
    <t>BG/CH/ES/IT</t>
  </si>
  <si>
    <t>AT/CH/DE/ES/FR/IT/PT</t>
  </si>
  <si>
    <t>BE/CH/DK/FI/GB/GR/NL</t>
  </si>
  <si>
    <t>BE/CH/FR/IT/NL/SE</t>
  </si>
  <si>
    <t>AT/BE/CH/DE/DK/ES/FR/GR/IT/LU/NL/NO/PT</t>
  </si>
  <si>
    <t>AT/BE/CH/DE/DK/ES/FI/FR/GB/IS/IT/NL/NO/PT/SE/USA</t>
  </si>
  <si>
    <t>IT/TR</t>
  </si>
  <si>
    <t>CH/DE/ES/FR/IT/NO/PT</t>
  </si>
  <si>
    <t>AT/BE/CH/DE/FR/GB/IT/LU/NL/NOTR/USA</t>
  </si>
  <si>
    <t>IT/BE/FR</t>
  </si>
  <si>
    <t>ES/FR/IT/PT/USA</t>
  </si>
  <si>
    <t>FR/IT</t>
  </si>
  <si>
    <t>BE/CH/ES/FR/IT/LU/NL</t>
  </si>
  <si>
    <t>AT/BE/BG/CH/CY/CZ/DE/DK/EE/ES/FI/FR/GB/GR/HR/HU/IS/IT/LT/LU/NL/NO/PL/PT/RO/SE/SI/SK/QK/US</t>
  </si>
  <si>
    <t>AT/CH/DE/FR/IT/PT</t>
  </si>
  <si>
    <t>IT/CH</t>
  </si>
  <si>
    <t>BE/FR/IT/NL/NO</t>
  </si>
  <si>
    <t>AT/BE/BG/CH/DE/DK/ES/FR/GB/HU/IS/IT/NL/PL/USA</t>
  </si>
  <si>
    <t>AT/BE/CH/DE/DK/ES/FR/IS/IT/LU</t>
  </si>
  <si>
    <t>ES/IT</t>
  </si>
  <si>
    <t>BE/BG/CH/ES/FR/HU/IT/LU/NL</t>
  </si>
  <si>
    <t>BE/ES/FR/IT/NL</t>
  </si>
  <si>
    <t>BE/BG/CH/CZ/DE/DK/ES/FI/FR/GB/HU/IS/IT/NL/PL/SE/USA</t>
  </si>
  <si>
    <t>CH/IT</t>
  </si>
  <si>
    <t>AT/BE/BG/CH/CY/CZ/DE/DK/EE/ES/FI/FR/GB/HU/IS/IT/NL/NO/PL/PT/RO/SE/SISK/TR/QC/USA</t>
  </si>
  <si>
    <t>AT/BE/CH/DE/FR/IT/LU/QC</t>
  </si>
  <si>
    <t>CH/DE/ES/FR/IT/TR</t>
  </si>
  <si>
    <t>CH/DE/ES/FR/IT</t>
  </si>
  <si>
    <t>BG/CH/ES/FR/IT/QC</t>
  </si>
  <si>
    <t>IT/PT</t>
  </si>
  <si>
    <t>BE/FR/IT</t>
  </si>
  <si>
    <t>ES/FR/IT</t>
  </si>
  <si>
    <t>CH/FR/IT</t>
  </si>
  <si>
    <t>BE/CH/CZ/DE/FR/IT/LU/NL/PL/PT/SI/SK/TR/USA/QC</t>
  </si>
  <si>
    <t>DK/IT/PT</t>
  </si>
  <si>
    <t>CH/DK/FI/FR/HU/IT/NO/TR</t>
  </si>
  <si>
    <t>BE/IT</t>
  </si>
  <si>
    <t>ES/IT/TR</t>
  </si>
  <si>
    <t>BE/BG/ES/FR/GB/GR/IT/LU/RO</t>
  </si>
  <si>
    <t>BE/ES/FR/IT/NL/PT/TR</t>
  </si>
  <si>
    <t>FR/IT/PT/SI</t>
  </si>
  <si>
    <t>BE/CH/ES/FR/IT/LU/TR</t>
  </si>
  <si>
    <t>AT/BE/BG/CH/CZ/DE/DK/ES/FI/FR/GB/GR/HU/IT/LU/NL/NL/PL/PT/RO/SE/SI/SK/TR/USA/QC</t>
  </si>
  <si>
    <t>AT/BE/CH/DEES/FR/GB/IT/LU/NL/PT</t>
  </si>
  <si>
    <t>AT/BE/BG/CH/DE/DK/ES/FI/FR/GB/GR/HU/IT/LU/NL/NO/PT/SE/SI/TR/QC/USA</t>
  </si>
  <si>
    <t>AT/BE/BG/CH/CZ/DE/DK/ES/FR/GB/IE/IT/LU/NL/PL/PT/RO/SE/SI/TR</t>
  </si>
  <si>
    <t>BE/FR/IT/LU</t>
  </si>
  <si>
    <t>CZ/IT/SK</t>
  </si>
  <si>
    <t>CH/ES/IT</t>
  </si>
  <si>
    <t>BE/BG/CH/ES/FR/GB/HU/IT/LU/NL</t>
  </si>
  <si>
    <t>ES/IT/NL</t>
  </si>
  <si>
    <t>BE/ES/FR/IT/NO</t>
  </si>
  <si>
    <t>AT/BE/BG/CH/DE/DK/ES/FI/FR/GB/GR/HU/IT/LU/NL/NO/PL/PT/RO/SE/SI</t>
  </si>
  <si>
    <t>CH/FR/IT/TR</t>
  </si>
  <si>
    <t>IT/NO</t>
  </si>
  <si>
    <t>BG/CH/ES/FR/IT</t>
  </si>
  <si>
    <t>AT/BE/CH/CY/DE/DK/ES/FR/GB/GR/HU/IE/IT/NL/NO/PL/PT/RO/SE/TR</t>
  </si>
  <si>
    <t>BE/CH/DK/FR/IT/LT/NO</t>
  </si>
  <si>
    <t>GR/IT</t>
  </si>
  <si>
    <t>BE/IT/NL</t>
  </si>
  <si>
    <t>BE/CH/IT/NL</t>
  </si>
  <si>
    <t>DE/IT</t>
  </si>
  <si>
    <t>AT/BE/CH/DE/DK/ES/FR/GB/GR/HU/IT/NL/PL/PT/RU/SE</t>
  </si>
  <si>
    <t>IT/RU</t>
  </si>
  <si>
    <t>BG/ES/FR/IT/PL</t>
  </si>
  <si>
    <t>GB/IT/LV/NL</t>
  </si>
  <si>
    <t>BE/CH/CY/CZ/ES/FR/GB/GR/IE/IT/NL/PL/PT</t>
  </si>
  <si>
    <t>AT/BE/CH/CY/CZ/DE/ES/FR/GB/GR/HR/HU/IT/LU/NL/RU/SI/SK</t>
  </si>
  <si>
    <t>BE/CH/FR/IT/NL/RU</t>
  </si>
  <si>
    <t>BE/CH/FR/IT/LU/NL</t>
  </si>
  <si>
    <t>BE/FR/IT/LV/NL</t>
  </si>
  <si>
    <t>FR/IT/NL</t>
  </si>
  <si>
    <t>AT/BE/CH/ES/FR/GR/HU/IT/LU/NL/PL/RO/SE/TR</t>
  </si>
  <si>
    <t>BE/DE/FR/GB/IE/IT</t>
  </si>
  <si>
    <t>BG/HU/IT/PL/PT/RU/TR</t>
  </si>
  <si>
    <t>FR/IT/PT</t>
  </si>
  <si>
    <t>CZ/ES/GR/IT/LT/LV/PL/PT/SK/TR</t>
  </si>
  <si>
    <t>CH/GB/GR/IT/PT/RU</t>
  </si>
  <si>
    <t>BE/DK/FR/HU/IT/PL/PT</t>
  </si>
  <si>
    <t>BE/DE/FR/IT/MK/NL</t>
  </si>
  <si>
    <t>CH/HU/IT</t>
  </si>
  <si>
    <t>AT/CZ/ES/FR/GB/GR/HR/HU/IT/NL/PL/PT/RO/SI/SK/TR</t>
  </si>
  <si>
    <t>AT/BE/BG/CH/CZ/DE/DK/ES/FR/GB/GR/HR/HU/IT/NL/NO/PL/PT/RO/SI/SK</t>
  </si>
  <si>
    <t>BG/CH/CZ/EE/ES/FR/GR/HU/IT/PT/RU/SK</t>
  </si>
  <si>
    <t>AT/CY/DE/DK/EE/ES/FI/FR/GB/GR/HR/IE/IT/LV/NO/PL/PT/RU/SE</t>
  </si>
  <si>
    <t>AT/BE/CH/FR/IT/NL/RU</t>
  </si>
  <si>
    <t>CH/IT/PT</t>
  </si>
  <si>
    <t xml:space="preserve">Non-Domestic admissions </t>
  </si>
  <si>
    <t>5.904 (since 1996)</t>
  </si>
  <si>
    <t>67.999 (since 1996)</t>
  </si>
  <si>
    <t>$123.470 (USA)</t>
  </si>
  <si>
    <t>$12.397.210 (USA)</t>
  </si>
  <si>
    <t xml:space="preserve"> $4.532.791 (USA)</t>
  </si>
  <si>
    <t>7.245.270 (since 1996)</t>
  </si>
  <si>
    <t>405.831 (since 1996)</t>
  </si>
  <si>
    <t>470.154 (since 1996)</t>
  </si>
  <si>
    <t>8.425 (since 1996)</t>
  </si>
  <si>
    <t>$371.674 (USA)</t>
  </si>
  <si>
    <t>$71.448 (USA)</t>
  </si>
  <si>
    <t>$229.163.264 (worldwide)</t>
  </si>
  <si>
    <t>$259.127 (USA)</t>
  </si>
  <si>
    <t>$14.493.284</t>
  </si>
  <si>
    <t>$14.401.563 (USA)</t>
  </si>
  <si>
    <t>$15.660.206</t>
  </si>
  <si>
    <t>$4.757.814</t>
  </si>
  <si>
    <t>$22.758</t>
  </si>
  <si>
    <t>$9.391.053</t>
  </si>
  <si>
    <t>$1.475.309</t>
  </si>
  <si>
    <t>$3.160.756</t>
  </si>
  <si>
    <t>$592.852</t>
  </si>
  <si>
    <t>$2.215.402 (Europe)</t>
  </si>
  <si>
    <t>$3.475.861</t>
  </si>
  <si>
    <t>$2.742.713</t>
  </si>
  <si>
    <t>$615.278</t>
  </si>
  <si>
    <t>$69.308 (USA)</t>
  </si>
  <si>
    <t>$2.900.000</t>
  </si>
  <si>
    <t>$18.295</t>
  </si>
  <si>
    <t>$2.905.370</t>
  </si>
  <si>
    <t>$21,848,932 (USA)</t>
  </si>
  <si>
    <t>$780,000</t>
  </si>
  <si>
    <t>low</t>
  </si>
  <si>
    <t>1100000 (USA)</t>
  </si>
  <si>
    <t>low budget</t>
  </si>
  <si>
    <t>Blu Cinematografica G. F., Hungry Eye (UK), Noé Productions (FR), Rai Cinema</t>
  </si>
  <si>
    <t>Rainbow, Medusa Film</t>
  </si>
  <si>
    <t>Medusa Film, Sciarlò</t>
  </si>
  <si>
    <t>Corsan, Istituto Luce, MACT Productions, Mediaset</t>
  </si>
  <si>
    <t>General Movies S.r.l. ,  Mediaset</t>
  </si>
  <si>
    <t>Bianca Film, Pyramide Productions, Medusa Film, Sky</t>
  </si>
  <si>
    <t>Duea Film, Medusa Film, Sky</t>
  </si>
  <si>
    <t>Arbash Società Cooperativa, Ente Parco Minerario di Floristella Grottacalda, POR Sicilia, Sicilia Film Commission</t>
  </si>
  <si>
    <t>Lucky Red, Radio Télévision Belge Francophone (RTBF), Les Films du Fleuve, Rai Cinema, Sky Cinema, Medusa Film, Quickfire Films, Diaphana, Film Commission Torino-Piemonte, Wallimage, Lombardia Film Commission</t>
  </si>
  <si>
    <t>World Business Entertainment, Apulia Film Commission, Lombardia Film Commission</t>
  </si>
  <si>
    <t>Goldenart Production, Mandragora Movies, Rai Cinema, MiBACT,  Trentino Film Commission</t>
  </si>
  <si>
    <t>3 Emme Cinematografica, Stéphan Films, Union Général Cinématique Images, DaZu Film, T&amp;C Film AG, RAI Radiotelevisione Italiana, France 2 Cinéma, Filmstiftung Nordrhein-Westfalen, Westdeutscher Rundfunk (WDR), Canal+, Capitol Films</t>
  </si>
  <si>
    <t>Production Group, Union Général Cinématographique Ph., Video Mercury Films, Eurimages, Rai 2</t>
  </si>
  <si>
    <t>Challenge Film International, RAI -Radiotelevisione italiana (Rai Uno), Canal+</t>
  </si>
  <si>
    <t>3,000,000 / low</t>
  </si>
  <si>
    <t>Paolo and Vittorio Taviani, Tonino Guerra</t>
  </si>
  <si>
    <t>La prigione di Bobbio [Sangue del mio sangue]</t>
  </si>
  <si>
    <t>Marco D'Aviano [11 settembre 1683]</t>
  </si>
  <si>
    <t>Daniele Luchetti, Sandro Petraglia, Stefano Rulli, Caterina Venturini</t>
  </si>
  <si>
    <t>1 nomination</t>
  </si>
  <si>
    <t>6 wins, 4 nominations</t>
  </si>
  <si>
    <t>4 wins, 5 nominations</t>
  </si>
  <si>
    <t>2 wins, 4 nominations</t>
  </si>
  <si>
    <t>3 nominations</t>
  </si>
  <si>
    <t>19 wins, 14 nominations</t>
  </si>
  <si>
    <t>Festivals</t>
  </si>
  <si>
    <t>Academy Awards, USA; David di Donatello Awards; European Film Awards; Golden Ciak Awards; Golden Globes, Italy; Golden Goblets, Italy; Golden Sacher Awards, Italy; Italian National Syndicate of Film Journalists; Montpellier Mediterranean Film Festival</t>
  </si>
  <si>
    <t>Maggio musicale</t>
  </si>
  <si>
    <t>24 wins, 31 nominations</t>
  </si>
  <si>
    <t>Academy Awards, USA; Golden Globes, USA; BAFTA Awards; 20/20 Awards; Argentinean Film Critics Association Awards; Awards of the Japanese Academy; Cannes Film Festival; Cleveland International Film Festival; César Awards, France; Dallas-Fort Worth Film Critics Association Awards; David di Donatello Awards; Directors Guild of America, USA; DVD Exclusive Awards; European Film Awards; Golden Ciak Awards; Italian National Syndicate of Film Journalists; Kansas City Film Critics Circle Awards; London Critics Circle Film Awards; Mainichi Film Concours; New York Film Critics Circle Awards; Online Film &amp; Television Association; Robert Festival; Young Artist Awards</t>
  </si>
  <si>
    <t>2 wins, 5 nominations</t>
  </si>
  <si>
    <t>David di Donatello Awards</t>
  </si>
  <si>
    <t>David di Donatello Awards; Golden Globes, Italy; Golden Goblets, Italy; Italian National Syndicate of Film Journalists</t>
  </si>
  <si>
    <t>Italian National Syndicate of Film Journalists</t>
  </si>
  <si>
    <t>Golden Ciak Awards</t>
  </si>
  <si>
    <t>Golden Ciak Awards; Italian National Syndicate of Film Journalists</t>
  </si>
  <si>
    <t>David di Donatello Awards; Italian National Syndicate of Film Journalists</t>
  </si>
  <si>
    <t>Locarno International Film Festival</t>
  </si>
  <si>
    <t>David di Donatello Awards; Golden Globes, Italy; Golden Goblets, Italy; Golden Sacher Awards, Italy; Italian National Syndicate of Film Journalists</t>
  </si>
  <si>
    <t>Berlin International Film Festival; David di Donatello Awards; Golden Ciak Awards; Italian National Syndicate of Film Journalists; SESC Film Festival, Brazil</t>
  </si>
  <si>
    <t>David di Donatello Awards; Golden Ciak Awards; Italian National Syndicate of Film Journalists</t>
  </si>
  <si>
    <t>5 wins, 3 nominations</t>
  </si>
  <si>
    <t>David di Donatello Awards; Golden Ciak Awards; Golden Globes, Italy; Golden Goblets, Italy; Italian National Syndicate of Film Journalists</t>
  </si>
  <si>
    <t>3 wins, 4 nominations</t>
  </si>
  <si>
    <t>Cannes Film Festival; David di Donatello Awards; Golden Ciak Awards; Italian National Syndicate of Film Journalists</t>
  </si>
  <si>
    <t>4 nominations</t>
  </si>
  <si>
    <t xml:space="preserve">Golden Ciak Awards; Italian National Syndicate of Film Journalists; Venice Film Festival </t>
  </si>
  <si>
    <t>9 wins, 17 nominations</t>
  </si>
  <si>
    <t>Academy Awards, USA; David di Donatello Awards; Golden Ciak Awards; Golden Globes, Italy; Italian National Syndicate of Film Journalists; National Board of Review, USA; Palm Springs International Film Festival</t>
  </si>
  <si>
    <t>1 win, 1 nomination</t>
  </si>
  <si>
    <t>5 wins, 12 nominations</t>
  </si>
  <si>
    <t>David di Donatello Awards; Golden Ciak Awards; Golden Sacher Awards, Italy; Italian National Syndicate of Film Journalists; Venice Film Festival</t>
  </si>
  <si>
    <t>1 win, 4 nominations</t>
  </si>
  <si>
    <t>Golden Ciak Awards; Italian National Syndicate of Film Journalists; Locarno International Film Festival</t>
  </si>
  <si>
    <t>10 nominations</t>
  </si>
  <si>
    <t>12 nominations</t>
  </si>
  <si>
    <t>Berlin International Film Festival; David di Donatello Awards; Golden Ciak Awards; Italian National Syndicate of Film Journalists; Nika Awards</t>
  </si>
  <si>
    <t>12 wins, 16 nominations</t>
  </si>
  <si>
    <t>Angers European First Film Festival; David di Donatello Awards; European Film Awards; Golden Ciak Awards; Golden Globes, Italy; Golden Sacher Awards, Italy; Italian National Syndicate of Film Journalists; Venice Film Festival</t>
  </si>
  <si>
    <t>4 wins, 10 nominations</t>
  </si>
  <si>
    <t>David di Donatello Awards; Golden Ciak Awards; Golden Globes, Italy; Italian National Syndicate of Film Journalists</t>
  </si>
  <si>
    <t>1 win, 10 nominations</t>
  </si>
  <si>
    <t>Camerimage; Cannes Film Festival; David di Donatello Awards; Golden Ciak Awards; Golden Globes, Italy; Italian National Syndicate of Film Journalists</t>
  </si>
  <si>
    <t>David di Donatello Awards; Gramado Film Festival; Italian National Syndicate of Film Journalists</t>
  </si>
  <si>
    <t>3 wins, 8 nominations</t>
  </si>
  <si>
    <t>5 wins, 13 nominations</t>
  </si>
  <si>
    <t>David di Donatello Awards; Golden Ciak Awards; Golden Globes, Italy; Italian National Syndicate of Film Journalists; Moscow International Film Festiva</t>
  </si>
  <si>
    <t>1 win,  nominations</t>
  </si>
  <si>
    <t>1 win</t>
  </si>
  <si>
    <t>Golden Goblets, Italy</t>
  </si>
  <si>
    <t>Academy Awards, USA; Golden Globes, USA; César Awards, France; David di Donatello Awards; Karlovy Vary International Film Festival; National Board of Review, USA; Palm Springs International Film Festival</t>
  </si>
  <si>
    <t>1 win, 9 nominations</t>
  </si>
  <si>
    <t xml:space="preserve">Golden Ciak Awards; Golden Globes, Italy; Italian National Syndicate of Film Journalists; </t>
  </si>
  <si>
    <t>Golden Globes, Italy</t>
  </si>
  <si>
    <t>Cannes Film Festival; Golden Ciak Awards; Gramado Film Festival; Italian National Syndicate of Film Journalists; Montpellier Mediterranean Film Festival</t>
  </si>
  <si>
    <t>1 win, 3 nominations</t>
  </si>
  <si>
    <t>Berlin International Film Festival; Golden Ciak Awards; Golden Globes, Italy</t>
  </si>
  <si>
    <t>2 wins</t>
  </si>
  <si>
    <t xml:space="preserve">Argentinean Film Critics Association Awards; Golden Goblets, Italy </t>
  </si>
  <si>
    <t>13 wins, 17 nominations</t>
  </si>
  <si>
    <t>Academy Awards, USA; BAFTA Awards; Screen Actors Guild Awards; Amanda Awards, Norway; Argentinean Film Critics Association Awards; Association of Polish Filmmakers Critics Awards; Awards Circuit Community Awards; Awards of the Japanese Academy; Broadcast Film Critics Association Awards; Chicago Film Critics Association Awards; David di Donatello Awards; Directors Guild of America, USA; Golden Ciak Awards; Golden Globes, Italy; Guild of German Art House Cinemas; Italian National Syndicate of Film Journalists; Kansas City Film Critics Circle Awards; Kinema Junpo Awards; London Critics Circle Film Awards; Los Angeles Film Critics Association Awards; Lumiere Awards, France; National Board of Review, USA; Robert Festival; Sant Jordi Awards; Society of Texas Film Critics Awards; São Paulo International Film Festival; Turia Awards</t>
  </si>
  <si>
    <t>5 wins, 6 nominations</t>
  </si>
  <si>
    <t>David di Donatello Awards; Golden Ciak Awards; Golden Sacher Awards, Italy; Italian National Syndicate of Film Journalists; Montréal World Film Festival</t>
  </si>
  <si>
    <t>3 wins, 7 nominations</t>
  </si>
  <si>
    <t xml:space="preserve">David di Donatello Awards; Golden Ciak Awards; Golden Globes, Portugal; Italian National Syndicate of Film Journalists; </t>
  </si>
  <si>
    <t>Gramado Film Festival</t>
  </si>
  <si>
    <t>4 wins, 7 nominations</t>
  </si>
  <si>
    <t>David di Donatello Awards; Golden Globes, Italy; Italian National Syndicate of Film Journalists</t>
  </si>
  <si>
    <t>L'uomo delle stelle</t>
  </si>
  <si>
    <t>13 wins, 16 nominations</t>
  </si>
  <si>
    <t>Italian National Syndicate of Film Journalists; Mons International Festival of Love Films</t>
  </si>
  <si>
    <t>17 wins, 16 nominations</t>
  </si>
  <si>
    <t>Cannes Film Festival; Chicago International Film Festival; David di Donatello Awards; Golden Ciak Awards; Golden Globes, Italy; Golden Goblets, Italy; Golden Sacher Awards, Italy; Italian National Syndicate of Film Journalists</t>
  </si>
  <si>
    <t>Brussels International Festival of Fantasy Film (BIFFF); Golden Ciak Awards; Italian National Syndicate of Film Journalists; Puchon International Fantastic Film Festival</t>
  </si>
  <si>
    <t>2 wins, 8 nominations</t>
  </si>
  <si>
    <t>Golden Ciak Awards; Golden Globes, Italy; Golden Goblets, Italy; Italian National Syndicate of Film Journalists</t>
  </si>
  <si>
    <t>3 wins, 9 nominations</t>
  </si>
  <si>
    <t>David di Donatello Awards; Golden Ciak Awards; Golden Goblets, Italy; Italian National Syndicate of Film Journalists; Venice Film Festival</t>
  </si>
  <si>
    <t>3 wins</t>
  </si>
  <si>
    <t>Camerimage; Venice Film Festival</t>
  </si>
  <si>
    <t>2 wins, 2 nominations</t>
  </si>
  <si>
    <t>Bogota Film Festival; Molodist International Film Festival; San Sebastián International Film Festival</t>
  </si>
  <si>
    <t>8 wins, 9 nominations</t>
  </si>
  <si>
    <t>Golden Globes, USA ; Brussels International Festival of Fantasy Film (BIFFF); David di Donatello Awards; Golden Ciak Awards; Golden Globes, Italy; Golden Goblets, Italy</t>
  </si>
  <si>
    <t>2 wins, 3 nominations</t>
  </si>
  <si>
    <t>7 wins, 12 nominations</t>
  </si>
  <si>
    <t>Bogota Film Festival; David di Donatello Awards; Golden Ciak Awards; Golden Goblets, Italy; Italian National Syndicate of Film Journalists; Mar del Plata Film Festival</t>
  </si>
  <si>
    <t>1 win, 5 nominations</t>
  </si>
  <si>
    <t>Golden Globes, USA; Avignon/New York Film Festival; Chicago International Film Festival; César Awards, France</t>
  </si>
  <si>
    <t>9 wins, 9 nominations</t>
  </si>
  <si>
    <t>David di Donatello Awards; Golden Ciak Awards; Golden Globes, Italy; Golden Goblets, Italy; Italian National Syndicate of Film Journalists; Moscow International Film Festival</t>
  </si>
  <si>
    <t>2 wins, 6 nominations</t>
  </si>
  <si>
    <t>Golden Globes, USA; Berlin International Film Festival; David di Donatello Awards; Golden Ciak Awards; Premio Berenice</t>
  </si>
  <si>
    <t>Fantasporto</t>
  </si>
  <si>
    <t>3 wins, 10 nominations</t>
  </si>
  <si>
    <t>Cannes Film Festival; Chicago International Film Festival; David di Donatello Awards; Golden Ciak Awards; Golden Globes, Italy; Italian National Syndicate of Film Journalists; Sitges - Catalonian International Film Festival</t>
  </si>
  <si>
    <t>2 wins, 1 nomination</t>
  </si>
  <si>
    <t>Golden Goblets, Italy; Italian National Syndicate of Film Journalists</t>
  </si>
  <si>
    <t>6 wins, 6 nominations</t>
  </si>
  <si>
    <t>Cannes Film Festival; David di Donatello Awards; Golden Globes, Italy; Italian National Syndicate of Film Journalists; Palic Film Festival; São Paulo International Film Festival</t>
  </si>
  <si>
    <t>70 wins, 51 nominations</t>
  </si>
  <si>
    <t>Academy Awards, USA; BAFTA Awards; Screen Actors Guild Awards; 20/20 Awards; AFI Fest; Amanda Awards, Norway; American Comedy Awards, USA; Athens International Film Festival; Australian Film Institute; Awards Circuit Community Awards; Awards of the Japanese Academy; Blue Ribbon Awards; Boston Society of Film Critics Awards; British Independent Film Awards; Broadcast Film Critics Association Awards; Cannes Film Festival; Chicago Film Critics Association Awards; Chlotrudis Awards; Cinema Writers Circle Awards, Spain; Czech Lions; César Awards, France; Dallas-Fort Worth Film Critics Association Awards; David di Donatello Awards; Directors Guild of America, USA; European Film Awards; Film Critics Circle of Australia Awards; Florida Film Critics Circle Awards; French Syndicate of Cinema Critics; Ft. Lauderdale International Film Festival; German Film Awards; Golden Ciak Awards; Golden Globes, Italy; Goya Awards; Grammy Awards; Guild of German Art House Cinemas; Harry Awards; Italian National Syndicate of Film Journalists; Kansas City Film Critics Circle Awards; Las Vegas Film Critics Society Awards; Lumiere Awards, France; Montréal World Film Festival; National Board of Review, USA; Online Film &amp; Television Association; Online Film Critics Society Awards;  Palm Springs International Film Festival; PGA Awards; Robert Festival; Russian Guild of Film Critics; San Diego Film Critics Society Awards; Sant Jordi Awards; Satellite Awards; Southeastern Film Critics Association Awards; Toronto International Film Festival; Vancouver International Film Festival; Warsaw International Film Festival</t>
  </si>
  <si>
    <t>Golden Globes, Italy; Italian National Syndicate of Film Journalists</t>
  </si>
  <si>
    <t>David di Donatello Awards; Golden Ciak Awards; Golden Globes, Italy; Golden Sacher Awards, Italy</t>
  </si>
  <si>
    <t>4 wins, 2 nominations</t>
  </si>
  <si>
    <t xml:space="preserve">Italian National Syndicate of Film Journalists </t>
  </si>
  <si>
    <t>Italian National Syndicate of Film Journalists; Venice Film Festival</t>
  </si>
  <si>
    <t>8 wins, 8 nominations</t>
  </si>
  <si>
    <t xml:space="preserve">David di Donatello Awards; Golden Ciak Awards; Golden Goblets, Italy; Italian National Syndicate of Film Journalists; Sannio FilmFest; Venice Film Festival </t>
  </si>
  <si>
    <t>5 wins</t>
  </si>
  <si>
    <t>Annecy Italian Cinema Festival; Italian National Syndicate of Film Journalists; Valencia Festival of Mediterranean Cinema</t>
  </si>
  <si>
    <t>Italian National Syndicate of Film Journalists; Mar del Plata Film Festival</t>
  </si>
  <si>
    <t>22 wins, 9 nominations</t>
  </si>
  <si>
    <t xml:space="preserve">Golden Globes, USA; Camerimage; David di Donatello Awards; European Film Awards; Golden Ciak Awards; Golden Globes, Italy; Guild of German Art House Cinemas; International Film Music Critics Award (IFMCA); Italian National Syndicate of Film Journalists; Sannio FilmFest; Satellite Awards; Toronto International Film Festival </t>
  </si>
  <si>
    <t>Golden Ciak Awards; Italian National Syndicate of Film Journalists; Venice Film Festival</t>
  </si>
  <si>
    <t>9 wins, 14 nominations</t>
  </si>
  <si>
    <t>David di Donatello Awards; Golden Ciak Awards; Golden Goblets, Italy; Italian National Syndicate of Film Journalists; Sannio FilmFest</t>
  </si>
  <si>
    <t>8 wins, 5 nominations</t>
  </si>
  <si>
    <t>6 nominations</t>
  </si>
  <si>
    <t>1 win, 2 nominations</t>
  </si>
  <si>
    <t>David di Donatello Awards; Golden Goblets, Italy; Italian National Syndicate of Film Journalists</t>
  </si>
  <si>
    <t>AFI Fest; Antalya Golden Orange Film Festival; Cannes Film Festival; Golden Ciak Awards; Golden Globes, Italy; Italian National Syndicate of Film Journalists; SIYAD Turkish Film Critics Association Award</t>
  </si>
  <si>
    <t>Karlovy Vary International Film Festival; Namur International Festival of French-Speaking Film</t>
  </si>
  <si>
    <t>8 wins, 7 nominations</t>
  </si>
  <si>
    <t>Cannes Film Festival; David di Donatello Awards; Golden Ciak Awards; Golden Globes, Italy; Golden Goblets, Italy; Italian National Syndicate of Film Journalists; Toronto International Film Festival</t>
  </si>
  <si>
    <t>Golden Ciak Awards; Golden Globes, Italy; Italian National Syndicate of Film Journalists; Montréal World Film Festival; Sannio FilmFest</t>
  </si>
  <si>
    <t>BAFTA Awards; Golden Ciak Awards; Golden Trailer Awards; Hollywood Makeup Artist and Hair Stylist Guild Awards; Italian National Syndicate of Film Journalists; Premio Berenice</t>
  </si>
  <si>
    <t>Carrousel International du Film</t>
  </si>
  <si>
    <t>2 wins, 10 nominations</t>
  </si>
  <si>
    <t>David di Donatello Awards; Golden Ciak Awards; Golden Globes, Italy; Golden Goblets, Italy; Italian National Syndicate of Film Journalists; Madridimagen; Moscow International Film Festival</t>
  </si>
  <si>
    <t>David di Donatello Awards; Golden Ciak Awards; Golden Globes, Italy; Golden Goblets, Italy; Italian National Syndicate of Film Journalists; Venice Film Festival</t>
  </si>
  <si>
    <t xml:space="preserve">Golden Ciak Awards; Golden Goblets, Italy; Italian National Syndicate of Film Journalists; Locarno International Film Festival </t>
  </si>
  <si>
    <t>3 wins, 2 nominations</t>
  </si>
  <si>
    <t>David di Donatello Awards; Golden Globes, Italy; Golden Goblets, Italy; Italian National Syndicate of Film Journalists; Premio Berenice</t>
  </si>
  <si>
    <t>David di Donatello Awards; Sannio FilmFest</t>
  </si>
  <si>
    <t>Avignon Film Festival; Locarno International Film Festival</t>
  </si>
  <si>
    <t>10 wins, 15 nominations</t>
  </si>
  <si>
    <t>David di Donatello Awards; Golden Ciak Awards; Golden Globes, Italy; Italian National Syndicate of Film Journalists; Newport Beach Film Festival; Sannio FilmFest</t>
  </si>
  <si>
    <t>7 wins, 19 nominations</t>
  </si>
  <si>
    <t>Academy Awards, USA; Golden Globes, USA; BAFTA Awards; Berlin International Film Festival; Cabourg Romantic Film Festival; David di Donatello Awards; Golden Ciak Awards; Golden Globes, Italy; Italian National Syndicate of Film Journalists; Las Vegas Film Critics Society Awards; National Board of Review, USA; Online Film &amp; Television Association; Phoenix Film Critics Society Awards; Premio Berenice; Sannio FilmFest; Satellite Awards</t>
  </si>
  <si>
    <t>Berlin International Film Festival; David di Donatello Awards; Ft. Lauderdale International Film Festival; Giffoni Film Festival; Golden Globes, Italy; Italian National Syndicate of Film Journalists</t>
  </si>
  <si>
    <t>3 wins, 6 nominations</t>
  </si>
  <si>
    <t>Golden Ciak Awards; Golden Goblets, Italy; Italian National Syndicate of Film Journalists; Miami Latin Film Festival; Venice Film Festival</t>
  </si>
  <si>
    <t xml:space="preserve">1 win, 5 nominations </t>
  </si>
  <si>
    <t>David di Donatello Awards; Golden Ciak Awards; Italian National Syndicate of Film Journalists; Mar del Plata Film Festival</t>
  </si>
  <si>
    <t>Golden Ciak Awards; Sannio FilmFest</t>
  </si>
  <si>
    <t>19 wins, 20 nominations</t>
  </si>
  <si>
    <t>Golden Globes, USA; Bastia Italian Film Festival; Brussels European Film Festival; David di Donatello Awards; Golden Ciak Awards; Golden Globes, Italy; Golden Goblets, Italy; Italian Film Festival USA; Italian National Syndicate of Film Journalists; Online Film &amp; Television Association; São Paulo International Film Festival; Venice Film Festival</t>
  </si>
  <si>
    <t>22 wins, 18 nominations</t>
  </si>
  <si>
    <t>Argentinean Film Critics Association Awards; Ariel Awards, Mexico; Cartagena Film Festival; Clarín Entertainment Awards; David di Donatello Awards; Golden Ciak Awards; Golden Globes, Italy; Havana Film Festival; Huelva Latin American Film Festival; Italian National Syndicate of Film Journalists; Lleida Latin-American Film Festival; Lucas - International Festival of Films for Children and Young People; Santa Barbara International Film Festival; Thessaloniki Film Festival</t>
  </si>
  <si>
    <t>9 nominations</t>
  </si>
  <si>
    <t>David di Donatello Awards; Golden Ciak Awards; Golden Globes, Italy; Italian National Syndicate of Film Journalist</t>
  </si>
  <si>
    <t>21 wins, 8 nominations</t>
  </si>
  <si>
    <t>Camerimage; Cannes Film Festival; David di Donatello Awards; European Film Awards; Flaiano Film Festival; Golden Ciak Awards; Golden Globes, Italy; Golden Goblets, Italy; Italian National Syndicate of Film Journalists; Premio Berenice</t>
  </si>
  <si>
    <t>Salerno International Film Festival</t>
  </si>
  <si>
    <t>4 wins, 15 nominations</t>
  </si>
  <si>
    <t>David di Donatello Awards; European Film Awards; Flaiano Film Festival; Golden Ciak Awards; Golden Globes, Italy; Italian National Syndicate of Film Journalists; Moscow International Film Festival; Sant Jordi Awards</t>
  </si>
  <si>
    <t>Golden Goblets, Italy; Italian National Syndicate of Film Journalists; Woodstock Film Festival</t>
  </si>
  <si>
    <t>Italian National Syndicate of Film Journalists; Jerusalem Film Festival; Torino Film Festival</t>
  </si>
  <si>
    <t>5 wins, 2 nominations</t>
  </si>
  <si>
    <t>Italian National Syndicate of Film Journalists; Locarno International Film Festival</t>
  </si>
  <si>
    <t>3 wins, 12 nominations</t>
  </si>
  <si>
    <t>David di Donatello Awards; Golden Ciak Awards; Golden Globes, Italy; Italian National Syndicate of Film Journalists; Venice Film Festival</t>
  </si>
  <si>
    <t xml:space="preserve"> 1 nomination</t>
  </si>
  <si>
    <t>11 wins, 13 nominations</t>
  </si>
  <si>
    <t xml:space="preserve">Angers European First Film Festival; Annonay International Festival of First Films; Bimbi Belli Festival; Buenos Aires International Festival of Independent Cinema; Busto Arsizio Film Festival; David di Donatello Awards; Golden Ciak Awards; Golden Goblets, Italy; Salerno Shadowline Film Festival; Tribeca Film Festival </t>
  </si>
  <si>
    <t>Golden Ciak Awards; Golden Globes, Italy; Italian National Syndicate of Film Journalists; Montréal World Film Festival</t>
  </si>
  <si>
    <t>5 wins, 24 nominations</t>
  </si>
  <si>
    <t>David di Donatello Awards; Golden Ciak Awards; Italian National Syndicate of Film Journalists; Razzie Awards; The Stinkers Bad Movie Awards</t>
  </si>
  <si>
    <t>David di Donatello Awards; European Film Awards; Golden Ciak Awards; Italian National Syndicate of Film Journalists; Sannio FilmFest; Venice Film Festival</t>
  </si>
  <si>
    <t>4 wins, 9 nominations</t>
  </si>
  <si>
    <t>Bastia Italian Film Festival</t>
  </si>
  <si>
    <t xml:space="preserve">Bastia Italian Film Festival; David di Donatello Awards; Flaiano Film Festival; Golden Globes, Italy; Italian National Syndicate of Film Journalists </t>
  </si>
  <si>
    <t>8 wins, 11 nominations</t>
  </si>
  <si>
    <t>Busto Arsizio Film Festival; David di Donatello Awards; Ghent International Film Festival; Golden Ciak Awards; Golden Globes, Italy; Italian National Syndicate of Film Journalists</t>
  </si>
  <si>
    <t>Italian National Syndicate of Film Journalists; Premio Berenice</t>
  </si>
  <si>
    <t>Golden Ciak Awards; Goya Awards; Italian National Syndicate of Film Journalists; Yoga Awards</t>
  </si>
  <si>
    <t xml:space="preserve">Bogota Film Festival; Bordeaux International Festival of Women in Cinema;  CinEuphoria Awards; Golden Globes, Portugal; São Paulo International Film Festival </t>
  </si>
  <si>
    <t>2 wins, 9 nominations</t>
  </si>
  <si>
    <t>2 wins, 13 nominations</t>
  </si>
  <si>
    <t>Brooklyn International Film Festival</t>
  </si>
  <si>
    <t>Ajijic International Film Festival; Brooklyn International Film Festival; Italian National Syndicate of Film Journalists</t>
  </si>
  <si>
    <t>Karlovy Vary International Film Festival</t>
  </si>
  <si>
    <t>Annecy International Animated Film Festival; David di Donatello Awards; Italian National Syndicate of Film Journalists</t>
  </si>
  <si>
    <t>7 wins, 8 nominations</t>
  </si>
  <si>
    <t>David di Donatello Awards; Golden Ciak Awards; Italian National Syndicate of Film Journalists; Italian Online Movie Awards (IOMA)</t>
  </si>
  <si>
    <t>4 wins, 12 nominations</t>
  </si>
  <si>
    <t>Cannes Film Festival; David di Donatello Awards; Flaiano Film Festival; Golden Ciak Awards; Italian National Syndicate of Film Journalists; Premio Berenice</t>
  </si>
  <si>
    <t>Italian National Syndicate of Film Journalists; Moscow International Film Festival</t>
  </si>
  <si>
    <t>Sochi International Film Festival</t>
  </si>
  <si>
    <t>Bellaria Film Festival (BFF); Golden Ciak Awards; Italian National Syndicate of Film Journalists; Neuchâtel International Fantastic Film Festival; Venice Film Festival</t>
  </si>
  <si>
    <t>David di Donatello Awards; European Film Awards; Golden Ciak Awards; Golden Globes, Italy; Golden Trailer Awards; Goya Awards; Italian National Syndicate of Film Journalists</t>
  </si>
  <si>
    <t>33 wins, 24 nominations</t>
  </si>
  <si>
    <t>Argentinean Film Critics Association Awards; Bastia Italian Film Festival; Cannes Film Festival; Chlotrudis Awards; César Awards, France; David di Donatello Awards; Denver International Film Festival; European Film Awards; Ghent International Film Festival; Golden Ciak Awards; Golden Globes, Italy; Grand Prix de l'UCC; Italian Film Festival USA; Italian National Syndicate of Film Journalists; Italian Online Movie Awards (IOMA); National Board of Review, USA; New York Film Critics, Online; Palm Springs International Film Festival; Rotterdam International Film Festival; Santa Barbara International Film Festival; Seattle International Film Festival</t>
  </si>
  <si>
    <t>3 wins, 1 nomination</t>
  </si>
  <si>
    <t>David di Donatello Awards; Golden Ciak Awards; Golden Globes, Italy</t>
  </si>
  <si>
    <t>14 wins, 18 nominations</t>
  </si>
  <si>
    <t>Bastia Italian Film Festival; Berlin International Film Festival; Bodil Awards; David di Donatello Awards; Edgar Allan Poe Awards; European Film Awards; Flaiano Film Festival; Golden Ciak Awards; Golden Globes, Italy; Golden Trailer Awards; Italian National Syndicate of Film Journalists; Santa Barbara International Film Festival; Young Artist Awards</t>
  </si>
  <si>
    <t>13 wins, 21 nominations</t>
  </si>
  <si>
    <t>Anonimul International Independent Film Festival; Cinemanila International Film Festival; David di Donatello Awards; European Film Awards; Golden Ciak Awards; Golden Globes, Italy; Italian National Syndicate of Film Journalists; Italian Online Movie Awards (IOMA); Venice Film Festival</t>
  </si>
  <si>
    <t>David di Donatello Awards; FICE - Federazione Italiana Cinema d'Essai; Flaiano Film Festival; Flaiano International Prizes; Golden Ciak Awards; Italian National Syndicate of Film Journalists</t>
  </si>
  <si>
    <t>8 nominations</t>
  </si>
  <si>
    <t>David di Donatello Awards; Golden Ciak Awards; Golden Graals; Italian National Syndicate of Film Journalists</t>
  </si>
  <si>
    <t>2 wins , 12 nominations</t>
  </si>
  <si>
    <t>David di Donatello Awards; Golden Ciak Awards; Golden Graals; Italian National Syndicate of Film Journalists; Venice Film Festival</t>
  </si>
  <si>
    <t>3 wins, 3 nominations</t>
  </si>
  <si>
    <t>David di Donatello Awards; Fantafestival; Golden Globes, Italy; Golden Graals; Italian National Syndicate of Film Journalists</t>
  </si>
  <si>
    <t>Shanghai International Film Festival</t>
  </si>
  <si>
    <t>Cairo International Film Festival</t>
  </si>
  <si>
    <t>6 wins, 18 nominations</t>
  </si>
  <si>
    <t>David di Donatello Awards; Bastia Italian Film Festival; FICE - Federazione Italiana Cinema d'Essai; Golden Ciak Awards; Golden Globes, Italy; Golden Graals; Italian National Syndicate of Film Journalists; Italian Online Movie Awards (IOMA); Kineo Awards, Italy; Venice Film Festival</t>
  </si>
  <si>
    <t>Bergamo Film Meeting; Montréal World Film Festival; Tribeca Film Festival</t>
  </si>
  <si>
    <t>32 wins, 25 nominations</t>
  </si>
  <si>
    <t>Berlin International Film Festival; Cabourg Romantic Film Festival; David di Donatello Awards; European Film Awards; FICE - Federazione Italiana Cinema d'Essai; Golden Ciak Awards; Golden Globes, Italy; Golden Graals; Italian National Syndicate of Film Journalists; Italian Online Movie Awards (IOMA); Kineo Awards, Italy; Sannio FilmFest; Taormina International Film Festival; Valenciennes International Festival of Action and Adventure Films</t>
  </si>
  <si>
    <t>Bastia Italian Film Festival; Capri, Hollywood; David di Donatello Awards; European Film Awards; Flaiano Film Festival; Flaiano International Prizes; Golden Ciak Awards; Italian Film Festival USA; Italian National Syndicate of Film Journalists; Italian Online Movie Awards (IOMA); Karlovy Vary International Film Festival</t>
  </si>
  <si>
    <t>7 wins, 13 nominations</t>
  </si>
  <si>
    <t>David di Donatello Awards; Ft. Lauderdale International Film Festival; Golden Ciak Awards; Golden Globes, Italy; Golden Graals; Italian National Syndicate of Film Journalists; Kineo Awards, Italy; Tribeca Film Festival</t>
  </si>
  <si>
    <t>22 wins, 29 nominations</t>
  </si>
  <si>
    <t xml:space="preserve">Alliance of Women Film Journalists; Capri, Hollywood; Chlotrudis Awards; David di Donatello Awards; European Film Awards; Golden Apricot Yerevan International Film Festival; Golden Ciak Awards; Golden Globes, Italy; Golden Graals; Gopo Awards, Romania; Italian National Syndicate of Film Journalists; Italian Online Movie Awards (IOMA); Kineo Awards, Italy; Kineo Awards, Italy; Premio Berenice; Venice Film Festival </t>
  </si>
  <si>
    <t>Golden Ciak Awards; Italian National Syndicate of Film Journalists; Premio Berenice</t>
  </si>
  <si>
    <t>Tokyo International Film Festival</t>
  </si>
  <si>
    <t>12 wins, 23 nominations</t>
  </si>
  <si>
    <t>Annecy Italian Cinema Festival; Bastia Italian Film Festival; Capri, Hollywood; David di Donatello Awards; Golden Ciak Awards; Golden Globes, Italy; Golden Graals; Italian National Syndicate of Film Journalists; Kineo Awards, Italy; Montréal World Film Festival; Primavera del Cinema Italiano Festival; Taormina International Film Festival; Telegatto, Italy</t>
  </si>
  <si>
    <t>14 wins, 11 nominations</t>
  </si>
  <si>
    <t>1 win, 6 nominations</t>
  </si>
  <si>
    <t>David di Donatello Awards;  Italian National Syndicate of Film Journalists; Kineo Awards, Italy</t>
  </si>
  <si>
    <t>19 wins, 29 nominations</t>
  </si>
  <si>
    <t>4 wins, 1 nominations</t>
  </si>
  <si>
    <t xml:space="preserve">Annecy Italian Cinema Festival; Bastia Italian Film Festival; Montréal World Film Festival; </t>
  </si>
  <si>
    <t>4 wins, 8 nominations</t>
  </si>
  <si>
    <t>19 wins</t>
  </si>
  <si>
    <t>Ale Kino! - International Young Audience Film Festival; Busto Arsizio Film Festival; Cinekid; David di Donatello Awards; Durban International Film Festival; European Youth Film Festival of Flanders; Flaiano Film Festival; Ghent International Film Festival; Hamburg Film Festival; Isfahan International Festival of Films for Children &amp; Young Adults; Italian Film Festival USA; Montréal International Children's Film Festival; Palm Beach International Film Festival; Real to Reel Film and Video Festival; Sydney Film Festival; São Paulo International Film Festival; Würzburg International Filmweekend</t>
  </si>
  <si>
    <t>Bastia Italian Film Festival; David di Donatello Awards; FICE - Federazione Italiana Cinema d'Essai; Golden Graals; Italian National Syndicate of Film Journalists</t>
  </si>
  <si>
    <t>Golden Trailer Awards; Italian National Syndicate of Film Journalists</t>
  </si>
  <si>
    <t>Capri, Hollywood; FICE - Federazione Italiana Cinema d'Essai; Golden Graals; Venice Film Festival</t>
  </si>
  <si>
    <t>David di Donatello Awards; FICE - Federazione Italiana Cinema d'Essai; Italian National Syndicate of Film Journalists; Premio Berenice</t>
  </si>
  <si>
    <t>Young Artist Awards</t>
  </si>
  <si>
    <t>14 wins, 16 nominations</t>
  </si>
  <si>
    <t>David di Donatello Awards; Flaiano International Prizes; Golden Ciak Awards; Golden Globes, Italy; Golden Graals; Italian National Syndicate of Film Journalists; Italian Online Movie Awards (IOMA); Kineo Awards, Italy; Sannio FilmFest; Venice Film Festival</t>
  </si>
  <si>
    <t>David di Donatello Awards; David di Donatello Awards; Golden Globes, Italy; Italian National Syndicate of Film Journalists; Jewish Eye - World Jewish Film Festival</t>
  </si>
  <si>
    <t>7 wins, 6 nominations</t>
  </si>
  <si>
    <t>Bastia Italian Film Festival; Cannes Film Festival; CinEuphoria Awards; David di Donatello Awards; Golden Ciak Awards; Golden Graals; Italian National Syndicate of Film Journalists</t>
  </si>
  <si>
    <t>Global Nonviolent Film Festival</t>
  </si>
  <si>
    <t>11 wins, 19 nominations</t>
  </si>
  <si>
    <t>30 wins, 37 nominations</t>
  </si>
  <si>
    <t>David di Donatello Awards; Golden Ciak Awards; Italian National Syndicate of Film Journalists; Kosmorama, Trondheim Internasjonale Filmfestival; Premio Berenice; Rome Film Fest</t>
  </si>
  <si>
    <t>David di Donatello Awards; Golden Graals; Italian National Syndicate of Film Journalists; Primavera del Cinema Italiano Festival</t>
  </si>
  <si>
    <t>5 nominations</t>
  </si>
  <si>
    <t>Chéries-Chéris; Italian National Syndicate of Film Journalists; Rome Film Fest; São Paulo International Film Festival</t>
  </si>
  <si>
    <t>47 wins, 38 nominations</t>
  </si>
  <si>
    <t>Academy of Motion Picture Arts and Sciences of Argentina; Argentinean Film Critics Association Awards; Bastia Italian Film Festival; Cannes Film Festival, Capri, Hollywood; Chicago International Film Festival; CinEuphoria Awards; Damascus Film Festival; David di Donatello Awards; European Film Awards; Golden Ciak Awards; Golden Globes, Italy; Golden Graals; Haifa International Film Festival; International Cinephile Society Awards; Italian National Syndicate of Film Journalists; Italian Online Movie Awards (IOMA); Kineo Awards, Italy; National Society of Film Critics Awards, USA; Political Film Society, USA; Premio Berenice; Primavera del Cinema Italiano Festival; Sannio FilmFest; Sant Jordi Awards; Santa Barbara International Film Festival; SESC Film Festival, Brazil; Uruguay International Film Festival; Village Voice Film Poll</t>
  </si>
  <si>
    <t>14 wins, 24 nominations</t>
  </si>
  <si>
    <t>Golden Globes, USA; Capri, Hollywood; David di Donatello Awards; European Film Awards; Flaiano International Prizes; Golden Ciak Awards; Golden Globes, Italy; Golden Graals; International Film Music Critics Award (IFMCA); Italian National Syndicate of Film Journalists; Italian Online Movie Awards (IOMA); Kineo Awards, Italy; Venice Film Festival</t>
  </si>
  <si>
    <t xml:space="preserve">Bastia Italian Film Festival; Cairo International Film Festival; Golden Ciak Awards; Golden Globes, Italy; Golden Graals; Italian National Syndicate of Film Journalists; Kineo Awards, Italy; Primavera del Cinema Italiano Festival </t>
  </si>
  <si>
    <t xml:space="preserve">Torino Film Festival </t>
  </si>
  <si>
    <t>David di Donatello Awards; Golden Ciak Awards; Golden Graals; Hamptons International Film Festival; Italian National Syndicate of Film Journalists; Primavera del Cinema Italiano Festival</t>
  </si>
  <si>
    <t xml:space="preserve">Venice Film Festival </t>
  </si>
  <si>
    <t>Golden Ciak Awards; Italian National Syndicate of Film Journalists; Primavera del Cinema Italiano Festival</t>
  </si>
  <si>
    <t>Flaiano International Prizes; Golden Graals; Italian National Syndicate of Film Journalists; Málaga Spanish Film Festival</t>
  </si>
  <si>
    <t>Festival Univerciné Italien; Golden Globes, Italy; Golden Graals; Italian National Syndicate of Film Journalists; Seville European Film Festival</t>
  </si>
  <si>
    <t>Primavera del Cinema Italiano Festival</t>
  </si>
  <si>
    <t>Annecy Italian Cinema Festival; Golden Ciak Awards; Golden Graals</t>
  </si>
  <si>
    <t>8 wins, 21 nominations</t>
  </si>
  <si>
    <t>Bastia Italian Film Festival; David di Donatello Awards; FICE - Federazione Italiana Cinema d'Essai; Flaiano International Prizes; Golden Ciak Awards; Golden Globes, Italy; Golden Graals; Italian National Syndicate of Film Journalists; Montpellier Mediterranean Film Festival; Sannio FilmFest</t>
  </si>
  <si>
    <t>Bastia Italian Film Festival; Bimbi Belli Festival; David di Donatello Awards; Italian National Syndicate of Film Journalists</t>
  </si>
  <si>
    <t>Golden Ciak Awards; Rome Film Fest</t>
  </si>
  <si>
    <t>2 wins,7 nominations.</t>
  </si>
  <si>
    <t>Bastia Italian Film Festival; David di Donatello Awards; Italian National Syndicate of Film Journalists; Montréal World Film Festival; Sannio FilmFest</t>
  </si>
  <si>
    <t>18 wins, 13 nominations</t>
  </si>
  <si>
    <t>Capri, Hollywood; David di Donatello Awards; Golden Ciak Awards; Golden Globes, Italy; Golden Graals; Italian National Syndicate of Film Journalists; Kineo Awards, Italy; Primavera del Cinema Italiano Festival; Venice Film Festival</t>
  </si>
  <si>
    <t>20 wins, 25 nominations</t>
  </si>
  <si>
    <t>Bastia Italian Film Festival; Brussels European Film Festival; David di Donatello Awards; FICE - Federazione Italiana Cinema d'Essai; Flaiano International Prizes; Golden Ciak Awards; Golden Globes, Italy; Golden Graals; Italian National Syndicate of Film Journalists; Rome Film Fest; Skip City International D-Cinema Festival</t>
  </si>
  <si>
    <t>23 wins, 33 nomination</t>
  </si>
  <si>
    <t>BIFEST - Bari International Film Festival; David di Donatello Awards; European Film Awards; FICE - Federazione Italiana Cinema d'Essai; Golden Ciak Awards; Golden Globes, Italy; Golden Graals; Italian National Syndicate of Film Journalists; Italian Online Movie Awards (IOMA); Kineo Awards, Italy; Montpellier Mediterranean Film Festival; Primavera del Cinema Italiano Festival; Salerno International Film Festival; Sannio FilmFest</t>
  </si>
  <si>
    <t>25 wins, 8 nominations</t>
  </si>
  <si>
    <t>BIFEST - Bari International Film Festival; Bimbi Belli Festival; David di Donatello Awards; Festival del Cinema Europeo; Festival Univerciné Italien; FICE - Federazione Italiana Cinema d'Essai; Golden Globes, Italy; Golden Graals; Italian National Syndicate of Film Journalists; Kineo Awards, Italy; Roseto First Work Festival; Tallinn Black Nights Film Festival; Venice Film Festival</t>
  </si>
  <si>
    <t>Cyprus International Film Festival; Flaiano International Prizes; Golden Globes, Italy</t>
  </si>
  <si>
    <t>7 nominations</t>
  </si>
  <si>
    <t>Annecy Italian Cinema Festival; Bastia Italian Film Festival; Bimbi Belli Festival; Golden Graals; Italian National Syndicate of Film Journalists; Roseto First Work Festival; Venice Film Festival</t>
  </si>
  <si>
    <t>4 wins, 4 nominations</t>
  </si>
  <si>
    <t xml:space="preserve">Bastia Italian Film Festival; CinEuphoria Awards; FICE - Federazione Italiana Cinema d'Essai </t>
  </si>
  <si>
    <t>Golden Ciak Awards; Golden Graals; Italian National Syndicate of Film Journalists; Premio Berenice; Rome Film Fest</t>
  </si>
  <si>
    <t>David di Donatello Awards; Festival del Cinema Europeo; Golden Ciak Awards; Golden Graals; Italian National Syndicate of Film Journalists; Venice Film Festival</t>
  </si>
  <si>
    <t>Bimbi Belli Festival; Italian National Syndicate of Film Journalists; New Italian Cinema Events (N.I.C.E); Venice Film Festival</t>
  </si>
  <si>
    <t>9 wins, 18 nominations</t>
  </si>
  <si>
    <t>Annecy Italian Cinema Festival; Bimbi Belli Festival; David di Donatello Awards; Festival Univerciné Italien; FICE - Federazione Italiana Cinema d'Essai; Golden Ciak Awards; Golden Globes, Italy; Golden Graals; Italian National Syndicate of Film Journalists; Kineo Awards, Italy; Maremetraggio International Short Film Festival; Rome Film Fest</t>
  </si>
  <si>
    <t>Bimbi Belli Festival; Golden Ciak Awards; Italian National Syndicate of Film Journalists; Rome Film Fest; Roseto First Work Festival; Sulmonacinema Film Festival</t>
  </si>
  <si>
    <t>10 wins, 11 nominations</t>
  </si>
  <si>
    <t>Brussels European Film Festival; CinEuphoria Awards; David di Donatello Awards; Festival del cinema di Spello; Flaiano International Prizes; Golden Ciak Awards; Golden Graals; Italian National Syndicate of Film Journalists; Kineo Awards, Italy; Primavera del Cinema Italiano Festival</t>
  </si>
  <si>
    <t>Chicago International Film Festival; David di Donatello Awards; Fangoria Chainsaw Awards</t>
  </si>
  <si>
    <t xml:space="preserve">1 nomination </t>
  </si>
  <si>
    <t>Rome Film Fest</t>
  </si>
  <si>
    <t xml:space="preserve">Golden Ciak Awards; Italian National Syndicate of Film Journalists  </t>
  </si>
  <si>
    <t>12 wins, 7 nominations</t>
  </si>
  <si>
    <t>David di Donatello Awards; Flaiano International Prizes; Golden Globes, Italy; Italian National Syndicate of Film Journalists; Los Angeles Greek Film Festival (LAGFF); Milano International Film Festival Awards (MIFF Awards); Newport Beach Film Festival; Phoenix Film Festival; Premio Berenice; Rome Film Fest</t>
  </si>
  <si>
    <t>Bimbi Belli Festival; São Paulo International Film Festival</t>
  </si>
  <si>
    <t>7 wins, 2 nominations</t>
  </si>
  <si>
    <t>FICE - Federazione Italiana Cinema d'Essai; Golden Ciak Awards; Golden Globes, Italy; Italian National Syndicate of Film Journalists; Kineo Awards, Italy; Toronto International Film Festival</t>
  </si>
  <si>
    <t>1 wins, 3 nominations</t>
  </si>
  <si>
    <t>FICE - Federazione Italiana Cinema d'Essai; Golden Globes, Italy; Italian National Syndicate of Film Journalists; Montréal World Film Festival</t>
  </si>
  <si>
    <t>19 wins, 41 nominations</t>
  </si>
  <si>
    <t>BIFEST - Bari International Film Festival; CinEuphoria Awards; David di Donatello Awards; FICE - Federazione Italiana Cinema d'Essai; Flaiano International Prizes; Golden Ciak Awards; Golden Globes, Italy; Italian National Syndicate of Film Journalists; Italian Online Movie Awards (IOMA); Karlovy Vary International Film Festival; Kineo Awards, Italy; Premio Berenice</t>
  </si>
  <si>
    <t>David di Donatello Awards; Golden Graals; Goya Awards; Italian National Syndicate of Film Journalists; San Sebastián International Film Festival</t>
  </si>
  <si>
    <t>Bimbi Belli Festival; FICE - Federazione Italiana Cinema d'Essai; Roseto First Work Festival</t>
  </si>
  <si>
    <t>Golden Trailer Awards; International Film Music Critics Award (IFMCA)</t>
  </si>
  <si>
    <t>Venice Film Festival</t>
  </si>
  <si>
    <t>Annecy International Animated Film Festival;  European Film Awards; Italian National Syndicate of Film Journalists</t>
  </si>
  <si>
    <t>Sport Movies &amp; Tv - Milano International FICTS Fest</t>
  </si>
  <si>
    <t>5 wins, 20 nominations</t>
  </si>
  <si>
    <t xml:space="preserve">Bastia Italian Film Festival; BIFEST - Bari International Film Festival; David di Donatello Awards; Golden Ciak Awards; Golden Globes, Italy; Ischia Global Film &amp; Music Festival; Italian National Syndicate of Film Journalists; Les Arcs European Film Festival; Munich Film Festival; Recife Cine PE Audiovisual Festival; Tokyo International Film Festival </t>
  </si>
  <si>
    <t>15 wins, 20 nominations</t>
  </si>
  <si>
    <t>Annecy Italian Cinema Festival; BIFEST - Bari International Film Festival; Bimbi Belli Festival; Busto Arsizio Film Festival; David di Donatello Awards; European Film Awards; Golden Ciak Awards; Golden Globes, Italy; Italian National Syndicate of Film Journalists; Premio Berenice; Torino Film Festival</t>
  </si>
  <si>
    <t>Golden Globes, Italy; Rome Film Fest</t>
  </si>
  <si>
    <t>BIFEST - Bari International Film Festival; Capri, Hollywood; CineRockom International Film Festival; Italian National Syndicate of Film Journalists; Rome Film Fest; Valenciennes International Festival of Action and Adventure Films</t>
  </si>
  <si>
    <t>19 wins, 16 nominations</t>
  </si>
  <si>
    <t xml:space="preserve">Capri, Hollywood; David di Donatello Awards; Festival del cinema di Spello; Golden Ciak Awards; Italian National Syndicate of Film Journalists; Italian Online Movie Awards (IOMA); Venice Film Festival </t>
  </si>
  <si>
    <t xml:space="preserve">1 win </t>
  </si>
  <si>
    <t>4 wins, 11 nominations</t>
  </si>
  <si>
    <t>David di Donatello Awards; Golden Ciak Awards; Italian National Syndicate of Film Journalists; São Paulo International Film Festival</t>
  </si>
  <si>
    <t>Italian National Syndicate of Film Journalists; Kineo Awards, Italy</t>
  </si>
  <si>
    <t>Queens World Film Festival</t>
  </si>
  <si>
    <t>Capri, Hollywood; Premio Berenice</t>
  </si>
  <si>
    <t>Indiewire Critics' Poll; International Cinephile Society Awards; Italian National Syndicate of Film Journalists; Munich Film Festival; San Sebastián International Film Festival; Venice Film Festival</t>
  </si>
  <si>
    <t>12 wins, 18 nominations</t>
  </si>
  <si>
    <t>Abu Dhabi Film Festival; AFI Fest; Cannes Film Festival; CPH PIX; David di Donatello Awards; Festival del cinema di Spello; Glasgow Film Festival; Golden Ciak Awards; International Cinephile Society Awards; International Cinephile Society Awards; Italian National Syndicate of Film Journalists; Italian Online Movie Awards (IOMA); Mar del Plata Film Festival; Munich Film Festival; Seville European Film Festival; Village Voice Film Poll;  Vukovar Film Festival</t>
  </si>
  <si>
    <t>1 win, 8 nominations.</t>
  </si>
  <si>
    <t>23 wins, 15 nomination</t>
  </si>
  <si>
    <t>BIFEST - Bari International Film Festival; Cannes Film Festival; Capri, Hollywood; David di Donatello Awards; Festival del cinema di Spello; Golden Ciak Awards; International Online Cinema Awards (INOCA); Italian National Syndicate of Film Journalists; Premio Berenice; World Soundtrack Awards</t>
  </si>
  <si>
    <t>Argentinean Film Critics Association Awards; FICE - Federazione Italiana Cinema d'Essai; Golden Ciak Awards; International Cinephile Society Awards; Italian National Syndicate of Film Journalists; Venice Film Festival</t>
  </si>
  <si>
    <t>2 wins 4 nominations</t>
  </si>
  <si>
    <t>Gallio Film Festival; Italian National Syndicate of Film Journalists; Karlovy Vary International Film Festival; Olhar de Cinema - Curitiba International Film Festival; Seattle International Film Festival</t>
  </si>
  <si>
    <t>Premio Gianni Di Venanzo</t>
  </si>
  <si>
    <t>6 wins, 13 nominations</t>
  </si>
  <si>
    <t>Cinema Brazil Grand Prize; CinEuphoria Awards; Gramado Film Festival; Rio de Janeiro International Film Festival</t>
  </si>
  <si>
    <t>Academy Awards, USA; Awards Circuit Community Awards; David di Donatello Awards; Golden Ciak Awards; Golden Goblets, Italy; Grammy Awards; Italian National Syndicate of Film Journalists; Venice Film Festival</t>
  </si>
  <si>
    <t xml:space="preserve">Bimbi Belli Festival; David di Donatello Awards; FICE - Federazione Italiana Cinema d'Essai; Italian National Syndicate of Film Journalists; Mar del Plata Film Festival; Munich Film Festival; Venice Film Festival; Zlín International Film Festival for Children and Youth; </t>
  </si>
  <si>
    <t>No. of Festivals</t>
  </si>
  <si>
    <t xml:space="preserve">David di Donatello Awards; Golden Ciak Awards; Golden Sacher Awards, Italy; Italian National Syndicate of Film Journalists; Venice Film Festival </t>
  </si>
  <si>
    <t>Cabourg Romantic Film Festival; Golden Ciak Awards; Golden Goblets, Italy; Gramado Film Festival; Italian National Syndicate of Film Journalists</t>
  </si>
  <si>
    <t>Bastia Italian Film Festival; David di Donatello Awards; Golden Ciak Awards; Golden Globes, Italy; Italian National Syndicate of Film Journalists; Taormina International Film Festival</t>
  </si>
  <si>
    <t>FICE - Federazione Italiana Cinema d'Essai; Golden Ciak Awards; Golden Globes, Italy; Italian National Syndicate of Film Journalists; Kineo Awards, Italy; Premio Cinecitta Holding</t>
  </si>
  <si>
    <t>Cannes Film Festival; European Film Awards; Golden Ciak Awards; Golden Graals; Italian National Syndicate of Film Journalists; Italian Online Movie Awards (IOMA); Kineo Awards, Italy; Seville European Film Festival</t>
  </si>
  <si>
    <t>Bastia Italian Film Festival; Cerase Film Festival, Italy; David di Donatello Awards; FICE - Federazione Italiana Cinema d'Essai; Golden Ciak Awards; Golden Globes, Italy; Golden Graals; Italian Film Festival USA; Italian National Syndicate of Film Journalists; Rome Film Fest</t>
  </si>
  <si>
    <t>Academy Awards, USA;  Bodil Awards; British Independent Film Awards; Cannes Film Festival; Capri, Hollywood; David di Donatello Awards; European Film Awards; Golden Ciak Awards; Golden Globes, Italy; Golden Graals; Italian National Syndicate of Film Journalists; Italian Online Movie Awards (IOMA); Premio Berenice; RiverRun International Film Festival; San Diego Film Critics Society Awards; Seville European Film Festival; Tallinn Black Nights Film Festival; Village Voice Film Poll</t>
  </si>
  <si>
    <t>Camerimage; David di Donatello Awards; European Film Awards; Italian National Syndicate of Film Journalists</t>
  </si>
  <si>
    <t>Road 47</t>
  </si>
  <si>
    <t>Micheal Redford, Massimo Troisi</t>
  </si>
  <si>
    <t>Wins and Nominations</t>
  </si>
  <si>
    <t>Historical Setting</t>
  </si>
  <si>
    <t xml:space="preserve">Story </t>
  </si>
  <si>
    <t>Key-Words</t>
  </si>
  <si>
    <t>Genre</t>
  </si>
  <si>
    <t xml:space="preserve">Vienna, 1683 </t>
  </si>
  <si>
    <t>Adventure</t>
  </si>
  <si>
    <t>Ferramonti (Calabria), 2nd World War</t>
  </si>
  <si>
    <t>Holocaust, Second World War</t>
  </si>
  <si>
    <t>Drama</t>
  </si>
  <si>
    <r>
      <t xml:space="preserve">Carlo Spartaco Capogreco's essay </t>
    </r>
    <r>
      <rPr>
        <i/>
        <sz val="11"/>
        <color theme="1"/>
        <rFont val="Times New Roman"/>
        <family val="1"/>
      </rPr>
      <t>Ferramonti. La vita e gli uomini del più grande campo di internamento fascista (1940-1945)</t>
    </r>
  </si>
  <si>
    <t>Iraq, 2003</t>
  </si>
  <si>
    <t>Aureliano Amadei and Francesco Trento's novel Venti sigarette a Nassirya</t>
  </si>
  <si>
    <t>Rome, 1943</t>
  </si>
  <si>
    <t>Film-making, Second World War</t>
  </si>
  <si>
    <t>Comedy</t>
  </si>
  <si>
    <t>Homonymous short story by  ArthurDe Gobineau</t>
  </si>
  <si>
    <t>Rome, 1942</t>
  </si>
  <si>
    <t xml:space="preserve">Drama </t>
  </si>
  <si>
    <t>Tuscany, 1939</t>
  </si>
  <si>
    <t xml:space="preserve">Comedy </t>
  </si>
  <si>
    <r>
      <t xml:space="preserve">Ugo Chiti's play </t>
    </r>
    <r>
      <rPr>
        <i/>
        <sz val="11"/>
        <color theme="1"/>
        <rFont val="Times New Roman"/>
        <family val="1"/>
      </rPr>
      <t>Allegretto perbene.... ma non troppo</t>
    </r>
  </si>
  <si>
    <t>Sicily, 1993</t>
  </si>
  <si>
    <t>Portugal, 1974</t>
  </si>
  <si>
    <t>Carnation Revolution, friendship, roadtrip, music</t>
  </si>
  <si>
    <t xml:space="preserve">Marco Ferrari's homonymous novel </t>
  </si>
  <si>
    <t>Tuscany, 1950</t>
  </si>
  <si>
    <t>Milan, 1970s</t>
  </si>
  <si>
    <t>Crime</t>
  </si>
  <si>
    <t>Rome, 1959</t>
  </si>
  <si>
    <t>original screenplay</t>
  </si>
  <si>
    <t>Various locations, Italy 1934</t>
  </si>
  <si>
    <t xml:space="preserve">Gino Pugnetti's homonymous novel </t>
  </si>
  <si>
    <t>Biopic, comedy</t>
  </si>
  <si>
    <t>Inspired by the Giovan Battista Andreini’s comedy Amor nello specchio</t>
  </si>
  <si>
    <t>Genova, 1963</t>
  </si>
  <si>
    <t>Young Carlo becomes the pimp of three prostitutes and gets involved in a big theft with other street criminals</t>
  </si>
  <si>
    <r>
      <t xml:space="preserve">Alessandro Gennari and Fabrizio De André's novel </t>
    </r>
    <r>
      <rPr>
        <i/>
        <sz val="11"/>
        <color theme="1"/>
        <rFont val="Times New Roman"/>
        <family val="1"/>
      </rPr>
      <t>Un destino ridicolo</t>
    </r>
  </si>
  <si>
    <t>Naples, 1647</t>
  </si>
  <si>
    <t>Biopic</t>
  </si>
  <si>
    <t>Calabria, 1970s</t>
  </si>
  <si>
    <t>Brazil, 1839</t>
  </si>
  <si>
    <t>Love story</t>
  </si>
  <si>
    <t xml:space="preserve">Czechoslovakia, 1945 onwards </t>
  </si>
  <si>
    <t>Holocaust, postwar, love, female emancipation</t>
  </si>
  <si>
    <r>
      <t xml:space="preserve">Edith Bruck's </t>
    </r>
    <r>
      <rPr>
        <i/>
        <sz val="11"/>
        <color theme="1"/>
        <rFont val="Times New Roman"/>
        <family val="1"/>
      </rPr>
      <t>How Many Stars Twinkle in the Sky</t>
    </r>
  </si>
  <si>
    <t>Rome, 1974</t>
  </si>
  <si>
    <t>Buenos Aires, 1955</t>
  </si>
  <si>
    <t>Coming-of-age, teenagehood, Italian immigrants</t>
  </si>
  <si>
    <t>Set in Judea, around year zero.</t>
  </si>
  <si>
    <t>Athens, 1942</t>
  </si>
  <si>
    <t xml:space="preserve">Second World War, occupation of Athens </t>
  </si>
  <si>
    <t>Glenway Wescott's homonymous novel</t>
  </si>
  <si>
    <t>Surroundings of Rome, 1969</t>
  </si>
  <si>
    <t>Coming of age, marital crisis, family, summer, discovery of sex, first love, family portrait</t>
  </si>
  <si>
    <t>Noir</t>
  </si>
  <si>
    <t xml:space="preserve">Massimo Carlotto's homonymous novel </t>
  </si>
  <si>
    <t>Rome, 1610</t>
  </si>
  <si>
    <t>1980s</t>
  </si>
  <si>
    <t>Bellevue Hotel has 15 guests. One night, a murder happens and they're all involved.</t>
  </si>
  <si>
    <t>Sicily, 1920s-1980s</t>
  </si>
  <si>
    <t>The film begins in the 1920's, in the Sicilian town of Bagheria where Peppino Torrenuova works as a shepherd to financially help his poor family. Over the next 50 years Giuseppe's life, as well as the life of the village, is observed. Giuseppe grows up, joins the Communist Party, marries a local girl, has children and forges a political career for himself.</t>
  </si>
  <si>
    <t>Family saga, Fascism, Second World War, 1943, Portella della Ginestra Massacre, arrival of TV, 1968</t>
  </si>
  <si>
    <t>Sicily, 1960s</t>
  </si>
  <si>
    <t>Italy, 1943</t>
  </si>
  <si>
    <t>September 1943, journey across Italy</t>
  </si>
  <si>
    <t>mid-1970s</t>
  </si>
  <si>
    <t>Stefano Benni's eponymous book</t>
  </si>
  <si>
    <t>Dolomites, aftermath of the First World War</t>
  </si>
  <si>
    <t>Bari, South Italy, 1920s</t>
  </si>
  <si>
    <t>Theatre, daily life in the 1920s</t>
  </si>
  <si>
    <t>Romagna, 1914</t>
  </si>
  <si>
    <t>Berlin, 1939</t>
  </si>
  <si>
    <t>Present/Far West, 1811</t>
  </si>
  <si>
    <t>Rome, early 1980s</t>
  </si>
  <si>
    <t xml:space="preserve">Coming-of-age of young Olivia, teenager forced to cope with violent stepfather and weak mother, who finds strength in the friendship with same-age Lili. The two together will find a way of helping each other and pursuing their dreams. </t>
  </si>
  <si>
    <t>USA, 1930s</t>
  </si>
  <si>
    <t>Bologna, 1970s</t>
  </si>
  <si>
    <t>Sicily, 1860</t>
  </si>
  <si>
    <t>Canada, 19th century</t>
  </si>
  <si>
    <t>Western</t>
  </si>
  <si>
    <t>Rome, 1978</t>
  </si>
  <si>
    <t>The 1978 kidnapping of politician Aldo Moro as seen from the perspective of one of his assailants: a conflicted young woman in the ranks of the Red Brigade.</t>
  </si>
  <si>
    <t>Paris, 1977</t>
  </si>
  <si>
    <t>The last days of legendary opera singer Maria Callas.</t>
  </si>
  <si>
    <t>Prague, Second World War</t>
  </si>
  <si>
    <t>Paolo Maurensing's homonymous novel</t>
  </si>
  <si>
    <t>China, 1930s -1797</t>
  </si>
  <si>
    <t>Historical records and poems by Yuentsze Yunglun (1830) dedicated to Ching Shih</t>
  </si>
  <si>
    <t>Lisbon, 1974</t>
  </si>
  <si>
    <t>Carnation Revolution, political committment, anti-fascism, soldiers, politics</t>
  </si>
  <si>
    <t>Tuscany, 1944</t>
  </si>
  <si>
    <t xml:space="preserve">Biopic </t>
  </si>
  <si>
    <t>Sicily, Second World War</t>
  </si>
  <si>
    <t>In the elegant surroundings of the Officers' Club of His Royal Majesty of Britain, each character takes turns telling an experience from World War II. The story told by Sir Pearson, called "Ecstasy and poison", takes place in 1943 in a small town in Sicily, where a few inhabitants, like Don Siro and Carmelo Rosario, earn a living by bartering war surplus in exchange for food, then distributed among the townspeople. When he takes over the position as military governor, Pearson introduces a series of rules and regulations aimed at instilling order and cleanliness into the town's life. But when he prohibits bartering of surplus supplies he destroys the balance that has helped the town survive, rejecting all attempts made to have him change his mind. The arrival of Maria Addolorata softens his inflexibility. She's the wife of new mayor Carmelo Rosario and a woman of exotic beauty. Out of love for her, the colonel changes his attitude towards the town to the point of saving it from the threat of bombing from the American air force. Only when it's time for him to return to England does he discover that the woman is a prostitute from Catania, hired by the priest and the mayor to bewitch him.</t>
  </si>
  <si>
    <t>Sicily, 1950s</t>
  </si>
  <si>
    <t>Due sisters run a brothel until the Legge Merlin is approved and they have to close it down</t>
  </si>
  <si>
    <t>Legge Merlin, love</t>
  </si>
  <si>
    <t>Switzerland, beginning of 20th century</t>
  </si>
  <si>
    <t>Drama, biopic</t>
  </si>
  <si>
    <t>Apennines, late 19th century</t>
  </si>
  <si>
    <t>Chechnya, 2000</t>
  </si>
  <si>
    <t>Rome, 1946</t>
  </si>
  <si>
    <t>1960s-2013</t>
  </si>
  <si>
    <t>Emilia-Romagna, 1944</t>
  </si>
  <si>
    <t>Second World War, music, Holocaust, 1943</t>
  </si>
  <si>
    <t>1940s</t>
  </si>
  <si>
    <t>Pietro and Lucia live on an isolated farm with Alice, Lucia's younger sister. Poor farmers, they live tilling the soil. Pietro is a good worker and a strong man who, unlike his three brothers, is not at war because of a deformed knee. Lucia is a beautiful and reserved woman dedicated to her family. Their life is peaceful and good, in spite of the hard work. One day, while drawing water from the well, Pietro and Alice accidentally free something from Earth's womb. A strange and alien color flashes underwater, at the well's bottom, then disappears. From that moment on, inexplicable events start happening all around the farm, and by night the surrounding vegetation glitters with a sinister glow. The color soon takes hold of the whole farm, and dwelling inside Pietro and his family's minds, it brings them into its sick world of pain, blood and death</t>
  </si>
  <si>
    <t>Horror</t>
  </si>
  <si>
    <r>
      <t xml:space="preserve">H. P. Lovecraft's short story </t>
    </r>
    <r>
      <rPr>
        <i/>
        <sz val="11"/>
        <color theme="1"/>
        <rFont val="Times New Roman"/>
        <family val="1"/>
      </rPr>
      <t>The Colour Out of Space</t>
    </r>
  </si>
  <si>
    <t>1989-1990s</t>
  </si>
  <si>
    <t>Buenos Aires, 1978</t>
  </si>
  <si>
    <t>An Italian journalist covering the 1978 World Cup in Argentina is swept into the military junta's reign of terror.</t>
  </si>
  <si>
    <t>Federigo Tozzi's homonymous novel</t>
  </si>
  <si>
    <t>North Italy, 1891-1960s</t>
  </si>
  <si>
    <t>History of Antonio Magarotto who fought to improve the difficult life conditions of deaf people in Italy the first decades of the century.</t>
  </si>
  <si>
    <t>Rome, 1930s</t>
  </si>
  <si>
    <t>Fascism, anti-semitics politics, Racial laws</t>
  </si>
  <si>
    <t>Rome, 1736</t>
  </si>
  <si>
    <t>Late '50s to early '60s, when the space war between the Soviet and US was fiercely going on, a fifteen-year-old member of the communist party, Luciana, develops her ideals while living with her bourgeois stepfather, and among male chauvinists in a communist group in Rome. Her only friend is her brother Arturo, who dreams of going to space but is unable to do so due to his epilepsy</t>
  </si>
  <si>
    <t>Sicily, 1946</t>
  </si>
  <si>
    <t>Postwar, war traumas</t>
  </si>
  <si>
    <t xml:space="preserve">Gesualdo Bufalino's homonymous novel </t>
  </si>
  <si>
    <t>Bologna, 1948</t>
  </si>
  <si>
    <t>Bologna, 1948. The film recalls a time in the lives of a group of 15 year old kids who attend the same school and live in the same part of town. Through their sentimental, familial and scholastic vicissitudes, a story of people's lives in the Italy of the immediate postwar period is told. During that period, the nation strived in different ways to recover from the lacerations of war. Dado is the nick name of the story's young protagonist. He is a dreamer; a little on the shy side, clumsy. He is uneasy in his relationships with others. Through his reflections, the viewer comes to know the girls with whom he gradually falls madly in love, his greatly feared teachers; the many relatives that make up his family, and, above all, his friends. The Italy of yesterday reemerges, distant in both good and bad senses from that of today.</t>
  </si>
  <si>
    <t>Postwar dailylife, coming-of-age, family portrait, war traumas</t>
  </si>
  <si>
    <t>Terracina, 1807</t>
  </si>
  <si>
    <t>Italy, beginning of 20th century</t>
  </si>
  <si>
    <t>Barbara Alberti's homonymous novel</t>
  </si>
  <si>
    <t>Transilvania, 1800</t>
  </si>
  <si>
    <t>Rome, 1960s; present</t>
  </si>
  <si>
    <t xml:space="preserve">In the 1960s, every Thursday a group of ladies used to gather to play cards and discuss their problems, while their their daughters played in the next room. Thirty years later, the daughters meet at a funeral for one of the mothers. Like their mothers, they start discussing their hopes, dreams and fears. </t>
  </si>
  <si>
    <t xml:space="preserve">Cristina Comencini's epolymous stage play </t>
  </si>
  <si>
    <t>Naples, 1985</t>
  </si>
  <si>
    <t>Giancarlo Siani's murder, mafia</t>
  </si>
  <si>
    <t>Egypt, 1942</t>
  </si>
  <si>
    <t>Second World War, soldiers' perspective</t>
  </si>
  <si>
    <t>Empoli 1921</t>
  </si>
  <si>
    <t>First World War</t>
  </si>
  <si>
    <t>First World War, love</t>
  </si>
  <si>
    <t>Russia,1984</t>
  </si>
  <si>
    <t>In 1984, in Kiev, schoolteacher Andrej Romanovich Evilenko is dismissed from his position after attempting to molest a student. Driven by his psychopathic urges and embittered by the collapse of the Soviet Union, Evilenko begins to rape, kill, and cannibalize women and children. Vadim Timurouvic Lesiev, a magistrate and family man, is assigned to catch the serial killer. Almost eight years later, Lesiev finally captures Evilenko, who by now has killed 55 people, mostly children and young women. On 22 May 1992, Evilenko goes to court, and on 14 February 1994, he is finally executed. Before his execution, several governments expressed interest in Evilenko's psychic abilities and asked for extradition of Evilenko but were denied.</t>
  </si>
  <si>
    <t>Rome, II WW-2001</t>
  </si>
  <si>
    <t>The film tells the story of Claudia Bertelli, born after World War II, who participates to all the major events of Italian history, by joining the 1968 protests, along with the Communists, and then become an adult and a mother full of contradictions and doubts. She dies in 2011, in an era full of crisis.</t>
  </si>
  <si>
    <r>
      <t>Giuseppe Pontiggia's short story, from</t>
    </r>
    <r>
      <rPr>
        <i/>
        <sz val="11"/>
        <color theme="1"/>
        <rFont val="Times New Roman"/>
        <family val="1"/>
      </rPr>
      <t xml:space="preserve"> Vite di uomini non illustri</t>
    </r>
  </si>
  <si>
    <t>Austro-Italian front, First World War</t>
  </si>
  <si>
    <t xml:space="preserve">The story of Italian young friends Mario, Agnese and Emilio, and their struggle to be united and survive during the World War I. Two of them will become soldiers, and one will die.  </t>
  </si>
  <si>
    <t>First World War, soldiers' life, Austro-Italian front, trench warfare</t>
  </si>
  <si>
    <t>Imaginary world, 1930s</t>
  </si>
  <si>
    <t>Parody, Fascists</t>
  </si>
  <si>
    <t>Fantasy, comedy</t>
  </si>
  <si>
    <t>1975-1991</t>
  </si>
  <si>
    <t>Naples, 1869</t>
  </si>
  <si>
    <t>Salento, 1980s</t>
  </si>
  <si>
    <t>Story of Antonio Perrone, young boss of local mafia in Salento, Apulia. Eventually, he will be incarcerated in a high-level of security prison, in a regime system of extreme isolation instituted in Italy after the murders of judges Fancone and Borsellino.</t>
  </si>
  <si>
    <r>
      <t xml:space="preserve">Antonio Perrone's memoir </t>
    </r>
    <r>
      <rPr>
        <i/>
        <sz val="11"/>
        <color theme="1"/>
        <rFont val="Times New Roman"/>
        <family val="1"/>
      </rPr>
      <t xml:space="preserve">Vista d'interni: Diario di un carcere, di "scuri" e seghe, di trip e sventure </t>
    </r>
  </si>
  <si>
    <t>Giancarlo Siani's murder, mafia, camorra, investigative journalism as a form of civic committment</t>
  </si>
  <si>
    <t>Naples, 1815</t>
  </si>
  <si>
    <t>Salento, 1990s</t>
  </si>
  <si>
    <t>Genova, 1945</t>
  </si>
  <si>
    <t>Postwar, former partisans, revenge against fascists, PCI, communism</t>
  </si>
  <si>
    <t>Buenos Aires, 1970s</t>
  </si>
  <si>
    <t>Argentina military dictatorship (1976-1983), torture, violence</t>
  </si>
  <si>
    <t>Rome, mid-1970s-present</t>
  </si>
  <si>
    <t>Shooting of a film has begun in the "de Paolis" studios. There is the fifty-year-old director, Andrea, his forty-year-old girlfriend Francesca, and the costume designer. The film tells the story of their meeting during the seventies. At the time, even though he loved her, Andrea felt the weight of Francesca's love because he wanted to be free, while she couldn't accept his freedom. They spent a long time playing "balancing games". But then, with the passing of time, things changed. Now, on the film set, Francesca admits to Andrea that she has a lover, and claims that she wants to keep both of them. Andrea is upset: he feels that another period of "balancing games" is about to begin, but this time the roles are inversed.</t>
  </si>
  <si>
    <t>Sicily, 1981-1992</t>
  </si>
  <si>
    <t>Set in Imperial Rome, IC AD</t>
  </si>
  <si>
    <t>Animation</t>
  </si>
  <si>
    <t>Bologna, 1954</t>
  </si>
  <si>
    <t>Sicily, 1992</t>
  </si>
  <si>
    <t>Emanuela is a police bodyguard in charge of escorting judge Paolo Borsellino. In the film she speaks about her work and her fears during the 57 days (13 May to 19 July 1992) between the murder of Giovanni Falcone, and that of Borsellino.</t>
  </si>
  <si>
    <t>Sicily, 1843</t>
  </si>
  <si>
    <t>Podrute, former Jugoslavia, 7 January 1992. An elicopter of the Italian Army on a peace mission, carrying Italian and French soldiers, is shot down by Serbian forces</t>
  </si>
  <si>
    <t>USA, 1951</t>
  </si>
  <si>
    <t>USA, 1951. When a group of Italian immigrants suspected to have connections with the Mafia are sent back to Italy with the brand of "undesirable", a journalist decide to inquire about the story.</t>
  </si>
  <si>
    <t xml:space="preserve">Giancarlo Fusco's homonymous novel </t>
  </si>
  <si>
    <t>Tuscany, 1594</t>
  </si>
  <si>
    <t>The film is set in 1594 in San Miniato al Tedesco, in the grand duchy of Tuscany. Monna Gostanza from Libiano, a farm worker aged sixty, has always been a healer. Her habit of measuring sick people's clothes in order to understand their suffering, makes the local ecclesiastical authorities suspicious. She is arrested by order of the archbishop of Lucca and after a brief judicial inquiry , accused of witchcraft. For many days, Reverend Roffia and Father Porcacchi interrogate her, in order to make her confess to satanic rites. After being broken down by repeated torture, Gostanza stops professing her innocence and enters into her role as a witch. In this way, she constructs her own metaphysical world, full of fervid imaginings.</t>
  </si>
  <si>
    <t xml:space="preserve">Original trial records of the eponymous nun accused of witchcraft </t>
  </si>
  <si>
    <t>Genova, 1979</t>
  </si>
  <si>
    <t xml:space="preserve">The story of trade unionist Guido Rossa, killed in 1979 by Riccardo Dura, a member of the Red Brigades. Based on real events. </t>
  </si>
  <si>
    <t>BR, lelt-wing terrorism, trade unions, workers' stike</t>
  </si>
  <si>
    <t>Istanbul, beginning of 20th century</t>
  </si>
  <si>
    <t>Albania, 1938-Bari, present</t>
  </si>
  <si>
    <t>North Italy, 1943</t>
  </si>
  <si>
    <t xml:space="preserve">Massacre of Jews at the hands of Nazis, after the armistice, in which 54 Jews died. </t>
  </si>
  <si>
    <t>Second World War, 1943, Holocaust, massacre episode</t>
  </si>
  <si>
    <t>Marco Nozza's historical essay</t>
  </si>
  <si>
    <t>multiple international locations; 1981</t>
  </si>
  <si>
    <t>Sicily, 1943</t>
  </si>
  <si>
    <t>Peppe Manzella is a poor labourer who lives with his wife in Zabut. One winter evening in 1937, he writes a letter in favour of a begger, but the authorities intercept the letter and banish him on the island of Favignana. In '43, at the end of the war, Peppe returns home and finds a peasant rebellion taking place in Zabut. In a shoot-out between a group of youngsters and the police, Peppe kills a 'podestà'. Together with Manuele, Triolo, mastro Pidduzzo and others, he forms a gang. They steal from the rich and fight the Mafia, who persecutes the poor peasants. At the end of the Summer, things get out of hand: the Mafia and the police undertake a manhunt for the gang. Manuele is the first to be killed, then Triolo, while all the others are wounded and captured in a clash on the outskirts of the town.</t>
  </si>
  <si>
    <t>In the winter of 1271, the remains of Louis IX, the Saint-King, are being transported by his retreating army through Italy. The seventh crusade has miserably failed. During the sad occasion of the funeral, five knights meet up and confide the same astounding secret: the discovery of the place in which traitors of the French court have hidden the Holy Shroud. An incredible journey leads the five knights to Thebes in Greece, where the most holy of relics is concealed. The question is whether they will succeed in their venture and manage to take the sheet in which Christ was wrapped after the Crucifixtion back to the royal family in France. A unforseeable destiny awaits them.</t>
  </si>
  <si>
    <t>Sicily, 1970s</t>
  </si>
  <si>
    <t>Mafia, political committment, free radio, sexual revolution, youth subcultures</t>
  </si>
  <si>
    <t>Russia, 1860</t>
  </si>
  <si>
    <t xml:space="preserve">Set in Judea, around year zero. </t>
  </si>
  <si>
    <t>Bible</t>
  </si>
  <si>
    <t>Cefalonia, Greece, 1943</t>
  </si>
  <si>
    <t>Emilia-Romagna, 1984</t>
  </si>
  <si>
    <t xml:space="preserve">1984. In an Emilian rural district, Elia lives with his parents. It is harvest time in the small vineyard next to home, so the days of harvest begin and in order to give some help in the field arrives also Emilia, the nearly grown-up granddaugther of an old couple living nearby. The two fall in love. </t>
  </si>
  <si>
    <t>present day Italy; war (flashbacks)</t>
  </si>
  <si>
    <t>Postwar, former partisans, war traumas</t>
  </si>
  <si>
    <t>north Italy, 1943-45</t>
  </si>
  <si>
    <t>Resistance, Partisans' life, post 1943 war</t>
  </si>
  <si>
    <t xml:space="preserve">Luigi Meneghello's honomymous novel </t>
  </si>
  <si>
    <t>Pisa, 1970</t>
  </si>
  <si>
    <t xml:space="preserve">Federico De Roberto's homonymous novel </t>
  </si>
  <si>
    <t>Alessandria (Egypt), 1967-end of 1980s</t>
  </si>
  <si>
    <t>Family of mixed origin (Italian and Jewish) lives in Alessandria in Egypt. The personal lives of each member evolve in parallel with the country's History, portrayed from the Six-Day War to the 1980s.</t>
  </si>
  <si>
    <t>Modena, 1942</t>
  </si>
  <si>
    <t>Four Italian friends chase their hopes and dreams at the dawn of World War II. But the tragedy and upheavals of the time bring changes that will affect all of them forever.</t>
  </si>
  <si>
    <t>Second World War, daily life disrupted by the War, Allies</t>
  </si>
  <si>
    <t>19th century</t>
  </si>
  <si>
    <t>Tuscany, Second World War</t>
  </si>
  <si>
    <t>Lorenza Mazzetti's homonymous novel (1967)</t>
  </si>
  <si>
    <t>Rome, 1960s</t>
  </si>
  <si>
    <t>Father-son relationship, the mythical 1960s, trip to Sweden, club culture, youth subcultures, time travel, first love, coming-of-age</t>
  </si>
  <si>
    <t>1940, Rome</t>
  </si>
  <si>
    <t>Communism, Second World War, Film-making</t>
  </si>
  <si>
    <t>Moscow, 1991</t>
  </si>
  <si>
    <t>Sicily, 1782</t>
  </si>
  <si>
    <t>Bologna, 1920s</t>
  </si>
  <si>
    <t>Love story, daily life during Fascism</t>
  </si>
  <si>
    <t>Around Rome, 1930s</t>
  </si>
  <si>
    <t>Love, Fascism</t>
  </si>
  <si>
    <t>Milan, 1847-1856</t>
  </si>
  <si>
    <t>Rome; Sicily, 1992-1995</t>
  </si>
  <si>
    <t>The story of Italian politician Giulio Andreotti, who has served as Prime Minister of Italy seven times since the restoration of democracy in 1946. The narration spans the period from Andreotti's seventh election in 1992, to his failed bid for the presidency of the Italian Republic, to the Tangentopoli bribe scandal, until his trial in 1995, when he got accused of collaborating with the mafia</t>
  </si>
  <si>
    <t>Sicily-North Italy, 1980s</t>
  </si>
  <si>
    <t>Paris, 1877</t>
  </si>
  <si>
    <t>Sardinia, from end of 1930s to 1950s</t>
  </si>
  <si>
    <t xml:space="preserve">History of the country, changing times from postwar to the economic boom </t>
  </si>
  <si>
    <t xml:space="preserve">Sergio Atzeni's homonymous novel </t>
  </si>
  <si>
    <t>1976-1993</t>
  </si>
  <si>
    <t xml:space="preserve">Massimo Carlotto's homonymous book </t>
  </si>
  <si>
    <t>Emilia-Romagna, 1882-1907</t>
  </si>
  <si>
    <t>Sicily, 1893</t>
  </si>
  <si>
    <t xml:space="preserve">Abruzzo, early 19th century </t>
  </si>
  <si>
    <t>Rome, 1968</t>
  </si>
  <si>
    <t xml:space="preserve">On the background of Italian 1968, police officer, Nicola, wants to become an actor. He's sent out for a mission to leak into the occupied university in Rome. Amongst the protesters, he meets Laura who is passionate about politics and actively participates to the protests. She's in love with Libero, a protests' leader. Nicola falls in love with her and the situation gets complicated when his identity as an infiltrator is revealed.  </t>
  </si>
  <si>
    <t>Veneto, 1866</t>
  </si>
  <si>
    <t>Family, politcs, Unification</t>
  </si>
  <si>
    <t xml:space="preserve">Writer, literature </t>
  </si>
  <si>
    <t>Northern Italy, 1526</t>
  </si>
  <si>
    <t>Far West, 1890</t>
  </si>
  <si>
    <t>Argentina, 1942</t>
  </si>
  <si>
    <t>The film reconstructs the mysterious story of the 1942 Patagonia World Soccer championship, never acknowledged by the official sports organizations, and which for decades have remained shrouded in legend without the winner ever being known.</t>
  </si>
  <si>
    <t>Sport</t>
  </si>
  <si>
    <r>
      <t xml:space="preserve">Osvaldo Soriano's </t>
    </r>
    <r>
      <rPr>
        <i/>
        <sz val="11"/>
        <color theme="1"/>
        <rFont val="Times New Roman"/>
        <family val="1"/>
      </rPr>
      <t>Il figlio di Butch Cassidy</t>
    </r>
  </si>
  <si>
    <t>Rome, 1980</t>
  </si>
  <si>
    <t>Bologna, 1930s, War and postwar years</t>
  </si>
  <si>
    <t>Michele Casali's only teenage daughter, Giovanna, driven by jealousy, has just killed her best friend. After a painful trial, Giovanna is sent to to a psychiatric hospital . Michele is the only person that takes care of her. Giovanna's mother, Delia, has never had a good relationship with her daughter. Sergio, who is a police inspector and a close friend of Michele's, is the main witness of the whole situation and he is also in love with Delia. By the end of the war, Delia and Sergio took distance from Giovanna and Michele and went Northwards. In 1953, in a small cinema, the original family has an expected encounter.</t>
  </si>
  <si>
    <t>Johnny, an English literature student joins the Partisans. Johnny avoids to band together the red partisans (communists) and tries to be part of the azure bands (former regular soldiers). But in both cases he is deluded by the partisan bands and discovers that the partisan war is less poetic and genuine that he thought. At one point anyway the partisans free Alba from Germans. When the city falls again in German hands Johnny escape with Ettore and Pierre. But, one after another, German army and Italian fascists captures the partisans and Johnny will pass the winter alone and isolated. He then finds the way to participate to one of the last attack to occupants, in fact the war will be over two months later.</t>
  </si>
  <si>
    <t>Beppe Fenoglio honomymous novel</t>
  </si>
  <si>
    <t>Second World War</t>
  </si>
  <si>
    <t>Morano, a butcher who got rich on the black market during the war, has been hiding a deserter from the German army. Realizing that Axel has literary talent and that the could profit from the situation, Morano makes the German write a novel that he will try to sell for his own profit. He treats his "guest" well, giving him the choicest meats and even reaching the point where he forces his young wife Olga to sleep with him. Once the war his over, Morano continues to keep the German in hiding, but his isolation has exhausted his creative talents. In the meantime Morano publishes Axel's unfinished novel, with the help of a unscrupulous editor, without the German's knowledge. Axel plots his revenge, but the abandons the idea and while Morano begins look for other "slaves" to substitute him, he gives away his freedom in exchange for an ambiguous dependence on his master.</t>
  </si>
  <si>
    <t>1918-1930</t>
  </si>
  <si>
    <t>In the mental hospital of Castel Pulci, Dino Campana, a patient there since 1918, meets the psychiatrist, Pariani, who is interested in the relationship between genius and insanity. From this meeting, a friendship builds up between the two and Dino tells the doctor about the fundamental episodes of his life, which are depicted in a series of flashbacks.</t>
  </si>
  <si>
    <t>Poet, literature, mental health</t>
  </si>
  <si>
    <t>Salina (Sicily), 1952</t>
  </si>
  <si>
    <t>Love, poetry, communism, idealism, nostalgia</t>
  </si>
  <si>
    <r>
      <t xml:space="preserve">Antonio Skármeta's novel </t>
    </r>
    <r>
      <rPr>
        <i/>
        <sz val="11"/>
        <color theme="1"/>
        <rFont val="Times New Roman"/>
        <family val="1"/>
      </rPr>
      <t>Ardiente Paciencia</t>
    </r>
    <r>
      <rPr>
        <sz val="11"/>
        <color theme="1"/>
        <rFont val="Times New Roman"/>
      </rPr>
      <t xml:space="preserve"> (1985)</t>
    </r>
  </si>
  <si>
    <t>North Italy, 1937</t>
  </si>
  <si>
    <t>Love triangle</t>
  </si>
  <si>
    <t>Apulia, 1950s</t>
  </si>
  <si>
    <t>A young teacher moves to small village in the south of Italy, and makes difficult sentimental choices</t>
  </si>
  <si>
    <t>Female emancipation, love</t>
  </si>
  <si>
    <t>Algeria 1950s-present</t>
  </si>
  <si>
    <t>Heinrich von Kleist's homonymous drama</t>
  </si>
  <si>
    <t>Russia, from 1939 to 1953</t>
  </si>
  <si>
    <t xml:space="preserve">Russia, Stalin, war </t>
  </si>
  <si>
    <t>beginning of 20th century</t>
  </si>
  <si>
    <t>Fantasy</t>
  </si>
  <si>
    <t>Naples, 1799</t>
  </si>
  <si>
    <t>Rome, 1780</t>
  </si>
  <si>
    <t>Sicily, late 1940s</t>
  </si>
  <si>
    <t>Film-making, Postwar, mafia</t>
  </si>
  <si>
    <t>Rome, North Italy, 1943</t>
  </si>
  <si>
    <t>Second World War, 1943, Fascists, RSI, family saga</t>
  </si>
  <si>
    <t>Giampaolo Pansa's homonymous book</t>
  </si>
  <si>
    <t>Magic, nature</t>
  </si>
  <si>
    <t xml:space="preserve">Fantasy </t>
  </si>
  <si>
    <t>Dino Buzzati's homonymous short novel</t>
  </si>
  <si>
    <t>North Italy, 1945</t>
  </si>
  <si>
    <t>Second World War, Partisans' Massacre</t>
  </si>
  <si>
    <t>Prato, 1959</t>
  </si>
  <si>
    <t>Italy, 1959. A ten-year-old boy called Guido enters a Catholic seminary, fascinated by the idea of becoming a priest. He quickly understands that in order to be a good seminarian he has to submit to an ascetic and unnatural training, consisting in mortification of the flesh, obsession with sin and repression of one's sexual instincts and desires.</t>
  </si>
  <si>
    <t>Church, coming-of-age</t>
  </si>
  <si>
    <t>Germany, Second World War</t>
  </si>
  <si>
    <t>A triangle between a German commanding officer leading a concentration camp, his wife and the Hugarian prisoner who becomes their personal servant</t>
  </si>
  <si>
    <t>Holocaust</t>
  </si>
  <si>
    <t>Nothern Ireland, 1981</t>
  </si>
  <si>
    <t>Last days of IRA militant Bobby Sands, who was tortured and abused by British forces and died in jail after a 60-day hunger stike</t>
  </si>
  <si>
    <t xml:space="preserve">IRA, political committment, 1981 Irish Hunger Strike </t>
  </si>
  <si>
    <t>Campania, 1943</t>
  </si>
  <si>
    <t>War, family, aristocracy</t>
  </si>
  <si>
    <t xml:space="preserve">South Africa, beginning of 20th century; Paris, 1940s, present </t>
  </si>
  <si>
    <t>Bologna (province), 1899</t>
  </si>
  <si>
    <t>Love story, women's condition, gender emancipation, US migration</t>
  </si>
  <si>
    <t>Italy, 1636</t>
  </si>
  <si>
    <t>Somalia, 1994</t>
  </si>
  <si>
    <t>Ilaria Alpi, a young, Italian war-corespondent, was on a dangerous mission in Somalia. While she covered the civil war, she also discovered a big and secret international enviromentscandale. Together with her cameraman she was killed in the streets of Mogadishus March, 1994.</t>
  </si>
  <si>
    <t>Ilaria Alpi's murder, civil war in Somalia, female protagonist, investigative journalism as a form of civic committment</t>
  </si>
  <si>
    <t>Republic of Rome, 1848-1849</t>
  </si>
  <si>
    <t>China, 1949 - Rome, present</t>
  </si>
  <si>
    <t xml:space="preserve">Two impossible love stories set in different historical moments: the former takes place in China, where the daughter of a diplomat falls in love with a scribe; the latter in present day Rome. </t>
  </si>
  <si>
    <t>Pescara, 1943</t>
  </si>
  <si>
    <t>Fascism, 8 September 1943, armistice, love, coming-of-age, child's perspective</t>
  </si>
  <si>
    <t>South Italy, 1978</t>
  </si>
  <si>
    <t>Niccolò Ammaniti's homonymous book</t>
  </si>
  <si>
    <t xml:space="preserve">Venice, Vienna, 1763 </t>
  </si>
  <si>
    <t>Germany, 1962</t>
  </si>
  <si>
    <t>Italians' migration abroad, coming-of-age, father-son relationship, child's point of view</t>
  </si>
  <si>
    <t>mid-1960s</t>
  </si>
  <si>
    <t>In the middle of the sixties, August. A train is leaving from the station in Palermo, it's destination is Milan. On board people who are going to search for work and fortune in the north. Among them the Salemi family, made up of the parents, a boy, Nino, and Agata, a seventeen year old girl who meets Fortunato and Gaetano on the train and falls in love with both of them. Another is Maria, a girl from Calabria who is escaping, pregnant, a priest, Don Vincenzo, is taking care of her. In the first class Margherita, a nurse, and Leonardo, a teacher who has written his first novel, unexpectedly fall in love. Furio, an industrialist, and his son Edoardo are travelling in the sleeping car. During the night Edoardo discovers that his father's young lover, Angelica, is also on the train. And then there is Carmelo, who aspires to be an actor and who finds someone willing to help him on the train, and Ulysses the sleeping-car guard, in love with the train and timidly falling in love with Angelica.</t>
  </si>
  <si>
    <t>Daily life in the 1960s, ensemble film, commedia di costume, social fresco, migration from South to North</t>
  </si>
  <si>
    <t>Juan Padan, a fugitive from the Spanish Inquisition, travel with Cristopher Columbus, towards America, where he encounters the indigenous peoples of the Americas</t>
  </si>
  <si>
    <t>Amsterdam, 1942</t>
  </si>
  <si>
    <t>Jonah, aged four, lives happily with his parents in Amsterdam. One morning the family must "take a trip". Their destinations is Westerbork, a small village to the north of Amsterdam, an assembly point from which Jews are sent to the various camps. Then comes Bergen-Belsen, a transition camp where hundreds of Jewish families of all nationalities are detained, as "goods" to be bartered in exchange for German prisoners of war. War and persecution appear to Jonah in all their blatant crudeness, reduced to essential terms: uniforms, dogs, incomprehensible shouting, vast inaccessible fields, promiscuous situations farewells. And yet, even here, within this unknown universe, his child's mind continues to invent games, dreams, rites.</t>
  </si>
  <si>
    <t>Racial Laws, Holocaust, Second World War, child's perspective</t>
  </si>
  <si>
    <t>Jonah Oberski's eponymous text</t>
  </si>
  <si>
    <t>Venice; early 1960s-70s</t>
  </si>
  <si>
    <t>Verona, 1970</t>
  </si>
  <si>
    <t>When Sergio learns that he will soon have a baby brother, his imagination kicks into gear in devious and alarming ways. But when his mother suffers a miscarriage, Sergio's feelings of guilt are all too real.</t>
  </si>
  <si>
    <t>central Italy, 1991; 1999</t>
  </si>
  <si>
    <t>Sicily, 1953</t>
  </si>
  <si>
    <t>Film-making, Postwar, war traumas</t>
  </si>
  <si>
    <t>1970s</t>
  </si>
  <si>
    <t xml:space="preserve">The story of the first mafia "pentito", Leornardo Vitale: small criminal connected to Palermo mafia is jailed and decides to collaborate with justice, after suffering severe panic attacks. His mental stability is questioned and his confessions are considered unreliable. He was never believed. He will be assassinated by mafia, when his words will be proved to be true, eleven years after. </t>
  </si>
  <si>
    <t>Salvatore Parlagreco's homonymous book</t>
  </si>
  <si>
    <t>Naples; Abruzzo, 1980s</t>
  </si>
  <si>
    <t xml:space="preserve">The film charts the decline of two men both named Antonio Pisapia who lead entirely separate yet strangely parallel lives. One is a pop singer who finds himself washed up after a sex scandal ends his run of success; the other is a football hero whose playing career is abruptly cut short by injury. </t>
  </si>
  <si>
    <t xml:space="preserve">In the 1970s, Marja, the 20-year-old daughter of a Finnish mother and an Italian father, was a hippie. During a march for peace she got to know Fortunato, a young Sicilian, and fell in love. They have two daughters. After having lived in a commune, they decide to move back to Maria's husband homeland, in Sicily, where she will face the ostilities and prejudice of a small community against her. </t>
  </si>
  <si>
    <t>Anne-Riita Ciccone's homonymous stage play</t>
  </si>
  <si>
    <t>Naples, present-1950s</t>
  </si>
  <si>
    <t>Elena Ferrante's homonymous book</t>
  </si>
  <si>
    <t>Tuscany, 1930s</t>
  </si>
  <si>
    <r>
      <t xml:space="preserve">Carlo Cassola's novel </t>
    </r>
    <r>
      <rPr>
        <i/>
        <sz val="11"/>
        <color theme="1"/>
        <rFont val="Times New Roman"/>
        <family val="1"/>
      </rPr>
      <t>Una relazione</t>
    </r>
  </si>
  <si>
    <t>Bologna and its surroundings (Stato pontificio), 1750</t>
  </si>
  <si>
    <t>Fantasy, Horror</t>
  </si>
  <si>
    <t>Turin, 1921</t>
  </si>
  <si>
    <t>Love, coming-of-age</t>
  </si>
  <si>
    <t>Thuringia, Germany, in the early 20th century</t>
  </si>
  <si>
    <t>Erotic drama</t>
  </si>
  <si>
    <t>Animation, biopic</t>
  </si>
  <si>
    <t>Brindisi, 1980</t>
  </si>
  <si>
    <t>Sicily, 1905</t>
  </si>
  <si>
    <t>1925, island in the Mediterranean</t>
  </si>
  <si>
    <t>Murder, investigation, Fascism</t>
  </si>
  <si>
    <t>Crime drama</t>
  </si>
  <si>
    <t xml:space="preserve">Carlo Lucarelli's homonymous book </t>
  </si>
  <si>
    <t>Northern Europe, end of 19th century</t>
  </si>
  <si>
    <t>1950-80s</t>
  </si>
  <si>
    <t xml:space="preserve">The life of Italian journalist and writer Oriana Fallaci, from her childhood during the Second World War and Resistance to her death after September 11 attacks. </t>
  </si>
  <si>
    <t>Second World War, Partisans</t>
  </si>
  <si>
    <t>Rome, 1987</t>
  </si>
  <si>
    <t>On the night of the 14th of April 1987, a seventy-four-year-old man leaves his home in the Monte Mario quarter of Rome, never to return again. Before going out, he lays several objects on a desk in his bedroom, according to a precise, almost geometrical pattern. The objects include, a cheque book, a wallet, a passport, a bunch of keys and a pair of glasses. Then he disappears into the darkness of the night. Since then, nobody has heard anything more about Professor Federico Caffè, one of the greatest Italian economists. Andrea and Monica, two of his ex-students, hope to find him. They set off to search for the reasons behind such a gesture, and come face to face with the contradictions present in Italy during the 1980's.</t>
  </si>
  <si>
    <t>Ermanno Rea's honymous book</t>
  </si>
  <si>
    <t>1970s-today</t>
  </si>
  <si>
    <t>Ancient Greece /mythical setting</t>
  </si>
  <si>
    <t>Emilia-Romagna, 1943</t>
  </si>
  <si>
    <t>Winter 1943. Martina is small child, who stopped talking since the death of her infant brother some years before. She lives in a rural area of central Italy. Her mother is pregnant again and Martina lives for the arrival of her new brother. Meanwhile, the war is getting closer and closer, forcing the people of the village to tread a difficult path, torn between the partisan brigades and the Nazi Army. On practically the same day as the birth of Martina's brother, the SS start a massive roundup of civilians in the area, an infamous event that will come to be known as the Marzabotto massacre during which more than 770 people were killed in houses, cemeteries and churches.</t>
  </si>
  <si>
    <t>Second World War, 1943, Marzabotto massacre, child's perspective</t>
  </si>
  <si>
    <t>Milan, 1920s</t>
  </si>
  <si>
    <t>Apulia, 1960s</t>
  </si>
  <si>
    <t>Gabriele Rossetti returns to South Italy to say a last farewell to his dying father, a former stationmaster in a small town not far from Bari. The old man reawakens in him memories of his childhood, of his loving and beautiful mother and fun-seeking uncle, his friends, but also of his father's irascibility and exasperation over his thwarted attempts to realize his artistic ambitions.</t>
  </si>
  <si>
    <t>Rome, early 20th century</t>
  </si>
  <si>
    <t>Russia, end of 1970s-beginning of 1980s</t>
  </si>
  <si>
    <t>Victor Erofeyev's homonymous novel</t>
  </si>
  <si>
    <t>Rome, 1825</t>
  </si>
  <si>
    <t>Bari, South Italy, 1919 - until Resistance</t>
  </si>
  <si>
    <t>Maria Marcone's homonymous novel</t>
  </si>
  <si>
    <t>Sicily, 1930s</t>
  </si>
  <si>
    <t>Set in Sicily in the 1930s, the film tells the story of an eleven-year-old boy. Aclà, who is sold to a laborer who works in the sulfur mines at Floristella. For five years, from Monday to Saturday, the boy belongs to the miner and lives like the other miners: all week underground in the mine, and home on Saturday and Sunday. Aclà gets to know the special hell of the sulfur mine, its closed chambers, dusty and boiling hot, the physical and sexual violence, practiced by all in an implicit understanding. He decides to run away. Away towards the sea that he's never seen. The first time he tries it, he's caught, beaten, and sent back to the mine. He runs away again. When he's caught this time he's given an even worse beating, and sent back underground. But in the end, he finds the sea.</t>
  </si>
  <si>
    <t>Child labor, exploitation, violence</t>
  </si>
  <si>
    <t>Canada, 1957</t>
  </si>
  <si>
    <t>Italian family living in the Canada in the 1950s, amongst the Italian community, and the vicissitudes of its members, as seen through the eyes of young Gabriele</t>
  </si>
  <si>
    <t>Italian immigrants, family portrait, child's gaze</t>
  </si>
  <si>
    <t>1941: Franco, a young official of the Italian army recovering pour from a war-wound, goes to the island off the Dalmatian coast where his ancestors were born. He is uneasy about the fact that the place is now under occupation by the country he is fighting for and when he meets up with an old friend he finds out about Emidio, a young man of Italian origin who was an official of the Austro-Hungarian army during the First World War. Reading the letters Emidio sent home and reconstructing his story Franco is disturbed by the analogies with his own situation. Seen paradoxically as belonging to an army of occupation within his own land Franco is troubled by the contradictions in his situation and his conflicting loyalties. Meanwhile, the past seems to reflect the events in his life and his growing doubts, as Emidio's tale gradually moves towards its tragic conclusion. The Yugoslavian setting of the film reminds us that today people in this land are still being torn between similarly agonising and dramatic choices.</t>
  </si>
  <si>
    <t>First Wolrd War, love, border and ethinicity, Austro-Italian front, annexation of Dalmatia</t>
  </si>
  <si>
    <t>Abruzzo; Bologna; Amsterdam, 1990</t>
  </si>
  <si>
    <t>The story is set in Italy, at around the end of 1990 and beginning of 1991. The Anto's are four punks aged about twenty who live in Montesilvano, a small town on the Adriatic coast in Abruzzo. All four members of the gang are called, Antonio, and to distinguish amongst themselves, they have nicknames, such as Antò Lu Zombi, a postman, Antò Lu Malatu, a nurse, Antò Lu Zorru, a journalist for a local paper and finally, Antò Lu Purk, the greatest punk of Montesilvano. However, the town is too small for Lu Purk, who decides to escape. Meanwhile, Lu Zorru must leave for military service, with the contingent leaving for the Gulf. His only hope is to run away from the army. There is no track of either of them, but then...</t>
  </si>
  <si>
    <r>
      <t xml:space="preserve">Silvia Ballestra's novel </t>
    </r>
    <r>
      <rPr>
        <i/>
        <sz val="11"/>
        <color theme="1"/>
        <rFont val="Times New Roman"/>
        <family val="1"/>
      </rPr>
      <t>Il disastro degli Antò</t>
    </r>
  </si>
  <si>
    <t>Naples, 1973</t>
  </si>
  <si>
    <t>From 1900 up to the Second World War</t>
  </si>
  <si>
    <t>Music, Jazz, History as a backdrop</t>
  </si>
  <si>
    <r>
      <t xml:space="preserve">Alessandro Baricco's play </t>
    </r>
    <r>
      <rPr>
        <i/>
        <sz val="11"/>
        <color theme="1"/>
        <rFont val="Times New Roman"/>
        <family val="1"/>
      </rPr>
      <t>Nocevento</t>
    </r>
  </si>
  <si>
    <t>New York, 1958</t>
  </si>
  <si>
    <t>Mafia, Italo-American gangsters</t>
  </si>
  <si>
    <t>Sicily, 1880</t>
  </si>
  <si>
    <t>Giovanni Verga's homonymous short story</t>
  </si>
  <si>
    <t>1970s-1992</t>
  </si>
  <si>
    <t>Turin, 1953</t>
  </si>
  <si>
    <t>Female, emancipation, communism, coming-of-age, child's gaze</t>
  </si>
  <si>
    <t>Rome; various locations, 1960s-2000s</t>
  </si>
  <si>
    <t xml:space="preserve">An Italian epic that follows the lives of two brothers, and various family members and friends surrounding them from the mid-1960s to the early 2000s. In parallel with their troubled lives, History of Italy unfolds. </t>
  </si>
  <si>
    <t>Palermo-Milan, 1983</t>
  </si>
  <si>
    <t xml:space="preserve">In a small town in the south of Italy, Rosetta is alone, after the death of her husband, in defending the family business, a tailoring activity on which local powerful men have designs. </t>
  </si>
  <si>
    <t>Women condition, dailylife in provincial Italy, mother-daughter relationship, Sicily</t>
  </si>
  <si>
    <t>Livorno, 1970s</t>
  </si>
  <si>
    <t>North Italy, second half of the 1970s</t>
  </si>
  <si>
    <t>Leningrad, 1967</t>
  </si>
  <si>
    <t xml:space="preserve">Cinzia Tani's short story </t>
  </si>
  <si>
    <t>Cuba, 1910</t>
  </si>
  <si>
    <t>Andrea Camilleri's homonymous novel</t>
  </si>
  <si>
    <t xml:space="preserve">Walter Weltroni's eponymous book </t>
  </si>
  <si>
    <t>Tuscany, early 1960s</t>
  </si>
  <si>
    <t xml:space="preserve">Love story, familian dynamics, female body objectification </t>
  </si>
  <si>
    <t>Apulia, immediate postwar</t>
  </si>
  <si>
    <t xml:space="preserve">When his widowed sister-in-law and her son come to live with him in Puglia, after World War II, a simple farmer finds his life thrown into turmoil. </t>
  </si>
  <si>
    <t>Postwar dailylife, family portrait, film-making (Hollywood)</t>
  </si>
  <si>
    <t>Gorizia, 1970s</t>
  </si>
  <si>
    <t>The film treats of developments related to the activities of Franco Basaglia, director of psychiatric hospital in Gorizia and promoter of Law 180.</t>
  </si>
  <si>
    <t>Germany, 1930s, 40s</t>
  </si>
  <si>
    <t>Sicily-Rome, 1980s</t>
  </si>
  <si>
    <t>Venice, 1580</t>
  </si>
  <si>
    <t>Venice 1580. Autumn. The Marquis Della Porta lives alone in his villa with his secretary Jacopo, his servant Paolo and his beloved courtesan Veronica. Veronica is the only female, and the three men, each in his own way, are in love with her. A game of intrigue unfolds in the grand rooms of the noble dwelling, with the marquis, the secretary and the servant taking part. The only one who does not pretend, who has no secrets, who abhors intrigue is Veronica, who lives her feelings with immediacy and passion. She is in love with Jacopo, she is a friend of Della Porta and she enjoys teasing Paolo.</t>
  </si>
  <si>
    <t>Sex, Inquisition</t>
  </si>
  <si>
    <t>Sicily, 1936</t>
  </si>
  <si>
    <t>Domenico Campana's homonymous novel (1986)</t>
  </si>
  <si>
    <t>Europe, 1945</t>
  </si>
  <si>
    <t>Postwar, Holocaust, journey</t>
  </si>
  <si>
    <t>Primo Levi's homonymous novel (1963)</t>
  </si>
  <si>
    <t xml:space="preserve">Luisa Bonfanti is an actress, who worked in the '70, among others, with directors Maselli, Scola, Petri, Maselli, Lizzani, Ferrara, Montaldo. She commits suicide in 1984, when she is 36, after devoting herself to x-rated movies. A fake woman, but a true portrait of a certain age of Italian cinema and society. </t>
  </si>
  <si>
    <t>1930s</t>
  </si>
  <si>
    <t>Lifestyle during Fascism, love</t>
  </si>
  <si>
    <t>Italy, 1930s</t>
  </si>
  <si>
    <t>Holocaust, Second World War, child's perspective</t>
  </si>
  <si>
    <r>
      <t xml:space="preserve">Rubino Romeo Salmonì's novel </t>
    </r>
    <r>
      <rPr>
        <i/>
        <sz val="11"/>
        <color theme="1"/>
        <rFont val="Times New Roman"/>
        <family val="1"/>
      </rPr>
      <t>In the End, I Beat Hitler</t>
    </r>
  </si>
  <si>
    <t>Naples, 1956</t>
  </si>
  <si>
    <t>Postwar traumas, childhood, coming-of-age, Hollywood stars</t>
  </si>
  <si>
    <t>Francesco Costa's homonymous novel</t>
  </si>
  <si>
    <t>First World War, ethnic conflict, trench warfare, Austro-Italian front</t>
  </si>
  <si>
    <t>Caserta, 1976</t>
  </si>
  <si>
    <t>Bologna, 1977</t>
  </si>
  <si>
    <t xml:space="preserve">Two petty thieves get involved with the activities of mao-dadaists Radio Alice, a left-wing free radio. The experience of Radio Alice and its participants is narrated in the film, until the closure of radio -in 1977 - after the killing of a student protester by the police. </t>
  </si>
  <si>
    <t>Tuscany, early 19th century</t>
  </si>
  <si>
    <t>Johann Wolfgang von Goethe's homonymous novel (1809)</t>
  </si>
  <si>
    <t>historical records</t>
  </si>
  <si>
    <t>Tuscany, 1990s</t>
  </si>
  <si>
    <t>Angèle Maraval-Berthoin's novel Chants du Hoggar (1924)</t>
  </si>
  <si>
    <t>Lybia, 1940</t>
  </si>
  <si>
    <t>A short period of Simone Weil's life during the war</t>
  </si>
  <si>
    <t>Second World War, friendship, philosophy</t>
  </si>
  <si>
    <t>Sicily, 1999</t>
  </si>
  <si>
    <t>Colonel Moresco and twelve of his soldiers occupy a Sicilian hospital, taking all patients and doctors hostages and giving an ultimatum to the Italian Government: if Rome will not admit its role in having hided the proofs of the use of depleted uranium's weapons in the Balcan Wars and the subsequent, countless cases of cancer among the soldiers of the Italian Army due to it within 56 hours, all of the hostages will be killed. The negotiator Paolo Manfredi is called in order to save the hostages, not knowing that his wife and his daughter are among them.</t>
  </si>
  <si>
    <t>Balkans' syndrome, Kosovo war, soldiers' post war traumas</t>
  </si>
  <si>
    <t>Sicily 1843</t>
  </si>
  <si>
    <t>Kingdom of Two Sicilies, after Unification (1860)</t>
  </si>
  <si>
    <t>Calabria, present-1970</t>
  </si>
  <si>
    <t>Naples, 1954</t>
  </si>
  <si>
    <t>Milan, 1950s</t>
  </si>
  <si>
    <t>Female emancipation, female school teacher</t>
  </si>
  <si>
    <t>Paris, Rome, end of 19th century</t>
  </si>
  <si>
    <t>Northern Italy, end of 19th century</t>
  </si>
  <si>
    <t>1946, 1986 (present)</t>
  </si>
  <si>
    <t>At the end of the 10th century at Malfole, site of the Monastery and Abbey of the Visitation where the Virgin's Robe which a pilgrim brought from the Holy Land is kept, a number of characters gather during Holy Week. They all convened to this place by some strange and mysterious call of destiny and their various stories appear to be intertwined, in common they have a quest for an answer to the eternal question of man's fate after death. Among them we find Roza, royal concubine, pregnant who hopes to give the king a male heir; Gomario Grifone, who has decided to die at the feet of the Monastery; Matilda a young novice whose family has donated her to the Church; and Folco and Baino who must carry out the death sentences. Each of them will ask for proof of a life after this one, but none will obtain it.</t>
  </si>
  <si>
    <t>Buenos Aires, Naples, 1970s-2000</t>
  </si>
  <si>
    <t xml:space="preserve">Life of Argentian football player Diego Armando Maradona, from his childhood up to his first heart attack and his firm decision of recovering himself, passing through his stage of largest football glory when he was awarded with ten titles. </t>
  </si>
  <si>
    <t>Spain, 1600</t>
  </si>
  <si>
    <t>Anatolia (Turkey) and Italy, 1915</t>
  </si>
  <si>
    <t>An aristocratic Armenian family is unexpectedly swept into the ravages of World War I and the genocide against Armenian</t>
  </si>
  <si>
    <t>Armenian Genocide, First World War, love, family saga</t>
  </si>
  <si>
    <t>Antonio Arslan's homonymous book (2004)</t>
  </si>
  <si>
    <t xml:space="preserve">Greece, Second World War </t>
  </si>
  <si>
    <t>Tuscany, 1950s</t>
  </si>
  <si>
    <t>The film is the story of 1950's bike-racer Valeriano Falsini through his incredible life of sacrifices and victories (he was a factory worker before becoming a cyclist) while focusing on his tragic friendship with Italian Cycling champion Fausto Coppi.</t>
  </si>
  <si>
    <t>Sport, cyclism, postwar dailylife</t>
  </si>
  <si>
    <t>Second World War, concentration camps, Anne Frank</t>
  </si>
  <si>
    <t>Alison Leslie Gold's novel Memories of Anne Frank: Reflections of a Childhood Friend</t>
  </si>
  <si>
    <t>Rome, 1961</t>
  </si>
  <si>
    <t>Rome, summer of 1961. In a large apartment building in a working-class area episodes from the daily lives of several characters intertwine, until they reach a culmination at the same instant as the solar eclipse that everyone has been waiting for. Sandrino is nine years old and passes two days in a state of excitement waiting to see the eclipse. The fugitive Caligiuri goes back to his wife. Antonio still loves Elvira desperately, but she's about to marry someone else and is avoiding him. The three Rossi brothers are at their father's deathbed, obsessed by their inheritance; only Sara, the maid, seems to be grieving. An old woman and her son anxiously await the results of the latter's eye operation. Finally the eclipse takes place and these stories reach their epilogue: the fugitive Caligiuri his arrested again, the blind man regains his sight; Sara reveals that she is the only heir to the inheritance because she was married to the defunct; Elvira is about to go back to Antonio but, forced by her parents, she marries the other man.</t>
  </si>
  <si>
    <r>
      <t>Daily life in the 1960s,</t>
    </r>
    <r>
      <rPr>
        <i/>
        <sz val="11"/>
        <color theme="1"/>
        <rFont val="Times New Roman"/>
        <family val="1"/>
      </rPr>
      <t xml:space="preserve"> condominio</t>
    </r>
    <r>
      <rPr>
        <sz val="11"/>
        <color theme="1"/>
        <rFont val="Times New Roman"/>
      </rPr>
      <t xml:space="preserve"> (block of flats), child's point of view, pre-consumerism and pre-1968Italy, provincial Rome, nostalgia, summer, family dynamics, family gender imbalance, ensamble film</t>
    </r>
  </si>
  <si>
    <t>Lucania (South Italy), Belgium, 1961</t>
  </si>
  <si>
    <t>Four children in a village in Lucania, son of miners. Many men from the village have already moved to Belgium to work in the coal mines. Some of them have come back affected by silicosis. Armando and Egidio will soon leave too. Armando, with his mother Vitina, moves first, to rejoin his father and brothers. Later leaves Egidio with all the family. In Belgium while adults face exploitation and bad life conditions, children find ways to become integrated into their new school.</t>
  </si>
  <si>
    <t>Migration from Italy to Belgium, coalminers' exploitation, Italian community abroad, children point of view, coming-of-age</t>
  </si>
  <si>
    <t>Latina, 1960s-70s</t>
  </si>
  <si>
    <t>Brotherhood, brothers divided by opposite political allegiances, left-wing activisim, love triangle, political committment, 1968, family portrait</t>
  </si>
  <si>
    <r>
      <t xml:space="preserve">Antonio Pennacchi's novel </t>
    </r>
    <r>
      <rPr>
        <i/>
        <sz val="11"/>
        <color theme="1"/>
        <rFont val="Times New Roman"/>
        <family val="1"/>
      </rPr>
      <t>Il fasciocomunista</t>
    </r>
  </si>
  <si>
    <t>Naples, 1959</t>
  </si>
  <si>
    <t>Postwar, ideologies, communism, suicide</t>
  </si>
  <si>
    <t>Brazil, 1985</t>
  </si>
  <si>
    <r>
      <t xml:space="preserve">Peter Schneider's novel </t>
    </r>
    <r>
      <rPr>
        <i/>
        <sz val="11"/>
        <color theme="1"/>
        <rFont val="Times New Roman"/>
        <family val="1"/>
      </rPr>
      <t>Couplings</t>
    </r>
  </si>
  <si>
    <t>The reenactment of the brutal massacre in My Lai, a village in South Vietnam, perpetrated by American Military forces on 16th of March 1968.</t>
  </si>
  <si>
    <t>Vietnam war, Lay Four massacre</t>
  </si>
  <si>
    <t>Elba Island, 1814</t>
  </si>
  <si>
    <t>Politics, Napoleon, love</t>
  </si>
  <si>
    <r>
      <t>Set partly in 1912 and partly in ancient Egypt (14</t>
    </r>
    <r>
      <rPr>
        <vertAlign val="superscript"/>
        <sz val="11"/>
        <color theme="1"/>
        <rFont val="Times New Roman"/>
        <family val="1"/>
      </rPr>
      <t>th</t>
    </r>
    <r>
      <rPr>
        <sz val="11"/>
        <color theme="1"/>
        <rFont val="Times New Roman"/>
      </rPr>
      <t xml:space="preserve"> century BC). </t>
    </r>
  </si>
  <si>
    <t>Domenico Rea's homonymous novel (1992)</t>
  </si>
  <si>
    <t>Various locations (Cilento, Montefusco prison, London and Paris and Aspromonte), 1828</t>
  </si>
  <si>
    <t>The stories of three young men who, in the wake of the ferocious repression by the Bourbon reign in 1828, decide to join Giuseppe Mazzini's Young Italy movement.</t>
  </si>
  <si>
    <t>Unification, politics</t>
  </si>
  <si>
    <t>Anna Banti's homonymous novel</t>
  </si>
  <si>
    <t>Rome, 1989</t>
  </si>
  <si>
    <t xml:space="preserve">A group of friends from Rome is getting ready for the last exams, before the end of high school. The film revolvers around their lives, first loves, relationships with teachers, and friendships. </t>
  </si>
  <si>
    <t>Simona Bartoli and Elisabetta Tronconi's homonymous book</t>
  </si>
  <si>
    <t>Sicily, end of 1940s</t>
  </si>
  <si>
    <t>Film-making, Postwar, love, nostalgia</t>
  </si>
  <si>
    <t>Sicily, USA, beginning of 20th century</t>
  </si>
  <si>
    <t>Migration to the States</t>
  </si>
  <si>
    <t>Sicily, Tuscany, 1864</t>
  </si>
  <si>
    <t>postwar</t>
  </si>
  <si>
    <t>Postwar, communism, commune, utopia</t>
  </si>
  <si>
    <r>
      <t xml:space="preserve">Elio Vittorini's </t>
    </r>
    <r>
      <rPr>
        <i/>
        <sz val="11"/>
        <color theme="1"/>
        <rFont val="Times New Roman"/>
        <family val="1"/>
      </rPr>
      <t>Women of Messina</t>
    </r>
  </si>
  <si>
    <t>Turin, 1949</t>
  </si>
  <si>
    <t>Football, postwar, aircrash</t>
  </si>
  <si>
    <t>North Italy, 1960s-1970s</t>
  </si>
  <si>
    <t>Naples, 1960s</t>
  </si>
  <si>
    <t>Biopic on Neapolitan painter Maria Palliggiano, who lived the experimental artistic season of the 1960s and killed herself at the age of 38.</t>
  </si>
  <si>
    <t>Silvana Maja's eponymous novel (1999)</t>
  </si>
  <si>
    <t>Bucarest, 1992</t>
  </si>
  <si>
    <t>The film tells the true story of French clown Miloud Oukili from his arrival in Romania in 1992 (three years after the fall of Ceausescu) to his encounter with the street children of Bucharest, known as «boskettari» who live in the streets and sleep in Bucharest's sewers, making a living out of petty crime, begging, and prostitution. Miloud wants to help these neglected kids, ravaged by physical and sexual abuse and drug addiction, and shine some light in their lives. Although his efforts are at first hampered by corrupt and prejudiced Romanian police officers, Miloud will succeed in creating a real circus company with the «boskettari».</t>
  </si>
  <si>
    <t>Italy, 1948</t>
  </si>
  <si>
    <t>Trieste 1957. Mimma goes to prostitute herself at Madam Coletta's brothel to help her fiancé Nino. Disappointed by the man's attitude, Mimma (who on account of her "spicy" nature has gained herself the nickname of "Paprika"), tries to console herself in the arms of Franco, a master mariner. Then she decides to move to Rome where Rocco, a Sicilian pimp, gets her into Donna Olimpia's brothel. After a brief amorous interlude with Franco at Marseilles, Paprika wanders from one brothel to another. In Milan, in the "Gli Specchi" (The Mirrors), a high-class joint, she meets Count Bastiano, a seventy-year-old widower, who marries her but dies immediately after the first night. Now Paprika is rich, a noble and respectable and lives in the villa she has inherited from the Count on Lake Como, where she can watch with satisfaction a small motor-boat skim over the water. This is her wedding present to Franco. At last she has the love she always dreamed of. Now it is hers forever.</t>
  </si>
  <si>
    <t>Postwar, legge Merlin (closure of brothels)</t>
  </si>
  <si>
    <t>Erotic</t>
  </si>
  <si>
    <r>
      <t xml:space="preserve">John Cleland's novel </t>
    </r>
    <r>
      <rPr>
        <i/>
        <sz val="11"/>
        <color theme="1"/>
        <rFont val="Times New Roman"/>
        <family val="1"/>
      </rPr>
      <t>Fanny Hill</t>
    </r>
  </si>
  <si>
    <t>A kaleidoscopic look at the last day of Italian filmmaker Pier Paolo Pasolini in 1975.</t>
  </si>
  <si>
    <t>Roma, 1975</t>
  </si>
  <si>
    <t>A film on the poet, writer and film-maker Pier Paolo Pasolini focusing particular attention on his brutal murder, which took place November 2, 1975, and on the judicial proceedings that followed. The Pasolini case is reconstructed in all its detail based on documentation of the trial of Pino Pelosi, the Roman street kid who was accused and found guilty of the writer's murder. The screenplay re-examines the various phases of the proceedings against the young killer by means of both authentic documents and entry into the actual courtroom, which becomes a metaphor for Italian society in the 1970s.</t>
  </si>
  <si>
    <t>Spain, then Sicily, 1492</t>
  </si>
  <si>
    <t>comic strips by Andrea Pazienza</t>
  </si>
  <si>
    <t>Nine women who are patients in a hospital birthing unit for an extended stay because of pregnancy complications. The women who are all strangers from different backgrounds find a shared camaraderie and solidarity as they bond to face their individual situations.</t>
  </si>
  <si>
    <t>Postwar traumas, women's solidarity, female emancipation</t>
  </si>
  <si>
    <t>Sicily/Milan, 1955-1960s</t>
  </si>
  <si>
    <t>Florence, 1980s</t>
  </si>
  <si>
    <r>
      <t xml:space="preserve">Walter Weltroni's book </t>
    </r>
    <r>
      <rPr>
        <i/>
        <sz val="11"/>
        <color theme="1"/>
        <rFont val="Times New Roman"/>
        <family val="1"/>
      </rPr>
      <t>Il disco del mondo - Vita breve di Luca Flores, musicista</t>
    </r>
  </si>
  <si>
    <t>Indefinite past</t>
  </si>
  <si>
    <t>Carlo Collodi's Le avventure di Pinocchio</t>
  </si>
  <si>
    <t>Salentino peninsula, 1943</t>
  </si>
  <si>
    <t>1943, love between American soldier and Italian woman</t>
  </si>
  <si>
    <t>Sicily, 1948</t>
  </si>
  <si>
    <t>Florence, Inquisition, painting, artistry</t>
  </si>
  <si>
    <t>Palermo, 1930s</t>
  </si>
  <si>
    <t>Leonardo Sciascia's homonymous novel (1987)</t>
  </si>
  <si>
    <t>Friuli, 1945</t>
  </si>
  <si>
    <t>Resistance, killing of Catholic partisans at the hand of Communist partisans, episode of Porzus massacre</t>
  </si>
  <si>
    <t>Zurigo, beginning of 20th century</t>
  </si>
  <si>
    <t>Biopic, drama</t>
  </si>
  <si>
    <t>epistolary between Jung, Freud and Spielrein</t>
  </si>
  <si>
    <t>from 1927, Second World War</t>
  </si>
  <si>
    <t>Love story, Second World War</t>
  </si>
  <si>
    <t>Tuscany, 1908</t>
  </si>
  <si>
    <t>Tuscany, 1981</t>
  </si>
  <si>
    <t>Sicily, 1951</t>
  </si>
  <si>
    <t>Love, dailylife in the 1950s, small town dailylife, summer, female condition, film-making, coming-of-age</t>
  </si>
  <si>
    <r>
      <t xml:space="preserve">Gesualdo Bufalino's novel </t>
    </r>
    <r>
      <rPr>
        <i/>
        <sz val="11"/>
        <color theme="1"/>
        <rFont val="Times New Roman"/>
        <family val="1"/>
      </rPr>
      <t>Argo il Cieco</t>
    </r>
    <r>
      <rPr>
        <sz val="11"/>
        <color theme="1"/>
        <rFont val="Times New Roman"/>
      </rPr>
      <t xml:space="preserve"> </t>
    </r>
  </si>
  <si>
    <t>Roma, 1971</t>
  </si>
  <si>
    <t>From the album of the same name by Claudio Baglioni the film tells the love story of two teenagers during the legendary seventies. Andrea and Giulia come from two different worlds, have different friends, and two different lives who call them strongly in opposite directions. Will they keep their love alive in spite of everything?</t>
  </si>
  <si>
    <t>North Italy, 1940s</t>
  </si>
  <si>
    <t>Four love stories, set at the time of the Second World War</t>
  </si>
  <si>
    <t>Second World War, Resistance, love</t>
  </si>
  <si>
    <r>
      <t xml:space="preserve">Giorgio Bassani's </t>
    </r>
    <r>
      <rPr>
        <i/>
        <sz val="11"/>
        <color theme="1"/>
        <rFont val="Times New Roman"/>
        <family val="1"/>
      </rPr>
      <t>Il giadino dei Finzi-Contini</t>
    </r>
  </si>
  <si>
    <t>small town in Emilia-Romagna, 1975</t>
  </si>
  <si>
    <t>Russia, end of 19th century, until his death in 1916</t>
  </si>
  <si>
    <t>Rome, 1938</t>
  </si>
  <si>
    <t>Fascism, murder</t>
  </si>
  <si>
    <t>Rome, 1970s</t>
  </si>
  <si>
    <t>Giancarlo De Cataldo's homonymous book</t>
  </si>
  <si>
    <t>Milano, 1969</t>
  </si>
  <si>
    <t>Piazza Fontana bombing, left-wing terrorism, far-right stragismo, murder of Luigi Calabresi</t>
  </si>
  <si>
    <r>
      <t xml:space="preserve">Paolo Cucchiarelli's book </t>
    </r>
    <r>
      <rPr>
        <i/>
        <sz val="11"/>
        <color theme="1"/>
        <rFont val="Times New Roman"/>
        <family val="1"/>
      </rPr>
      <t>Il segreto di Piazza Fontana</t>
    </r>
  </si>
  <si>
    <t>Verona, vaguely late Medieval</t>
  </si>
  <si>
    <t xml:space="preserve">Love, Shakespeare </t>
  </si>
  <si>
    <t>Various locations (Paris, Pesaro, Naples, Rome, Vienna), 19th century</t>
  </si>
  <si>
    <t>It's the winter of 1797. The French and Austrian armies, lead by Napoleon Bonaparte, are fighting in Italy. The victorious French occupy Lombardy, the Veneto and Emilia, arriving in the small city of Pesaro. There, Giuseppe Rossini, also known as Vivazza, the town band leader, presents himself to the French general and, with great enthusiasm, takes on the responsibility of announcing the liberation of his city to his fellow townsmen. The next day Rossini-Vivazza conducts the band. Among the musicians is Vivazza's son, little Gioacchino, who plays the bass drum with great concentration. At the end of the elaborate ceremony the French general gives the feisty Gioacchino a gold coin. Many years later, in a villa in Passy, an elderly Rossini recalls this childhood memory. He tells his life story, mixing past and present. From his father's arrest to his escape to Lugo di Romagna; from his early enthusiasm for opera to his first performance in Venice; from his meeting with Maria Marcolini to the one with Isabella Colbra, until he moves to France forever.</t>
  </si>
  <si>
    <t>Tuscany, 1971</t>
  </si>
  <si>
    <t>Stefano Massaron's homonymous novel</t>
  </si>
  <si>
    <t>Italy, 1943-45</t>
  </si>
  <si>
    <t>The story of rising, fancy life and falling of Osvaldo Valenti and Luisa Ferinta, two of the stars of the Italian cinema during the Facism period of Italy. The two actors were supporters of the Italian Social Republic. Accused of collaboration and torture, they were shot by the Partisans after the country was liberated in 1945</t>
  </si>
  <si>
    <t xml:space="preserve">Fascism, Repubblica di Salò (RSI), actors </t>
  </si>
  <si>
    <t>Rome, postwar</t>
  </si>
  <si>
    <t xml:space="preserve">Story of a prostitute killed by her protector, who ultimately finds out he was in love with her. </t>
  </si>
  <si>
    <t>Postwar, poverty, prostitution</t>
  </si>
  <si>
    <r>
      <t xml:space="preserve">Elsa Morante's novel </t>
    </r>
    <r>
      <rPr>
        <i/>
        <sz val="11"/>
        <color theme="1"/>
        <rFont val="Times New Roman"/>
        <family val="1"/>
      </rPr>
      <t>La storia</t>
    </r>
    <r>
      <rPr>
        <sz val="11"/>
        <color theme="1"/>
        <rFont val="Times New Roman"/>
      </rPr>
      <t xml:space="preserve"> (Chapter 6)</t>
    </r>
  </si>
  <si>
    <t>Italian island, 1959</t>
  </si>
  <si>
    <t>Forte dei Marmi (Tuscany), 1984-1985</t>
  </si>
  <si>
    <t>Summers 1984 and 1985 in Forte dei Marmi: the lives of various characters intertwine during holiday time on the beach with love affairs, first loves and funny moments.</t>
  </si>
  <si>
    <t>Sicily, Rome, postwar</t>
  </si>
  <si>
    <t>Sicily and Calabria 1908</t>
  </si>
  <si>
    <t>end of 1970s</t>
  </si>
  <si>
    <t>Sicily, 1947 - Viterbo, 1951</t>
  </si>
  <si>
    <t>Portella della ginestra massacre, communism, trial, misteri d'Italia</t>
  </si>
  <si>
    <t>Milan, 1980</t>
  </si>
  <si>
    <t>Thriller</t>
  </si>
  <si>
    <t>Naples, postwar</t>
  </si>
  <si>
    <t xml:space="preserve">A police officer is sent to a new police station in Naples and a series of murders start. Inspired by the so-called "fatti di Alleghe", in North Italy, namely a series of 4 murders committed by a family. </t>
  </si>
  <si>
    <t>Postwar, murders, investigation</t>
  </si>
  <si>
    <t>Sergio Saviane's I misteri di Alleghe</t>
  </si>
  <si>
    <t>Venice, 1945</t>
  </si>
  <si>
    <t>Trapped in an unhappy marriage, the wife of a high ranking Fascist official starts a dangerous, self-destructive relationship with a duplicitous S.S. Officer.</t>
  </si>
  <si>
    <t>Love triangle between Nazi and Italian</t>
  </si>
  <si>
    <t>Camillo Boito's Senso</t>
  </si>
  <si>
    <t>Milan, 1983</t>
  </si>
  <si>
    <t>Basaglia law, mental health, cooperation, pyschiatric hospital, sense of community, ensamble film</t>
  </si>
  <si>
    <t>Rome, 1933</t>
  </si>
  <si>
    <t>Turin, 1980</t>
  </si>
  <si>
    <t xml:space="preserve">Emma was born and raised in a working-class family, but she's long had bourgeois ambitions and has risen through the ranks to become a white-collar employee with the Fiat automobile company. While she's about to join the company and marry a FIAT manager, a long and violent workers' strike begins. She meets a metalworker: this encounter will shake her professional and personal beliefs. </t>
  </si>
  <si>
    <t>Afterlife, soldiers' perspective</t>
  </si>
  <si>
    <t>Austro-Italian front, 1917</t>
  </si>
  <si>
    <t>A primary school teacher, because of his libertine and anti-war behavior, is forced by his principal to enlist in the Great War in order to not to lose his job. He is destined to a small outpost as heliographic operator. The encounter with the enemy and with characters from every part of Italy, often unable to communicate with each other because of the dialects, ends up to profoundly changing his life.</t>
  </si>
  <si>
    <t>First World War, soldiers' life at front</t>
  </si>
  <si>
    <t>Sardinia, 1937-1950</t>
  </si>
  <si>
    <t>A Sardinian boy torn from his father by false accusations is raised by his grandfather and becomes an outlaw.</t>
  </si>
  <si>
    <t>Countryside life</t>
  </si>
  <si>
    <t>Giuseppe Fiori's homonymous novel</t>
  </si>
  <si>
    <t>After Genova's bombing, a man escapes to the countryside to stay away from war; but then the partisan war starts after the Armistice</t>
  </si>
  <si>
    <t>War, Resistance, 1943, massacres of Monchio and Cervarolo at the hand of Nazis</t>
  </si>
  <si>
    <t>Russia, 1942</t>
  </si>
  <si>
    <r>
      <t xml:space="preserve">Francesco Masala's novel </t>
    </r>
    <r>
      <rPr>
        <i/>
        <sz val="11"/>
        <color theme="1"/>
        <rFont val="Times New Roman"/>
        <family val="1"/>
      </rPr>
      <t>Quelli dalle labbra bianche</t>
    </r>
  </si>
  <si>
    <t>Portugal, 1938</t>
  </si>
  <si>
    <t>Antonio Tabucchi's homonymous novel (1994)</t>
  </si>
  <si>
    <t>Ancient Rome (71 BC)</t>
  </si>
  <si>
    <t>Rome, two thousand years ago. In the Rome of Marius, Silla, the Gracchi things were very much as they are today. The traffic was chaotic, there were weekends at Capri, domestic labour was done by citizens from the "colonies" there were beauty salons, fashionable tailors, brothels. One fine day, a certain Antonius Servilius, a judge from Mediolanum (the Milan of the period) a simple man with a thirst for Justice and moral vigour, turns up in Rome. As soon as he sets foot in the city he causes a major uproar when he realizes that the political and economic life of the capital is ably managed by conniving senators who trample the rights of honest citizens, demanding rakes-off. Thus he decides to unmask the culprits, headed by Senator Caesar Atticus. A gigantic struggle, where all kinds of ruses an weapons are used begin: on the one side the little Milanese judge, on the other the influential, powerful corrupt senators.</t>
  </si>
  <si>
    <t>Piedmont, end of 19th century</t>
  </si>
  <si>
    <t>Adventury</t>
  </si>
  <si>
    <t>Sicily, mid-19th century</t>
  </si>
  <si>
    <t>Giovanni Verga's homonymous novel</t>
  </si>
  <si>
    <t>Twenty years of sexual-sentimental adventures of a woman accompanied by this from the 70's to the present. One protagonist, whose story is told in the first person by eleven different woman. From suburbs to the city, from tattoos &amp; psychedelic paraphernalia to piercings &amp; cell phones in search of the right man.</t>
  </si>
  <si>
    <t>Viareggio, 1983; Tuscany, 1944</t>
  </si>
  <si>
    <t xml:space="preserve">A man captured by Fascist is saved by his friend through a psychoanalitical journey </t>
  </si>
  <si>
    <t>War, anti-Fascism, psychoanalysis</t>
  </si>
  <si>
    <t>Mario Tobino's short story, part of homonymous book</t>
  </si>
  <si>
    <t>South Italy, 1943</t>
  </si>
  <si>
    <t xml:space="preserve">Workers' exploitation </t>
  </si>
  <si>
    <r>
      <t xml:space="preserve">Saverio Strati's novel </t>
    </r>
    <r>
      <rPr>
        <i/>
        <sz val="11"/>
        <color theme="1"/>
        <rFont val="Times New Roman"/>
        <family val="1"/>
      </rPr>
      <t>La teda</t>
    </r>
    <r>
      <rPr>
        <sz val="11"/>
        <color theme="1"/>
        <rFont val="Times New Roman"/>
      </rPr>
      <t xml:space="preserve"> (1957)</t>
    </r>
  </si>
  <si>
    <t>Sicily, 1990</t>
  </si>
  <si>
    <t>USA, 1946</t>
  </si>
  <si>
    <t>1943, Italian prisoners in the USA</t>
  </si>
  <si>
    <t>Armando Boscolo's Fame in America (1954)</t>
  </si>
  <si>
    <t>Paris, 1968</t>
  </si>
  <si>
    <t xml:space="preserve">Paris, spring 1968. While most students take the lead in the May 'revolution', a French poet's twin son Theo and daughter Isabelle enjoy the good life in his grand Paris home. As film buffs they meet and 'adopt' modest, conservatively educated Californian student Matthew. With their parents away for a month, they drag him into their symbiotic world, losing all of his and the last of their innocence, until the outside reality of the 1968 protests breaks into. </t>
  </si>
  <si>
    <t>French 1968, coming-of-age, discovery of sex, guerrilla warfare, cinephilia</t>
  </si>
  <si>
    <r>
      <t xml:space="preserve">Gilbert Adair's short story </t>
    </r>
    <r>
      <rPr>
        <i/>
        <sz val="11"/>
        <color theme="1"/>
        <rFont val="Times New Roman"/>
        <family val="1"/>
      </rPr>
      <t>The Holy Innocents</t>
    </r>
  </si>
  <si>
    <t>Tuscany, 1896</t>
  </si>
  <si>
    <t>Love triangle between a young girl, a man (former Fascist official) and a boxer (anti-fascist)</t>
  </si>
  <si>
    <t>Love, Fascism and anti-fascism, Spanish Civil War</t>
  </si>
  <si>
    <t>Calabria, first years of 1970s-present</t>
  </si>
  <si>
    <t>A painter living in Turin goes back to his childhood town where an exhbition of his work has been organised by an old friends. As soon as he arrives, a long flashback starts in which he recalls his childhood in Calabria</t>
  </si>
  <si>
    <t>First Wolrd War, soldiers' conditions, Austro-Italian front, trench warfare</t>
  </si>
  <si>
    <t xml:space="preserve">Naples, 1741 </t>
  </si>
  <si>
    <t xml:space="preserve">Animation </t>
  </si>
  <si>
    <t>Love, historical events on the background</t>
  </si>
  <si>
    <t>From the point of view of a young boy, the arrival of the Americans in a small town in Sicily: the sense of happiness for the end of Fascism</t>
  </si>
  <si>
    <t>Allies' in Sicily, Liberation, child's perspective</t>
  </si>
  <si>
    <t>Far West, 19th century</t>
  </si>
  <si>
    <t xml:space="preserve">Rome, 1930s; Sicily, 19th century </t>
  </si>
  <si>
    <t>Human condition</t>
  </si>
  <si>
    <t>In a luxurious apartment in the quartiere Trieste (neighbourhood), a very beautiful woman whose trade name is Belle de Jour entertains her influential clients. She becomes friend with Margherita, a waitress whose boyfriend's friend is a client of Belle de Jour</t>
  </si>
  <si>
    <t>Puglia, mid-1970s</t>
  </si>
  <si>
    <t>The story is set in a small town in Puglia, in the south of Italy, in the mid-seventies. Carlo is a sixteen-year-old member of a band and wants to become a famous musician. He has friends older than him who act as his mentors. The arrival of Tea, Gaia and Lena, three engineer's daughters from the north of Italy, throw the group into disarray. Nicola is won over by Gaia and leaves Maura, his girlfriend. Vito falls in love with Tea and wants to go away with her and leave Giuseppina. Even Carlo is attracted by Lena. Old habits are gradually erased and the whole process culminates in Maura's death in a tragic car accident. Her death leaves behind pain and remorse. Everything seems lost. However, Carlo reacts and decides to go away with Lena in search of adventure with a new sense of purpose.</t>
  </si>
  <si>
    <t>Torino, 1978</t>
  </si>
  <si>
    <t xml:space="preserve">Aldo, just moved from Puglia to Turin with his wife, is an accountant and has a quiet life. The random meeting with Biagio, a former communist, and Caimano, a tramp, will change his life forever. </t>
  </si>
  <si>
    <t>Ambrosoli's murder, mafia, politics, political scandal</t>
  </si>
  <si>
    <t>Drama/Thriller</t>
  </si>
  <si>
    <t xml:space="preserve">Corrado Stajano's homonymous novel </t>
  </si>
  <si>
    <t>Basilicata, 1964</t>
  </si>
  <si>
    <t>Friuli, 1949</t>
  </si>
  <si>
    <t>The film deals with the true events which happened in 1949 in Italy, when then schoolteacher Pier Paolo Pasolini was accused of having seduced three paesan boys. He will then be forced to move to Rome and leave the PCI's militancy</t>
  </si>
  <si>
    <t>Pier Paolo Pasolini, communism, rural setting</t>
  </si>
  <si>
    <t>1935-1944</t>
  </si>
  <si>
    <t>We are in 1934. Some English ladies, called "the Scorpions" due to their cutting sense of humor, live in Florence and share a great love of Italy and its culture. They take Luca, the young son of a fabrics merchant, under their wing. The eccentric and generous Elsa arrives, an American, ex dancer and collector of paintings and young lovers. The years pass and the Fascist regime turns the country upside down. Lady Hester, widow of an English ambassador to Italy and leader of the Scorpions, asks for an audience with the Duce, who meets her over a cup of tea and assures her that the war won't happen.A few years later, war breaks out. Luca, who had been sent to Vienna by his father to study German, returns to Florence. Everything has changed, and the English ladies are interned at San Geminiano. Elsa, betrayed by one of her lovers, risks her life. Luca, who collaborates with the freedom movement, helps her to escape. The English ladies save the Torri of San Geminiano which have been mined by the Germans.</t>
  </si>
  <si>
    <t>War, Fascism</t>
  </si>
  <si>
    <t>Milan-Naples, 1977-1988</t>
  </si>
  <si>
    <t>1916-18</t>
  </si>
  <si>
    <t>Sardinia, 1950s-1920s</t>
  </si>
  <si>
    <t>Milan, 1970s (1980)</t>
  </si>
  <si>
    <t xml:space="preserve">Family drama, observed from the point of view of young Nina which looks at the their parents Anna and Giovanni, who are going through a crisis; Anna is alone in raising five children, husband is absent and unwilling to take responsibilities. </t>
  </si>
  <si>
    <t>Brescia, Second World War</t>
  </si>
  <si>
    <t>Trieste, 1950s</t>
  </si>
  <si>
    <t>Female emancipation, Love, adultery, mother-daughter relationship</t>
  </si>
  <si>
    <t>Susanna Tamaro's homonymous novel (1994)</t>
  </si>
  <si>
    <t>Friuli, 1959-1963</t>
  </si>
  <si>
    <t>A biography of Milanese bank robber Renato Vallanzasca, his entourage and the criminal underworld of North Italy in the 1970s</t>
  </si>
  <si>
    <t xml:space="preserve">Venice, 1618 </t>
  </si>
  <si>
    <t>1984; 1992; 2009</t>
  </si>
  <si>
    <t>Gemma visits Sarajevo with her only child, Pietro. The two of them had escaped the city sixteen years ago, just days after his birth during the Bosnian War. Diego, her second husband and Pietro's father, remained behind and later died. As they travel with her wartime friend Gojco, she tries to repair her relationship with Pietro, asking her third husband (by phone) if she should tell Pietro that she did not give birth to him. Gemma is later stunned by the revelation that Pietro's real mother, Aska, is still alive and married to Gojco. Aska reveals that, contrary to Gemma's long held belief, Diego was not Pietro's father, as she had been a sex slave to a garrison of the Serb Volunteer Guard. Gemma must face loss, the cost of war and the redemptive power of love.</t>
  </si>
  <si>
    <t>Bosnian conflict, violence, war, love, motherhood</t>
  </si>
  <si>
    <t xml:space="preserve">Margaret Mazzantini's homonymous book </t>
  </si>
  <si>
    <t>1910s, 1920s</t>
  </si>
  <si>
    <t>The story of Ida Dalser, who fell in love with the future Italian Fascist leader, Benito Mussolini, supported him while he was unemployed in the early 1910s, and married him, presumably around 1914. She bore Mussolini a son, Benito Albino, before the outbreak of World War I. The two lost touch during the war years and, upon discovering him again in a hospital during the war, she also discovered Rachele Guidi, who had married Mussolini in 1915, and a daughter born in 1910 when Guidi and Mussolini were living together. Historically, following his political ascendancy, Mussolini suppressed the information about his first marriage and he (through the Fascist party) persecuted both his first wife and oldest son and committed them forcibly to asylums.</t>
  </si>
  <si>
    <t>Fascism</t>
  </si>
  <si>
    <t>Love story betwen two girls who challenge social conventions; on the background, events of the Unification such as Garibaldi's expedition</t>
  </si>
  <si>
    <t>Sicily, 1940s and 50s</t>
  </si>
  <si>
    <r>
      <t xml:space="preserve">Il taumaturgo e l’imperatore </t>
    </r>
    <r>
      <rPr>
        <sz val="11"/>
        <color theme="1"/>
        <rFont val="Times New Roman"/>
      </rPr>
      <t>di Carlo Sgorlon</t>
    </r>
  </si>
  <si>
    <r>
      <t>End of 18</t>
    </r>
    <r>
      <rPr>
        <vertAlign val="superscript"/>
        <sz val="11"/>
        <color theme="1"/>
        <rFont val="Times New Roman"/>
        <family val="1"/>
      </rPr>
      <t>th</t>
    </r>
    <r>
      <rPr>
        <sz val="11"/>
        <color theme="1"/>
        <rFont val="Times New Roman"/>
      </rPr>
      <t xml:space="preserve"> century</t>
    </r>
  </si>
  <si>
    <r>
      <t>Florence, 15</t>
    </r>
    <r>
      <rPr>
        <vertAlign val="superscript"/>
        <sz val="11"/>
        <color theme="1"/>
        <rFont val="Times New Roman"/>
        <family val="1"/>
      </rPr>
      <t>th</t>
    </r>
    <r>
      <rPr>
        <sz val="11"/>
        <color theme="1"/>
        <rFont val="Times New Roman"/>
      </rPr>
      <t xml:space="preserve"> century</t>
    </r>
  </si>
  <si>
    <r>
      <t xml:space="preserve">Loosely inspired by </t>
    </r>
    <r>
      <rPr>
        <i/>
        <sz val="11"/>
        <color theme="1"/>
        <rFont val="Times New Roman"/>
        <family val="1"/>
      </rPr>
      <t>La novella del grasso legnaiuolo</t>
    </r>
    <r>
      <rPr>
        <sz val="11"/>
        <color theme="1"/>
        <rFont val="Times New Roman"/>
      </rPr>
      <t xml:space="preserve"> (15</t>
    </r>
    <r>
      <rPr>
        <vertAlign val="superscript"/>
        <sz val="11"/>
        <color theme="1"/>
        <rFont val="Times New Roman"/>
        <family val="1"/>
      </rPr>
      <t>th</t>
    </r>
    <r>
      <rPr>
        <sz val="11"/>
        <color theme="1"/>
        <rFont val="Times New Roman"/>
      </rPr>
      <t xml:space="preserve"> century, Antonio Manetti)</t>
    </r>
  </si>
  <si>
    <r>
      <t>Mantova, first half of the 17</t>
    </r>
    <r>
      <rPr>
        <vertAlign val="superscript"/>
        <sz val="11"/>
        <color theme="1"/>
        <rFont val="Times New Roman"/>
        <family val="1"/>
      </rPr>
      <t>th</t>
    </r>
    <r>
      <rPr>
        <sz val="11"/>
        <color theme="1"/>
        <rFont val="Times New Roman"/>
      </rPr>
      <t xml:space="preserve"> century</t>
    </r>
  </si>
  <si>
    <r>
      <t>Venice, 18</t>
    </r>
    <r>
      <rPr>
        <vertAlign val="superscript"/>
        <sz val="11"/>
        <color theme="1"/>
        <rFont val="Times New Roman"/>
        <family val="1"/>
      </rPr>
      <t>th</t>
    </r>
    <r>
      <rPr>
        <sz val="11"/>
        <color theme="1"/>
        <rFont val="Times New Roman"/>
      </rPr>
      <t xml:space="preserve"> century</t>
    </r>
  </si>
  <si>
    <r>
      <t>Ferrara, 16</t>
    </r>
    <r>
      <rPr>
        <vertAlign val="superscript"/>
        <sz val="11"/>
        <color theme="1"/>
        <rFont val="Times New Roman"/>
        <family val="1"/>
      </rPr>
      <t>th</t>
    </r>
    <r>
      <rPr>
        <sz val="11"/>
        <color theme="1"/>
        <rFont val="Times New Roman"/>
      </rPr>
      <t xml:space="preserve"> century</t>
    </r>
  </si>
  <si>
    <r>
      <t>Various locations (Madrid, London, Italy)  18</t>
    </r>
    <r>
      <rPr>
        <vertAlign val="superscript"/>
        <sz val="11"/>
        <color theme="1"/>
        <rFont val="Times New Roman"/>
        <family val="1"/>
      </rPr>
      <t>th</t>
    </r>
    <r>
      <rPr>
        <sz val="11"/>
        <color theme="1"/>
        <rFont val="Times New Roman"/>
      </rPr>
      <t xml:space="preserve"> century</t>
    </r>
  </si>
  <si>
    <r>
      <t>France, end of 18</t>
    </r>
    <r>
      <rPr>
        <vertAlign val="superscript"/>
        <sz val="11"/>
        <color theme="1"/>
        <rFont val="Times New Roman"/>
        <family val="1"/>
      </rPr>
      <t>th</t>
    </r>
    <r>
      <rPr>
        <sz val="11"/>
        <color theme="1"/>
        <rFont val="Times New Roman"/>
      </rPr>
      <t xml:space="preserve"> century</t>
    </r>
  </si>
  <si>
    <r>
      <t>Calabria, 17</t>
    </r>
    <r>
      <rPr>
        <vertAlign val="superscript"/>
        <sz val="11"/>
        <color theme="1"/>
        <rFont val="Times New Roman"/>
        <family val="1"/>
      </rPr>
      <t>th</t>
    </r>
    <r>
      <rPr>
        <sz val="11"/>
        <color theme="1"/>
        <rFont val="Times New Roman"/>
      </rPr>
      <t xml:space="preserve"> century</t>
    </r>
  </si>
  <si>
    <r>
      <t>17</t>
    </r>
    <r>
      <rPr>
        <vertAlign val="superscript"/>
        <sz val="11"/>
        <color theme="1"/>
        <rFont val="Times New Roman"/>
        <family val="1"/>
      </rPr>
      <t>th</t>
    </r>
    <r>
      <rPr>
        <sz val="11"/>
        <color theme="1"/>
        <rFont val="Times New Roman"/>
      </rPr>
      <t xml:space="preserve"> century</t>
    </r>
  </si>
  <si>
    <r>
      <t>Lo cunto de li cunti</t>
    </r>
    <r>
      <rPr>
        <sz val="11"/>
        <color theme="1"/>
        <rFont val="Times New Roman"/>
      </rPr>
      <t xml:space="preserve"> by Giambattista Basile (1634-1636)</t>
    </r>
  </si>
  <si>
    <r>
      <t>Naples, end of 18</t>
    </r>
    <r>
      <rPr>
        <vertAlign val="superscript"/>
        <sz val="11"/>
        <color theme="1"/>
        <rFont val="Times New Roman"/>
        <family val="1"/>
      </rPr>
      <t>th</t>
    </r>
    <r>
      <rPr>
        <sz val="11"/>
        <color theme="1"/>
        <rFont val="Times New Roman"/>
      </rPr>
      <t xml:space="preserve"> century</t>
    </r>
  </si>
  <si>
    <r>
      <t xml:space="preserve">Father Sergius </t>
    </r>
    <r>
      <rPr>
        <sz val="11"/>
        <color theme="1"/>
        <rFont val="Times New Roman"/>
      </rPr>
      <t>(1890-1898) by Tostoy</t>
    </r>
  </si>
  <si>
    <r>
      <t>France, first half of the 17</t>
    </r>
    <r>
      <rPr>
        <vertAlign val="superscript"/>
        <sz val="11"/>
        <color theme="1"/>
        <rFont val="Times New Roman"/>
        <family val="1"/>
      </rPr>
      <t>th</t>
    </r>
    <r>
      <rPr>
        <sz val="11"/>
        <color theme="1"/>
        <rFont val="Times New Roman"/>
      </rPr>
      <t xml:space="preserve"> century</t>
    </r>
  </si>
  <si>
    <r>
      <t xml:space="preserve">Captaine Fracasse </t>
    </r>
    <r>
      <rPr>
        <sz val="11"/>
        <color theme="1"/>
        <rFont val="Times New Roman"/>
      </rPr>
      <t>(1863) by Théophile Gautier</t>
    </r>
  </si>
  <si>
    <r>
      <t>Venice, America, end of 15</t>
    </r>
    <r>
      <rPr>
        <vertAlign val="superscript"/>
        <sz val="11"/>
        <color theme="1"/>
        <rFont val="Times New Roman"/>
        <family val="1"/>
      </rPr>
      <t>th</t>
    </r>
    <r>
      <rPr>
        <sz val="11"/>
        <color theme="1"/>
        <rFont val="Times New Roman"/>
      </rPr>
      <t xml:space="preserve"> </t>
    </r>
  </si>
  <si>
    <r>
      <t>end of 17</t>
    </r>
    <r>
      <rPr>
        <vertAlign val="superscript"/>
        <sz val="11"/>
        <color theme="1"/>
        <rFont val="Times New Roman"/>
        <family val="1"/>
      </rPr>
      <t>th</t>
    </r>
    <r>
      <rPr>
        <sz val="11"/>
        <color theme="1"/>
        <rFont val="Times New Roman"/>
      </rPr>
      <t xml:space="preserve"> century</t>
    </r>
  </si>
  <si>
    <r>
      <t>18</t>
    </r>
    <r>
      <rPr>
        <vertAlign val="superscript"/>
        <sz val="11"/>
        <color theme="1"/>
        <rFont val="Times New Roman"/>
        <family val="1"/>
      </rPr>
      <t>th</t>
    </r>
    <r>
      <rPr>
        <sz val="11"/>
        <color theme="1"/>
        <rFont val="Times New Roman"/>
      </rPr>
      <t xml:space="preserve"> century</t>
    </r>
  </si>
  <si>
    <r>
      <t>Italy-Paris, second half of the 18</t>
    </r>
    <r>
      <rPr>
        <vertAlign val="superscript"/>
        <sz val="11"/>
        <color theme="1"/>
        <rFont val="Times New Roman"/>
        <family val="1"/>
      </rPr>
      <t>th</t>
    </r>
    <r>
      <rPr>
        <sz val="11"/>
        <color theme="1"/>
        <rFont val="Times New Roman"/>
      </rPr>
      <t xml:space="preserve"> century-beginning of 19</t>
    </r>
    <r>
      <rPr>
        <vertAlign val="superscript"/>
        <sz val="11"/>
        <color theme="1"/>
        <rFont val="Times New Roman"/>
        <family val="1"/>
      </rPr>
      <t>th</t>
    </r>
    <r>
      <rPr>
        <sz val="11"/>
        <color theme="1"/>
        <rFont val="Times New Roman"/>
      </rPr>
      <t xml:space="preserve"> century</t>
    </r>
  </si>
  <si>
    <r>
      <t>France, 18</t>
    </r>
    <r>
      <rPr>
        <vertAlign val="superscript"/>
        <sz val="11"/>
        <color theme="1"/>
        <rFont val="Times New Roman"/>
        <family val="1"/>
      </rPr>
      <t>th</t>
    </r>
    <r>
      <rPr>
        <sz val="11"/>
        <color theme="1"/>
        <rFont val="Times New Roman"/>
      </rPr>
      <t xml:space="preserve"> century</t>
    </r>
  </si>
  <si>
    <r>
      <t>Apulia, 16</t>
    </r>
    <r>
      <rPr>
        <vertAlign val="superscript"/>
        <sz val="11"/>
        <color theme="1"/>
        <rFont val="Times New Roman"/>
        <family val="1"/>
      </rPr>
      <t>th</t>
    </r>
    <r>
      <rPr>
        <sz val="11"/>
        <color theme="1"/>
        <rFont val="Times New Roman"/>
      </rPr>
      <t xml:space="preserve"> century</t>
    </r>
  </si>
  <si>
    <r>
      <t>Trentino, 17</t>
    </r>
    <r>
      <rPr>
        <vertAlign val="superscript"/>
        <sz val="11"/>
        <color theme="1"/>
        <rFont val="Times New Roman"/>
        <family val="1"/>
      </rPr>
      <t>th</t>
    </r>
    <r>
      <rPr>
        <sz val="11"/>
        <color theme="1"/>
        <rFont val="Times New Roman"/>
      </rPr>
      <t xml:space="preserve"> century</t>
    </r>
  </si>
  <si>
    <r>
      <t xml:space="preserve">Novel </t>
    </r>
    <r>
      <rPr>
        <i/>
        <sz val="11"/>
        <color theme="1"/>
        <rFont val="Times New Roman"/>
        <family val="1"/>
      </rPr>
      <t>Marcelino pan y vino</t>
    </r>
    <r>
      <rPr>
        <sz val="11"/>
        <color theme="1"/>
        <rFont val="Times New Roman"/>
      </rPr>
      <t xml:space="preserve"> (1953) by J. M. Sanchéz Silva</t>
    </r>
  </si>
  <si>
    <r>
      <t>Sicily, 18</t>
    </r>
    <r>
      <rPr>
        <vertAlign val="superscript"/>
        <sz val="11"/>
        <color theme="1"/>
        <rFont val="Times New Roman"/>
        <family val="1"/>
      </rPr>
      <t>th</t>
    </r>
    <r>
      <rPr>
        <sz val="11"/>
        <color theme="1"/>
        <rFont val="Times New Roman"/>
      </rPr>
      <t xml:space="preserve"> century</t>
    </r>
  </si>
  <si>
    <r>
      <t>La lunga vita di Marianna Ucrìa</t>
    </r>
    <r>
      <rPr>
        <sz val="11"/>
        <color theme="1"/>
        <rFont val="Times New Roman"/>
      </rPr>
      <t xml:space="preserve"> (1990) by Dacia Maraini</t>
    </r>
  </si>
  <si>
    <r>
      <t>Florence, mid-16</t>
    </r>
    <r>
      <rPr>
        <vertAlign val="superscript"/>
        <sz val="11"/>
        <color theme="1"/>
        <rFont val="Times New Roman"/>
        <family val="1"/>
      </rPr>
      <t>th</t>
    </r>
    <r>
      <rPr>
        <sz val="11"/>
        <color theme="1"/>
        <rFont val="Times New Roman"/>
      </rPr>
      <t xml:space="preserve"> century</t>
    </r>
  </si>
  <si>
    <r>
      <t>Present; 17</t>
    </r>
    <r>
      <rPr>
        <vertAlign val="superscript"/>
        <sz val="11"/>
        <color theme="1"/>
        <rFont val="Times New Roman"/>
        <family val="1"/>
      </rPr>
      <t>th</t>
    </r>
    <r>
      <rPr>
        <sz val="11"/>
        <color theme="1"/>
        <rFont val="Times New Roman"/>
      </rPr>
      <t xml:space="preserve"> century Bobbio (Umbria)</t>
    </r>
  </si>
  <si>
    <r>
      <t>Florence, 16</t>
    </r>
    <r>
      <rPr>
        <vertAlign val="superscript"/>
        <sz val="11"/>
        <color theme="1"/>
        <rFont val="Times New Roman"/>
        <family val="1"/>
      </rPr>
      <t>th</t>
    </r>
    <r>
      <rPr>
        <sz val="11"/>
        <color theme="1"/>
        <rFont val="Times New Roman"/>
      </rPr>
      <t xml:space="preserve"> century</t>
    </r>
  </si>
  <si>
    <r>
      <t>Vita di Benvenuto di Maestro Giovanni Cellini fiorentino, scritta, per lui medesimo, in Firenze</t>
    </r>
    <r>
      <rPr>
        <sz val="11"/>
        <color theme="1"/>
        <rFont val="Times New Roman"/>
      </rPr>
      <t xml:space="preserve"> (1558-1562)</t>
    </r>
  </si>
  <si>
    <t>Modern Past</t>
  </si>
  <si>
    <t>1980s-2000s</t>
  </si>
  <si>
    <t>1950s</t>
  </si>
  <si>
    <t>Renaissance</t>
  </si>
  <si>
    <t>1960s</t>
  </si>
  <si>
    <t>19th Century-Beginning of 20th Century</t>
  </si>
  <si>
    <t>Ancient Past</t>
  </si>
  <si>
    <t>Middle Ages</t>
  </si>
  <si>
    <t xml:space="preserve">A group of vagrant actors is travelling through France by cart from the Pyrenees to Paris when they all hope to make their fortune. The last, penniless member of the Sigognac family leaves the castle of his forebears and decides to join the players because he has fallen in love with Isabella, the Company's Ingenue. The Baron starts being fascinated by the Theatre: he becomes an actor and from then on, dons the costume of Capitan Fracassa. </t>
  </si>
  <si>
    <t>Commedia dell'Arte, Theatre, love, coming-of-age, life of actors/artists, journey</t>
  </si>
  <si>
    <t>Papal State is going towards bankruptcy due to the cost of the Holy War. Don Arpagone, a rich miser, lives enclosed in his palace with his two children and his servants. He loans money to Cardinal Spinosi who, at the deadline agreed upon by the two, fails to pay back the sum borrowed, and in lieu of cash offers to arrange the marriage of Don Arpagone to Donna Isabella, the Cardinal's own sister, a widow and the assassin of her own previous husbands. Arpagone is terrified and pretends he has to marry a young girl he has got pregnant. Meanwhile his two children plot and conspire so that they may each marry their heart's desires, helped by the beautiful Frosina, who will end up marrying Don Arpagone.</t>
  </si>
  <si>
    <t>A great career awaits Baron Sergio Giuramondo, a noble at the court of King Charles III of Naples, who is about to marry into an illustrious family. On the eve of his wedding, he discovers that his fiancée has been the king's lover. He leaves Naples and becomes first a monk and then a hermit. A woman called Aurelia, for a bet, comes up to his hermitage to tempt him. Father Sergio resists her but punish himself by mutilation. News of his holiness spreads far and wide. Among the pilgrims that flock the mountain to visit him is a mentally disturbed girl called Matilda who breaks his resistance. This leads Sergio to despair. He runs away and attempts suicide, but eventually strong sense of vitality brings him back to where he's from.</t>
  </si>
  <si>
    <t xml:space="preserve">A group of musicians follows a young woman bitten by a tarantola, Anna, on a pilgrimage to San Paolo di Galatina in  Puglia. During their journey they meet some extraordinary characters and experience a number of adventures. They also meet the Pope's envoy who is travelling to San Paolo, to investigate the phenomenon of "tarantism", which seems like an exorcist ritual accompanied by dancing and music called. Skeptical at first, the bishop finds himself witnessing of the power of the "taranta's bite". </t>
  </si>
  <si>
    <t>Journey, tarantism</t>
  </si>
  <si>
    <t xml:space="preserve">A newborn, Marcellino, is found abandoned and is adopted by a group of Francescan monks. He grows loning for a mother and talking to an imaginary best friend, the crucifix. </t>
  </si>
  <si>
    <t>Based on Goldoni's "The Clever Widow" and set in Venice. The story follows the adventures of young Rosanna, who becomes a widow on her wedding day. When she discovers she's the sole heir to an important fortune, Rosanna suddenly becomes the best catch in town. Three foreigners on their way through Venice - an Englishman, a Russian and a man from France - compete for the widow's favor. But three secret investigators from the Serene Republic are determined to make sure that her large inheritance would never leave Venice. The three decide that the only solution is to convince Rosanna to marry Angelo, the count of Bosconero, her ex-fiancée and former great love. Angelo unexpectedly refuses the proposal. Audacious and astute Rosanna succeeds in saving her honor, love and inheritance in a surprise ending.</t>
  </si>
  <si>
    <t xml:space="preserve">Abramo Cajvani and Angeluccio della Riccia are two Jewish crooks who confessed to having committed a burglary. The Papal Court condemnes them to death by hanging. Since the two men are Jewish, their death sentence becomes extremely problematic in teological terms. So Catholic experts are urgently convened at the prison to debate the matter - experts of prayer and catechism, Capuchins, Dominicans, Carmelites, Jesuits, archbishops, converted ex-rabbis, comforters of pity; all bent on finding an opening for the True Faith to enter the souls of the two obstinate condemned men. But Angeluccio and Abramo, coarse and illiterate Jews, discover a forgotten cultural identity at the heart of their consciences. </t>
  </si>
  <si>
    <t>Spiritual feelings, religions, religious intolerance, Church as secular institution, anti-semitism</t>
  </si>
  <si>
    <t xml:space="preserve">Post-revolution Paris. Julie Renard, wife of one of the Deputies of the Convention, Charles, who often neglects her for his career and several loves, is fascinated by new feminists ideas which have become popular. When she meets a prostitute, Matilde, who is extremely resemblant to her, makes a deal with her. She would take her place and pretend to be Julie Renard for a week. </t>
  </si>
  <si>
    <t xml:space="preserve">Marquis Giovanni Del Sasso, superintendent of the Papal Customs Office, neglects his work, his wife and his daughters to dedicate himself totally to capturing and classifying birds. The Marquis' aim is to publish an encyclopedia of natural history. During a hunting trip he meets Martino, a young laborer who has a special talent for imitating birdcalls, and who is therefore extremely useful to the Marquis' work. But he also meets the charming Chiara di Montealdino, a noblewoman who possesses everything he dreams of, riches and beauty. The two fall in love, and their relationship involves Martino and Lucia, the Chiara's young companion. </t>
  </si>
  <si>
    <t xml:space="preserve">Biopic of the famous 18th century castrato Carlo Boschi, aka Farinelli, which focus on the troubled love-hate relationship with Carlo's brother, Riccardo, less talented and responsible for the singer's castration. Through the years in which the success of Farinelli becomes more and more established on a European level, the brother is shadowed and shooed. </t>
  </si>
  <si>
    <t>Brotherhood, rivalry, opera, success, identity exchange</t>
  </si>
  <si>
    <t>A beautiful Marquise invites a group of friends to her magnificent castle. One of the guests is young writer, celebrated both for his love affairs and for libertine writings which have earned him several short stays in prison. The writer goes to the room of the lovely Marquise, armed with the practiced arts of seduction that have won him many famous conquests. The Marquise secretly welcomes the long-awaited challenge. The two players pass the long night in an amorous duel of wits.</t>
  </si>
  <si>
    <t xml:space="preserve">Seminaritst Giacomo Vigetti escapes from the Pontifical State to avoid a severe conviction for having seduced a young woman and forced her to abort. Through the intervention of an old lady, he finds a job as secretary for a mysterious Monsignor, banished from the Churchor due to his experiments of necromancy and known by the pseudonym "the mysterious enchanter", which lives exiled in the mountains. In absolute isolation, Giacomo helps the man to continue his experiements, only to find out an unsettling truth. </t>
  </si>
  <si>
    <t xml:space="preserve">The young countess Porzia moves from the convent in Abruzzo where she has been educated, to Bari where she will join her fiancé. During the journey, a band of brigands exterminates her escort and the only survivors are the young woman and her stable boy, Bartolo. During their long journey, the two becomes closer, despite the social and cultural divide; Porzia teaches Bartolo to read. This friendship slowly turns into love, a feeling which they cannot confess to each other. At the end of their journey, Porzia discovers that her future husband is a bigot country nobleman, and Bartolo becomes a school teacher. </t>
  </si>
  <si>
    <t>Orazio Gentileschi, a famous painter at the beginning of 1611, works with the great landscape painter Agostino Tassi, who he asks to complete the artistic education of his daughter Artemisia. The maestro and his student fall passionately in love. A year later, Orazio threatens to sue Agostino, who is arrested and tried for the rape of Artemisia. The case lasts six months and is frought with contradictions, lies and reciprocal accusations. Artemisia and Agostino defend their positions with great passion. In the subsequent trial, Artemisia's physical state is investigated by two nuns, and then she is tortured by thumbscrews. Nevertheless, even under torture, Artemisia denies being raped, and proclaims their mutual love. Tassi himself, devastated by her plight, admits to raping her in order to stop her ordeal.</t>
  </si>
  <si>
    <t>Based on original historical documents</t>
  </si>
  <si>
    <t xml:space="preserve">Marianna, a twelve-year-old girl, is taken by her grandfather to a public execution in the hope that the shock will cure her dumbness. Marianna does not speak and cannot hear. At thirteen she is forced to marry the old Duke Pietro, her uncle. At sixteen she has already had three children. Through the encounter with her English teacher Grass, she learns the language of signs, and becomes acquainted with the new philosophical ideas of Enlightment. It is a gradual process of emancipated, which leads her to unveil a tragic secret from her childhood - she was raped by Pietro - which explains her dumbness. </t>
  </si>
  <si>
    <t>Naples, second half of 18th century</t>
  </si>
  <si>
    <t>Young King Ferdinando of Naples, must marry against his will Carolina, the fine sweet-sixteen doughter of empress Maria Theresa of Austria, for political reasons. Against all odds, the two fall in love and reign on, oblivious to the revolutionary foment on the verge of tearing France apart and overtaking all of Europe.</t>
  </si>
  <si>
    <t xml:space="preserve">Giovan Battista Andreini, hires a new leading lady in his theatrical company, triggering the jealousy of his wife. Drawing inspiration from life, he writes a new play in which two women initially hating each other, eventually fall in love. While rehearsing the play, the two actress slowly build intimacy and eventually become lovers and abandon the actor-manager. </t>
  </si>
  <si>
    <t>On the 22th of August 1608, count Francesco Campitello eaches Melissa, a large estate inherited from his father. There is a big celebration in the village, with singing and dancing to welcome the new landlord. The count notices a beautiful woman called Eleonora among the crowd and asks his faithful attendant, Patanè, about her. Patanè reveals that she is going to be married. Being totally infatuated by the girl, the count decides to revive the old custom of "jus primae noctis" in order to possess her. Their night of love causes endless sorrow. Eleonora is made pregnant and hides her daughter, Marianna. When Marianna grows into a beautiful young girl, the count develops such a passion for her that he has her abducted on her wedding day. Yet another abuse of power, pushes Domenico, a hermit, to incite the people to rebel against the count.</t>
  </si>
  <si>
    <t>Venice, 1748</t>
  </si>
  <si>
    <t xml:space="preserve">Love story between Rosa and Cornelia, two very different young women of opposite social backgrounds, who find themselves forced to live together and end up developing an intense bond. </t>
  </si>
  <si>
    <t>Remo Binosi's play L'attesa (1994)</t>
  </si>
  <si>
    <t>The misgovernment and fiscal oppression cause great discontent throughout the two Sicilies, at that time viceroyalty of the Spanish Kingdom. The population of Naples, exploited by the greedy viceroy, the Duke D'Arcos, lives in deepest misery and without any hope of changing their destiny until the appearance of Masaniello, an Amalfi Fisherman, who becomes the leader of a violent riot.</t>
  </si>
  <si>
    <t xml:space="preserve">The Ambassador of Marocco is forced to stop in Palermo because of a storm. The only person who can help him as interpreter and translator is a Franciscan monk named Vella. Vella immediately takes advantage of the situation, gaining notoriety not only by falsifying the Arab Codexes, but also inventing a new Arab Codexe (The Council of Egypt), according to which some feudal privileges are abolished. The noblemen are alarmed by the idea that their ancient privileges could be disowned; the Abbot Vella, feared, suspected, wooed and blandished, becomes the guest the most demanded by society. In the meanwhile a republican and libertarian battle is taking place. </t>
  </si>
  <si>
    <t>Enlightenment, social and political struggle, abolishing social privileges</t>
  </si>
  <si>
    <t xml:space="preserve">A young ballad-singer, Totò Sapore, inherits four enchanted pots which can cook first-class food with any ingredient. Thanks to their power and the help of his friend Pulcinella he is appointed personal cook of the King of Naples. Unfortunately, a terrifying witch lives in the volcano: she is the master of the forces of evil, and also of the pots. The witch and her loyal Vincendone prepares a thousand traps to hinder Totò’s success and his love for sweet Confiance, and ends up causing a war between Naples and France. When the two armies already face each other, Totò Sapore's invention saves the city. </t>
  </si>
  <si>
    <t xml:space="preserve">An apparently fragile portuguese noblewoman, Eleonora Fimentel de Fonseca, poet, writer, intellectual, with great intelligence and determination, strongly embraces the ideas of the revolution. In the attempt to bring Naples the revolutionary ideals which were blowing through Europe at that time, at the age of 47, she ends up on the scaffold, and is killed along with hundreds of her collaborators under the fury of the Bourbon dynasty.
</t>
  </si>
  <si>
    <t>Enlightenment, ideals of the French Revolution, female emancipation, female protagonist</t>
  </si>
  <si>
    <t xml:space="preserve">The clever and passionate Madame De Saint-Ange is in charge of the education of young and illiterate Eugenie and at the same time wants to seduce Marquis Dolmance, a famous homosexual philosopher. </t>
  </si>
  <si>
    <t>The film tells the true story of a poor peasant woman in the 1600s who lived in an isolated cave in the Val di Non. Accused of witchcraft by the townspeople, the woman is taken to Palazzo Nero, where under torture she admits her guilt and implicates her accusers in revenge for their wickedness. Condemned to death, she refuses to repent, and for this reason is burnt at the stake in the town’s square.</t>
  </si>
  <si>
    <t>Witch-hunt, religious intolerance, Inquisition</t>
  </si>
  <si>
    <t>Lorenzo da Ponte leaves Venice forced by the Inquisition and goes to Vienna to work with Mozart and Salieri, where he writes the opera Don Giovanni.</t>
  </si>
  <si>
    <t>Opera, composer, Inquisition</t>
  </si>
  <si>
    <t xml:space="preserve">Antonio Franconi's life as the pioneer of modern circus at the time of the French Revolution. </t>
  </si>
  <si>
    <t>French Revolution, circus, spectacle</t>
  </si>
  <si>
    <t xml:space="preserve">The film narrates the attempt to overthrow the Republic of Venice in 1618. </t>
  </si>
  <si>
    <t>Three fairytales: the first revolves around with an evil queen who cannot have a baby and accomplishes her desire by using magic; the second is the story of a King, whose daughter is forced to marry to an ogre; the third narrates of two old sisters which attempt to marry a King</t>
  </si>
  <si>
    <t>Just like his twin priest, Federico - a young man-at-arms - is seduced by Sister Benedetta, who is condemned to be walled up alive in the ancient prison of Bobbio. Centuries later, another Federico, self-declared ministerial inspector, comes back to the same place. He discovers that the building is still inhabited by a mysterious lord who comes alive only during the night.</t>
  </si>
  <si>
    <t>Rome is besieged by the French, Spanish, Austrian and Neapolitan armies and is about to surrender. Pius IX has fled to Gaeta and the newly-born Roman Republic with its Triumvirate, composed of Mazzini, Armellini and Saffi, is about to fall. The troops of the French general, Oudinot, are attacking the Gianicolo. The historical events are interwoven with private ones such as the relationship between Cristina Arquati and her husband Eufemio and the woman's lover, the patriot Giovanni Livraghi. The courageous Roman adventure concludes with the capitulation of the Eternal City on the 30th June 1849.</t>
  </si>
  <si>
    <t>Politics, Unification, Risorgimento, love affair, political ideals</t>
  </si>
  <si>
    <t>1869. The Kingdom of the Two Sicilies has fallen only a few years before. Two women live in a rundown and decadent villa in the South of Italy, Donna Clotilda, a Bourbonic baroness and Donna Gesualda, her poor cousin, who acts as her warder-nurse. The two women receive one guest daily, Don Catellino. Thier routine changes when Ferdinand, Clodilda's young nephew, arrives in the villa: his charm affects all of them.</t>
  </si>
  <si>
    <t>In a country area of Northern Italy, at the end of the nineteenth century, lives Maria, a young peasant closed in the grip of a cultural tradition full of magic and superstition. A local custom requires that when a father dies only his son shall close his eyes. Having gone against this rule, Maria becomes an outcast and is prevented from achieving her only ambition in life, that of marrying and having children. She's considered a witch. Eventually she will marry a man she doesn't love, only to discover that she can not have children.</t>
  </si>
  <si>
    <t>Love, women, witchcraft, female emancipation, unconventional behaviour vs social norms</t>
  </si>
  <si>
    <t>A classroom of high school kids fascinated by Western films find themselves in the Wild West, Cactus City, facing the Apaches and "Mexican bandidos".</t>
  </si>
  <si>
    <t>Wild West</t>
  </si>
  <si>
    <t xml:space="preserve">Emilia, a young married lady, suffering from a form of schizophrenia has been admitted to a hospital run by Professor Brokner. Doctor Gustav, who is  training at the hospital at the time, becomes interested in her case and tries to help her using psychoanalysis. Thus, piece after piece, the jigsaw of the events that led Emilia from health to insanity is composed. This is the beginning of recovery. </t>
  </si>
  <si>
    <t>Psychoanalysis, mental health, female emancipation</t>
  </si>
  <si>
    <t>Music, theatre, performance, life of artists</t>
  </si>
  <si>
    <t>Maria is a young novice destined to live in a convent, obliged by her family decision. When the cholera epidemic of 1854 blaks out in Catania, she has to leave the convent and goes back living with her family in the countryside. She falls in love with a young man named Nino, her sister's fiancé. The family confines her to a segregation that eventually causes her to fall ill. The epidemic subsides, life returns to normal and Maria goes back to the convent, destined to take her vows. But her feelings for Nino haven't changed. They are transformed into uncontrollable jealousy, since her sister and Nino are getting married, that leads her to madness. Considered insane, she is locked away in the "prison of the crazy people".</t>
  </si>
  <si>
    <t>Love, individual behavious vs social norms, mental illness</t>
  </si>
  <si>
    <t xml:space="preserve">Up in the Dolomites, during the reign of King Vittorio Emanuele III, Colonel Sebastiano Procolo inherits a wood. He shares his inheritance with the boy Sebastiano. The colonel retires from his military duties to look after the wood. The temptation to earn money is stronger than the commitment to these wishes and the Colonel doesn't think twice about using the wood to make a profit, even thought the young Sebastiano doesn't agree. But the wood is enchanted, the plants, animals and the winds can all talk. </t>
  </si>
  <si>
    <t>In 1838, in the Kingdom of Naples and the Two Sicilies, Malacarne hunting-guard of the Barons of San Germano, kills the bandit Caruso, whose widow gives birth to a son, Giovanni, and at the same time becomes the wetnurse of Costanza, the little orphaned baroness of San Germano. Thirteen years later Giovanni and Costanza, adolescents, fall in love with one another arousing the jealousy of Costanza's uncle. Her uncle sends her to a convent, and condemns Giovanni to death. But Giovanni is discovered and saved by Bourbon soldiers in service of the Neapolitan King. After Garibaldi lands in Sicily, when Sicily becomes part of the kingdom of Italy, Costanza's convent is liberated and she returns to San Germano. One night she is visited by Giovanni, who rekindles the old passion within her. But she rejects him saying she wants to become a nun. Escaping to the woods, Giovanni kills Malacarne and takes his place among the bandits. Meanwhile Costanza marries the wealthy Lo Turco and leaves with him for Naples. During their trip, their carriage is held up by bandits - led by Giovanni. Costanza runs off with him and eventually they reach America.</t>
  </si>
  <si>
    <t>Love, politics, Unification, Risorgimento, marriage</t>
  </si>
  <si>
    <t>A child lands on a desert island where he meets a man who tells him the whole story of Garibaldi and the stuggles for political indipendence in Europe</t>
  </si>
  <si>
    <t>Garibaldi, Unification, Risorgimento</t>
  </si>
  <si>
    <t>Shy and sensitive young Pietro falls in love for a peasant, named Ghisola. After years of separation, they meet again: now she is a local man's mistress but Pietro doesn't want to see things as they stand. Pregnant, the girl tries to get Pietro to marry her, making him believe the child is his. But, when she realizes that she is deeply in love with him, she cannot fool him, so she disappears. Pietro finds her later in a brothel. Once more he refuses to face the truth. He begs her to come away with him but then he notices her swollen belly and undestands he doesn't love her anymore.</t>
  </si>
  <si>
    <t xml:space="preserve">On January 20 1893 the feast day of Saint Sebastian the martyr, a platoon of army sharp-shooters at the instigation of the local mafia, open fire on a crowd of peasants who were demonstrating. 30 are wounded, and more than 200 are arrested. In Sicily the echo of the massacre provoked protests and demonstrations of live a collection of funds was taken up that culminated in a huge demonstration at Caltavuturo. This event triggered a wake of revolts and uprisings brutally represssed by Francesco Crispi. </t>
  </si>
  <si>
    <t>Politics, workers' rights, demonstration, civil rights, mafia</t>
  </si>
  <si>
    <t>The children of Trinity and Bambino bear the same names of their fathers and, like them, they get a job in a dusty town in the West. Trinity Junior is a bounty hunter prankster and womanizer, while Bambino, more gruff, is also the sheriff and the jailer. The quiet peace of the two, who plan to marry two beautiful girls, is interrupted by the arrival of a gang of criminals in the city.</t>
  </si>
  <si>
    <t>Wild West, friendship</t>
  </si>
  <si>
    <t>In a small Sicilian village, ruled by rigid religious and social rules and superstitions, lives Pina, a woman who has been nicknamed "She-Wolf" for her bad reputation. When she longs for a man - whether he be a married man or the village Parish himself - she doesn't hesitate to break all that countryside society's rules and taboos. One day Pina falls in a passionate love for Nanni, a young man who is just back to the village from his military service. But Nanni only dreams of settling down with a nice girl and have a piece of land for himself to work on. He refuses the She-Wolf insistent sexual approaches. In order to get him Pina let her daughter marry him. She eventually starts a desperate love-affair with her own son-in-law, which will lead her to death</t>
  </si>
  <si>
    <t>end of 19th century</t>
  </si>
  <si>
    <t xml:space="preserve"> Alice, a young girl brought up in the typical bourgeois environment of the turn of the last century, is forced to adhere to the austere behavior imposed upon her by the conventions of the time. Discipline and conformity turn her into a sad and isolated child with no playmates or fun. Alice soon learns, however, to transform her loneliness by using creatively her own imagination. She often hears funny noises coming from the depths of the looking glass: one day discovers much to her amazement that she can actually step through the looking glass into the world beyond. Once across this threshold the scenes become graphic (cartoon), and she herself, now in the form of a drawing, embarks on a journey through the realm of the absurd. In this marvelous world where animals and objects take on extraordinary shapes and colors, she embarks on a series of adventures.</t>
  </si>
  <si>
    <t>Architect Ottone is a guest in the villa of baron and baroness Eduardo and Carlotta, while he carriers out restructuring work on the properly. One evening, they discuss elective affinities, the physical laws of nature by which certain substances are pined together and then separated when new substances intervene and new couples are formed. The same process occurs with people. In this way, Carlotta and the architect discover their own affinity at the same time as Eduardo and Ottilia, Ottone's grandaughter discover theirs. Aside from Eduardo, who by nature is the most impetuous of the group, the others resist their newly discovered passions. But one night, the couples are united, each one secretly drawn to the object of their desire. Soon after, Ottilia learns she is pregnant with her lover's child. The architect leaves the villa, and Eduardo takes part to the war raging across Europe. Gravely wounded, he is saved by his old friend Ottone, who takes him away to Venice. In the meantime, Ottilia's child is born. Ottone and Eduardo return from Venice, and when the latter is reunited with Ottilia, they immediately realize they must be together. Rushing to ask for Carlotta's consent, Ottilia takes a boat to cross the lake, not realizing the vessel is damaged. Her child fails into the water and is drowned. Tormented by remorse Ottilia refuses to eat and soon dies. Honoring a secret pact, Eduardo kills himself</t>
  </si>
  <si>
    <t>Love, passions, Napoleonic wars</t>
  </si>
  <si>
    <t>In the spring of 1896, the brigand Tiburzi returns home after more than five years of mysterious exile to the Maremma, the land he ruled outright for quarter of a century. But circumstances have changed: the House of Savoy now firmly controls this once unruly and savage territory. Upon hearing of his return, the anxious authorities send the foremost italian expert on banditry to Grosseto. Michele Giacheri, a Carabinieri captain from Piedmont has distinguished himself by successfully supressing banditry in both Calabria and Lombardy. Together with his trusty aid, Lieutenant Silvio Rizzoli, Giacheri uncovers a complex network of complicity and intrigue that allowed for Tiburzi's uncontested reign of power. The wealthy local landowners supported the notorious bandit. Separate man hunts are organized by the armed forces and the landowners. He will eventually be caught and killed.</t>
  </si>
  <si>
    <t xml:space="preserve">Brigandage, unification, politics </t>
  </si>
  <si>
    <t>A massacre in which the only survivor is a ten-year-old girl opens the film. Thirteen years later in Rome, a young man, Luca, dies mysteriously in the Wax Museum. Boris is the creator and owner of the Wax Museum and his greatest and craziest ambition is to bring statues to life. He is assisted in this project by Alex, an ambiguous figure. Boris hires Sonia to create the costumes for the statues. The young woman meets a journalist, Andrea, who is investigating the death of Luca. Meanwhile, various people, adults and children, disappear. Inspector Lauvin, who undertook the investigations into the massacre of Paris, suspects Boris and warns Sonia. She is the survivor of the Paris tragedy.</t>
  </si>
  <si>
    <t>early 19th century</t>
  </si>
  <si>
    <t>The Prince of Homburg, disobeys orders and leads a cavalry charge in battle against the Swedes, which leads to victory. He is court martialled however for disobeying orders and sentenced to death. He's offered a grace, but he refuses it driven by his own pride. The death sentence turns out to be the marriage with his beloved Natalia. Eventually he wakes up and realizes it was only a dream.</t>
  </si>
  <si>
    <t>Kevin and his Buck, his dog and Zeb, Kevin's father live in a village and are part of a community. One day, Zeb's enemies turn up at the camp and kill everyone, stealing and kidnapping Buck. The Daltons believe that no one has survived, while Kevin is still alive. He will fight to get his dog back.</t>
  </si>
  <si>
    <t>Friendship, fight against evil, Wild West</t>
  </si>
  <si>
    <t xml:space="preserve">There is a brothel in a country house, run by Madame Goullon with six prostitutes working full-time: Giolli, Rannusia, Damina, Lisetta, Chiara and Nichilina. In the closed world of the brothel, their loves, friendships and hates become intertwined. </t>
  </si>
  <si>
    <t>In the Grand opera house of Paris, several workmen are suddenly devoured, swallowed up, killed by a mysterious force. On the stage of the deserted theatre, young soprane Cristine Daaé is rehearsing a scene. The Phantom is enchanted by her talent and her beaty. One night, Christine is called on to replace the prima donna Carlotta, and her performance is sublime. The young singer has a rendezvous with the Phanthom in the underground vaults where they discover their mutual passion. The Phanthom is determined to launch Christine as Paris's greatest soprano. But to do this, he will have to remove the cumbersome Carlotta from the scene.</t>
  </si>
  <si>
    <t>Basin Field, a peaceful country village, lies on the Canadian border on the slopes of the high mountains. It is a typical village from the Far West where there is a magnificent saloon run by Mary, a post office, shops, stables, a school, a mill and a small cemetery. Doc, the local doctor, lives in one of the houses with his beautiful Indian wife and their son Geremia. The tranquility of Basin Field is interrupted by the arrival of Jack Sikora, a bloodthirsty hood who turns village life upside down until he manages to get what he wants: a duel with his arch rival Johnny Lowen. Only the Doc can put an end to this threat.</t>
  </si>
  <si>
    <t>Rachel is inspired by the famous dancer who introduced Rumba in the theatre. Living in Cuba before the revolution, Rachel will have a great success thanks to her relationship with a judge and the introduction of Rumba. Unluckily the dictatorship of Machado will hinder her success and she will invest her savings in the brothels. Immediately after the war, the Italian-American Mafia together with CIA, who supports Batista's dictatorship, seize her brothel.</t>
  </si>
  <si>
    <t>Cuban history, female protagonist</t>
  </si>
  <si>
    <t>A stagecoach takes French writer Henri Beyle aka Stendhal from Rome to Naples, together with young Italian girl, Josefina, with whom he is desperately in love. The stagecoach stops in Terracina where Josefina invites Beyle to her cousin's house, the Count Nencini. The Contessa Nencini, Gabriella, has stayed in Naples where she has met Gioacchino Rossini, already famous and a heart breaker. Gabriella, escorted by Rossini, decides to join her husband in Terracina. Here, all the character meet and their stories intertwine. Eventually Beyle publishes "Rome-Naples-Florence 1817" under the pseudonym Stendhal.</t>
  </si>
  <si>
    <t>Love, passions, life of artists and writers, coming-of-age</t>
  </si>
  <si>
    <t>On the eve of the collapse of the Ottoman Empire, in the harem of Abdulhamit II, a young girl of Italian origins, Safiyè, becomes tied to a young eunuch, Nadir, during her climb to power. They end up falling in love, despite the barriers that separate them; she is forbidden to love anyone apart from the sultan and he has been castrated. Their story unfolds in the microcosm of the harem which is destined to disappear. When the Sultan leaves for exile, the harem is closed. Safiyè and Nadir, believing that they are free, try to live their love without hiding. But they are the symbol of a past everyone wants to forget and are forced to separate. Many years later, Safiyè, as an old woman, tells Anita, a young woman leaving for the East, her story, mixing fantasy and reality and giving it a happy ending.</t>
  </si>
  <si>
    <t>Ottoman Empire, impossible love</t>
  </si>
  <si>
    <t>Mori and Vittoria have a baby who baby refuses his mother's milk. Mori decides to hire a wet nurse and choses Annetta, a proud young woman. Annetta creates a strong and intimate relationship with the baby, while Vittoria falls into deep anxiety causing her to move away from the house. Mori is desperate, but Annetta's companionship provides him with food for thought, forcing him to respond with greater warmth. In the end, he  manages to save his relationship with Vittoria.</t>
  </si>
  <si>
    <t>Family, couple drama, female condition, psychoanalysis</t>
  </si>
  <si>
    <t xml:space="preserve">Life of outlaw Carmine Crocco, an ex Garibaldi supporter: forced to the bandit's life after killing a man who had harassed his sister. He joined Giuseppe Garibaldi's Expedition of the Thousand against the Kingdom of the Two Sicilies hoping for a pardon, because the Savoy's government promised to forgive deserters in exchange for military service. But the promise wasn't kept and Crocco was arrested. He is soon released with the help of the local clergy and, disappointed by the unfulfilled promise of the new government, Crocco is persuaded by the cleric Don Pietro to become the leader of the resistance against Victor Emmanuel II, promising him money and weapons. Thus Crocco joins the Bourbon side, forming an army composed mainly of poor people, the briganti. </t>
  </si>
  <si>
    <t>Unification, brigantaggio, politics</t>
  </si>
  <si>
    <t xml:space="preserve">After the death of her elder husband, the young windo Emilie  travels from Holland to a small town in Italy. There she hopes to cure her nervous constitution. She is welcomed by Hugo, a countryman and student of her late husband. He has always been in love with Emilie and wait patiently until the time of of mourning has passed to ask her to marry him. At the same hotel, where Emilie and Hugo are staying, Emile meets charming young officer of the italian army, Aldo, andthe two fall in love. </t>
  </si>
  <si>
    <t>Journey, love story, triangle, female protagonist</t>
  </si>
  <si>
    <t>Cecilia runs an inn, where the specialty is the so-called "pasta carbonara". Moreover, the woman is tied to the movement of young patriots, called "carbonari", who fight against the power of the Pope for a united country. The film revolves around her love life.</t>
  </si>
  <si>
    <t>Love story, Unification, politics, Risorgimento</t>
  </si>
  <si>
    <t>Captain Eugenio arrives in a remote castle to take charge of a unit guarding a nameless prisoner. No one knows much about the inmate as he is held in a forlorn tower. When the captain's wife Adele tries to shake her melancholia by playing the piano, she finds that she's being accompanied by violin music coming from the prison cell. Soon something in Adele changes abruptly and irreversibly. The woman is indeed captured by the music and by responding with her piano to the violin melody, she participates in the awakened relationship between the prisoner and the outside world.</t>
  </si>
  <si>
    <t>Love story, power of music</t>
  </si>
  <si>
    <t>Umbria, end of 19th century</t>
  </si>
  <si>
    <t>Francesco Possenti, a bourgeois from a wealthy family, who gets irresistibly drawn by faith and, still very young, becomes a priest with the name of Gabriele. Beatified at the end of the 19th century, after a difficult and troubled process pled by his spiritual father 'Norberto'. Francesco's beatification was an unprecedented and extraordinary event, since the young saint had never performed a miracle while he was alive.</t>
  </si>
  <si>
    <t>Captain Loyola is about to leave Sicily and the Bourbon army for France when he is ordered to escort a prisoner from palermo to Messina. He refuses at first but changes his mind when he gets to know the name of the prisoner, Grifone. Grifone had kidnapped Angelica just on the day before she was due to marry Loyola. Now,time has come for the captain to take his revenge on the old enemy. Guided by Sergeant Uzeda, the two men travel through a ribellious Sicily, with a just disembarked Garibaldi and the Bourbon army in retreat.The memory of her through the tale the other plunges the two men at the end of the trip, with a different opinion of each other, until the final act of Loyola who sacrificies his own life for Grifone's freedom.</t>
  </si>
  <si>
    <t>Risorgimento, Unification, Politics, Revenge, Love, personal defeat</t>
  </si>
  <si>
    <t>Ottoman Empire, 1900</t>
  </si>
  <si>
    <t>The dervish, Ahemed Nurettin is a sheik - the community's social and spiritual leader - and belongs to the Mevlevi order. Nurettin lives in isolation from the people he is supposed to guide. He exists alone in his world of absolute certainties and eternal values, that have been codified and sanctioned by the Koran. He steers clear of taking any action that might influence events. However, when his younger brother is arrested and sentenced for a crime he did not commit, Nurettin's beliefs start to waver and he becomes driven by hatred and a desire for revenge.</t>
  </si>
  <si>
    <t>Revenge, politcs, Ottoman Empire</t>
  </si>
  <si>
    <t xml:space="preserve">Vittoria and Matilde were the last two of Manzoni's nine children. This film tells the story of a very particular period in their life (1847-1856). Matilde comes back her father's house in Milan after having spent the last five years of her life in a college of cloistered nuns. In March 1848, King Carlo Alberto has conceded Piedmont its own Statute. The 18th of the same month a rebellion against the Austrians explodes in Milan. The tension spreads, inflaming the patriotic sentiments of the Italians. Life returns to normal and Matilde will be introduced to Luigi Spadoni, an fascinating engineer with a reputation of "ladies' man". Matilde accepts from Spadoni an invitation to Leghorn and on the way back he will try to kiss her but she will refuse him. As a consequence of this refusal he will disappear from her life while Matilde falls in love with him. Meanwhile the famous Alessandro Manzoni visits his daughters and his formal and distant attitude hurtsMatilde. The first real crisis of the illness which has taken root inside her, comes just a few days after her father leaves. Matilde recovers quickly but when she hears that Spadoni has married an aristocrat from Leghor, she begins to write obsessively to her father, feeling unconsciously that she has not much time left. Everyone visits her except her father. </t>
  </si>
  <si>
    <t>Family, women's stories, sisterhood, coming-og-age, mental illness, father-daughter relationship, seduction</t>
  </si>
  <si>
    <t>Love story between writer Sibilla Aleramo and poet Dino Campana. Sibilla is an independent and emancipated woman who has had the strength to leave an abusive husband and lives on her own. Her stability is put at risk when she meets Dino Campana and falls in love for him. The poet was suffering from serious episodes of mental illness</t>
  </si>
  <si>
    <t>Love story, literary world, female condition, mental illness</t>
  </si>
  <si>
    <t xml:space="preserve">In 1905 a 19-year-old Russian girl Sabina Spielrein suffering from severe hysteria is admitted into a psychiatric hospital in Zurich. A young doctor, Carl Gustav Jung, takes her under his care and for the first time experiments with the psychoanalytical method of his teacher, Sigmund Freud. Sabina and Carl fall in love, but he's married and cannot leave his family. She will become a psychoanalyst. </t>
  </si>
  <si>
    <t>Psychoanalysis, teraphy, love story, Jung</t>
  </si>
  <si>
    <t>Two Lutheran astronomers Peters and Wittelsberg arrive in Sicily to build a meridian in the cathedral of Acireale. On their arrival, they are surrounded by suspicious diffidence and hostility as he begins their work, based on rigorous mathematical calculations. Wittelsberg leaves and Peters is left alone to finish. However, the Canon supervising the work, asks Peters to change the meridian's path in order not to disturb an ancient tomb. The Church is trying to safeguard an old and disturbing secret hidden from prying eyes. Peters rebels against this obligation. His Lutheran and scientific discipline will not allow him to be dishonest. However, he is destined to be defeated.</t>
  </si>
  <si>
    <t>Tradition vs science, individual behavior against social norms</t>
  </si>
  <si>
    <t xml:space="preserve">Writer Augusto Pavinato is going through a creative crisis, when he meets Antonia, a cook. The two marry. Antonia keeps writing a diary everyday, which everyone assumes is her shopping list. Instead she's writing a novel. When the couples struggles for money, one of Augusto's enemies, forces her to publish her novel under his name. Augusto kills himself out of shame. Antonia plans her revenge. </t>
  </si>
  <si>
    <t>Love story, murder, revenge, literature</t>
  </si>
  <si>
    <t>Sahara desert, beginning of the 20th century</t>
  </si>
  <si>
    <t xml:space="preserve">Charles, a missionary and Moussa, a tuareg prince are very different, yet they become close friends and compare their respective woldviews. They both search for an absolute and spiritual value in their life and their path will cross. </t>
  </si>
  <si>
    <t>Christianity, missionaries, Italian colonialism</t>
  </si>
  <si>
    <t xml:space="preserve">A group of young dancers are brought up in a college, isolated in the woods. They train to be part of the country's most important ballet company. When they start asking questions about their origins, parents and true purposes, two of them disappear mysteriously, the initial atmosphere grows into a nightmare. </t>
  </si>
  <si>
    <t xml:space="preserve">Drama, mystery </t>
  </si>
  <si>
    <t xml:space="preserve">The story of Eugenio, young soldier of the Napoleonic army, who goes back to his natal Naples, after years spent in France. He there falls in love and takes care of his granfather, who's writing a memoir called "Diario napoletano" </t>
  </si>
  <si>
    <t xml:space="preserve">A group of English travellers, including young couple formed by strong-willed Victoria and her fiancee, Morgan, arrive in Sicily, where they are going to live a typical Grand Tour experience in the Italian countryside. Something unexpected will change the two forever. </t>
  </si>
  <si>
    <t>Journey, aristocracy, Gran Tour, sentimental education</t>
  </si>
  <si>
    <t>end of 19th century, Puglia</t>
  </si>
  <si>
    <t xml:space="preserve">Rosso Malpelo is a little boy who works in a mine where his father died. He's an outcast and nobody takes care of him. When Ranocchio starts working at the mine, the two become friends, but Malpelo beats him, as he want to teach him how to survive. Then Ranocchio dies of tuberculosis and Malpelo finds himself even more alone, before he dies at the mine. </t>
  </si>
  <si>
    <t>Child labor, exploitation, social exclusion, friendship, violence</t>
  </si>
  <si>
    <t>Sicily, second half of the 19th century</t>
  </si>
  <si>
    <t xml:space="preserve">The Uzeda family, linked to the Bourboun regime, fights to remain in control of his power once the monarchy has collapsed. When princess Teresa dies, the family members fight for the inheritance.  </t>
  </si>
  <si>
    <t>Aristocray, intrigues, love, politics, Unification, marriage, inheritance</t>
  </si>
  <si>
    <t xml:space="preserve">Aninha Ribeira da Silva, called Anita, is an eighteen girl who hopes to escape to follow her uncle Antonio, who joined the "farrapos" (the raggeds) a group which rebelled against the emperor of Brazil and proclaimed the independence of south Rio Grande. But then a mature craftsman asks for the girl's hand and her mother convince her to accept so that she can support the family. After a while, her husband dies and meets a young Italian sailor, condemned to death by the martial court of Genoa. The young man is Giuseppe Garibaldi. She immediately falls in love with him. </t>
  </si>
  <si>
    <t>Love story, Risorgimento, political struggle, Garibaldi</t>
  </si>
  <si>
    <t>Writer, literature, political ideals, Russian history, terrorism</t>
  </si>
  <si>
    <t xml:space="preserve">Domenico Baccarini, painter and sculptor, and his own "Cenacolo" where art students, writers, intellectuals, and politicians start gathering. </t>
  </si>
  <si>
    <t>Artist's life, bohemian lifestyle</t>
  </si>
  <si>
    <t>Music composer, triangle, female emancipation</t>
  </si>
  <si>
    <t>Individual behaviour vs social conventions, love, Risorgimento</t>
  </si>
  <si>
    <t xml:space="preserve">In a small town in southern Italy in 1905, theatrical performances are accompanied by short silent film. An audience flees in terror as an image of a train tears towards them, projected on a makeshift screen, a large white sheet. Federico is fascinated by this new film technology and switches from a medical career to writing screenplays. He soon lands a gig as the director of a new short silent film. Although he is torn by the demands of those around him, his producer wants salacious storylines and his sister craves something more edifying. Federico decides to recreate the Biblical story of Susanna, where she nakedly bathes and is leered at by two older men. Meanwhile, Marianna is a peasant sorceress, that finds her powers redundant against the new powers of film technology. Federico becomes attracted to Marianna, but he is also mesmerized by Beatrice, a visiting writer. </t>
  </si>
  <si>
    <t>Love, theatre, the invention of cinema, seduction, triangle</t>
  </si>
  <si>
    <t xml:space="preserve">Two brothers grow up in the mountains with their mother and two horses given to them by their father, until they become adults and ready to take their own paths. </t>
  </si>
  <si>
    <t>Coming-of-age story, brotherhood, family</t>
  </si>
  <si>
    <t>Episode film which narrate through various plotlines - a mum who looks for her children in the ruins, a man who is believed to be a looter, a visiting intellectual and a homeless fisherman - the earthquake which hit Messina in 1908.</t>
  </si>
  <si>
    <t>Collective story, human fresco, natural disaster</t>
  </si>
  <si>
    <t>Giovanni Passannante is an anarchist which once was supporting the ideals of the Risorgimento, but after the Unification, he thinks that they have been betrayed. He then prepares an attack to the King of Italy, which he fails to accomplish. The king will report only a few scratches, but Giovanni is sentenced to death, then pardoned and thrown to rot in a dungeon under the sea level, and then imprisoned in a psychiatric prison in cruel conditions until his death  in 1910.</t>
  </si>
  <si>
    <t xml:space="preserve">Classic tale about vampires which live in Transylvania, at Dracula's castle. </t>
  </si>
  <si>
    <t xml:space="preserve">The sudden disappearance of the bank-teller Patò during a "Passion Play" in a Sicilian small village in 1890. Two hilarious characters shall start investigating, finding out that irreprehensible man has organised his own disappearance to run away with his lover. </t>
  </si>
  <si>
    <t>Crime, investigation, provicial life, mystery, social fresco</t>
  </si>
  <si>
    <t xml:space="preserve">Life of Italian poet and philosopher Giacomo Leopardi at Recanati, potrayed as a sensitive and extraordinally intelligent young man, constrained by the strict social and religious norms of his native family. </t>
  </si>
  <si>
    <t>Poet, literature, coming-of-age, individual behavior vs social norms, political idealism, religious constraints</t>
  </si>
  <si>
    <t>History of a venetian family which produces wine, on the background the political unification of Italy, focussing on the political annexion of Veneto in the Kingdom of Italy</t>
  </si>
  <si>
    <t>Children, child labour</t>
  </si>
  <si>
    <t>The battle of Vienna which ends the siege of the city at the ends of the Ottoman Empire</t>
  </si>
  <si>
    <t>Moshe is a Polish Jew who has escaped from the Treblinka Concentration Camp where his wife and daughter have been killed by the Nazis. He makes it to the border at Brenner, where he is captured by the Italian police and sent to the Ferramonti Concentration Camp at Tarsia in Calabria. Instead of the horrors to the which he had become accustomed, at Ferramonti, Moshe encounters a community of prisoners, both Jews and anti-Fascists, who try preserve the hope of redemption and salvation in spite of the war. This is primarily due to the spirit of humanitarianism and tolerance demonstrated by the Italians in charge of the Camp.</t>
  </si>
  <si>
    <t>Holocaust, Second World War, concentration camp</t>
  </si>
  <si>
    <t xml:space="preserve">Young director Aureliano goes to Iraq to make a film on Italian solders in the Iraq war, as assistant director. The day after his arrival in Nassirya, where the Italian Army is based, there's a terrorist attack: he's the only one to survive. He comes back to Italy, not completely recovered and he decides to make a film about his experience. </t>
  </si>
  <si>
    <t xml:space="preserve">Iraq war, terrorism, Nassirya terrorist attack, soldiers' life at the front </t>
  </si>
  <si>
    <t>During the Nazi occupation of Rome, a film crew continues to shoot a film, surving to the dramatic events of the war.</t>
  </si>
  <si>
    <t xml:space="preserve">Story of rivalry between mother and daughter competing for the love of young Federico, which is married to the former but has an affair with the latter. </t>
  </si>
  <si>
    <t xml:space="preserve">A small group of friends passionate for football, despite the war, want to go to Turin for the decisive match of the championship. Their friends include Biagio who is about to be called up for military service, and Roberto a university student and one of the founding members of the militant anti-Fascist front rapidly gaining in strength. Roberto joins friend, traveling to Turin disguised as a  soccer fan, because he has to meet on of his contacts. Unaware of the real motive of his journey, Renato and Biagio insist on accompanying him. Whule they wait for him downstairs, they are taken up the Fascist secret police, who was looking for Roberto. Renato and Biagio, who still have no idea of what is going on, are detained by the police and taken to the station for interrogation. Not wishing to betray Roberto, the two choose not to respond to the police officials' question, even if it means missing the match. It is precisely the noise of the match, broadcast over the radio at full volume that is used to cover the violence of the interrogation, during which the two boys are brutally beaten. </t>
  </si>
  <si>
    <t>War, anti-fascism, fascist violence, a-ideological heroes</t>
  </si>
  <si>
    <t xml:space="preserve">In a small town, everyone is busy preparing for the arrival of Benito Mussolini, who has been invited to open the new branch of the infancy and maternity facility OMNI. After the recovery of a dead body, which seems like a fetus, The suspicion of infanticide spreads agitation throughout the community, necessitating the establishment of a uniform line of conduct. The local Fascist party secretary imposes six days of silence on the town's inhabitants prior to the Duce's visit, stating that the investigation will begin immediately after. A sudden variation in plans comes with the arrival during the night of a mysterious regime official, who hides himself away in great secrecy in the Albergo Roma. His arrival can only mean one thing: word of the suspected infanticide has gotten out and he has turned up to investigate. A change in the line of conduct is needed. The guilty party must be found. </t>
  </si>
  <si>
    <t>Real story of Padre Puglisi, killed by the mafia in 1993. The priest was based in a mafia-controlled district of Palermo, and was engaded in many social activities.</t>
  </si>
  <si>
    <t>It's the dawn of April 25, 1974, when Marco, a 25-year old Italian and his Portuguese friend Victor leave Paris on a yellow Citroen 2CV. They are headed to Lisbon, on the night of Carnation Revolution. The two are joined by Claire, Victor's former girlfriend and University classmate, who wants to take a break from her everyday life, leaving behind her husband and baby son, to form again, even for a few days, the traveling trio with her friends.</t>
  </si>
  <si>
    <t xml:space="preserve">In a small town in Tuscany in the 1950s, two young Communists Sergio and Vittorio live in peace with a group of gypsies. Lorenza arrives from Florence, trying to get away from a broken marriage, and falls in love for a gypsy named Andreas. The conflict between the small town and the gipsies lead to dramatic consequences for Lorenza.  </t>
  </si>
  <si>
    <t>Murder, communism, commune, female independence</t>
  </si>
  <si>
    <t>Gangster, migration from South to North Italy</t>
  </si>
  <si>
    <t xml:space="preserve">Anna, 18, has been raised by her father, an ex-sailor, with a passion for the sea. She meets Leo, an experienced captain, who introduces her to the life of the sea. In school she finds her first love, Zani, who abandons her to become a sailor. After she's finished school,Anna takes a man's name, Ambrogio, and she takes off for Lisbon, where she hopes to meet Clarice, who owns a shipping company, and get a job working on the fleet. But unfortunately Clarice's fleet is stolen. Later on Ambrogio meets Sante, and falls in love, but his ship leaves the next day. Finally she meets up with Leo again who doesn't navigate anymore, and she convinces him to take command of an old wreck. </t>
  </si>
  <si>
    <t>August 1934. Vittorio Benvegnù, a typical example of provincial Don Giovanni, works in his Uncle Oscar's marriage agency. His passion for women gets him into trouble. His uncle discovers that he has been having an affair with his wife. He turns him out of the agency, but only after having beaten him up and threatened him with a pistol. Jobless and penniless, Vittorio is obliged to leave town. He meets a rich Italo-American, George Maniago, who has come to Italy in search of an Italian wife, The two men travel down the entire Adriatic Riviera during the August holidays looking for the right girl for George. Vittorio introduces him to a variety of women. After two weeks the red American finds the very girl he was looking for.</t>
  </si>
  <si>
    <t>Florence, affected by plague: a group of friends take advantage of the situation to have fun by organising jokes</t>
  </si>
  <si>
    <t>Max (with Bianca and his friends Angelo, Ciccio and Tonino) does not wish to emigrate like so many others. He has a dream: he wants to set up a private TV station in order to improve and develop culturally and economically. After several difficulties the TV station becomes a reality but on the opening night the booster breaks down and on the wavelength an Albanian Communist Party broadcast is picked up. The police want to arrest the young people for seditious propaganda but they manage to escape arrest.</t>
  </si>
  <si>
    <t xml:space="preserve">An orphaned, young, Hungarian survivor of Auschwitz after World World II, and her struggle to become independent </t>
  </si>
  <si>
    <t xml:space="preserve">The troubled relationship between Guido, artist and Serena, housewife. The two are married with kids but struggle to find a balance between their love and the urges to be independent. </t>
  </si>
  <si>
    <t>In a family of Sicilian immigrants, teenager Laura has a difficult relationship with her father. As Laura becomes increasingly emancipated in Argentinian (and therefore American) fashion, her father feels personally betrayed. He becomes consumed by an irrational jealousy whether Laura spends time in the library or at a party: whether she makes friends with a teacher or collects photographs of popular actors; whether she shows an interest in the cinema or theatre or takes part in political discussions her behaviour is a source of great annoyance to her father. The development of an intense intellectual rapport with Dora, a teacher of Italian origins, gives Laura a sense of liberation from her family ties. The period also signals her first experience of love. But her father is suddenly overcome by physical illness.</t>
  </si>
  <si>
    <t>story set at the time of the nativity of Christ. A village in Judea, Bethaur, is harassed by the continued increase in taxes by the government of Rome in the year of the birth of Christ. His boss Bariona reacts to the oppressive politics of the Roman government with an extreme decision. In order not to pay taxes anymore, he proposes the suicide of the country, its fading through infertility. Resolute and eager for revolt, he mocks the popular pilgrimage to the stable in Bethlehem. On the contrary, he matures the intention of killing the Messiah of whom all speak, fearing that he is a further impostor who came to prolong the slavery of Judea. But from here the protagonist will go through a slow night of the spirit.</t>
  </si>
  <si>
    <t>Milan, 1930s</t>
  </si>
  <si>
    <t>Women's condition, poetry</t>
  </si>
  <si>
    <t xml:space="preserve">A journey through the last ten years in the brief life of Italian poet Antonia Pozzi, set in 1930s Milan, who killed herself at the age of 26. </t>
  </si>
  <si>
    <t xml:space="preserve">The life of Anthony of Padua (1195-1231) from his arrival on Sicily's shores via shipwreck in 1221 to his death. He's a Portuguese monk who, once in Italy, seeks out St. Francis. He spends much of his life in and near Padua, a city run by usurers. Anthony's teaching and his spiritual strength lead to changes in the character of Padua and an end to usury. </t>
  </si>
  <si>
    <t>13th century, Padua</t>
  </si>
  <si>
    <t xml:space="preserve">German Officer occupies the house of Greek family Helianos, forcing them to share the flat with him. </t>
  </si>
  <si>
    <t>As every summer, Andrea spends his time in a family house in the countryside. Andrea's family is large: two sets of aunts and uncles, a number of cousins, his attractive but unsatisfied mother, his father who is too exuberant, his grandfather and above all his grandmother, the matriarch Granny Lea, who writes poetry, talks to the trees and to the memory of her first love. As a background to this summer, we have the political and social tension in Italy, the songs, the excitement of the moon landing and the myth of Woodstock. In this atmosphere of discovery, disappointment, the first kisses and heartaches, Andrea is forced to grow up.</t>
  </si>
  <si>
    <t>Giorgio Pellegrini, a former left-wing activist turned terrorist has fled to Central America and fought with a guerrilla movement. Fifteen years later he decides to return to Italy. What he wants is to lead a comfortable bourgeois life in his native country. Thanks to Anedda, a corrupt police inspector, and after giving away former comrades, he obtains a reduced jail sentence. Once released from prison he obsessively pursues his dream of becoming a "respectable" citizen, even if he ends up in the criminal underworld once again.</t>
  </si>
  <si>
    <t>Set in the 1960s, the story centers on vacationers at a seaside resort. There’s the browbeaten husband, the rich wife with a cheating do-nothing husband, the daydreaming spinster, young boys with raging hormones. An ensemble film about summer adventures which taps into the beach movie tradition</t>
  </si>
  <si>
    <t>The honest and reliable carabiniere Umberto is sent to escort the flamboyant con man Raoul Nuvolini from Terni to Venice. His uniform suddently becomes a problem, after the 1943</t>
  </si>
  <si>
    <t>The film revolves around the human environment surrounding the Bar Sport, with its many custumers and their lives.</t>
  </si>
  <si>
    <t xml:space="preserve">Northern Italy, 12th century </t>
  </si>
  <si>
    <t>Northern Italy is ruled over by a German Emperor: Frederick I Hohenstaufen, known as 'Barbarossa'. His dream is to conquer also Central and Southern Italy, thus reviving the ancient empire founded by Charlemagne. But in the North a young man from Milan has formed an army of 900 young men from different cities: the 'Company of Death'. This young man's name is Alberto Giussano. His dream is to defeat the Emperor and to regain freedom for the Northern lands.</t>
  </si>
  <si>
    <t>War, myth of the nation</t>
  </si>
  <si>
    <t>Barnabo becomes part of the forest ranger corps and Del Colle, and the elderly commander, welcomes him like a son. One day Del Colle is found murdered. The commander must be avenged, the killer must be found. Squadrons of forest rangers and town people search the mountains. But there's not even the slightest trace of the bandits. When the search has been completely abandoned, an unexpected chance arises. But Barnabo misses it; he's afraid to face the bandits. He is expelled from the corps goes to live in the valley, and becomes a farmer. Several years later he returns to the mountains, but the forest rangers refuse to take him in. Many things have changed. The mine has bean abandoned and the counterfeiters seem to have disappeared forever. The only thing he can do is accepting a job as the watchman at the old barracks. But one day the bandits come back and Barnabo is the only one to realize it. He climbs up to the top of the rocks and hides, waiting. They advance slowly. heavy breathing, old clothes, thin and tired in the face. His enemies and the cause for his hardships are marked by their time and trials, just like him. He aims his rifle, read to kill them. But the shot never seems to arrive. The bandits pass by and continue on their way, Barnabo didn't shoot.</t>
  </si>
  <si>
    <t>Life on the mountains, revenge, post-war, personal drama</t>
  </si>
  <si>
    <t xml:space="preserve">While in 1991, a fire is destroying the city theatre Politeama Theatre, the most meaningful images of its past splendor are re-evoked. </t>
  </si>
  <si>
    <t>In the Romagna hills in the years before the First World War, a rural, pagan reality still survives, rich in archaic practices. Maria is a beautiful ethnologist who documents that society, and does not remain immune to the fascination of Berbablu, an organ player. TAfter the murder during a country festival of a poor sacristan, to whom Bernablù was very close, he joint the the war</t>
  </si>
  <si>
    <t xml:space="preserve">The story is set during the fifteen days leading up to World War II. A black cloud hovers over Berlin. Under this cloud move the story's several characters: the aristocratic Major Hans of the Wermacht; his wife Louise, greedy for men and power; the sweet Anne who gives all her love to Hans; the Gestapo chief Wieland, cold and precise in obtaining his goals, together with his trusty sidekick Werner, a man of action and without scruples Madame Vic, the "Mamam" of Tanzfest, the only place in Berlin where vice, sex and virtue can live together, the paradise of wealthy industrialists, beautiful women, diplomats and secret service men. </t>
  </si>
  <si>
    <t>New York, October 1931: two months after the death of Bix Beiderbecke, his brother Burnie arrives in town to meet Liza, the woman who was to be his brother's bride. The research in the environment where Bix worked, leads him to the Italian-American violinist Joe Venuti, the only true friend of the trumpet player, and therefore the only one who knows the truth about the girl. Venuti, despite the initial hesitation, decides to help him in the search: he contacts the girl and convinces her to follow him in the hometown of the trumpeter, Davenport, thus fulfilling the desire of the mother of Bix, eager to meet her.
During the long train journey, it turns out that Liza never knew Bix;  Venuti then tells her Bix's story.</t>
  </si>
  <si>
    <t>Music, artist, love, friendship</t>
  </si>
  <si>
    <t>1962, Russia, Berlin, Rome</t>
  </si>
  <si>
    <t>In 1962 the builder Klaus Helter, accused of sabotage by the Soviet government for having delayed the delivery of the Berlin Wall by one day, was interned in a gulag. 30 years later Helter, at the time of liberation, has only one thing in mind: to take revenge on the man who condemned him. However, he can not find it because it seems to have disappeared for a long time. Her research leads Herter to Rome, where the two sons of her executioner live. The boys, now grown up, have never met their father and know very little about the Cold War and everything that happened in Europe in the sixties. Helter urges them to go to Berlin to find and get to know their father. At the end of the research, they will find not an important bureaucrat but a tired and elderly man who works in a cleaning company. Helter could finally have his own revenge, but he gives up.</t>
  </si>
  <si>
    <t>A group of right-wing militants, originally belonging to the MSI (political party), decide to create the NAR (Armed Revolutionary Group). This will lead them to be responsible for the bombing at the Bologna's train station on the 1980, known as Bologna massacre</t>
  </si>
  <si>
    <t xml:space="preserve">Costanza is drinking a beer in a Prague pub, a summer night in 1968, while a violinist enters and starts playing a "canone inverso" for her. The music reminds her of her childhood. The musician who plays it is Jeno, who starts telling her his story, which involve Sophie, a Jewish piano player and the aristocratic David Blau. The story ends in a concentration camp where both Jeno and Sophie are deported together with little Costanza, born out of their love. </t>
  </si>
  <si>
    <t>War, Holocaust, music, triangle, competition, concentration camp</t>
  </si>
  <si>
    <t>Story of the 1974 coup that overthrew the right-wing Portuguese dictatorship, which had been continuing the fascist policies of long-time dictator Antonio Salazar--and of two young army captains who were involved in it.</t>
  </si>
  <si>
    <t>Tuscany, August 1944. The theater of war operations has moved further north and, amid the devastation, an elderly Genovese boxer collects a group of young people with the purpose of founding a company of itinerant pugilist shows, so as to gather a some money performing in country fairs. During the trip, a black American caravan who escaped from a prison camp with desperate aspirations, an ex-auxiliary, the ex-girlfriend of a Communist partisan and even a dog joined the ramshackle company. Between parties of liberation, impromptu meetings, armed peasants and partisan marriages, the group will eventually try to return to Florence.</t>
  </si>
  <si>
    <t>The life of Primo Carnera a.k.a. "Ambling Alp", Italian professional boxer and the World Heavyweight Champion from June 1933 to June 1934, accused by some of having ties to the mob.</t>
  </si>
  <si>
    <t>The story of the journalist from Radio Radicale, Antonio Russo, who died in Chechnya in 2000, while trying to report the atrocities of the war</t>
  </si>
  <si>
    <t>In June of 1944, Rome had only recently been liberated by the Allied Forces. During a chance meeting at Piazza di Spagna, Roberto Rossellini and Sergio Amidei discovered a common dream: to make a film recounting the story of Rome under German occupation. This proved to be the start of one of the most extraordinary adventures in the history of film. Their projects were divergent ones, however. Amidei had in mind a film which hinged on two particular episodes and on characters who typified the art of getting by in adverse circumstances; an art perfected by the citizens of Rome during that terrible period of occupation. But Rossellini, who had experienced the events hidden away at a safe distance from the conflict, felt the need for a more dramatic, universal account of the events. The energy radiating from this mixture made up of two men's imaginations and ethical beliefs eventually involved a heterogeneous bunch of people. Among them was the producer, Peppino Amato who throughout most of the shoot, believed he had financed an innocuous local comedy. After witnessing scenes of violence and torture, he stormed off, slamming the door. Two popular stars of the period, Aldo Fabrizi and Anna Magnani, were convinced by the young Federico Fellini to accept only a symbolic payment for their roles. Other actors were chosen from off the street, revealing themselves to be as effective as the most seasoned professionals. An American soldier who happened onto the set purely by chance and became impassioned by the script, and a textiles salesman improvising as a producer, brought the shoot to its completion with only a handful of dollars and devalued lira.</t>
  </si>
  <si>
    <t>Film-making, war, neorealism</t>
  </si>
  <si>
    <t>A biopic of the rise of father Jorge Mario Bergoglio from a teacher in a Jesuit High School in Argentina to archbishop and cardinal of Buenos Aires to Pope of the Roman Catholic Church. The story touches on his relation with his fellow Jesuits in Argentina and Europe, to his relation with laureate writer Jorge Luis Borges, Argentine dictator Jorge Rafael Videla, and archbishops Laghi (nuncio to Argentina) and Quarracino (cardinal of Buenos Aires), up to the moment where he is elected Pope in 2013.</t>
  </si>
  <si>
    <t>Christine Pizan is an Italian woman who grew up at the court of Charles V of France and then abandoned to her fate with her two sons after the death of the King. Rejected by the nobles who used to be close to her, she probes into Paris' humble areas and receives the hospitality of a laundress and a minstrel. The latter begins to compose verses with Christine, who also comes into contact with the prelate Jean Gerson, who encourages her to compose.</t>
  </si>
  <si>
    <t>France, between 14th and 15th century</t>
  </si>
  <si>
    <t>Jewish music teacher and violin player, hide from Germans in the coutryside, together with his sister, during the last years of the Second World War</t>
  </si>
  <si>
    <t>15 years of Armida Miserere's life, one of the first woman to become governor of prison. After suffering the loss of her loved partner, she found herself on the front line in the fight against crime, governing the most dangerous jail in Italy, while struggling to find the truth and to get justice, until she kills herself. The film is conceived as long flashback that highlights the most important moments of her life in the attempt to unveil her mystery.</t>
  </si>
  <si>
    <t>The story is set in Italy, 1938, and involves two haberdashers with neighbouring shops. One shopkeeper is Jewish, the other is not. Professional rivalry divides them and antagonism characterizes their relationship, until the advent of the anti-Semitic Race Laws. At this point, their relationship starts to change. The non-Jewish shopkeeper shocked by the intollerance shown towards his Jewish colleague, considered "different" from birth , decides to befriend him and show solidarity, helping him to bear the injustice of his situation. Once enemies, the two men prove that in union there is strength.</t>
  </si>
  <si>
    <t>Turin, 1958-1964</t>
  </si>
  <si>
    <t>The events take place over a period of seven years (from 1958 to 1964) in a Turin characterized by discrimination against the southerners, years during which Giovanni, an illiterate worker as well as a Sicilian emigrant, after reaching his younger brother Pietro in Turin, tries to push the latter to study, so that he can obtain the master's diploma. The obsessive love towards the younger brother will be subsequently reciprocated, so as to push Peter to take the blame for a crime actually committed by John.</t>
  </si>
  <si>
    <t>Rome, end of 1950s</t>
  </si>
  <si>
    <t>415 AD</t>
  </si>
  <si>
    <t>Five years after the devestating sack of Rome by the Visigoths, the true story of Claudio Rutilio Namaziano, the last great pagan poet of a declining Roman Empire. A nobleman frustrated by the dominance of Christianity (which he blames for Rome's troubles) and a failed love affair, Claudio embarks on a sea journey to his native Gaul in order to raise an army and bring glory back to the Empire.</t>
  </si>
  <si>
    <t>Don Gerardo returns with his memory to the second half of the fifties, when, a boy full of sincere religious enthusiasm, but also overwhelmed by the first upsets of sex, he is removed from the college for what seemed to the authorities to be an episode of homosexuality. In his country he feels uncomfortable, feels a stranger to the family environment, feels out of place with peers. Instead, he is increasingly attracted to Liliana, a militant communist in her early twenties, together opposed and admired by the entire community, falling in love with the dedication in no uncertain terms of her early adolescence.</t>
  </si>
  <si>
    <t>Basilicata, mid-1950s</t>
  </si>
  <si>
    <t xml:space="preserve">After the war, during the summer and autumn of 1946, in an Italian sanatorium, La Rocca, Gesualdo, a soldier who has survived the war, is a patient. Here he meets others like himself and gets to know the lovely Marta, the most embittered of the hospital's inmates. She is an ex-dancer, ex-lover of an SS officer put to death by the partisans, a woman wounded in the flesh and in the spirit. These two war "survivors", who have not escaped illness, fall in love and live a love story, aware of how little time they have. </t>
  </si>
  <si>
    <t>Giacomo, a young Apulian boy, left in the immediate post-war period for the United States of America, where, after a few years, he would be known as "James". The young man, however, enters the gangs. Following a fight, he will be put back on track by the former boxer, now a carpenter, Frank.</t>
  </si>
  <si>
    <t xml:space="preserve">The film revolves around the murder of journalist Giancarlo Siani, killed by Naples' mafia, camorra, while he was doing an investigation. </t>
  </si>
  <si>
    <t>Ferrara, early 1500, Corte Estense, one of the most illustrious of the Renaissance. A few months after the death of Duke Ercole I, the jealousies and resentments between the four sons were unleashed: Alfonso, heir to the duchy and husband of Lucrezia Borgia, Ippolito, Giulio born outside of marriage, and Ferrante. Court life proceeds between parties, luxuries and courtesans. During a party Ippolito is seen rejected by the beautiful Angiola in favor of Giulio. Hippolytus orders to disfigure his brother who, together with Ferrante, hates revenge and decides to conspire against Hippolytus and Alfonso.</t>
  </si>
  <si>
    <t>Second battle of El Alamein seen from the point of view of Italian soldiers at the front</t>
  </si>
  <si>
    <t>Based on an incident that really happened in a traditionally "red" part of Empoli. In March 1921, in a climate of civil war, a "fascist expedition" was announced. The state of alarm took hold immediately. The Communist guards, together with the most courageous of the townsfolk, prepared to defend themselves with fierce determination. The clash that followed was to change the lives and destinies of many, affecting the future of the entire nation.</t>
  </si>
  <si>
    <t xml:space="preserve"> Anti-fascism, communism, political committment </t>
  </si>
  <si>
    <t>Episode film around the end of a relationship between a man and a woman. 14 narrative styles - fourteen different ways to tell the same story in a collection of genres: neorealism, comedy, horror, gangster, western, mystery, musical comedy, slapstick, silent action, science fiction, Italian style comedy, costume drama, romantic. The film showcases new talents and also provides a forum for prestigious and well established professionals. Episode set around the First World War is ispired by silent cinema: two lovers are forced to say goodbye because of the war</t>
  </si>
  <si>
    <t xml:space="preserve">A handful of Blackshirts commanded by Hierarch Barbagli arrives on Mars.The planet is hostile and scarce water and food. After great discoveries, hilarious adventures and mystical visions, the fascists don't know how to go back home. </t>
  </si>
  <si>
    <t>The real story of "Banda della Magliana" (Magliana gang) from 1975 to almost 1991. The "Banda" became step by step the most powerful gang in Roma, so relevant to be involved by Italian intelligence for its "black operations" and treated with respect also by Sicilian mafia.</t>
  </si>
  <si>
    <t>The story of Giancarlo Siani, the journalist killed by the Neapolitan Mafia in 1985.</t>
  </si>
  <si>
    <t>Marriage, love</t>
  </si>
  <si>
    <t>Love, sex, seduction</t>
  </si>
  <si>
    <t>Mafia, jail, love story between mafia boss and normal girl</t>
  </si>
  <si>
    <t>Coming-of-age, Napoleon, love</t>
  </si>
  <si>
    <t>A well known anti-mafia prosecutor goes back to his native region, Salento in Puglia, and finds out that the woman he once loved is now working for a crime organization.</t>
  </si>
  <si>
    <t>In Genova, during the last months of 1945, three former Resistance fighters just over twenty years old, Umberto, Franco and Enrico, decide to continue the anti-Fascist battle on their own. They ask Giulio, their commander during the Resistance, a man about 35 years old with long experience fighting Fascism and their political guide, to direct their operations. But Giulio is also a former member of the Communist party, which has decided to collaborate with the new government. The party asks him to round up all the former Resistant members. But it's too late to stop them now and two military police officers are killed in a shoot-out. Responsibility for the shooting is pinned on Giulio, who in the end accepts a deal with the police force which grants him immunity on the condition that he turns in the revolutionaries. The young men are killed in a shoot-out, betrayed by their leader, who, destroyed, goes back home. He is also abandoned by Evelina, a young prostitute with a morphine addiction who he was involved with.</t>
  </si>
  <si>
    <t>In the 70's, eighteen year-old Maria Fabiani lives with her French mother Diane in an old house in Buenos Aires, subletting rooms and giving classes to illiterate adults in the slums. One of the tenants, Felix, has a non-corresponded crush on Maria. When the teenager is abducted in her house by the Argentinean army accused of subversion, her mother seeks her. While Diane desperately tries to find information about her daughter, Maria is tortured in the hideous underground of the Garage Olimpo.</t>
  </si>
  <si>
    <t xml:space="preserve">A portrait of anti-mafia prosecutor Giovanni Falcone, which follows his last 10 years of legal and cultural battle against mafia in Italian society, together with Paolo Borsellino, from 1981 (first year of Second Mafia War) to 1992, year of his assassination organised by Sicilian mafia, Cosa Nostra.  </t>
  </si>
  <si>
    <t>The little Timo, left an orphan because of the eruption of Vesuvius in 79 that destroyed Pompeii, was adopted by Chiron, general of Imperial Rome. He begins to know Lucilla, daughter of Chiron. The two grow up together and when Lucilla has to leave, Timo's life becomes sad and monotonous. In the meantime he began to frequent the Academy of Gladiators, but without too much effort. In fact, Timo spends his days with his two friends Ciccius and Mauritius instead of following his stepfather's hard training. But when Lucilla, daughter of Chiron, returns from Greece, Timo will do everything to become a model gladiator relying on the exhausting workouts of Diana, as fascinating as strict personal trainer.</t>
  </si>
  <si>
    <t>Dailylife, ensemble film</t>
  </si>
  <si>
    <t xml:space="preserve">Taddeo, a young man of 18 whom everyone calls Kid, dreams of becoming one of the regulars of the mythical Margherita Café, located under the portico across from his family's home. Through a ploy, he manages to get work as the chauffeur for Al, the neighborhood's most glamorous and mysterious resident. Having been taken under Al's wing, Taddeo gets to witness the adventures of Bep, who is in love with Marcella the entraineuse; the trials and tribulations of Gian, an aspiring singer and the victim of a horrible practical joke; the crazy behavior of Manuelo, a small-time robber with a sex phobia; the meanness of Zanchi, inventor of the elastic necktie; and the bizarre manias of Sarti, a ballroom dancing champion who wears his tux day and night. </t>
  </si>
  <si>
    <t>Former Jugoslavia, 1992</t>
  </si>
  <si>
    <t>Italian immigrants in the USA, mafia, discrimination against Italian</t>
  </si>
  <si>
    <t>Inquisition, torture, witch hunt, women's condition</t>
  </si>
  <si>
    <t xml:space="preserve">The story of a family of goat farmers, including clashes, oppression and bloody conflicts with Camorristi and politicians' deception. Protagonist is the eldest son of the patriarch who challenges a colluding politician and fixer. </t>
  </si>
  <si>
    <t>Social injustice, mafia, corruption, family portrait</t>
  </si>
  <si>
    <t>Andrea is a young illusionist who works in suburban theaters and lives by gimmicks at the edge of the law. For a filth done to the police must escape and accept a writing in Albania at the Grand Hotel Dajti, a hotel that takes its name from the mountain of the same name behind Tirana. Meet a young Albanian girl named Sara who marries and with whom she manages to make illusionism shows on the verge of reality that make him famous. He is tracked down by the police and Andrea, Sara with their little son Emir must run to Italy. It is 1944, we are at the end of the war, in the escape Sara is hit just as she tries to get on the ferry that would have saved them and disappears into the water. Andrea with his son arrives in Italy and stays in a small village on the Apulian coast convinced of his wife's death with a sense of guilt that destroys his life. After a while his son dies from an incurable disease and he begins to play the wizard of the village, predicting the future and letting the dead speak. After forty years a boy named Pinuccio introduces himself to his house, who carries in his pocket the proof that his Sara is still alive.</t>
  </si>
  <si>
    <t>Second World War, love</t>
  </si>
  <si>
    <t>The bankruptcy of the Banco Ambrosiano and its liaisons with the Vatican and the Masonry through the story of its president Roberto Calvi, notoriously found dead under the Blackfriars Bridge in London in June 1982.</t>
  </si>
  <si>
    <t>Mafia, workers' fight, fascism</t>
  </si>
  <si>
    <t>Multi-locations, 1271</t>
  </si>
  <si>
    <t>The life of Peppino Impastato. He was born in a family linked with mafia, since his father Luigi, a bit 'for inertia, a bit' because he has a family to protect and two children to grow up, never had the strength to break these bounds. Even in the face of his and his family's vulnerability, Peppino, animated by an irrepressible civic spirit, does not hesitate, with the involuntary complicity of his brother Giovanni, to attack the boss Gaetano Badalamenti, "don Tano", and to publicly denounce the wrongdoings. He writes articles, opens a radio from which he attacks and teases the mafia, in particular Badalamenti, and denounces his criminal acts. Candidates in the municipal elections for the Democrazia Proletaria party, he is killed the night before the elections at the hands of mafia.</t>
  </si>
  <si>
    <t>The film is set during the writing by Dostoevsky of the novel The Gambler. In tsarist Russia of the mid-1800s, subversive and revolutionary secret societies of young university students are founded inspired by the writings of Bakunin. Dostoevsky is casually in possession of information about one of these secret societies that is about to make a major attack; in the midst of indecision and torment (he himself feels partly guilty for having nurtured that kind of society with his youthful writings) he tries in every way to meet the members of the society and their leader in the hope of being able to dissuade them from carrying out the homicidal action.</t>
  </si>
  <si>
    <t>In 1943, the mass execution of the men of the Italian 33rd Acqui Infantry Division by the Germans on the island of Cephalonia, Greece,  following the Italian armistice during the Second World War. The story of two brothers fighting against each other with Germans and Italians intertwines with the historical tragedy</t>
  </si>
  <si>
    <t>Second World War, 1943, Cefalonia massacre, brotherhood</t>
  </si>
  <si>
    <t>Story of Jesus from the age of twelve (first visit to the Temple of Jerusalem) to thirty (the beginning of his public life) which takes only a few lines in the Gospels.</t>
  </si>
  <si>
    <t>Alberto and Natalino are two old men, who during the second Word War fough together against the germans up on the mountains of Piedmont. At the time they were good friends; they were also very close to Silurino - another young liberation fighter. Now they lead separate lives. For Years, Natalino has been living in a ghost village on a mountain. Alberto lives in the city; he's a widower. His son and daughter-in-law set him up in a senior residence for the summer. During his stay, a young university researcher contacts him to interview him about his experience of the war. Meanwhile, Alberto is feeling restless, something he can't put his finger on upsets him. It's at this time that he gets close to Umberto - another old man confined to a wheel chair.</t>
  </si>
  <si>
    <t xml:space="preserve">In the fall of 1943 some friends, university students from Vicenza, decided in their own way to oppose the Nazi invasion of Italy and join other groups of partisans. But soon the boys realize that they are so good on books as they are not good at waging war and they will realize that what they had initially undertaken as an idealistic and perhaps underestimated adventure, has turned into raw and dangerous reality. </t>
  </si>
  <si>
    <t>The far left singer and militant Pino Masi believes a neo-fascist military coup is imminent. Fearing that he could be counted among the main enemies of the coming regime (the first on the list, hence the title), he decided to escape abroad with two of his young comrades, Lulli and Gismondi. The daring escape ends at the border with Austria, where the three, arrested for trying to break through the borders, discover that the coup never took place.</t>
  </si>
  <si>
    <t>The film revolves around a small Islamic community based in Foggia (Puglia) the "Terrazzani", transplanted in Italy at the end of '300 at the behest of Frederick II of Swabia, through the eyes of a young girl escaped the earthquake in whose mother dies. She tries to survive the disaster in the midst of innumerovoli traps in the company of his father, living in extreme poverty.</t>
  </si>
  <si>
    <t>During the Second World War two orphan sisters lived a happy childhood in a Tuscan villa, along with German Jewish uncles, Katchen and Wilhelm, the uncle cousin of Albert Einstein, who took them into custody. The arrival of the Nazi army, in the summer of 1944, destroys in the most tragic way the serenity of this family.</t>
  </si>
  <si>
    <t xml:space="preserve">Marco is a young man fighting with his father Paolo who constantly criticizes him in everything he does. On the day he receives a scolding for coming home late and having his scooter stolen. Marco accuses his father of being too old to understand him. Paul then, to make his son understand that he was young too and that he is misjudging him, takes him with him in the '60s, a time-travel adventure. </t>
  </si>
  <si>
    <t>Fascist Italy is about to enter the war; regime propaganda, through candid and sweetened films, shows his good-natured face by hiding behind easy stories of love and the faces of reassuring actresses. The Cinecittà studios work at full speed. Camillo Mainardi, one of the most fashionable directors, tired of that serial, accepts the proposal, revolutionary for the time, to shoot the first color film. The operation is carried out in the utmost secrecy, for fear that some ingenious Italian technician can steal the idea. Meanwhile, a young Russian, who travels under the name of Mr. Hogan, sent by the Soviet regime to support the Italian Communists, giving them a spare part of a linotype to print propaganda material, is exchanged by the Italian crew for one of the technicians Americans .</t>
  </si>
  <si>
    <t>Moscow,1991. After the Soviet Union has been dissolved, the economical situation is plummeting, the poverty-stricken people crowd the state stores, where foodstuff is becoming more and more scarce. Black market, corruption and prostitution spread over, the local mafias are the new rulers, caos and starvation are everywhere. A man who sells roasted pork meat in Selci, a small town near Rome, goes to Russia hoping to make money.</t>
  </si>
  <si>
    <t>Nello Balocchi, a 35-year-old teacher of Greek and Latin, is invited to Bologna by his father, the owner of the Papal tailor's shop in Rome. His father hopes Nello will find a soul mate. After several unsuccessful efforts, Nello meets Angela, an exuberant, beautiful young blind girl with whom he falls hopelessly in love. The girl's father and Nello's parents do not approve of the relationship.</t>
  </si>
  <si>
    <t>1930s; two families, a peasant and poor (the Vigetti), the other rich and landowner (the Osti) combine for interest the marriage between the male son, Carlino, of the first and one of the daughters of the second. But not everything will go as planned by the parents, since Carlino falls in love with the wrong daughter.</t>
  </si>
  <si>
    <t>Saro Scordia is taken under protection by the prominent mobster Don Gaetano Butera after his father's death in prison. Thus began his career within the Cosa Nostra with the first robberies and the first positions of little relevance. Moving between South (Palermo and Trapani) and Northern Italy, where the protagonist tries to build a new life in Venaria Reale, the film focuses on the way in which the mafia mentality takes up residence in a boy's mind leading him to crime.</t>
  </si>
  <si>
    <t>Antonio Saba is a rich owner of a shoemakers' shop in a mining town. But his libertine and anarchic spirit win him the nickname of Bakunìn, with the dialectical accent on the 'i'; and for this reason, his son Tullio would always be called and remembered as: 'Bakunì,'s son'. Through testimonies of the people who knew him, of those who loved him, and of those who feared him, the story of Tullio Saba is interwined, from the Thirties to the end of the Fifties, with the history of a world which is painfully modernizing.  Bakunin's son was a solitary charmer, a popular leader proud of his roots, a thief and a murdered and a passionate lover, a poet, a traitor or perhaps even a hero.</t>
  </si>
  <si>
    <t>In 1976, when he was 19 years old, Massimo Carlotto was accused of a murder for which he was only meant to bear witness. He then spend 6 years in prison, 5 years on the run and was to undergo 11 trials. His legal odyssey was to last 18 years and ended in 1993, when he was pardonned by the President of Italy. His story is known, in international circles, as "The Carlotto Case".</t>
  </si>
  <si>
    <t>Focused on the life of Cecco d'Ascoli, a man of science, professor of medicine at the Faculty of Bologna, he was banned from teaching in 1325, after having lectured on the "comment on the Sphere of the Sacrobosco". Definitely accused of heresy by the Inquisition, he was condemned to death in 1327.</t>
  </si>
  <si>
    <t>Bologna, end of thirteenth century-beginning of fourteenth</t>
  </si>
  <si>
    <t>Inquisition, life of poet and scientist</t>
  </si>
  <si>
    <t xml:space="preserve">The battling relationship between writer and intellectual Giuseppe Tomasi di Lampedusa and his student Marco in the 1950s, who is a talented 20-something writer who is cynic and aloof to the outside world, and holds an unstated rancour towards Guido, Giuseppe's adopted son and heir, a bright young man with dazzling charisma. </t>
  </si>
  <si>
    <t xml:space="preserve">The film tells of the last days of life of the condottiere Giovanni delle Bande Nere, pseudonym of Ludovico di Giovanni De 'Medici, an Italian soldier of the fort in the service of the Papal States during the Italian wars in the first half of the sixteenth century. He's portrayed as first and foremost a soldier, at a time in which war was changing due to the introduction of weapons: one of them kills him. </t>
  </si>
  <si>
    <t>Ustica Massacre, civic committment, misteri d'Italia, journalism as activism</t>
  </si>
  <si>
    <t>Following in the footsteps of investigative journalist Andrea Purgatori, this film reconstructs the Ustica case almost like a documentary. On June 27, 1980 at 8:59 pm, a DC-9 belonging to Itavia airlines plunged into the Tyrrenhian Sea near Ustica. There were 81 people on board. According to the Italian Air Force, the radar showed no trace of the airliner going down. At first the explanations for the disaster were several: the airplane broke down unexpectedly, it was a terrorist attack, it was hit by a meteorite, or it was hit intentionally (or by mistake) by a missile launched by a military plane. As time went by, court investigators theorized that several fighter planes of unknown nationality were flying in the same air space as the DC-9 at the time, any of which could have fired the missile. But the investigation led by judge Vittorio Bucarelli uncovered absolutely nothing. The Italian press has kept the story alive for the past ten years, highlighting the fact that very little has been done to find out the truth and very much has been done to hide whatever it is that's lurking at the heart of the case.</t>
  </si>
  <si>
    <t>While living in exile on an italian Island, Pablo Neruda hires Mario, the son of a family of fishermen as his personal postman, Neruda introduces him to poetry instilling a great love of verse in the islander. Mario even learns to create his own poetry to conquer Beatrice's heart. The poet also speaks to him of his other passion, communism, but despite his enormous faith in Neruda's wisdom, Mario is slow in developing a political consciousness. Neruda leaves the island, abandoning Mario to the emptiness of his uneventful life. To fill the vold while he waits for news, he goes back frequently to Neruda's house, where many of his possessions have been left behind. A letter arrives one day from the poet's secretary in Chile, enclosing an address to which his property is to be forwarded. The letter comes as a blow to Mario. Neruda has forgotten him. Despite his wounded feelings Mario responds with a poetic gesture. Using the poet's tape-recorder, he makes a recording of the sounds of the island. He then composes a poem entitled "Song to Pablo Neruda", intending to send back to Chile to reawaken the poet's memory's. Invited to read his poem during a public gathering in Naples. Mario is blocked by a brawl before he can reach the stage. Police are drawn into the fighting, and a gunshot prevents him from reading his ultimate act of love for the poet. When Neruda returns to Italy, he finds his postman has gone, leaving only Beatrice in his place. Choking back tears, she finally delivers the recording.</t>
  </si>
  <si>
    <t>Augusto Vanghetta, a praetor of a small province on Lake Maggiore, is married to the young Evelina, but for seven years their marriage has become a formality. While Evelina goes off more every day, the Vanghetta cultivates her two great passions: women and theater. During the day he devotes himself to lovers who alternate in his studio in the Pretura, while in the evening he gives free rein to his dubious theatrical vein in the drafting of the comedy "Love is an Equation". To have more time to devote to his passions, Vanghetta takes over the young lawyer Mario Landriani in Pretura, inviting him to live in his house as if he were a son. The young lawyer will start a relationship with Evelina.</t>
  </si>
  <si>
    <t>Love, fascism, depiction of daily life, triangle, marital crisis</t>
  </si>
  <si>
    <t xml:space="preserve">In 1957 Jacques Cormery, alter ego of the writer Camus, returns to Algeria to visit his mother and in search of traces of his deceased father. His country is in full conflict between the National Liberation Front and the French army, preventing a peaceful coexistence between Arabs and French. </t>
  </si>
  <si>
    <t xml:space="preserve">It's the first night of Ivan Sanshin's honeymoon and the KGB is at his door. His neighbor was arrested an hour ago; now, in this summer night in 1939, it's Ivans' turn to be taken away. Ivan Sanshin, humble projectionist at the KGB club, has been chosen to screen a film for Stalin himself. From that night on, comrade Sanshin becomes Stalin's personal projectionist, and becomes part of the leader's inner circle. </t>
  </si>
  <si>
    <t>In the Sicily of the late 40's, two brother sculptors, tired of selling madonnas to the local churches, finally realize their dream and set up a Sicilian production company, thanks to the help of a local bishop. They start producing one box-office failure Z-movie after the other, all with terribly bad local non-pros as actors. Covered in debts, they finally have their great chance when a local nobleman obsessed by magic decides to invest all his wealth in the making of a movie about Cagliostro, just one year after Welles' "Black Magic". They hire a famous American actor and start shooting "The return of Cagliostro". The movie shooting will be a catastrophe and it will turn out that behind the nobleman there was local mafioso Lucky Luciano.</t>
  </si>
  <si>
    <t>An Italian family is fractured along the lines of opposite political allegiances: the brother becomes a partisan and the sister joins the RSI (Republic of Salò)</t>
  </si>
  <si>
    <t xml:space="preserve">The film cast a light on the supposed massacre of civilians at the hands of partisans in Veneto. </t>
  </si>
  <si>
    <t>At the end of the Second World War, the small village of Serramezzana, devastated by bombing, remained almost completely deserted. Only in the great and ancient residence of the Valguarnera there is still someone, poet Giacinto Valguarnera, who refuses to leave the palace that had been his ancestors where, in place of seventeenth-century elegance, the decadence has been installed. Five unmarried sisters and a maid live with him in the house but the wealth of the past has disappeared and the girls feel that they are forced by their brother to a destiny of pure stillness, so they secretly plan to kill him.</t>
  </si>
  <si>
    <t xml:space="preserve">Early 20th century. Martha is an English middle aged woman who lives in South Africa. One day, while she's travelling to visit her brother who's started the military career, her train is attacked by the Boers. Peter, an English soldier, saves her life and that brief encounter creates a strong bond between the two. Peter is accused of disertion and gets arrested. Martha realises her relationship with Peter is considered scandalous. Without hesitations, Martha leaves Peter and his fiancee behind and goes to find her love. Peter follows his instinct and escapes from the trench to run towards her beloved Martha. Suddenly, the scenery changes and the film takes us to Paris in 1940. We now have two new main characters: Claire, a French woman, and Gabriel, a Russian man. They're both musicians. The language barrier is overcome by their passionate feelings. They lead a happy life in their house where they prepare for concerts and love each other. But after some time Claire begins to suffer as she can't “talk” to Gabriel and know more about him and his past life. They keep on playing together, but something is “not working” any more. They try to get over that moment, but something has broken and their happiness starts to fade. But there's a fire and Gabriel gets hurt. We are in hospital, but the young man who's Iying in bed is not Gabriel... it's Giuseppe, an Italian boy of today's times. He's had an accident with his scooter and is in a coma. His schoolmates regularly go and visit and try to stimulate him by talking to him. Summertime arrives and everybody goes on holiday. The only one who remains in town is Naty: she's the youngest in the group and, day after day, keeps on going to visit Giuseppe. </t>
  </si>
  <si>
    <t>On the 31st December 1899, Angelo Beliossi returns to the small town in Emilia where he was born, after spending fifteen years in America, bringing with him a considerable fortune. The son of his ex-employer involves him in his wedding as best man. At the wedding, Angelo has the opportunity to meet Francesca Babini, the bride. During the ceremony, Angelo realizes the deep unease that Francesca is going through. In reality, the young woman has been forced to get married by a series of family conditions, and sees her salvation in Angelo. During the day, an intrigue of amusing and dramatic relations is formed. It will lead the event to an unexpectedy light ending.</t>
  </si>
  <si>
    <t>The Casale di Rafforosso, in which there is a battered Triptych of the Antonelliana school, is the background of stormy events in three different historical contexts. In Sicily in 1894 Vera lives an intense love affair with Saverio, a militant of the Fasci dei lavoratori and refuses to marry the man from whom she expects a child. The epilogue of the story is tragic and bitter. In 1946 Saveria is a witness and accomplice of a kidnapping of eight carabinieri by a group of separatists who intend to exchange them with their commander Gali. In contemporary Sicily Martina, suffering from anorexia, is painfully divided between the attraction for her mother's lover and the intense transport for the young Biagio.</t>
  </si>
  <si>
    <t>Sicily, 1894-1946, present-time</t>
  </si>
  <si>
    <t>September 9, 1943: in a castle near Pescara, residence of the Count, the preparations for the nuptials of his nephew Tonio with Maria, the daughter of the cook, that the boy has made pregnant are in full swing. Suddenly, however, comes the communication that King Vittorio Emanuele III, after the armistice of Cassibile, is on the run with the court bound for Brindisi and needs to stop for a few hours at the castle. The circumstance is experienced with particular interest by Matilde, twelve-year-old nephew of the Count, who assists curious about everything that happens around her: her mother Beatrice, busy welcoming guests, sees with great amazement the major Ferri, a former military she has been in love; Meanwhile, the girl is fascinated by the figure of the elderly king, with whom she has a very friendly dialogue. This strange event marks the very young Matilde, who takes advantage of it to discover the secrets and passions of the adult world.</t>
  </si>
  <si>
    <t>Puglia, 13th century</t>
  </si>
  <si>
    <t xml:space="preserve">It is May 4, 1228. The thirteen-year-old Teolepto enters a monastery in the Murgia Pugliese and his soul is entrusted to a young monk, Narciso, who is expecting the revelation. A month later, a learned man from Palermo stops to recover from the fever at the monastery and admits to have with him an ancient geometry book in which any man can discover the truth. Despite the scepticism of the monks who have already been through the revelation, Narciso sets off to show the book to Greguro, a man of letters and knowledge. Meanwhile, at Castel del Monte, the Emperor Frederick II of Sweden, recently excommunicated by the Pope, calls together the learned scholars of Latin, Judaism, Saracen and Byzantium. </t>
  </si>
  <si>
    <t>Journey, philosophy, religious feelings, misticism, monks</t>
  </si>
  <si>
    <t>Set in Southern Italy during the staggeringly hot summer of 1978. Corn fields cover the hills in every direction like an undulating sea of gold against the deep blue sky. At the centre of it all is a tiny community of five houses. While the adults shelter indoors from the blistering heat, six children venture out on their bicycles across the scorched deserted countryside. Hidden amongst the vast sea of corn nine-year-old Michele discovers a secret so momentous and so terrible that he dare not tell anyone about it. To confront it he must depend on the power of his youthful imagination and the courage he does not yet know he has.</t>
  </si>
  <si>
    <t>Mary of Nazareth is a woman capable of following her instinct, enhanced by her role as a mother, through a healthy balance with rationality. Even at the cost of going against the law and society, as her son will later do.</t>
  </si>
  <si>
    <t>1962, Pietro a young boy of 9, is entrusted by his dead mother’s sister to Benito, a Neapolitan rag-trader who supposedly should take him to Germany to find his estranged father emigrated years back. After a long and difficult journey fraught with unpleasant events, they end up mingling into the community of factory workers whose daily hard life young Pietro is forced to share. There, underneath the roughness, he finds warmth and affection.</t>
  </si>
  <si>
    <t>Cristopher Columbus' travels, Inquisition, journey</t>
  </si>
  <si>
    <t xml:space="preserve">A criminal known as K rises to fame in Venice: the film follows his life over twenty years, from the early 1960s to the end of the 1970s, from his difficult childhood as an half-Italian, half-Yugoslav émigré and son of a prostitute, to his daring hold-ups and brazen escapes from prison. K is an anti-hero, romantic and lonesome, with the charisma of the born leader and his own moral sense: he refuses to be involved with the Mafia and the BR and rejects the use of weapons. The underworld of organised crime despises his independent character, which on the contrary gains him the respect of the common people and even of Commissario Tancredi, his antagonist and adversary. </t>
  </si>
  <si>
    <t xml:space="preserve">Story of Albanian Giorgio, who moves to Italy in 1991, after the collapse of the Communist regime in URSS. Once arrived, he goes to a small town in Central Italy, where he hopes to find his granfather, who's dead. Instead, he finds love in Luisa, but she is engaged to someone else. Giorgio accidentally murders the other contendant and gets arrested. After years in jail, he meets again Luisa and they can finally be together. </t>
  </si>
  <si>
    <t>Joe Morelli, an enterprising man with an adventurous past, uses his megaphone to call up the inhabitants of the small towns he passes through in the Sicily of 1953. Joe is a film studio talent scout, promising a brilliant acting career at Cinecittà to all those who succeed in passing his screen test. He is the man who can make their dreams come true; who can perform the miracle of taking their poor, marginalized, miserable existences and transforming them into rich and glorious lives. And all those people who have never really known what hope is, are irresistibly drawn to his promises. Young men and women, children and adults who, like the emigrants of a half-century earlier, want a better future for their families. In front of Joe's camera, these aspiring actors attempt to recite their lines, but most of all, they bare their souls. They tell stories that are both comic and tragic; sins, petty crimes, dramas never before revealed. They speak of Sicily, of its solitude, and of an overwhelming need for redemption, for dignity and well-being. From out of this kaleidoscope of human dramas, the story of Beata emerges. The eighteen-year-old orphan girl could perhaps have changed Joe's life if events had not conspired to unexpectedly alter the star man's destiny. Ultimately, Joe realizes that he too, just like the Sicilians, is alone and misunderstood, beaten and capable only of dreaming.</t>
  </si>
  <si>
    <t>Delia Returns to Naples, her native city, to inquire into her mother Amelia's mysterious death. While trying to reconstruct the dead woman's last movements she goes back over her life, evoking her husband's terrible jealousy, and the ambiguous, violent and domineering men who surrounded her. Amelia's presumed lover, Caserta, his son Antonio, her uncle Filippo and her father, now living alone in an old house. Delia who as a child had accused her mother of having a lover, little by little begins identifying with Amelia in a kind of lucid self-chastising delirium. In the end she returns to Bologna, having delved deep into her own soul to discover long-removed truths which she can no longer ignore from now on.</t>
  </si>
  <si>
    <t>The story of a love affair between a married man and a woman in Italy before World War II.</t>
  </si>
  <si>
    <t>Seventeen-year-old Giulio spends his days painstakingly copying clinical notes about the patients at the Regional Female Mental Institution in the hospital library. It is a job that has been given to him by his father, Ettore, administrative head of all the region's mental institutions. Ettore pins his hopes on Giulio growing up to work in the same field as him. Giulio's days are filled with the same monotony: school, study, filling out notes, until one day he meets Margherita, a new patient.</t>
  </si>
  <si>
    <t>A young man from southern Italy and elementary school teacher in a small town in Abruzzo, is studying for state exams to qualify for a permanent job. He is separated from his wife, a young woman from northern Italy, with whom he has two small children. They have too different backgrounds. When he decides he wants to take back the two children who are staying with their maternal grandparents, he stages a full-fledge armed kidnapping. Then he makes the long trip down through Italy in a Volkswagen beetle, heading for his parents house in a beautiful corner of the Salentina peninsula. The highway police stop the Volkswagen a few kilometers from the house. The teacher is arrested and taken away by the police.</t>
  </si>
  <si>
    <t>On the backdrop of the Ustica Massacre, Martino is a young man whose father isn't giving him enough attention. His world includes older brother and his friends, including Silvia, a young northern Italian who spends her holidays in the south of the country, with whom Martino has a romance. Martino ends up becoming friends with a US military officer, who teaches him how to surf.</t>
  </si>
  <si>
    <t>The film is set in the years of the rise of Mussolini, on an island that hosts a prison, inhabited by strange apparitions and hit by the wind that seems to hide a ferocious and unmentionable secret. What initially appears as a police investigation, turns into a thriller full of tension and anxiety, suspended between history and mystery.</t>
  </si>
  <si>
    <t xml:space="preserve">April 1944. While the civil war raging in Florence, Giovanni Gentile, one of the most famous Italian philosophers, is waiting for a mysterious guest in a villa not far from the city. The film revolves around his last days. </t>
  </si>
  <si>
    <t xml:space="preserve">Ernesto Marchetti is a house mover. He was only a boy playing soccer in the streets and living in a working-class suburb when his father explicitly explained once and for all a simple and painful concept: "you are the fifth wheel". Upholsterer, nursery school cook, house mover, chauffer, walk-on actor... the only way to get ahead in life for a fifth wheel is to move around constantly. Ernesto travelled all around Italy with his inseparable truck, up and down stairs, loading or unloading furniture, one thousand relocations, two thousand houses, a journey lasting forty years: from black and white TV in the 1960s, to the gloomy colors of the 1970s, the yuppie period of the 1980s, to the Berlusconi era of the 1990s constructing a bridge towards the Third Millennium. Ernesto got aboard the rumbling truck of History but never grasped the steering wheel. </t>
  </si>
  <si>
    <t>Following the death of Ettore, Troia was conquered. To live among the ruins of what was once the most powerful city overlooking the Mediterranean, only widows and slaves remained. Andromache, companion of the brave Ettore, tries in every way to save his son Astianatte, the only young male survivor of the massacre committed by the Achaeans and destined to become king of Troy. With the help of Hecuba, wife of the late King Priamo, and his daughter Polissena, he decides to hide it in his father's sepulcher and await the imminent withdrawal of the Greeks. Agamemnon finally understands the uselessness of the war, and he’s ready to return to Athens. But Pirro, son of Achilles, still blinded by hatred of the Trojan tribes, wants to annihilate the family of Ettore and kill Polissena, while Ulysses does not believe that Astianatte is really dead and decides to use his cunning to prevent Troy from day arise again.</t>
  </si>
  <si>
    <t xml:space="preserve">A handicapped child, one leg shorter than the other, born into a poor family in Calabria, is locked in a chicken coop with the chickens to roam, making exhibition of himself. He will grow by identifying his functions and duties with those of the king of the house: the cock. The film, inspired by a real event happened in 20 years, begins when the young person is accepted in the psychiatric hospital, where he discovers the hard truth: he is not an animal and at the same time the doctors can not rebuild his life. During the stay he comes into contact with a world of zany characters and marginalized groups, each with its psychotic symptoms but also with a huge load of humanity. </t>
  </si>
  <si>
    <t>Mental illness; social injustice</t>
  </si>
  <si>
    <t>Irina Vladimirovna Tarakanova, born in an isolated village of theURSS, goes to live in Moscow, where she soon finds success working as a model. The story is set between the end of the seventies and the beginning of the eighties, during the last period of the totalitarian regime. Irina becomes the queen of a the 'dolce vita' in Moscow. She falls in love with the writer, Vladimir Serghevich, a symbol of soviet culture. However, their relationship causes a scandal because Vladimir is married and a leading figure in politics. When Vladimir dies, Irina is persecuted by the KGB and she finds refuge with a group of dissidents, who are the first to notice the growing unrest in the country and the changes about to take place. Whilst working on a film on the theme of freedom, Irina and her dissident friends are murdered by the soviet regime.</t>
  </si>
  <si>
    <t>URSS, women's condition, totalitarianism</t>
  </si>
  <si>
    <t>The action begins in 1919 in the countryside around Bari, Puglia. From a wealthy progenitor and womanizer and three of his young concubines, a composite family is born, in which the paternity is still uncertain and in some cases even the maternity seems uncertain, incredibly. They spend 20 years and when the largest of the brood is of marriageable age, get married and run away in the capital, immediately reached however, by the rest of the relatives, who, for one reason or another, think of moving to the capital and they place in the apartments of the same building. Moreover, the "tribe" is extended to some new relatives, brothers and sisters-in-law of the first-born. The historical events, war and resistance, and the private ones recompose the family picture, with some widows and with some male existences undermined by congenital, warlike illnesses and, in the case of the progenitor, by old age, all phenomena that will reduce the male presences.</t>
  </si>
  <si>
    <t>Family saga, fascism, war</t>
  </si>
  <si>
    <t>The film is set in the outskirts of Roma during the last years of the Second World War, in the historical area of Lazio. The Buratti family, the protagonists of the film, come back here in 1943, forced to leave Rome by the arrival of the war. They are middle class, but non-conformist. The war is never shown directly and there are no massed armies and rarely even a glimpse of a soldier's uniform. There is only a hint of terrible and bloody deeds, with the far-off noise of bombardments in the war that the children see as becoming ever closer and more menacing. The whole film is seen through the innocent eyes of the three young protagonists - Paolo, Giuliano and Mimmi, five, six and seven years old. The magnificent and mysterious world is revealed to them during moonlit nights, to the sound of the piano and in their games with three soldiers they befriend. Suddenly there is the terrible and deeply-sounding intrusion of the war into the anti-fascist Buratti family's existence: the children's partisan uncle is executed.</t>
  </si>
  <si>
    <t>Peppino Sansone is 9, comes from a large and fairly chaotic family and has an older cousin, Gennaro, who thinks he is Superman. Peppino divides his days between the crazy and colourful world of his young aunt and uncle, Titina and Salvatore, made up of dancing in squares, parties in basements and attending feminist collectives, and his home where his mum has shut herself away in an incomprehensible silence and his father tries to distract him by giving him little chicks to keep as if they were pets. But when Gennaro dies, Peppino’s imagination rewrites reality and brings him back to life, as though his cousin really were the superhero he said he was.</t>
  </si>
  <si>
    <t>He was found as a newborn in a basket hidden aboard the Virginian and he never went ashore. The Virginian is a steamboat crossing the Ocean from Europe to America at the turn of the century. The boat is his family, his land, his home. A home which contains all worlds and all languages. Each journey represents a new world. Novecento decides to become a pianist, the most unthinkable job to be considered on a boat. He is self-educated, he doesn't know how to read the notes, but when he plays the piano he lights up the world.</t>
  </si>
  <si>
    <t>Al Caruso, John Gresco and Jack Amoruso are three gangsters working for the Genovese family. When they are asked to protect the boss's aunt, but she is accidentally killed, the three men are sentenced to death. They come up with a plan to sell the boss to the police and the FBI. However, Al suffers from short-term memory loss and has to be told the story by John and Jack</t>
  </si>
  <si>
    <t>The film tells the sentimental and civil education of a child, Arturo, who was born in Palermo the same day Vito Ciancimino, a mafia in rank, was elected mayor. It 's a love story that tells the attempts of Arturo to win the heart of his beloved Flora, a classmate whom he has been in love with since elementary school. Through this tender but fun love story, the audience will be emotionally involved in the most tragic events of our recent history. Arturo is in fact a boy like many others in Italy in the '70s but, unlike his peers in the north, is forced to deal with the infiltration and criminal actions of the Mafia in his city. Arturo's awareness grows year after year, but nobody listens to him. Palermo has other things to think about. The obstinacy of the protagonist to take an interest in the mafia as a real phenomenon causes Arturo and Flora to separate and rejoin only after the massacres of 1992 that will definitely open their eyes to the girl.</t>
  </si>
  <si>
    <t>Anna is ten years old and is the daughter of a militant communist mother, Lidia. She is a war orphan and dreams of being awarded the medal that her teacher gives to the best student every week. Furthermore, she dreams of taking her First Communion. One day, Lidia gives in to the courting of an engineering, Ferrero, who is politically different to her. Her comrades force Lidia to make a choice, and she leaves the section. Anna manages to take her First Communion, and the day after is awarded the sought-after medal. Lidia painfully discovers that Ferrero had been assigned the task of neutralizing her political activity. Anna hears the announcement of the execution of Rosenberg on the radio. Crying, she discards her beloved medal and makes the first choice in keeping with the values she has assimilated since she was a baby.</t>
  </si>
  <si>
    <t>An armoured car is taking Braccio, a member of a small terrorist organization, from a prison in Sicily to another in Milan, at the opposite end of Italy, where he will be interrogated and will finally be able to see his girlfriend. During the journey the inhabitants of the various regions react in indifferent ways, as the vehicle passes and there is a gradual development and transformation in the ambiguous relationship between Braccio, who has been in prison for five years, and the Police Captain responsible for the mission, who seems straightforward and even sympathetic, but has been trained in the subtle art of convincing political prisoners to cooperate with "the system". He holds out to Braccio the possibility of a release from his oppressive solitude and a life more befitting a human being. In the end Braccio's reaction is not entirely what was expected, and expresses all the pain and doubt accumulated in his years of confinement.</t>
  </si>
  <si>
    <t>Summer 1971: the youthful, stunning Anna Nigiotti is dubbed Miss Mamma of Livorno’s most famous bath house, unaware of arousing the unwelcome attention of the male population, the suspicions of her husband Mario, the hidden embarrassment of her son Bruno. Today, despite her terminal illness Anna blows the doctors away with her irresistible, contagious verve. Bruno instead has burned all bridges with his hometown, his family, his past, but his sister Valeria persuades him to come home to see his mother for the last time. So Bruno makes his reluctant return to Livorno. That meeting, after years of hostility, forces Bruno to come to terms with the tumultuous past he had tried to forget at all costs.</t>
  </si>
  <si>
    <t>Prima Linea was a left-wing Italian terrorist organization, and Sergio Segio was his founder. Segio's partner was the equally committed Susanna. Eventually, Sergio grows disenchanted with the tactics of the Prima Linea, but when Susanna is captured by the police, he resorts to the methods he has learned as a militant to try to spring her from prison.</t>
  </si>
  <si>
    <t>In Leningrad 1967, Tonja is about to fulfil her long life dream to become a kosmonaut, when she meets Mikhail, the love of her life. After standing up to one of her officers harassing her, Tonja is kicked out of the space program. Then Philip, an American, enters her life, a meeting which turns out to be the beginning of a great and tragic love affair that will affect them all forever. Tonya is torn between her feelings for Mikkhail and Philip, and soon she has to choose between true love or a wealthy and safe new life in the west.</t>
  </si>
  <si>
    <t>Sicily, 1890</t>
  </si>
  <si>
    <t>Caterina Astengo is a woman blocked in life as in her profession. For thirty years, Caterina and Barbara, the younger sister but equally forgetful, have no more news of their father, a university professor who died and was probably kidnapped by the Red Brigades in the Rome of the Eighties. At the death of the mother they decide to sell the beach house, where their childhood was interrupted forever. In taking inventory, Caterina notes that the phone, disconnected for years, emits a signal. For a game, she dials the number of the Roman house where she grew up and to her surprise a girl answers her. Few jokes and Caterina understands that that voice is hers, a twelve-year-old voice taken a week before her father's disappearance. Determined to resolve and resolve the impasse of her life, she starts a dense telephone conversation with little Caterina, discovering the dawn of a new day with her sister.</t>
  </si>
  <si>
    <t>Fosco gets married for the second time with Anna, an unmarried shy, and sensitive mother. When they come back from their honeymoon, Anna enters in the group of women who work in the garage of his husband. Especially the friendship with Fernanda, his sister-in -law, reinforce her and give her also the courage of speaking with Fosco about Livio (Fosco's first marriage son). Livio is an adolescent who is profoundly different from his father. Anna and Livio fall in love, while Fosco is sent to prison. When Fosco is out of prison, he’s informed about the situation.</t>
  </si>
  <si>
    <t>Edith Stein was born in Breslavia to a Jewish family. Well educated, a philosopher, and Husserl's assistant, she was struck by her reading of the "Life" of St. Theresa of Avila, and in 1922 she converted to Catholicism. She became a teacher in the Domenican high school of St. Magdalene and the German Institute for Scientific Education in Munster, but her public activities were brusquely interrupted with the beginning of the persecution of the Jews. In 1934 she became a Carmelite nun in the convent of Kohl-Lidenthal. With the embitterment of the persecution of the Jews, Stein moved to the convent of Echt in Holland. But Germany declared war and invaded Holland. Edith Stein was firstly taken to the concentration camp of Amersfoort, then to Westerbork and finally to Auschwitz, where she died in the gas chambers. Edith Stein was beatified in 1987 by John Paul II.</t>
  </si>
  <si>
    <t>The true story of 17-year-old Sicilian Rita Atria, who broke the Sicilian Mafia's code of silence and testified against the "family business" after both her father and then her brother are both murdered</t>
  </si>
  <si>
    <t>1936. The Marchese di Acquafurata, wanted by the police because of his anti-Fascist activities, takes the place of the butler in his own house, who died in a fire. Out of fear that the authorities might discover this change of identity, he fakes a will leaving the house to a couple who have suffered an earthquake. Vincenzo and Rosalia arrive in the house. She is young and beautiful. She falls in love with the Marchese and declares her love in the room of the scirocco, the mythical room he retires in where there is bad weather. The Marchese throws himself into this love story, forgetting his political mission of helping a comrade escape from Lampedusa. Rosalia joins him as he is leaving for France. Together they escape towards freedom.</t>
  </si>
  <si>
    <t>A group of Italian, Polish, German, Czech, French, Greek and Jewish exiles are set free by the Russians at the end of the Second World War and start the long journey to their native countries. On the roads of central Europe, these men rediscover the surprises of life and the world, without forgetting how to survive. The young protagonist, Primo, makes this journey a lifetime experience, an occasion for participatory observation that is not lacking in irony. He is in grotesque situations, the natural human adaptation to difficult situations in life often providing comedy. Then the return home, and the return to daily life, a magic moment, suspended like a truce between one disaster and another. At the end of this journey, both in the world and within himself, Primo begins to write.</t>
  </si>
  <si>
    <t>Ines began working as a secretary in an antique dealer's shop. In the back room there is Angelo, the son of the owner, and Ines immediately falls in love with him, who does not even look at her. Summer is coming. Ines and his mother go to Sasso Marconi's holiday from their grandmother. Here they find the four cousins ​​and the cousin Edgardo. Loris is the owner of the area's dance hall. When his brother passes outside the gate of the house it means that it is the first Monday of July. The brother crosses the hills, after every thaw, to go and warn the isolated districts that down the river would have danced and that there would have been all the most beautiful, illibate, distinguished ladies of Bologna. The brother, with his suitcase as a traveling salesman, combines marriages, and takes the inscriptions: Ines awaits the moment with a big heartbeat. When the evening kicks off, the brother, already tried by some heart attacks, dies. In the night, Ines remains alone with Angelo and the two fall in love.</t>
  </si>
  <si>
    <t>Guido, joyful and sensitive, courts a young school teacher, Dora, who is engaged to a wealthy man who she does not love. On the evening in which her engagement is announced, Guido carries her off with him, starting their love story. Years later, in the middle of the war, they have a son, Giosué, of five. Despite the threatening atmosphere, the three of them try to be happy. Until Guido, who is Jewish, is forced to be separated from his wife and remain with their son. They are all deported in a concentration camp. Faced by the greatest horrors of our century, he manages to convince Giosué that it is all fake, never failing to make him smile with his contagious joyfulness. When he returns home, little Giosué will still be able to think that life is beautiful.</t>
  </si>
  <si>
    <t>The city still wounded by bombing raises hopes of reconstruction. In a camp of displaced people on the outskirts of Fuorigrotta, 10-year old Vittorio dreams of a different life in America, attracted by the films he sees at the Bolivar Cinema where he is enchanted by Susan Hayward, his favorite actress. When he meets an American woman, Ruth Conway, an unfaithful wife of a NATO general, believes that it is Susan Hayward himself, who came to Naples from the prosperous America to wrest him from poverty and take him to Hollywood.</t>
  </si>
  <si>
    <t xml:space="preserve">The story is set at a time in which South Tirol belonged to Austria: two friends are forced become soldiers and ends up being one against each other in the war. </t>
  </si>
  <si>
    <t xml:space="preserve">Young Fausto Ciaramella wants to become a professional musician and tries to avoid military service by joining a local band as guitar player. The film follows in his tragic-comic attempt to find a place in the music world. Inspired by real story of Fausto Mesolella, guitarist of well know Italian band, Avion Travel. </t>
  </si>
  <si>
    <t xml:space="preserve">Gelsomina’s family works according to some special rules. First of all, Gelsomina, at twelve years of age, is head of the family and her three younger sisters must obey her. But the world, the outside, mustn’t know anything about their rules, and must be kept away from them. They must learn to disguise themselves. Gelsomina’s father, Wolfgang, is a foreigner and Gelsomina is the future queen of this strange and improbable beekeeping kingdom he has constructed for them. Whilst all around them the countryside is being burnt up by pesticides and rural life is falling apart and becoming something different, a TV competition arrives from the city offering heaps of money and a luxury cruise for the most “traditional” family. 
Gelsomina wants to participate, but Wolfgang won’t even consider it. Something else is tormenting him: the new European laws regarding farm produce. If they don’t get their honey lab in order, with washable walls and well-defined working spaces, they will have to cease production. They have to work very hard to expand the bee colonies, and get the lab up to standard. In his desperate search for cheap labor, Wolfgang agrees to take on a boy with problems, Martin, who comes from a youth rehabilitation program run by the German government. The tension mounts: between a silent evasive boy onto whom Wolfgang projects his desire for a son, and, counteracting this, the outward reaching force of Gelsomina that will stop at nothing just in order to take part to the TV competition. 
</t>
  </si>
  <si>
    <t>Pietro, a young journalist living in Toronto, goes back to his hometown in Calabria and discovers the hidden truth about his father's death, linked to the 1970s turmoils in Reggio Calabria.</t>
  </si>
  <si>
    <t>South Italy, Reggio Calabria turmoils/Rivolta di Reggio Calabria, physical return home/metaphorical travel into the past</t>
  </si>
  <si>
    <t>Poverty, childhood, child's point of view, domestic space, lack of gender equality within family</t>
  </si>
  <si>
    <t>Luna di Capua, a Neapolitan school teacher relocates to Milan with her elderly father. Scrupulously honest, she's a shining example for her colleagues who never miss an opportunity to saddle her with the worse assignments. Luna copes with her every day life, her neuroses, the difficult relationship with her father who understandably misses sunny Naples. The only one to rebel against this dreary existence is Luna's shadow. Forced to follow Luna for 30 years, she jumps at the first chance to change, to free herself both physically and emotionally from the monotony of the scholastic corridors. Whether she knows it or not Luna di Capua has begun a new life. The bashful school janitor, Angelo Franchini, has been secretly in love with Luna for years. He will get involved with two Lunas.</t>
  </si>
  <si>
    <t xml:space="preserve">A repentant member of the Mafia, who confesses to a judge, in a lengthy flashback to, all the misfortunes of mafia families that struggle to perpetuate the logic of their evil power. Since the beginning of the 1970's, the Cammarano family has extended its rule over a wide territory, with coldness and no scruples. Nobody would dare to dispute its control and its increased power. Yet, things are bound to change, as the new generations feel estranged from their own lives. The balance within the family starts to collapse, and the old grudges re-emerge. </t>
  </si>
  <si>
    <t>Young Checco is attending a performance of "La Boheme" with his whole family: he makes some notes in a notebook and then disappears, catapulted into another dimension. Forty years later we are at the theater again: the director Pier Francesco Ferraioli is staging "La Boheme" for the Maggio Musicale Fiorentino. Checco appears in the lobby. He is holding in his hands the notebook and an opera program from 1946. He makes up an excuse in order to get close to Pier Francesco, makes friends with him, and arrogantly pushes his way into his life, never to leave him again, sharing all of the difficulties of the production with him. Pier Francesco is disconcerted and puzzled by the boy, but at the same time he feels an inexplicable tenderness for him, which he tries to explain to his wife Benedetta and their four children. On the  opening night Checco disappears, leaving behind his notebook. On the cover is written: "Diary of Pierfrancesco Ferraioli known as Checco, 1946".</t>
  </si>
  <si>
    <t>Theatre, time-travel, child's perspective</t>
  </si>
  <si>
    <t>10th century</t>
  </si>
  <si>
    <t>Religious epic, ensamble sensitivity, spiritualism</t>
  </si>
  <si>
    <t>Abruzzo, around 1270 after Christ. The Countess Berengaria, now dying, leaves her daughter Iacovella a mysterious and valuable object. Pietro and Romualdo, two hermit friars who meet in a deep crevasse, and Placido, a Templar who came from the Holy Land, decide to find the two bandits who stole the object. After a journey through the rugged mountains of Abruzzo, stopping in the most remote hermitages, the three monks discover that the thieves were just Iacovella and his two brothers, Cesidio and Ugone.</t>
  </si>
  <si>
    <t>Abruzzo, 13th century</t>
  </si>
  <si>
    <t>Renato receives a bicycle for his thirteenth birthday and on the day that Mussolini declares war on the Allies, he discovers sex, dreams and violence through Maddalena (Malèna) Scordia, the most beautiful woman of his village, Castelcutò. He follows her around everywhere, watching her every move. Malèna becomes his icon who sees her a sort of Madonna. For the other people in the village – the horny men and the jealous women, Malèna is a whore. Malèna is widowed and she is put on trial after being wrongly accused of adultery. Times are very hard for her and to make ends meet she has to sell her body after all to Germans and Italian Fascists thus confirming all the ugly rumours that have been circulating about her for years. On the day Italy is liberated, Malèna is lynched and almost beaten to death by the women of the village.</t>
  </si>
  <si>
    <t>Coming-of-age story, love, women's condition, war, fascism, small community vs exceptional individual</t>
  </si>
  <si>
    <t>Florence, 1348</t>
  </si>
  <si>
    <t xml:space="preserve">As the plague ravages the city dwellers of Tuscany, a group of young men and women takes shelter in a remote villa in the hills surrounding Florence. Now living as a community, they decide to tell each other a story a day to take their minds off their precarious situation. </t>
  </si>
  <si>
    <t>Giovanni Boccaccio's Decameron (1349-1351)</t>
  </si>
  <si>
    <t>During the spring of 1941 a small company of Italian soldiers. The island's tiny village has been completely abandoned, but a few days later the Greeks who have escaped deportation to Germany return to the island. The Italians are considered by the locals as friends rather than as soldiers so that friendship and even a number of sentimental relations develop between the locals and the Italians. Then news that the war is over arrives and the Italians are called back home. All but one, who marries a Greek girl, leave the island.</t>
  </si>
  <si>
    <t>A child waits anxiously in his mother's bed for his father to arrive, fearing he will be kicked out when he does. The child is convinced that he has lost his mother's love and turns his attention to Rafilina, the fifteen-year-old maid, in love with Carmine Russo, a layabout who spends his time playing billiards. One evening, the Ccild overhears an argument between Rafilina and Carmine. Rafilina accuses Carmine of being a pimp, but when Rafilina is attacked by Carmine, the child jumps out from his hiding place and tries unsuccessfully to protect her. In his heart, the child swears to get his revenge. He takes the poisonous powder of the oleander plant and mixes it together with the anisette Rafilina gives to Carmine at each of their meetings.</t>
  </si>
  <si>
    <t>A sanitary battalion of Italian Army is sent to Sorman oasis in Lybia during the Africa campaign in 1940. Soon an Italian missionary, living nearby, succeed to transform the occupation by Italian Army in a kind of humanitarian mission. In fact all the battalion is involved to help the local population. The war anyway goes on with no regards to human feelings. The "glorious" fascist campaign is going to became a fast retreat.</t>
  </si>
  <si>
    <t>Second World War, soldiers' perspective, Africa campaign, faux-war film</t>
  </si>
  <si>
    <t>Second World War, soldiers' perspective, escapism, faux-war film</t>
  </si>
  <si>
    <t>The film is about diarist Anne Frank and her friendship with Hanneli Goslar. In 1935, Anne and Hanneli, both of whom were little children, meet at their first day of the school. From that moment, they become very good friends and their friendship continues until 1942, when Anne and her family go to hiding. A few months later, the Goslars are arrested by the Nazis. Hanneli, after being deported to the Bergen-Belsen concentration camp, is reunited with Anne, who is a more unprivileged prisoner of the camp imprisoned in the other side of the camp, which is separated by an electric-wired fence from the side where Hanneli is imprisoned.</t>
  </si>
  <si>
    <t>Two brothers come of age in the 1960s in a town, south of Rome. Manrico is handsome, sometimes feckless, with a leader attitude, and is highly involved in left-wing battles. His younger brother Accio is a seminarian that decide to join the Fascists. Francesca, an aristocratic student, becomes Manrico's lover and Accio's friend. Over the next ten years, these three experience triangular, love, attraction, politics, and the challenges of adult responsibility.</t>
  </si>
  <si>
    <t xml:space="preserve">The first night in May, 1959. In the waiting room of the Termini train station in Rome an intoxicated man is stopped by the Railway Police. The presumed drunkard is actually a professor of analytic mathematics at the University of Naples, a celebrated scientist. A well-known figure in Naples: pale, thin, unkempt, tall, labeled as a Communist. His name is Renato and the police let him leave to take the first morning train back home. The last week of his life begins. We observe Renato at the university, with his friends, his relations with family members, but above all when he wanders around Naples alone, until he kills himself. </t>
  </si>
  <si>
    <t>A man who grew up as an orphan finally gets to meet his father: the psychopath Dr. Josef Mengele, the Auschwitz surgeon who performed genetic experiments on concentration camp refugees during WWII.</t>
  </si>
  <si>
    <t>Vietnam, 1968</t>
  </si>
  <si>
    <t>Martino is a young teacher, idealist and strongly anti-Napoleon, in love with the beautiful and noble Baroness Emily. The young man finds himself serving as librarian to the Great Emperor in exile, whom he deeply hates, yet soon begins recording Napoleon's memoirs, getting to know and learning to value the man behind the myth.</t>
  </si>
  <si>
    <t>Having left behind Yame, the love of her adolescence, Nefertiti makes her triumphant entry into Thebes. She takes up residence in the palace of Amenophis III the great Pharaoh of Egypt who chose her to be his bride, despite their notable age difference. Attracted to the pharaoh's genuine sense of power, the new queen remains faithful to him notwithstanding the passionate declarations of his gentle son Akhenaton. Before too long Amenophis III dies, leaving Akhenaton free to take Nefertiti as his wife and companion in an almost revolutionary initiative. Together, Nefertiti and Akhenaton establish history's first true marital partnership combining love and power with the aim of bringing about a new political, religious, social and cultural world order. But their dream of renewal is obstacled by reactionary forces who concoct a plot to poison the young Pharaoh. A crucial role in the drama is played by Samghali, another beautiful young woman once favored by Amenophis III and consequently a rival of Nefertiti's. Her intervention brings the story to a surprising and highly dramatic conclusion.</t>
  </si>
  <si>
    <t xml:space="preserve">Intrigues, power, love, politics </t>
  </si>
  <si>
    <t>Young Salvatore Di Vita discovers the perfect escape from life in his war-torn Sicilian village: the Cinema Paradiso movie house, where projectionist Alfredo instills in the boy a deep love of films. When Salvatore grows up, falls in love with a beautiful local girl and takes over as the Paradiso's projectionist, Alfredo must convince Salvatore to leave his small town and pursue his passion for filmmaking.</t>
  </si>
  <si>
    <t>Salvatore, a very poor farmer, and a widower, decides to emigrate to the US with all his family, including his old mother. Before they embark, they meet a British woman, named Lucy. During the journey to the States, Salvatore and Lucy marry. Once they arrive in Ellis Island they spend the quarantine period trying to pass the examinations to be admitted to the States. Tests are not so simple for poor farmers coming from Sicily. Their destiny is in the hands of the custom officers</t>
  </si>
  <si>
    <t>Migration to the States, racism, love</t>
  </si>
  <si>
    <t>At the end of the nineteenth century, in a small Sicilian village, two men are organizing a clandestine trip to the United States. The desire for a better life makes a group of villagers sell everything to pay for the trip. Two young men, Palmino and Antonello leave together with Zì Gnazio, an old man, veteran of Garibaldi's campaigns,who has been persuaded to face the journey by Tommasino, a nine-year-old boy, who thinks of a postcard with cowboys and indians pictured on it when he imagines the States. The ship promised is in reality a small cargo boat, however, the adventure has begun and nobody wants to pull out. The feelings during the days at sea alternate between anxiety and enthusiasm, until the passengers land on a deserted beach. Behind the dunes there are cowboys and indians, but the inhabitaants strangely enough speak the dialect of the Maremma.</t>
  </si>
  <si>
    <t>Story of the translation, from Myra to Bari, the relics of St. Nicholas. Sixty-two sailors arrive in Lycia aboard three sailing ships to steal the Saint's bones. They return to Bari on 8 May 1087 and announce they want to build a new basilica dedicated to St. Nicholas. Bishop Ursone, leaving for the Holy Land, returned from Trani to Bari and ordered to put the relics in the cathedral. A guerrilla war breaks out between the people and the bishop's guards. Abbot Elia convinces the bishop and the popular will is realized.</t>
  </si>
  <si>
    <t>Turkey/Italy, 11th century</t>
  </si>
  <si>
    <t>Imaginary small town near Naples, pre-Second World War years</t>
  </si>
  <si>
    <t xml:space="preserve">The film revolves around the sentimental education of the young Miluzza, against the backdrop of the Second World War. </t>
  </si>
  <si>
    <t>Female condition, coming-of-age, discovery of sex and love, individual against society</t>
  </si>
  <si>
    <t>A group of men and women of all generations have been brought together in the course of their travels after World War II, when Italy regained its national unity. Amid the ruins of this post-war period, the men and women who make up this community creates something that resembles a commune.</t>
  </si>
  <si>
    <t>The film tells the story of the glorious Turin soccer team ("la grande Torino"), of the players and managers who all lost their lives in an aircrash in 1949.</t>
  </si>
  <si>
    <t>The film recounts the attempt to escape from the prison of Fossano anarchist and robber Horst Fantazzini, known for his pacifist ways that earned him the nickname of "gentle robber" in 1973, with the kidnapping of two guards, ended with a shooting in which the selected shooters wounded him in several parts of the body, preventing escape.</t>
  </si>
  <si>
    <t>Rome, 1527</t>
  </si>
  <si>
    <t>The painter Gabriele da Poppi is at work in his studio when the Sack of Rome takes place in May 1527. His confidence that the war can't touch him, since he's a famous and respected artist, is shattered by the fury of the lansquenets that devastate his studio, rape his model-lover Gesuina and murder her brother Gesuino. The head of the mercenaries, Andreas, installs himself in the artist's workshop, forcing Gabriele and the girl to suffer his brutality, trying to convince the maestro to paint his portrait. But the painter is unable to paint a single stroke having lost all desire to draw and create. The behavior of the painter, and even more so of the girl, is incomprehensible to the lansquenet: his simple mind is unable to decipher the ambiguities of Gesuina, for whom he develops an authentic passion one that he believes is shared by her in some way. When the time comes for the invaders to leave the by now ruined and naked city, Andreas stays behind, planning to start a new life with the young girl, underneath the roof of the painter who grows more and more confused. But Gesuina, now that the storm has passed, can finally kill him, to revenge her brother's murder and in the illusion of giving her beloved maestro the desire to create his works of art once again.</t>
  </si>
  <si>
    <t>Laura and Valerio's story. Brother and sister. Since 1978, when he comes back home, thanks to the Basaglia 's Law that close the mental asylum in Italy, scizophrenic Valerio was a nightmare for Laura. Nowdays when Laura finally think to be safe after Valerio's death, her brother's ghost come back in her life.</t>
  </si>
  <si>
    <t>Pasolini's death,  left-wing political committment</t>
  </si>
  <si>
    <t>Pasolini's death, trial</t>
  </si>
  <si>
    <t>A young Jew named Joshua (who is thought to be the Messiah in his community) is expelled, along with his people, from Spain. After a series of adventures, he arrives in Naples. But even from here it is forced to flee, because the anti-Jewish hatred has now spread everywhere. He landed in Sicily and went to live in a village of charcoal founded by Jews who were forced to convert to Catholicism. Having won a bid for biblical wisdom, he is chosen to interpret Christ in the annual sacred representation. Someone will discover his origins and really make him crucify.</t>
  </si>
  <si>
    <t xml:space="preserve">A bunch of students live in an apartment in Bologna, during the 70's. This is a 24-hour sample of their ordinary life, between university, loves and political contrasts. </t>
  </si>
  <si>
    <t>Love affair between Joseph and Mary, who initiated the story of a man who united peoples in a religion later known as "Christianity". In the film Joseph is a young carpenter from Bethlehem, a rather neglected character in the books, who here is elevated to the role of protagonist, Maria is an adolescent, like many others, wanting to get married and start a family. Then, one day she tells her fiancé that she has become pregnant under mysterious circumstances. Joseph, a proud, strong-willed and stubborn man thinks that Mary has been raped, and looks for the culprit. He can't be reasoned with, until one night returning home he finds Mary waiting for him, and she tells him the whole truth, including the Angel's visit. Still further proof awaits Joseph: Mary's virginity on their wedding night. At first Joseph attributes this chaste behaviour to the shock that she would have undergone if violence had been used against her, but with the passage of time he realizes that between him and Maria there cannot be anything other than a deep feeling of total, unconditional love.</t>
  </si>
  <si>
    <t>1946-47</t>
  </si>
  <si>
    <t>Young Sicilian musician Ettore Corvaja moves to Milan to escape his narrow-minded home town, and there he discovers a new vibrant life, which will ultimately lead him to become a writer.</t>
  </si>
  <si>
    <t>Life of jazz pianist Luca Flores, from his childhood in Mozambique to his adulthood in Italy, where he becomes a famous musician (end of 1980s-1990s) until his suicide at the age of 39 in 1995.</t>
  </si>
  <si>
    <t>One of the main players in Italian politics, Aldo Moro, gets kidnapped and murdered by terrorists. One judge finds evidence that put new dangerous light on the case, suggesting there wan involvement of CIA and Italian intelligence service in the years of lead.</t>
  </si>
  <si>
    <t xml:space="preserve">The writer Carlo Lorenzini, aka Collodi, is pressed by the publisher to write a new story for children, possibly a story that begins with "once upon a time there was a king" as it is very fashionable at the time. Collodi instead would like to write something else but has no ideas for a new story, as long as to repair his broken wooden desk, he goes to a melancholy carpenter called Mastro Geppo. Collodi, through his secretary Elisa, discovers that Geppo suffers loneliness as he has lost his wife during the birth, and with it the newborn son. Collodi very sorry, takes inspiration from the story of Geppo to write his new story; then he starts to work, and begins to tell the story of Geppetto and the Pinocchio puppet. The first part ends with the possible death of Pinocchio hunted by the Cat and the Fox in the woods, in which Collodi would like to close the story. In the second part, Collodi decides to continue the story as he has the feeling that his story is becoming real, so Pinocchio is saved by the fairy and the story continues. This hypothetical final corresponds to reality, in fact according to the initial draft of Carlo Collodi, Pinocchio's story should have ended with Pinocchio's hanging, but then he was urged to continue it under the pressure of the readers. </t>
  </si>
  <si>
    <t>Magic, coming-of-age, father-son relationship</t>
  </si>
  <si>
    <t>Pinocchio, a wooden puppet build by the carpenter Geppetto, has various adventures and meets many of people on his journey to become a real child. On the way, he's helped by the Talking Cricket and above all, the Blue Fairy.</t>
  </si>
  <si>
    <t>The carpenter Geppetto builds a puppet from a piece of wood and calls it Pinocchio. As soon as he puts his legs, the puppet runs off into the street and is grabbed by two policemen who then, not understanding the reason for the escape, arrest Geppetto and take him to prison. Pinocchio, back in the house, meets the Talking Cricket who reproaches him for his bad behavior. The puppet, in response, crushes him against the wall and goes to sleep in front of the fireplace: the fire burns his feet and Geppetto, freed by the police, reconstructs them. The carpenter takes care of him and decides to have him study. To buy him the schoolbook, he sells his jacket, but Pinocchio sells the precious book to attend a puppet show, instead of going to school. The puppet makes several meetings, among which Mangiafuoco, and two cheaters, named the Cat and the Fox, who mock him, attack him and come to hang him. Fortunately, however, the Blue Fairy saves and cares for him, with the help of the Raven, the Owl and the Talking Cricket. But Pinocchio still does not learn the lesson and puts himself in danger again, as well as telling the many lies that make his nose grow. It follows Lucignolo in the Land of Toys and is transformed into a donkey. When he finally manages to escape, he dives into the sea, but is swallowed by a giant shark. In his womb, Pinocchio finds Geppetto, who with his boat went to look for him at sea and, shipwrecked, he was trapped in the entrails of the sea monster. Pinocchio saves his father and takes him to the shore where, exhausted, he falls asleep. The Blue Fairy rewards him, turning him into a real child.</t>
  </si>
  <si>
    <t xml:space="preserve">In the '70s there is the story of the comedian and mime Michele Genovese, known as Piripicchio, told along with that of a boy, Vincent, who runs away from his family to follow closely this actor. The boy also leaves his girlfriend, Patty, to travel with this street artist as far as Sicily. </t>
  </si>
  <si>
    <t>Apulia, 1970s</t>
  </si>
  <si>
    <t>On the eve of the landing of the allied forces in Italy, an American reconnaissance aircraft flying over Salento is shot down by the air defense forces. The young pilot Tony Morciano, is found wounded by the family of Carmine Pantaleo, a farmer from Puglia. Regardless of the danger, Carmine takes Tony back to his property. The care and treatment given him by Cosima, the second of Carmine's three daughters helps the young pilot to recover and to regain a sense of his roots. Tony is in fact the son of Italian emigrants, and this enables Carmine Pantaleo to pass him off as a visiting nephew. In rediscovering his passion for his country of origin Tony feels strong, unfamiliar emotions blossoming in his heart drawing him closer to Cosima. Before long, they fall in love. Tony experiences something of Salentine tarantism through a premonition. But Cosima's father has already promised his young daughter in marriage to Pasquale, the son of the richest landowner in the region. Cosima finds herself faced with the dilemma of having to choose between obeying her father or her heart. During a party to celebrate the return from war of Carmine's only son, Donato, everyone in the village comes to dance at the farm. They dance the Pizzica, in which Cosima takes Tony as her partner. The Pizzica is the dance of love, but also of passion. The dance reveals the love between Cosima and Tony but prompts Pasquale to explode in a jealous rage. A clash between the two rival suitors becomes inevitable. Tarantism, or the curse of the tarantula, reappears.</t>
  </si>
  <si>
    <t xml:space="preserve">The real story of Placido Rizzotto, a trade union leader murdered by the mafia in Sicily in 1948. Placido, the son of Carmelo Rizzotto comes back from the war armed with a new anti-fascist consciousness. He cannot accept the arrogance of the land managers and the brutal way in which they select those lucky few who will work the fields and whose families will be able to eat. He persuades the peasants them to occupy the land. His magnetic personality pulls the people in and he looks down on the world from his perch in the wind-swept mountains. He rebels against mafia power, and Placido manages to convince his father that he is right and the mafia is wrong. Luciano the Lame, a promising new recruit to the mafia hates Rizzotto and envies him his fiancée, who also happens to be the daughter of Liggio’s lover. It is too easily for the “family” to pass off Placido’s death as a crime of passion and honour to take away his fiancée. On the night on 10 March 1948 the Union leader of Corleone disappears and Captain Carlo Alberto Dalla Chiesa investigates. Pio La Torre takes Rizzotto’s place at the Employment Office. 
</t>
  </si>
  <si>
    <t>Mafia, workers' fight, anti-fascism, social injustice</t>
  </si>
  <si>
    <t>Last days of Jacopo Carrucci, aka Pontormo, painter at the court of Cosimo I.</t>
  </si>
  <si>
    <t>One March morning in 1937, in the city of Palermo, Tommaso Scalia commits three murders: of his superior who sacked him, of the man who took his place in the Fascist Confederation for Professionals and Artisans, and of his own wife. The penalty foreseen for such crimes is death. One of the assistant judges, Vito Di Francesco, looks for a way to save the man from being shot, but the murderer himself does not seem to wish to be saved. Against the wishes of the culprit, who wants a quick trial and an early execution, Di Francesco investigates, inquires, because he considers the death sentence uncivilised. But all his most earnest efforts are vanified by the accused. He manages to save the man from the death sentence but he will pay a high price for this act of rebellion of his; he will be transferred. But his conscience will be at ease and he will win the support of someone who shares his point of view.</t>
  </si>
  <si>
    <t>Fascism, justice, death penalty, anti-fascism</t>
  </si>
  <si>
    <t>One of the survivors of the Porzûs Accidio, Storno, goes to Slovenia to visit Geko, who has not seen since the end of the war. The two recall all the events that saw them protagonists between the end of 1944 and February 1945. At the end of the visit, Storno imagined that he was carrying out his revenge by killing Geko.</t>
  </si>
  <si>
    <t>Adele and Marcello were marked by fate at birth: they were born on the 16th of April 1927, at the same moment, delivered by their mothers just a few inches from each other. From that moment on their lives were destined to meet each other. They lose sight of each other not long afterwards, separated by the events of the Second World War. Adele's and Marcello's lives run parallel for long years, overlapping at times by a destiny that lets them brush close to each other for a few seconds.</t>
  </si>
  <si>
    <t>Family portrait during the summer 1981: young Matteo falls in love for the first time, his sister Eleonora struggles to find the right partner, the parents deal with a crisis.</t>
  </si>
  <si>
    <t>In the summer of fifty-one Angelo Amato was young and happy. Professor of ancient letters, employed in a magistral institute of Modica, he was in love with unrequited correspondence of the noble and very voluble Maria Venera, ignoring the devout love of a young student who ended up marrying a less successful colleague. Several years later, in the darkness of a movie theater, Amato looks back at his past, his youth and the frantic adventures of his heart.</t>
  </si>
  <si>
    <t>April 24, 1993: the last program of Radio Arrow is on the air. Over the microphone, Bruno tells the story of the radio station which is also the story of a group of friends. At the beginning the radio was called Radio Raptus but its name was changed into Radio Arrow after the body of Ivan Benassi, known as the arrow, was found half-immersed, head down, in a ditch. Jena, Boris and Tito are the friends with whom Arrow and Bruno spend most of their time. They consider the bar Laika as their own home and it's there that Adolfo, the barman, talks to them about privately-owned radio stations for the first time. All of them, individually, try to find their way to grow up or to remain forever young, through long days spent in the bar, love stories, small-town practical jokes and dramatic events.</t>
  </si>
  <si>
    <t xml:space="preserve">The film revolves around the life of famous occultist Rasputin, who was one of the most enigmatic and controversial characters of the 20th century. Born a peasant, he became the adviser to the last Tsar of Russia, Nicholas II. He was both hated and feared in governmental circles because of the hypnotic influence he had on the Imperial couple. With his striking aura, he was able to seduce both ladies-in-waiting and common women. He was particularly cherished by the Tsarina Alexandra Fedorovna for using his healing powers to save the life of her son, the heir to the throne Prince Aleksej. Rasputin eventually paid for his devotion to the Tsars with his life. </t>
  </si>
  <si>
    <t>Raul, a young law graduate, commits a crime in the name of the 'superman' theory, of which he is a convinced supporter, which also includes the 'right to kill' the parasites of society considered an obstacle to the realization of glorious targets. Subsequently, however, fought by guilt, to seek redemption he decides to meet the judge in charge of the investigation. These, sensing the truth, begins a ruthless game of cat and mouse until Raul, also pushed by a young prostitute who in the meantime has made knowledge, decides to settle the bill with the company and his conscience ...</t>
  </si>
  <si>
    <t>During World War II Brazil became an ally of Soviet Union, United States, UK and Free France, among other Allies. In the second half of 1944, Brazil sent to the Italian Campaign, in several stages, a military contingent formed mainly by an infantry division to fight the forces of Nazi Germany and Fascist Italy. All these soldiers came from rural and poor backgrounds, with no previous military experience, and they had to learn in practice to fight for survival at the front.</t>
  </si>
  <si>
    <t>Second World War, soldiers' point of view</t>
  </si>
  <si>
    <t>A criminal known as The Lebanese has a dream: to conquer the underworld of Rome. He puts together a ruthless and highly organized gang. Their progress and changes in leadership (The Lebanese is followed by his cohorts Freddo and Dandy) take place over twenty-five years, from the 1970’s into the ‘90’s, and are inseparably intertwined with the dark history of modern Italy: terrorism, kidnappings and corruption at the highest levels of government. Throughout these years Police Lieutenant Scialoia sticks to the gang’s trail, trying both to bring them to justice and to win the heart of Dandy’s girlfriend Patrizia.</t>
  </si>
  <si>
    <t>Milan, 12 December 1969. A huge bomb explosion at piazza Fontana at the Banca Nazionale dell’Agricoltura branch causes the death of 17 and 88 wounded. Police Commissioner Luigi Calabresi believes that the anarchists were behind the massacre as well as many other similar attacks. The investigation leads to several suspects and arrests but one night a suspect commits suicide and the Commissioner ends up responsible for the unpleasant incident. The case unfolds in several Italian cities and a universe of young neo-Nazis organization ready to carry out some sensational actions along with an international weapon traffic is disclosed. Calabresi was killed in front of his home on 17 May 1972.</t>
  </si>
  <si>
    <t xml:space="preserve">Classic adaptation of Romeo and Juliet's story. </t>
  </si>
  <si>
    <t>It is 1970. Mirco is a Tuscan child in love with cinema. He loses his eyesight in an accident. At that time, the law regards blind people as handicapped, and does not allow them to attend public school, his parents are forced to send him to an institution. Here, the little boy finds an old reel to reel tape player and discovers that in slicing up the tape and piecing it back together and using only the sounds, he can create fairy tales. As the people at the Institute try and stop him from pursuing his hobby, Mirco will gradually convince the other blind children to discover their own talents and normality. The true story of Mirco Mencacci, who has became one of the most renown sound editors in Italian cinema.</t>
  </si>
  <si>
    <t>Turin, 1970s</t>
  </si>
  <si>
    <t xml:space="preserve">In a courtyard on the outskirts of Turin, a group of sons of southern immigrants spent their days playing in the labyrinthine shed of a ferrous materials recovery company. When Dr. Boldrini, a distinguished gentleman, moves to the area, they realize he cannot be trusted: soon one of them is kidnapped and killed; unjustly all blame the village idiot, who is beaten up by the children themselves. The first infanticide is followed by others and the kids understand that the culprit is the doctor. Without waiting for the justice of the great, they kill him. </t>
  </si>
  <si>
    <t>Penitentiary of Santo Stefano. The Director of Assisi tries to humanize the prison reality, however, encountering strong resistance from the authorities. On the personal level of Assisi he finds himself confronted with the bond of friendship that is established between his son Antonio and Nicola, a prisoner who is almost a preceptor. When Nicola tries to escape Antonio will have to decide whether to reveal where he is hidden or silent.</t>
  </si>
  <si>
    <t>Jail, frienship, loyalty, civic committment</t>
  </si>
  <si>
    <t xml:space="preserve">Sara is thirty years old and is a successful actress, with an agenda full of events, a film to finish shooting, many people who esteem her and an audience ready to applaud her. But Sara is not happy because what she finds herself living is not her life, it's not the future she dreamed of since she was a child. Only the case took her to a theater and, above all, the debt incurred with Don Nané, her grandfather, the man who raised her. </t>
  </si>
  <si>
    <t>Aldo Moro was kidnapped by the Red Brigades after a terrible massacre. After a first phase in which he does not respond to the requests of the Brigatists, he asks to write letters. In very explicit terms, the Christian Democrat states vainly asks his party to evaluate the exchange of prisoners as a concrete possibility to save his life. Meanwhile, in the Communist Party several basic exponents attack the line of Enrico Berlinguer favorable to the historical compromise; Minister Cossiga uses a terrorist expert sent by the US government, which supports a closed attitude against any negotiation; a professor who takes a critical position against the government in a school assembly, is arrested, suspended from teaching, sent to trial; a boy, arrested in a raid of left-wing extremists, is suspected of being a member of the murderous commando, interrogated, tortured, sent to trial.</t>
  </si>
  <si>
    <t xml:space="preserve">On the first of May 1947, the bandit Salvatore Giuliano conducted a raid to the mountain pass Portella della Ginestra, with the aim of capturing Sicily's most prominent communist, Giacomo Licausi. What actually happened was a regular massacre, leaving fourteen people dead and more than thirty wounded. In 1951, about a year after Giulano's violent death, his men are tried in Viterbo. Unconvinced by the official version, bandit Gaspare Pasciotta's lawyer, decides to travel to Sicily and starts investigating the facts. The film tries to disentangle the knot of relationships between bandits, mafia, and politicians. </t>
  </si>
  <si>
    <t>A car-bomb near Milan's central railway station is reported to the Italian Secret Service (SISDE). The bomb goes off killing the occupants of a police-car and two emigrants. Investigations into this umpteenth case of massacre is carried out by Carlo Tommasi of the special DIA branch and attorney Francesca Savona. The SISDE arrest a mafia member who accuses a SISDE executive, Fossati, of being the mind behind the bombing. Fossati has a floppy disk containing a list of beneficiaries of the secret service's illicit fund. Carlo and Francesco persuade Fossati, who has been saved from an attempt to "suicide" him, to hand over the disk. A few minutes before the meeting he is shot down by two killers. Carlo and Francesca's efforts seem vain but the disk turns up in the nick of time, revealing many of the dark secrets of Italy's so called "First Republic" where complicity between politicians, corrupt areas of the secret service, the mafia and the world of finance were the norm</t>
  </si>
  <si>
    <t xml:space="preserve">Set in Italy in the early 1980s the film follows Nello, the recently hired director of a newly developed work cooperative of former mental patients. After the closure of state psychiatric hospitals and asylums in Italy under the Basaglia Law many former patients were left with few resources and little hope of reintegrating into society. With the intention of actually improving the lives of his pupils, rather than just sedating them, Nello encourages them to expand their individual abilities and explore the wider world around them </t>
  </si>
  <si>
    <t>Love affair between an American woman and a man who is involved in the activities against the regime.</t>
  </si>
  <si>
    <t>Love, anti-fascism</t>
  </si>
  <si>
    <t xml:space="preserve">n autumn 1943 a group of italian and allied soldiers are trapped inside an abandoned villa. They soon find out that in reality they are dead and that the villa is the starting point of their afterlife. After the initial shock they each tell their story: they all feel they are dying unjustly for a useless war. </t>
  </si>
  <si>
    <t xml:space="preserve">Sardinian soldiers finds themselves fighting in Russia in harsh conditions and without really know what they are fighting for. </t>
  </si>
  <si>
    <t xml:space="preserve">There is civil war in Spain and the fascists are in power in Portugal, but journalist Pereira concerns himself only with his work and ignores what is going on around him. He hires Monteiro Rossi, an idealistic young man in love with a beautiful communist, as an assistant. He reluctantly helps them when they begin to get into trouble due to subversive activities. Eventually events force him to take a stand </t>
  </si>
  <si>
    <t xml:space="preserve">Anti-fascism, politic committment </t>
  </si>
  <si>
    <t>Young Cino is obliged to work seasonally during the summer. The family where he stays is abusive so he runs away, and together with other children in his same positions, he crosses the mountains to rejoin his family.</t>
  </si>
  <si>
    <t>In 1943 four masons arrived in Terrarossa, the Aspromonte country where the war destroyed everything. They have to build a home for homeless people but the salary is minimal. Filippo, one of them, rebels against that situation.</t>
  </si>
  <si>
    <t>Michele Croce, one of the greatest exponents of Milanese crime during the Seventies and Eighties, is locked in a prison cell. He tells his story to a magistrate. Originally from Catania, he emigrates to Milan in the Fifties, lives in poverty, is exploited and becomes socially frustrated. Then, in the Seventies, he begins to revolt: small thefts, dirty business and then drugs. He meets Loris Corbi, the leader of Milanese crime, and becomes his friend and assistant. Loris ends up in jail and Michele tries to continue the organization's affairs. He clashes with the other members of Loris' gang and with Maria, his wife. A gang war breaks out ending in the death of almost all the members. Loris is killed in prison, and Maria holds Michele responsible. Michele is put on trial, but he never reaches his sentence.</t>
  </si>
  <si>
    <t>Nava, a representative of security systems, immediately reported to the police what he saw on September 21, 1990 on the Canicattì-Agrigento highway. At that time, the regulation of protection programs for risky witnesses did not yet exist in Italy. The film focuses on how the life of an honest citizen changes completely, following the fact, into an absurd destiny of isolation also and above all because of the weak protection offered by the state.</t>
  </si>
  <si>
    <t>A group of Italian war prisoners in the USA, after the armistice of 1943, refuses to adhere to new alliance with the Anglo-Americans.</t>
  </si>
  <si>
    <t>The homeless Charles, aka The Dirty, is the witness of Alexandra's murder during a black mass. Discovered by the murderers he runs away and in the morning later goes to the police station. The young and intolerant superintendent Megretti discredits the homeless person as a mythomaniac and knocks him outside the office. Therefore The Dirty goes to the private detective Teo Marchesi, aka The Filthy. Teo Marchesi has a small and dirty investigation agency that manages with his idiot assistant, Humprey. Obviously The Filthy refuses the case because of the fact that The Dirty can't pay the investigation. So the homeless at the end goes back to do his poor outcast's life unconscious that the killers are already searching for him. When Alexandra's murder finally jumps to the chronicle honours only a stolen wallet and a full of money mattress will push up the investigations. Protagonists' lives will change for ever, taking them towards a daring and unforeseeable conclusion.</t>
  </si>
  <si>
    <t>A group of soldiers face the difficulty of war during one night at the Italian Front.</t>
  </si>
  <si>
    <t>Turin, 1950; Naples, 1914; Austro-Italian front, First World War, 1938</t>
  </si>
  <si>
    <t>Turin, 1950. A man of around sixty starts writing his memoirs. In 1914, in Naples, Captain Maurizio Della Morte is having an affair with Almerinda, who is married to Francesco Ruglia and feels guilty about their relationship. He ends the relationship but leaves to fight the war in desperation. Eventually, he is wounded and taken to a hospital where he is looked after by his friend Radegonda. He takes advantage of the her and consequently, Radegonda, who is hopelessly in love with him, follows him everywhere. Maurizio finds himself trapped in an undesirable relationship and finally kills Radegonda. Back in 1950, in Turin, Radegonda enters her husband's study followed by their eighteen-year-old son and we understand that the story was coming out of Maurizio’s fantasies.</t>
  </si>
  <si>
    <t>Felice is a funny exbaritone with a lot of good intentions. He had an heart attack that had taken him away from the stage. He lives a frustrating life as accountant of the "Teatro dell'Opera". Nevertheless during the night he laughs, dreams and laughs again without understanding the reason. Sicily nowadays: a jailor kidnaps a twelve years old child and keeps him into a strange and desert hotel. The film takes inspiration from some characters of Luigi Pirandello and tells about some stories connected together by violence and gives a picture of the fierce Sicily of nowadays and the mytical one of the past.</t>
  </si>
  <si>
    <t xml:space="preserve">The film takes place in Milan in the seventies and tells the story of the lawyer Giorgio Ambrosoli and his investigations into the illicit financial activities of the Sicilian banker Michele Sindona, whose banks had been appointed liquidator commissioner. Despite the perplexities of the colleagues and the strong pressures, threats and intimidation, Ambrosoli continues its investigative activity with the help of the Marshall of the Finance Police Silvio Novembre and comes to discover how other high-level characters from the illegal plot are directly involved, in particular the Milan banker Roberto Calvi and the American archbishop Paul Marcinkus, head of the IOR. Given the determination of the lawyer, Sindona in New York orders the elimination to the killer William Aricò, who on 11 July 1979 shoots Giorgio Ambrosoli under his house, killing him. </t>
  </si>
  <si>
    <t>Inspired by the figure of Eleonora d'Arborea, who reigned in Sardinia from 1383 to 1392, holding the Spaniards and leaving as a legacy a code of laws (Carta de Logu) that remained in force for many centuries ...</t>
  </si>
  <si>
    <r>
      <t xml:space="preserve">Camillo Bellieni's novel </t>
    </r>
    <r>
      <rPr>
        <i/>
        <sz val="11"/>
        <color theme="1"/>
        <rFont val="Times New Roman"/>
        <family val="1"/>
      </rPr>
      <t>Eleonora d'Arborea</t>
    </r>
    <r>
      <rPr>
        <sz val="11"/>
        <color theme="1"/>
        <rFont val="Times New Roman"/>
      </rPr>
      <t xml:space="preserve"> (1929)</t>
    </r>
  </si>
  <si>
    <t>14th century</t>
  </si>
  <si>
    <t xml:space="preserve">At the age of twelve years old Salvatore ends up in a reformatory because of his consuming passion for cinema. One day, the announcement of sale of an old 16 mm projector gives birth to the idea of creating a small cinema. But Salvatore has no money and steals money to buy the projector, from the local section of the Communist Party. </t>
  </si>
  <si>
    <t>In June 1983 the journalist and TV presenter Enzo Tortora was arrested on charges of drug trafficking and belonging to the Camorra on the basis of the testimony of two repentants. Only after two years of incessant struggle to prove his innocence, Enzo Tortora was acquitted on appeal.</t>
  </si>
  <si>
    <t>An American writer, Eugene Carter, rectums to Italy ten years after the end of World War II in order to conduct research for a book he is working on a collection of accounts of lives marked by hardship. Galtelli, a tiny Sardinian village tucked away among the mountains of the Nuorese region, is home to the protagonist of one such story, which takes place some thirty years earlier. At the age of eight, Gaetano Piras is accompanied by his father, a shepherd, into the mountains to learn the skills of his profession, After five years of training and acquired expertise, he is sold into the operation of Count Casula to become a shepherd servant. His grueling work consists of driving the owner's livestock into the mountainous pasture land sleeping for months under the stars. In place of a wage, he is given ten or twelve sheep per year. By 1925, Gaetano, who has married and fathered a son in the meantime has accumulated a flock of around 100 sheep. He decides to set up his own farm. But one day, in a village not far from his, a flock belonging to a man named Tolla is stolen. One of Tolla's workers informs the police that the theft was carried out under instructions from Count Casola, Gaetano's former employer. The injustice of the accusation and his strong sense of loyalty to the Count arouses Gaetano's indignation, compelling him to confess to the theft himself. When the authorities refuse to believe him, Gaetano hands over his own flock, the Count hires him again, forcing Gaetano to undergo another twenty years as a shepherd servant before finally obtaining his freedom.</t>
  </si>
  <si>
    <t>Social injustice, rural world, workers' rights</t>
  </si>
  <si>
    <t xml:space="preserve">Milan 1976. Political terrorism is spreading. Among those who try to understand the reasons and the strategy of these groups is Ruggero Manni, a talented journalist who is also a trade-union leader. On the other side are Falco, Anna, Davide and Simone. Except for Simone, they are all the offspring of the Milanese intellighensia. One day a colleague of Ruggero's is knee-capped. Ruggero finds out that there is a new movement that intends hitting the press above all. So he has become the new enemy to be fought against. In a terrible struggle against time, Ruggero finds out who is behind the new group. </t>
  </si>
  <si>
    <t>Florence, the middle of the Sixteenth Century. Benvenuto Cellini, precociously aged, is introduced to Duke Cosimo de' Medici to show him a wax model of the statue that is his life's dream: Perseus. The Duke refuses to finance the sculpture. Disappointed, Cellini recalls his adventurous life: a youth learning the goldsmith's trade in a workshop, his condemnation for attempted murder, his flight to Rome and to the court of Pope Clement VII where he becomes a celebrity, then the Sack of Rome carried out by Charles V, the death of Clement VII, his own imprisonment by the new pope, Paul III Farnese, his cell at Castel Sant'Angelo, Francis I of France's intercession, his liberation, his splendid life at the French Court: the period of the famous "salt cellar"; his return to Florence and his fixed idea of making the statue. Then, after overcoming great opposition, he finally casts his Perseus, the hero who chopped off the Medusa's head.</t>
  </si>
  <si>
    <t>Silvano and his son return to their hometown in the Brescia countryside. Here Silvano recalls the childhood years and the period of the Second World War.</t>
  </si>
  <si>
    <t>Fascism, Second World War, Civil War, child's persepctive, childhood memories</t>
  </si>
  <si>
    <t xml:space="preserve">The lives of three generations of women - a grandmother, her daughter and her granddaughter - are recounted over the course of an entire century as observed by the oldest of them. The grandmother, Olga, decides to write a long letter before she dies, almost in the form of a diary. The letter is a spiritual testament not to be read by her daughter Ilaria, who died fifteen years earlier but by her granddaughter Marta. In this diary-letter, the grandmother recalls her happy childhood, and the first taste of frustration she experienced as a result of her parents attempts to push her into a lifeless middle-class existence. But true love intervened. </t>
  </si>
  <si>
    <t xml:space="preserve">Everybody at Vajont knew that the dim was dangerous.  Tina Merlin kept writing it in her articles on the “Unità”. But the people who had planned the highest dam in the world could not and did not want to listen to the sounds and the sinister signs that forewarned the disaster. </t>
  </si>
  <si>
    <r>
      <t xml:space="preserve">Tina Merlin's essay </t>
    </r>
    <r>
      <rPr>
        <i/>
        <sz val="11"/>
        <color theme="1"/>
        <rFont val="Times New Roman"/>
        <family val="1"/>
      </rPr>
      <t>Sulla pelle viva. Come si costruisce una catastrofe. Il caso del Vajont</t>
    </r>
    <r>
      <rPr>
        <sz val="11"/>
        <color theme="1"/>
        <rFont val="Times New Roman"/>
      </rPr>
      <t xml:space="preserve"> (1983)</t>
    </r>
  </si>
  <si>
    <t>Fascism, love, obsession, Mussolini</t>
  </si>
  <si>
    <t>During the second world war Leone, a Sicilian blacksmith, lives in difficulty with his twelve year old daughter Rosetta. His wife left him for another man and he calls her "Viper". Once the war is over, life is always gram. Rosetta is raped by a former hierarch but hides it to her father who, alcoholic, dies mysteriously the day when a child is born in Rosetta who is taken from her. She is locked up in a rehabilitation institute from which only as an adultshe  will come out. In search of his son Rosetta finds instead Vipera who lives with a child that could be his. Rosetta thinks she can get closer to her mother, but when the real father removes her son from Vipera, she falls into desperation without remedy. Rosetta, a desperate pilgrim until she becomes attached to a little boy, perhaps her son, with whom she will find a little serenity.</t>
  </si>
  <si>
    <t>Fascism, postwar, family, women's condition, family melodrama, social dram</t>
  </si>
  <si>
    <t>In a small country exhausted by the conflict, the allies are expected at any moment. The Germans arrive instead. A young mother, in an attempt to save her daughter, Zoe, persuades her to wander in search of her father.</t>
  </si>
  <si>
    <t>Second World War, child's perspective, mother-daughter</t>
  </si>
  <si>
    <t>War; religious war; Ottoman Empire</t>
  </si>
  <si>
    <t>Depiction of daily-life, fascism, fascist buffon</t>
  </si>
  <si>
    <r>
      <t xml:space="preserve">Jean-Paul Sartre’s play </t>
    </r>
    <r>
      <rPr>
        <i/>
        <sz val="11"/>
        <color theme="1"/>
        <rFont val="Times New Roman"/>
        <family val="1"/>
      </rPr>
      <t xml:space="preserve">Bariona ou le Fils du tonnerre </t>
    </r>
    <r>
      <rPr>
        <sz val="11"/>
        <color theme="1"/>
        <rFont val="Times New Roman"/>
      </rPr>
      <t>(1940)</t>
    </r>
  </si>
  <si>
    <t xml:space="preserve">n/a </t>
  </si>
  <si>
    <t>Dino Buzzati's homonymous novel (1933)</t>
  </si>
  <si>
    <t>Vanni Ronsisvalle's homonymous novel (1989)</t>
  </si>
  <si>
    <t>Leonardo Sciascia's homonymous novel (1963)</t>
  </si>
  <si>
    <t>Cataldo Amoruso's homonymous short story (2000)</t>
  </si>
  <si>
    <t>Rosario Garibaldi Bosco's homonymous play</t>
  </si>
  <si>
    <t>Dino Campana's poems</t>
  </si>
  <si>
    <t>Albert Camus's homonymous autobiographical novel (1994)</t>
  </si>
  <si>
    <t>Enzo Striano's homonymous novel (1986)</t>
  </si>
  <si>
    <t>Dario Fo's homonymous play (1991)</t>
  </si>
  <si>
    <t xml:space="preserve">Molière's comedy L'Avare (1668) </t>
  </si>
  <si>
    <r>
      <t xml:space="preserve">Seneca's tragedy </t>
    </r>
    <r>
      <rPr>
        <i/>
        <sz val="11"/>
        <color theme="1"/>
        <rFont val="Times New Roman"/>
        <family val="1"/>
      </rPr>
      <t xml:space="preserve">Troades </t>
    </r>
  </si>
  <si>
    <t>Claude-Prosper de Jolyot Crebillon homonymous short story</t>
  </si>
  <si>
    <t>Pasquale Festa Campanile's homonymous novel (1984)</t>
  </si>
  <si>
    <r>
      <t xml:space="preserve">Jacopo Pontormo's diary </t>
    </r>
    <r>
      <rPr>
        <i/>
        <sz val="11"/>
        <color theme="1"/>
        <rFont val="Times New Roman"/>
        <family val="1"/>
      </rPr>
      <t xml:space="preserve">Il libro mio </t>
    </r>
    <r>
      <rPr>
        <sz val="11"/>
        <color theme="1"/>
        <rFont val="Times New Roman"/>
      </rPr>
      <t>(1554-1556)</t>
    </r>
  </si>
  <si>
    <t>William Shakespeare's homonymous play (1594-1596)</t>
  </si>
  <si>
    <t>Previous Source</t>
  </si>
  <si>
    <r>
      <t xml:space="preserve">Giovanna Boursier's </t>
    </r>
    <r>
      <rPr>
        <i/>
        <sz val="11"/>
        <color theme="1"/>
        <rFont val="Times New Roman"/>
        <family val="1"/>
      </rPr>
      <t>Signorina Fiat (2001)</t>
    </r>
  </si>
  <si>
    <r>
      <t xml:space="preserve">Jack Allridge's novel </t>
    </r>
    <r>
      <rPr>
        <i/>
        <sz val="11"/>
        <color theme="1"/>
        <rFont val="Times New Roman"/>
        <family val="1"/>
      </rPr>
      <t>All This Is Ended</t>
    </r>
  </si>
  <si>
    <t xml:space="preserve">Simone Weils' homonymous tragedy (1963) </t>
  </si>
  <si>
    <r>
      <t xml:space="preserve">Carlo Goldoni's play </t>
    </r>
    <r>
      <rPr>
        <i/>
        <sz val="11"/>
        <color theme="1"/>
        <rFont val="Times New Roman"/>
        <family val="1"/>
      </rPr>
      <t>La vedova scaltra</t>
    </r>
    <r>
      <rPr>
        <sz val="11"/>
        <color theme="1"/>
        <rFont val="Times New Roman"/>
      </rPr>
      <t xml:space="preserve"> (1748)</t>
    </r>
  </si>
  <si>
    <r>
      <t>A young boy enters a theatre: on stage, the story of Ching Shih, the famous female pirate who terrorized the China Sea in early 19</t>
    </r>
    <r>
      <rPr>
        <vertAlign val="superscript"/>
        <sz val="11"/>
        <color theme="1"/>
        <rFont val="Times New Roman"/>
        <family val="1"/>
      </rPr>
      <t>th</t>
    </r>
    <r>
      <rPr>
        <sz val="11"/>
        <color theme="1"/>
        <rFont val="Times New Roman"/>
      </rPr>
      <t xml:space="preserve"> century.</t>
    </r>
  </si>
  <si>
    <r>
      <t xml:space="preserve">Vaguely inspired byWolfgang Amedeus Mozart's opera </t>
    </r>
    <r>
      <rPr>
        <i/>
        <sz val="11"/>
        <color theme="1"/>
        <rFont val="Times New Roman"/>
        <family val="1"/>
      </rPr>
      <t>Le notte di Figaro</t>
    </r>
    <r>
      <rPr>
        <sz val="11"/>
        <color theme="1"/>
        <rFont val="Times New Roman"/>
      </rPr>
      <t xml:space="preserve"> (1786) and Pierre Choderlos de Laclos's </t>
    </r>
    <r>
      <rPr>
        <i/>
        <sz val="11"/>
        <color theme="1"/>
        <rFont val="Times New Roman"/>
        <family val="1"/>
      </rPr>
      <t>Les liaisons dangereuses</t>
    </r>
    <r>
      <rPr>
        <sz val="11"/>
        <color theme="1"/>
        <rFont val="Times New Roman"/>
      </rPr>
      <t xml:space="preserve"> (1782)</t>
    </r>
  </si>
  <si>
    <r>
      <t xml:space="preserve">Marquis De Sade's </t>
    </r>
    <r>
      <rPr>
        <i/>
        <sz val="11"/>
        <color theme="1"/>
        <rFont val="Times New Roman"/>
        <family val="1"/>
      </rPr>
      <t>La philosophie dans le boudoir</t>
    </r>
    <r>
      <rPr>
        <sz val="11"/>
        <color theme="1"/>
        <rFont val="Times New Roman"/>
      </rPr>
      <t xml:space="preserve"> (1795) </t>
    </r>
  </si>
  <si>
    <r>
      <t xml:space="preserve">Roberto Piumini's children's book </t>
    </r>
    <r>
      <rPr>
        <i/>
        <sz val="11"/>
        <color theme="1"/>
        <rFont val="Times New Roman"/>
        <family val="1"/>
      </rPr>
      <t>Il Cuoco Prigioniero</t>
    </r>
    <r>
      <rPr>
        <sz val="11"/>
        <color theme="1"/>
        <rFont val="Times New Roman"/>
      </rPr>
      <t xml:space="preserve"> (1985)</t>
    </r>
  </si>
  <si>
    <r>
      <t>Angelo Epaminonda's autobiographical book</t>
    </r>
    <r>
      <rPr>
        <i/>
        <sz val="11"/>
        <color theme="1"/>
        <rFont val="Times New Roman"/>
        <family val="1"/>
      </rPr>
      <t xml:space="preserve"> Io, il Tebano</t>
    </r>
  </si>
  <si>
    <r>
      <t xml:space="preserve">Anna Laura Braghetti's book </t>
    </r>
    <r>
      <rPr>
        <i/>
        <sz val="11"/>
        <color theme="1"/>
        <rFont val="Times New Roman"/>
        <family val="1"/>
      </rPr>
      <t xml:space="preserve">Il prigioniero </t>
    </r>
  </si>
  <si>
    <r>
      <t xml:space="preserve">François Vitoux's </t>
    </r>
    <r>
      <rPr>
        <i/>
        <sz val="11"/>
        <color theme="1"/>
        <rFont val="Times New Roman"/>
        <family val="1"/>
      </rPr>
      <t>La Comédie de Terracina</t>
    </r>
    <r>
      <rPr>
        <sz val="11"/>
        <color theme="1"/>
        <rFont val="Times New Roman"/>
      </rPr>
      <t xml:space="preserve">, based on  Stendhal's </t>
    </r>
    <r>
      <rPr>
        <i/>
        <sz val="11"/>
        <color theme="1"/>
        <rFont val="Times New Roman"/>
        <family val="1"/>
      </rPr>
      <t>Voyages à Rome, Naples, Florence 1817-1826</t>
    </r>
  </si>
  <si>
    <r>
      <t xml:space="preserve">Bram Stoker's novel </t>
    </r>
    <r>
      <rPr>
        <i/>
        <sz val="11"/>
        <color theme="1"/>
        <rFont val="Times New Roman"/>
        <family val="1"/>
      </rPr>
      <t xml:space="preserve">Dracula </t>
    </r>
    <r>
      <rPr>
        <sz val="11"/>
        <color theme="1"/>
        <rFont val="Times New Roman"/>
      </rPr>
      <t>(1897)</t>
    </r>
  </si>
  <si>
    <r>
      <t xml:space="preserve">Raymond Queneau's novel </t>
    </r>
    <r>
      <rPr>
        <i/>
        <sz val="11"/>
        <color theme="1"/>
        <rFont val="Times New Roman"/>
        <family val="1"/>
      </rPr>
      <t>Exercises de style</t>
    </r>
    <r>
      <rPr>
        <sz val="11"/>
        <color theme="1"/>
        <rFont val="Times New Roman"/>
      </rPr>
      <t xml:space="preserve"> (1947)</t>
    </r>
  </si>
  <si>
    <r>
      <t xml:space="preserve">Daniele Costantini's stage play </t>
    </r>
    <r>
      <rPr>
        <i/>
        <sz val="11"/>
        <color theme="1"/>
        <rFont val="Times New Roman"/>
        <family val="1"/>
      </rPr>
      <t>Chiacchiere e sangue</t>
    </r>
  </si>
  <si>
    <r>
      <t xml:space="preserve">Annibale Ruccello's play </t>
    </r>
    <r>
      <rPr>
        <i/>
        <sz val="11"/>
        <color theme="1"/>
        <rFont val="Times New Roman"/>
        <family val="1"/>
      </rPr>
      <t>Ferdinando</t>
    </r>
  </si>
  <si>
    <r>
      <t xml:space="preserve">Natalia Ginzburg's novel </t>
    </r>
    <r>
      <rPr>
        <i/>
        <sz val="11"/>
        <color theme="1"/>
        <rFont val="Times New Roman"/>
        <family val="1"/>
      </rPr>
      <t>La famiglia Manzoni</t>
    </r>
  </si>
  <si>
    <r>
      <rPr>
        <i/>
        <sz val="11"/>
        <color theme="1"/>
        <rFont val="Times New Roman"/>
        <family val="1"/>
      </rPr>
      <t>Le Fantôme de l'Opéra</t>
    </r>
    <r>
      <rPr>
        <sz val="11"/>
        <color theme="1"/>
        <rFont val="Times New Roman"/>
      </rPr>
      <t xml:space="preserve"> by Gaston Leroux</t>
    </r>
  </si>
  <si>
    <r>
      <t xml:space="preserve">Vincenzo Parini's novel </t>
    </r>
    <r>
      <rPr>
        <i/>
        <sz val="11"/>
        <color theme="1"/>
        <rFont val="Times New Roman"/>
        <family val="1"/>
      </rPr>
      <t>Jodo Cartamigli</t>
    </r>
  </si>
  <si>
    <r>
      <t xml:space="preserve">Pietro Chiara's </t>
    </r>
    <r>
      <rPr>
        <i/>
        <sz val="11"/>
        <color theme="1"/>
        <rFont val="Times New Roman"/>
        <family val="1"/>
      </rPr>
      <t xml:space="preserve">Il Pretore di Cuvio </t>
    </r>
  </si>
  <si>
    <r>
      <t xml:space="preserve">Frank Wedekind's novel </t>
    </r>
    <r>
      <rPr>
        <i/>
        <sz val="11"/>
        <color theme="1"/>
        <rFont val="Times New Roman"/>
        <family val="1"/>
      </rPr>
      <t>Mine-Haha or Physical Education of Young Girls</t>
    </r>
    <r>
      <rPr>
        <sz val="11"/>
        <color theme="1"/>
        <rFont val="Times New Roman"/>
      </rPr>
      <t xml:space="preserve"> (1903)</t>
    </r>
  </si>
  <si>
    <r>
      <t xml:space="preserve">Francesco Costa's </t>
    </r>
    <r>
      <rPr>
        <i/>
        <sz val="11"/>
        <color theme="1"/>
        <rFont val="Times New Roman"/>
        <family val="1"/>
      </rPr>
      <t>L'imbroglio nel lenzuolo</t>
    </r>
    <r>
      <rPr>
        <sz val="11"/>
        <color theme="1"/>
        <rFont val="Times New Roman"/>
      </rPr>
      <t xml:space="preserve"> (1997)</t>
    </r>
  </si>
  <si>
    <r>
      <t xml:space="preserve">Paola Capriolo's short story </t>
    </r>
    <r>
      <rPr>
        <i/>
        <sz val="11"/>
        <color theme="1"/>
        <rFont val="Times New Roman"/>
        <family val="1"/>
      </rPr>
      <t>Il gigante</t>
    </r>
    <r>
      <rPr>
        <sz val="11"/>
        <color theme="1"/>
        <rFont val="Times New Roman"/>
      </rPr>
      <t xml:space="preserve">, in </t>
    </r>
    <r>
      <rPr>
        <i/>
        <sz val="11"/>
        <color theme="1"/>
        <rFont val="Times New Roman"/>
        <family val="1"/>
      </rPr>
      <t>La grande Eulalia</t>
    </r>
    <r>
      <rPr>
        <sz val="11"/>
        <color theme="1"/>
        <rFont val="Times New Roman"/>
      </rPr>
      <t xml:space="preserve"> (1988)</t>
    </r>
  </si>
  <si>
    <r>
      <t xml:space="preserve">Luig Pirandello's short story </t>
    </r>
    <r>
      <rPr>
        <i/>
        <sz val="11"/>
        <color theme="1"/>
        <rFont val="Times New Roman"/>
        <family val="1"/>
      </rPr>
      <t>La balia</t>
    </r>
  </si>
  <si>
    <r>
      <t xml:space="preserve">Sergio Segio's autobiographical novel </t>
    </r>
    <r>
      <rPr>
        <i/>
        <sz val="11"/>
        <color theme="1"/>
        <rFont val="Times New Roman"/>
        <family val="1"/>
      </rPr>
      <t>La miccia corta</t>
    </r>
  </si>
  <si>
    <r>
      <t xml:space="preserve">Lewis Carroll's </t>
    </r>
    <r>
      <rPr>
        <i/>
        <sz val="11"/>
        <color theme="1"/>
        <rFont val="Times New Roman"/>
        <family val="1"/>
      </rPr>
      <t>Alice in Wonderland</t>
    </r>
    <r>
      <rPr>
        <sz val="11"/>
        <color theme="1"/>
        <rFont val="Times New Roman"/>
      </rPr>
      <t xml:space="preserve"> (1865) and </t>
    </r>
    <r>
      <rPr>
        <i/>
        <sz val="11"/>
        <color theme="1"/>
        <rFont val="Times New Roman"/>
        <family val="1"/>
      </rPr>
      <t>Through the Looking Glass</t>
    </r>
    <r>
      <rPr>
        <sz val="11"/>
        <color theme="1"/>
        <rFont val="Times New Roman"/>
      </rPr>
      <t xml:space="preserve"> (1871)</t>
    </r>
  </si>
  <si>
    <r>
      <t xml:space="preserve">Ernesto Ferrero's novel </t>
    </r>
    <r>
      <rPr>
        <i/>
        <sz val="11"/>
        <color theme="1"/>
        <rFont val="Times New Roman"/>
        <family val="1"/>
      </rPr>
      <t>N</t>
    </r>
  </si>
  <si>
    <r>
      <t xml:space="preserve">Horst Fantazzini's autobiography </t>
    </r>
    <r>
      <rPr>
        <i/>
        <sz val="11"/>
        <color theme="1"/>
        <rFont val="Times New Roman"/>
        <family val="1"/>
      </rPr>
      <t>Lo statuto dei gabbiani</t>
    </r>
  </si>
  <si>
    <r>
      <t xml:space="preserve">Enzo Siciliano's novel </t>
    </r>
    <r>
      <rPr>
        <i/>
        <sz val="11"/>
        <color theme="1"/>
        <rFont val="Times New Roman"/>
        <family val="1"/>
      </rPr>
      <t>Vita di Pasolini</t>
    </r>
  </si>
  <si>
    <r>
      <t xml:space="preserve">Carlo Collodi's </t>
    </r>
    <r>
      <rPr>
        <i/>
        <sz val="11"/>
        <color theme="1"/>
        <rFont val="Times New Roman"/>
        <family val="1"/>
      </rPr>
      <t>Le avventure di Pinocchio</t>
    </r>
  </si>
  <si>
    <r>
      <t>While Puccini is totally engrossed with the composition of his opera</t>
    </r>
    <r>
      <rPr>
        <i/>
        <sz val="11"/>
        <color theme="1"/>
        <rFont val="Times New Roman"/>
        <family val="1"/>
      </rPr>
      <t xml:space="preserve"> La fanciulla del West</t>
    </r>
    <r>
      <rPr>
        <sz val="11"/>
        <color theme="1"/>
        <rFont val="Times New Roman"/>
      </rPr>
      <t xml:space="preserve">, his wife accuses the young waitress of having an affair with the composer. The girl will kill herself out of shame and will be proved innocent after her death. </t>
    </r>
  </si>
  <si>
    <r>
      <t xml:space="preserve">Luciano Ligabue's book </t>
    </r>
    <r>
      <rPr>
        <i/>
        <sz val="11"/>
        <color theme="1"/>
        <rFont val="Times New Roman"/>
        <family val="1"/>
      </rPr>
      <t>Dentro e fuori il borgo</t>
    </r>
  </si>
  <si>
    <r>
      <t>Fedor Dostoevsky's</t>
    </r>
    <r>
      <rPr>
        <i/>
        <sz val="11"/>
        <color theme="1"/>
        <rFont val="Times New Roman"/>
        <family val="1"/>
      </rPr>
      <t xml:space="preserve"> Crime and Punishment (1866)</t>
    </r>
  </si>
  <si>
    <r>
      <t xml:space="preserve">Federigo De Roberto's short story </t>
    </r>
    <r>
      <rPr>
        <i/>
        <sz val="11"/>
        <color theme="1"/>
        <rFont val="Times New Roman"/>
        <family val="1"/>
      </rPr>
      <t>La paura</t>
    </r>
    <r>
      <rPr>
        <sz val="11"/>
        <color theme="1"/>
        <rFont val="Times New Roman"/>
      </rPr>
      <t xml:space="preserve"> (1921)</t>
    </r>
  </si>
  <si>
    <r>
      <t>Luigi Pirandello's collection of short stories</t>
    </r>
    <r>
      <rPr>
        <i/>
        <sz val="11"/>
        <color theme="1"/>
        <rFont val="Times New Roman"/>
        <family val="1"/>
      </rPr>
      <t xml:space="preserve"> Novelle per un anno </t>
    </r>
    <r>
      <rPr>
        <sz val="11"/>
        <color theme="1"/>
        <rFont val="Times New Roman"/>
      </rPr>
      <t>(1922)</t>
    </r>
  </si>
  <si>
    <r>
      <t xml:space="preserve">Sibilla Aleramo's </t>
    </r>
    <r>
      <rPr>
        <i/>
        <sz val="11"/>
        <color theme="1"/>
        <rFont val="Times New Roman"/>
        <family val="1"/>
      </rPr>
      <t>Un viaggio chiamato amore. Lettere (1916-18)</t>
    </r>
  </si>
  <si>
    <r>
      <t xml:space="preserve">Louis Couperus' short story </t>
    </r>
    <r>
      <rPr>
        <i/>
        <sz val="11"/>
        <color theme="1"/>
        <rFont val="Times New Roman"/>
        <family val="1"/>
      </rPr>
      <t>On The Road of Happiness</t>
    </r>
  </si>
  <si>
    <r>
      <t>Renato Vallanzasca autobiographical book</t>
    </r>
    <r>
      <rPr>
        <i/>
        <sz val="11"/>
        <color theme="1"/>
        <rFont val="Times New Roman"/>
        <family val="1"/>
      </rPr>
      <t xml:space="preserve"> Il fiore del male. Bandito a Milano, written with the collaboration of Carlo Bonini</t>
    </r>
  </si>
  <si>
    <r>
      <t xml:space="preserve">Giacomo Pilati's novel </t>
    </r>
    <r>
      <rPr>
        <i/>
        <sz val="11"/>
        <color theme="1"/>
        <rFont val="Times New Roman"/>
        <family val="1"/>
      </rPr>
      <t>Minchia di re</t>
    </r>
  </si>
  <si>
    <t xml:space="preserve">Un fiore di campo: Margherita da Cortona  </t>
  </si>
  <si>
    <t>Coming-of-age, love story</t>
  </si>
  <si>
    <t>Depiction of daily-life, Italo-American, a-political heroes</t>
  </si>
  <si>
    <t xml:space="preserve">Plague, ensamble film </t>
  </si>
  <si>
    <t>Life of actors, love, triangle,  journey, theatre</t>
  </si>
  <si>
    <t>Criminal underworld</t>
  </si>
  <si>
    <t>Social and political revolt, class struggle</t>
  </si>
  <si>
    <t>Youth subcultures, communism, friendship</t>
  </si>
  <si>
    <t>Love, marital crisis, point of view of family, family portrait, art scene in the 1970s, summer, femminism</t>
  </si>
  <si>
    <t>Nativity of Christ, Roman oppresssion</t>
  </si>
  <si>
    <t>Life of saint, religion</t>
  </si>
  <si>
    <t>Former terrorist, exile, criminal underworld</t>
  </si>
  <si>
    <t>Life of artist, love, female emancipation, violence, torture, rape</t>
  </si>
  <si>
    <t>Ensamble film, murder, mystery</t>
  </si>
  <si>
    <t>Comedy-noir</t>
  </si>
  <si>
    <t>Summer, provincial Italy, seaside resort, ensemble film, love intrigues</t>
  </si>
  <si>
    <t>Ensamble film, daily life in provincial Italy in the 1970s</t>
  </si>
  <si>
    <t>War, small community</t>
  </si>
  <si>
    <t>Coming-of-age, domestic violence, teenagers, female friendship</t>
  </si>
  <si>
    <t>Cold war, revenge</t>
  </si>
  <si>
    <r>
      <rPr>
        <i/>
        <sz val="11"/>
        <color theme="1"/>
        <rFont val="Times New Roman"/>
        <family val="1"/>
      </rPr>
      <t>Anni di piombo</t>
    </r>
    <r>
      <rPr>
        <sz val="11"/>
        <color theme="1"/>
        <rFont val="Times New Roman"/>
      </rPr>
      <t>, right-wing militants, terrorism, violence, Bologna massacre</t>
    </r>
  </si>
  <si>
    <r>
      <rPr>
        <i/>
        <sz val="11"/>
        <color theme="1"/>
        <rFont val="Times New Roman"/>
        <family val="1"/>
      </rPr>
      <t>Anni di piombo</t>
    </r>
    <r>
      <rPr>
        <sz val="11"/>
        <color theme="1"/>
        <rFont val="Times New Roman"/>
      </rPr>
      <t>, investigation, misteri d'Italia, Moro's Kidnap, violence</t>
    </r>
  </si>
  <si>
    <r>
      <rPr>
        <i/>
        <sz val="11"/>
        <color theme="1"/>
        <rFont val="Times New Roman"/>
        <family val="1"/>
      </rPr>
      <t>Anni di piombo</t>
    </r>
    <r>
      <rPr>
        <sz val="11"/>
        <color theme="1"/>
        <rFont val="Times New Roman"/>
      </rPr>
      <t>, real event, student protests, assemblies in occupied universities, police infiltrators</t>
    </r>
  </si>
  <si>
    <r>
      <rPr>
        <i/>
        <sz val="11"/>
        <color theme="1"/>
        <rFont val="Times New Roman"/>
        <family val="1"/>
      </rPr>
      <t>Anni di piombo</t>
    </r>
    <r>
      <rPr>
        <sz val="11"/>
        <color theme="1"/>
        <rFont val="Times New Roman"/>
      </rPr>
      <t>, Aldo Moro's kidnap, BR, left-wing terrorism</t>
    </r>
  </si>
  <si>
    <r>
      <t>Gangster, violence, mafia, a</t>
    </r>
    <r>
      <rPr>
        <i/>
        <sz val="11"/>
        <color theme="1"/>
        <rFont val="Times New Roman"/>
        <family val="1"/>
      </rPr>
      <t>nni di piombo,</t>
    </r>
    <r>
      <rPr>
        <sz val="11"/>
        <color theme="1"/>
        <rFont val="Times New Roman"/>
      </rPr>
      <t xml:space="preserve"> </t>
    </r>
    <r>
      <rPr>
        <i/>
        <sz val="11"/>
        <color theme="1"/>
        <rFont val="Times New Roman"/>
        <family val="1"/>
      </rPr>
      <t>misteri d'Italia</t>
    </r>
  </si>
  <si>
    <r>
      <t xml:space="preserve">Free radio, protests, youth subcultures, </t>
    </r>
    <r>
      <rPr>
        <i/>
        <sz val="11"/>
        <color theme="1"/>
        <rFont val="Times New Roman"/>
        <family val="1"/>
      </rPr>
      <t>anni di piombo</t>
    </r>
  </si>
  <si>
    <r>
      <t xml:space="preserve">Moro kidnap, BR, left-wing terrorism, </t>
    </r>
    <r>
      <rPr>
        <i/>
        <sz val="11"/>
        <color theme="1"/>
        <rFont val="Times New Roman"/>
        <family val="1"/>
      </rPr>
      <t>anni di piombo</t>
    </r>
    <r>
      <rPr>
        <sz val="11"/>
        <color theme="1"/>
        <rFont val="Times New Roman"/>
      </rPr>
      <t>, police</t>
    </r>
  </si>
  <si>
    <t xml:space="preserve">Mafia, killing of priest Padre Puglisi, mafia victim </t>
  </si>
  <si>
    <t>Gestapo, nazism, war, love, intrigues</t>
  </si>
  <si>
    <t>Marriage, inheritance, love, women's shrewdness</t>
  </si>
  <si>
    <t>Female lead, opera singer, lives of artists</t>
  </si>
  <si>
    <t>Pirates, adventure, war, female protagonist</t>
  </si>
  <si>
    <t>Italian immigrants in the USA, boxing</t>
  </si>
  <si>
    <t>Second World War, companionship, Allies' arrival, Liberations, journey across Italy, boxing</t>
  </si>
  <si>
    <t>Love between British and Italian woman, south as "other",  Liberation of Southern Italy</t>
  </si>
  <si>
    <t>Murder of journalist, Chechnya, journalism as a form of civic committment</t>
  </si>
  <si>
    <t>Life of pope, religion, politics</t>
  </si>
  <si>
    <t>Poetry, women's condition</t>
  </si>
  <si>
    <t>Evil vs good, WWII as a backdrop, monster</t>
  </si>
  <si>
    <t>Mafia, criminality, prison, fight between justice and organised crime, suicide</t>
  </si>
  <si>
    <t>Desaparecidos, Argentina military dictatorship (1976-1983), torture, violence, journalist</t>
  </si>
  <si>
    <t>Love, personal behaviour vs society rules</t>
  </si>
  <si>
    <t>Deafts' rights</t>
  </si>
  <si>
    <t>Internal migration from South to North, discrimination against southern Italians, brotherhood</t>
  </si>
  <si>
    <t>Coming-of-age, space war between Soviet and USA, communism, women's condition, family portrait</t>
  </si>
  <si>
    <t>Decline of the Roman Empire, journey, conflict between paganism and Christianity</t>
  </si>
  <si>
    <t>Coming-of-age, discovery of love, political committment, communism</t>
  </si>
  <si>
    <t>Friendship, female condition</t>
  </si>
  <si>
    <t>Vampires</t>
  </si>
  <si>
    <t>Boxing, migration from Italy to USA</t>
  </si>
  <si>
    <t>Women's condition, gender inequality within the family, female emancipation</t>
  </si>
  <si>
    <t>Court intrigues, sex, power games</t>
  </si>
  <si>
    <t>News case, murderer, Russian perestrojka</t>
  </si>
  <si>
    <t xml:space="preserve">1968, feminism, historical saga, personal histroy evolves in parallel with macro-history </t>
  </si>
  <si>
    <t>Spiritual feelings, religion</t>
  </si>
  <si>
    <t>Mafia, returning home, corruption, love between judge and mafioso woman</t>
  </si>
  <si>
    <t>Mafia, murder of Giovanni Falcone, fight between mafia and State institutions, Falcone and Borsellino, Second Mafia War (1981-1983); Maxi Trial (1986-7)</t>
  </si>
  <si>
    <t>Gladiators, love</t>
  </si>
  <si>
    <t>Mafia, murders of Falcone and Borsellino</t>
  </si>
  <si>
    <t>Former Jugoslavia, historical episode, soldiers</t>
  </si>
  <si>
    <t>Corruption, mafia, scandal of the 1980s, masorny, politics, First Republic</t>
  </si>
  <si>
    <t>Journey, knights, religion</t>
  </si>
  <si>
    <t>Identity exchange, feminism, passions, marriage</t>
  </si>
  <si>
    <t>Life of Jesus</t>
  </si>
  <si>
    <t>Coming-of-age, discovery of sex, love, friendship, summer, youth</t>
  </si>
  <si>
    <t>Left-wing militancy, communism, youth sub-cultures</t>
  </si>
  <si>
    <t>Family saga, Six-Day War, person, personal histroy evolves in parallel with History</t>
  </si>
  <si>
    <t>Coming-of-age, multi-culturalism</t>
  </si>
  <si>
    <t>Second World War, Holocaust, coming-of-age, childhood</t>
  </si>
  <si>
    <t>Collapse of Soviet Union</t>
  </si>
  <si>
    <t>Abuse, social revolt, women emancipation, identity exchange, abuse of power</t>
  </si>
  <si>
    <t>Mafia, politics, corruption, power</t>
  </si>
  <si>
    <t>Mafia, violence, pentito, love story between mafia boss and normal girl, love triangle between woman, mafioso and judge</t>
  </si>
  <si>
    <t>Theatre, opera, magic, love, revenge</t>
  </si>
  <si>
    <t>Legal odyssey, police, letf-wing militant</t>
  </si>
  <si>
    <t>Students' protests, 1968, barricades, guerrilla warfare, assemblies in the occupied university, love triangle, coming-of-age</t>
  </si>
  <si>
    <t>War, soldiers' condition, politics</t>
  </si>
  <si>
    <t>Mental illness, war, 1943, Fascism</t>
  </si>
  <si>
    <t>War, Resistance, partisans' life, 1943</t>
  </si>
  <si>
    <t>Love triangle, war</t>
  </si>
  <si>
    <t>Childhood memories, war, colonialism, politics, family portrait</t>
  </si>
  <si>
    <t>Moral dilemma, obedience, sense of guilt, love</t>
  </si>
  <si>
    <t>Magic, identity exchange</t>
  </si>
  <si>
    <t>Marriage, obsession</t>
  </si>
  <si>
    <t>Spiritual feelings, religiousness, refusal of passions, hermitage</t>
  </si>
  <si>
    <t>Women's condition, impossible love story, Fasci Sicilian</t>
  </si>
  <si>
    <t>Love vs social norms, journey, marriage</t>
  </si>
  <si>
    <t>Love, present-day multiethnic society</t>
  </si>
  <si>
    <r>
      <t>Summer, children point of view, kidnap, violence, a</t>
    </r>
    <r>
      <rPr>
        <i/>
        <sz val="11"/>
        <color theme="1"/>
        <rFont val="Times New Roman"/>
        <family val="1"/>
      </rPr>
      <t>nni di piombo</t>
    </r>
  </si>
  <si>
    <t>Nativity of Christ, motherhood</t>
  </si>
  <si>
    <t>Gangster, violence, left-wing terrorism, mafia</t>
  </si>
  <si>
    <t>Childhood</t>
  </si>
  <si>
    <t xml:space="preserve">Migration from Albania, love, triangle </t>
  </si>
  <si>
    <t>First mafia pentito, mafia martyr</t>
  </si>
  <si>
    <t>Portrait of the 1980s,drugs, football</t>
  </si>
  <si>
    <t>Hippie culture, marital crisis, point of view of child, family portrait, cultural clash, gender inequality in the traditional family</t>
  </si>
  <si>
    <t>Drama- biopic</t>
  </si>
  <si>
    <t>Childhood memories, gender inequality, family life, mother-daughter relationship</t>
  </si>
  <si>
    <t>Magic, heresy, identity exchange</t>
  </si>
  <si>
    <t xml:space="preserve">Love, marriage, inheritance, women's shrewdness </t>
  </si>
  <si>
    <t>Female condition, mystery, dance</t>
  </si>
  <si>
    <t>Seduction, eroticism, libertinage</t>
  </si>
  <si>
    <t>Father-children relationship, marital crisis, summer, family, road trip from North to South Italy</t>
  </si>
  <si>
    <t>Coming-of-age, discovery of love, friendship, summer, good soldier</t>
  </si>
  <si>
    <t>Political committment, journalism, war, feminism</t>
  </si>
  <si>
    <t xml:space="preserve">Mystery, disappearance </t>
  </si>
  <si>
    <t>History of Italy on the background, family saga</t>
  </si>
  <si>
    <t>Tragedy, war</t>
  </si>
  <si>
    <t>Coming-of-age, family portrait, dailylife in provincial Italy, return home</t>
  </si>
  <si>
    <t>Summer, youth subculture, friendship, ensable film, punk music</t>
  </si>
  <si>
    <t>Social outcast, individual behaviour vs social norms, love, triangle, female-led drama</t>
  </si>
  <si>
    <t>Mafia, history of Italy, civic committment, love story</t>
  </si>
  <si>
    <t xml:space="preserve">Family saga, left-wing terrorism, Red Brigades, brotherhood, mental illness, Basaglia' reform of psychiatry, law 180, Tangentopoli, migration, history of First Republic, 1968 counter culture, 1966 flood of Arno, Capaci's massacre, micro-history vs Macro-History </t>
  </si>
  <si>
    <t>Left-wing terrorism, clash between political allegiances, on the road, former terrorists integrated in society</t>
  </si>
  <si>
    <t>Seduction, eroticism, libertinage, identity exchange</t>
  </si>
  <si>
    <t>Family portrait, return to hometown, mother-son relationship, marital crisis, provincial life, daily life in the 1970s, being young</t>
  </si>
  <si>
    <t>Ideologies (capitalism vs comunism), love story, triangle</t>
  </si>
  <si>
    <t>Left-wing terrorism, BR, sisterhood, children point of view, family drama</t>
  </si>
  <si>
    <t>Mafia, pentitismo, victim of mafia, suicide</t>
  </si>
  <si>
    <t>Love, anti-fascism, love triangle</t>
  </si>
  <si>
    <t>Film-making, actress</t>
  </si>
  <si>
    <t>Father-daughter relationship, coming-of-age, sisterhood, growing-up, family dynamis, auto-biographical inspiration</t>
  </si>
  <si>
    <t>Imagination, journey, refusal of social norms</t>
  </si>
  <si>
    <t>Mafia, violence</t>
  </si>
  <si>
    <r>
      <t xml:space="preserve">Aeschylus's tragedy </t>
    </r>
    <r>
      <rPr>
        <i/>
        <sz val="11"/>
        <color theme="1"/>
        <rFont val="Times New Roman"/>
        <family val="1"/>
      </rPr>
      <t>Oresteia</t>
    </r>
  </si>
  <si>
    <t>Murders, magic</t>
  </si>
  <si>
    <t>Journey, monks, religious themes, magic</t>
  </si>
  <si>
    <t>Rags to riches, football, drugs</t>
  </si>
  <si>
    <t>Impossibile love, pledge of love, artist, nuns</t>
  </si>
  <si>
    <t>Childhood, spiritual feelings</t>
  </si>
  <si>
    <t>Female emancipation, rape, Enlightment, philosophy, marriage</t>
  </si>
  <si>
    <t>Religious themes, relics</t>
  </si>
  <si>
    <t>Coming-of-age, youth subcultures, love, discovery of sex, school</t>
  </si>
  <si>
    <t>Gangster, political ideals</t>
  </si>
  <si>
    <t>Love triangle, artist, Sack of Rome</t>
  </si>
  <si>
    <t>Women's condition, artist, feminism</t>
  </si>
  <si>
    <t>Social exclusion, child abuse, fall of URSS regime</t>
  </si>
  <si>
    <t>Anarchism, political ideals, mental illness, failed Risorgimento</t>
  </si>
  <si>
    <t>Religious persecution</t>
  </si>
  <si>
    <t>Youth subcultures, music, drugs, coming-of-age, protests, clashes with the police</t>
  </si>
  <si>
    <t>Love, nativity, religious themes</t>
  </si>
  <si>
    <t>Coming of age, economic boom, discovery of sex and love, migration from South to North, music, youth subculture</t>
  </si>
  <si>
    <t>Music, coming-of-age, love story, suicide</t>
  </si>
  <si>
    <t>Writer, coming of age, children's tale</t>
  </si>
  <si>
    <t>Friendship, coming-of-age</t>
  </si>
  <si>
    <t>Summer, family portrait, marital crisi, coming-of-age, first love, discovery of sex</t>
  </si>
  <si>
    <t>Love story, students' protests, discovery of love and sex, youth subcultures, music</t>
  </si>
  <si>
    <t>Comedy, romance</t>
  </si>
  <si>
    <t>Music, youth sub-cultures, free radio, drugs addiction, friendship</t>
  </si>
  <si>
    <t>Politics, power, Russian history</t>
  </si>
  <si>
    <r>
      <t xml:space="preserve">Gangsters, violence, </t>
    </r>
    <r>
      <rPr>
        <i/>
        <sz val="11"/>
        <color theme="1"/>
        <rFont val="Times New Roman"/>
        <family val="1"/>
      </rPr>
      <t>anni di piombo</t>
    </r>
    <r>
      <rPr>
        <sz val="11"/>
        <color theme="1"/>
        <rFont val="Times New Roman"/>
      </rPr>
      <t>, mafia, Bologna's bombing, police</t>
    </r>
  </si>
  <si>
    <t xml:space="preserve">Love, women's condition, motherhood, pregnancy </t>
  </si>
  <si>
    <t>Childhood, film-making</t>
  </si>
  <si>
    <t>Childhood memory, violence</t>
  </si>
  <si>
    <t>Religion, Inquisition</t>
  </si>
  <si>
    <t>Summer, holidays, beachclub, ensamble film, love affairs</t>
  </si>
  <si>
    <t>Postwar, women's condition</t>
  </si>
  <si>
    <t>Misteri d'Italia, violence, terrorism , corruption</t>
  </si>
  <si>
    <t>Workers' strike, social justice, triangle, clash between opposite political allegiances, woman's love divided between two men</t>
  </si>
  <si>
    <t>Politics, corruption, parody of Tangentopoli scandal</t>
  </si>
  <si>
    <t>Discovery of sex, music, female emancipation</t>
  </si>
  <si>
    <t>Mafia, eyewitness</t>
  </si>
  <si>
    <t>Poliziottesco, gangster</t>
  </si>
  <si>
    <t>Childhood memories, daily life in the 1970s, nostalgia, point of view of children</t>
  </si>
  <si>
    <t>Witchcraft, magic, war</t>
  </si>
  <si>
    <t>Prostitution</t>
  </si>
  <si>
    <t>Youth subculture, music, free radio, coming-of-age, sexual revolution, women emancipation</t>
  </si>
  <si>
    <t>Communism, friendship, music</t>
  </si>
  <si>
    <t>Power, politcs, queen</t>
  </si>
  <si>
    <t>Film-making, child's point of view, daily life in provincial Italy, Communist Party, Togliatti's funeral, Maciste film, priest</t>
  </si>
  <si>
    <t>Unfair legal system, news scandal, pentitismo, fail of Italian judicial system, mafia (camorra)</t>
  </si>
  <si>
    <t>Life of artist, Renaissance court, art, sculpture</t>
  </si>
  <si>
    <t>Family portrait, child's point of view, marital crisis, gender inequality within the family, women's condition in the 1960s, economic boom</t>
  </si>
  <si>
    <t>Abuse of power, historical event, economic boom of the 1960s, Vajont dam, politically committed journalist</t>
  </si>
  <si>
    <t>Gangster, violence in the 1970s</t>
  </si>
  <si>
    <t>War, politics</t>
  </si>
  <si>
    <t>Matthews, Partners Produzioni Audiovisive S.C.A.R.L., MiBACT</t>
  </si>
  <si>
    <t>Mediaset, Canal+, DDS Cinematografica, MiBACT</t>
  </si>
  <si>
    <t>Union P.N. Medusa Film, MiBACT</t>
  </si>
  <si>
    <t>Sintra S.r.l., Rai Cinema, Panter Film, MiBACT, Tele+</t>
  </si>
  <si>
    <t>C.C.D. - Cooperativa Cinema Democratico, Surf Film, MiBACT</t>
  </si>
  <si>
    <t>Cinelife S.r.l. in coll. Istituto Luce, MiBACT</t>
  </si>
  <si>
    <t>Factory, G.M.F. (Genial Movies Financing), RAI-Radiotelevisione Italiana, MiBACT</t>
  </si>
  <si>
    <t>Cattleya, Babe Films, Rai Cinema, Toscana Film Commission, MiBACT</t>
  </si>
  <si>
    <t>Medusa Film, Quinta Communications, MiBACT, Regione Siciliana, Sicilia Film Commission</t>
  </si>
  <si>
    <t>Aurora Film, Rai Cinema, MiBACT</t>
  </si>
  <si>
    <t>Mediterranea Film, MiBACT</t>
  </si>
  <si>
    <t>Starlet Film S.r.l., MiBACT</t>
  </si>
  <si>
    <t>Filmalbatros, Rai Cinema, MiBACT, Sky</t>
  </si>
  <si>
    <t>Cattleya, Medusa Film, MiBACT, Alquimia Cinema, Film and General Productions, Galfin, Media Pro Pictures, Babe Films, France 2 Cinéma, Canal+, Tele+</t>
  </si>
  <si>
    <t>Alia Film, Arte France Cinéma, Canal+ Espana, Canal+, France 2 Cinéma, Ibermedia, Instituto Português da Arte Cinematográfica e Audiovisual (IPACA), Instituto de la Cinematografía y de las Artes Audiovisuales (ICAA), Instituto do Cinema, Audiovisual e Multimédia (ICAM), JBA Production, Mutante Filmes, Producciones Cinematográficas Filmart S.L., RAI Radiotelevisione Italiana, RAI Radiotelevisione Italiana, Radiotelevisão Portuguesa (RTP), Tele Piu, Televisión Española (TVE), MiBACT</t>
  </si>
  <si>
    <t>Arsenali Medicei, Rai-Radiotelevisione Italiana, Comune di Pisa, MiBACT</t>
  </si>
  <si>
    <t>Clemi Cinematografica, Rai Cinemafiction, MiBACT</t>
  </si>
  <si>
    <t>Moviemachine, Istituto Luce-Italnoleggio Cinematografico, Surf Film, Rai-Radiotelevisione Italiana, MiBACT</t>
  </si>
  <si>
    <t>Canal+, Centre National de la Cinématographie (CNC), Eurimages, France 2 Cinéma, K2 SA, MACT Productions, Sintra S.r.l., MiBACT</t>
  </si>
  <si>
    <t>Delfon, MiBACT</t>
  </si>
  <si>
    <t>Multimedia Film Production, MiBACT, Enrique Cerezo Producciones Cinematográficas S.A., Film Export Group, Les Films de l'Astre, Film Commission Torino Piemonte, Roma Lazio Film Commission</t>
  </si>
  <si>
    <t>Italgest Video, IPE, MiBACT</t>
  </si>
  <si>
    <t>K.E.S. Film, MiBACT</t>
  </si>
  <si>
    <t>Baires Produzioni, Istituto Luce Cinecittà, MiBACT, Regione del Veneto, Gruppo Ferrovie dello Stato Italiane, Fondazione FS, Eberhard, Histoire/TF1, Presidenza del Consiglio, del Ministero della Difesa e l'Alto Patronato del Presidente della Repubblica</t>
  </si>
  <si>
    <t>Stéphan Films, MG, Italian International Film, K2 SA, Alinea Films, Union Générale Cinématographique (UGC), Canal+, France 2 Cinéma, Studio Image, Mediaset, RTL-Tvi, Filmstiftung Nordrhein-Westfalen, Centre National de la Cinématographie (CNC), Procirep, Presidenzia del Consiglio del Ministri-Dipartimento dello Spettacolo, Centre du Cinéma et de l'Audiovisuel de la Fédération Wallonie-Bruxelles, Eurimages Council of Europe, European Script Fund, Club Espace Cinema Philip Morris, MiBACT</t>
  </si>
  <si>
    <t>Medusa Film, Immagine e Cinema, Canal+ , MiBACT</t>
  </si>
  <si>
    <t>BiBi Film TV, Minerva Pictures, Rai Cinema, MiBACT</t>
  </si>
  <si>
    <t>Classic, Nisarga, Paradis Films, RAI Radiotelevisione Italiana, Tele+ , MiBACT</t>
  </si>
  <si>
    <t>Silva Film, MiBACT</t>
  </si>
  <si>
    <t>R&amp;C Produzioni, Les Films Balenciaga, AFS Film, Canal+, Cofimage 10, Medusa Film, Eurimages, MiBACT</t>
  </si>
  <si>
    <t>Titti Film, Rai Cinemafiction, Tele+, MiBACT</t>
  </si>
  <si>
    <t>Magic Moments, Medusa Film, ReteItalia, Produzioni Corsare, MiBACT</t>
  </si>
  <si>
    <t>Metropolism, MiBACT</t>
  </si>
  <si>
    <t>Palomar, Urania Pictures, Rai Cinema, Film Commission Torino Piemonte, Film Investment Piedmont (FIP), MiBACT</t>
  </si>
  <si>
    <t>Jean Vigo Italia, MiBACT, Rai Cinema, Rai Fiction, Institut del Cinema Català (ICC), Sicilia Film Commission</t>
  </si>
  <si>
    <t>C. L. C. T. - Cooperativa lavoratori del cinema e del teatro, Tele+, MiBACT</t>
  </si>
  <si>
    <t>Metropolis Film, MiBACT</t>
  </si>
  <si>
    <t>Cinemaundici, Ipotesi Cinema, Tele+, AFS Film, RAI Cinema, Eurimages, MiBACT</t>
  </si>
  <si>
    <t>Feelmax, Rai Cinema, MiBACT</t>
  </si>
  <si>
    <t xml:space="preserve">Verdeoro, Rai Cinema, MiBACT, Incaa, Dock Sur Producciones, Nanof </t>
  </si>
  <si>
    <t>Coop. C.O.C. - Cooperativea Obiettivo Cultura, MiBACT</t>
  </si>
  <si>
    <t>Duea Film, MiBACT</t>
  </si>
  <si>
    <t>Cattleya, Soudaine Compagnie, Maison de Cinéma, France 3 Cinéma, Laïth Média, Canal+, Rai Cinema, France Télévision, MiBACT</t>
  </si>
  <si>
    <t>Eurimages, MiBACT</t>
  </si>
  <si>
    <t>Filmalbatros, Istituto Luce, RAI Radiotelevisione Italiana, MiBACT</t>
  </si>
  <si>
    <t>Splendida Produzioni Internazionali, Rai Cinema, MiBACT</t>
  </si>
  <si>
    <t>Halcyon Production, MiBACT</t>
  </si>
  <si>
    <t>Duea Film, Filmauro, MiBACT</t>
  </si>
  <si>
    <t>T.T.C.E. Golem, S.C.A.R.L., MiBACT</t>
  </si>
  <si>
    <t>Colorado Film, Cattleya, Medusa Film, MiBACT, Alquimia Cinema, The Producers Films, Tele+</t>
  </si>
  <si>
    <t>Mediaset, Videomaura, MiBACT</t>
  </si>
  <si>
    <t>Green Movie Group, Progetto Immagine, Rai Cinema, MiBACT</t>
  </si>
  <si>
    <t>Jean Vigo International, French Production, Focus Film Filmproduction &amp; Distribution, MiBACT, Eurimages, Rai 1</t>
  </si>
  <si>
    <t>Francesco Torelli Productions, MiBACT</t>
  </si>
  <si>
    <t>Veradia Film, Misami, Torino Film Commission Piemonte, MiBACT</t>
  </si>
  <si>
    <t>Titania Produzioni, Rai Cinema, MiBACT, Creative Partners Ltd., Balzer International Films, Box Film</t>
  </si>
  <si>
    <t>Seven Dreams Production, Aquelarre Servicios Cinematograficos, Rai Cinema, MiBACT, Sicilia Film Commission</t>
  </si>
  <si>
    <t>Kaos Cinematografica, Le Talee, Stemal Entertainment, MiBACT</t>
  </si>
  <si>
    <t>Fandango, Warner Bros., Ogi Film, Banca Popolare di Vicenza, Regione Lazio, MiBACT</t>
  </si>
  <si>
    <t>Bianca Film, MiBACT, Apulia Film Commission, Rai Cinema</t>
  </si>
  <si>
    <t>Resh, Media Film International, MiBACT</t>
  </si>
  <si>
    <t>Cineuropa '92, Nova Films, Pentafilm, MiBACT</t>
  </si>
  <si>
    <t>Filmalpha-Factory, RAI-Radiotelevisione Italiana, MiBACT</t>
  </si>
  <si>
    <t>Indigo Film, Rai Cinema, MiBACT</t>
  </si>
  <si>
    <t>Cinemart, MiBACT</t>
  </si>
  <si>
    <t>Red Moon Films, Cinecittà Luce, MiBACT, Fondazione Calabria Film Commission,</t>
  </si>
  <si>
    <t>Motorino Amaranto, Medusa Film, Indiana Production Company, MiBACT</t>
  </si>
  <si>
    <t>Tax Shelter ING Invest de Tax Shelter Productions, Le Tax Shelter du Gouvernement Fédéral de Belgique, Eurimages, MiBACT</t>
  </si>
  <si>
    <t>E/CO Cinematografica, MiBACT, Peacock Film (Zurich), United Film Company (Moscow), Studio Filmowe Kalejdoskop (Warszava)</t>
  </si>
  <si>
    <t>Zeal, MiBACT</t>
  </si>
  <si>
    <t>La Nuova Dimensione Cinematografica, Lupiae Film, MiBACT, Regione Puglia, Provincia di Lecce, Comune di Lecce</t>
  </si>
  <si>
    <t>Fandango, RAI-Radiotelevisione Italiana, MiBACT</t>
  </si>
  <si>
    <t>Fandango, Medusa Film, Sky Italia, MiBACT</t>
  </si>
  <si>
    <t>Filmtre-Gierre Film, RAI Radiotelevisione Italiana, Florida Movies, France 3 Cinéma, Canal+, MiBACT</t>
  </si>
  <si>
    <t>MiBACT, Euro Media Garantees</t>
  </si>
  <si>
    <t>Outsider Productions, MiBACT</t>
  </si>
  <si>
    <t>Paco Cinematografica, MiBACT, Film Commission Torino Piemonte</t>
  </si>
  <si>
    <t>Studio Passacantando, MiBACT</t>
  </si>
  <si>
    <t>Mediaset, France Film International, Cine 2000, MiBACT</t>
  </si>
  <si>
    <t>Cecchi Gori Group - Tiger Cinematografica, Arcturus Production, Fabrica De Images, MiBACT</t>
  </si>
  <si>
    <t>AnGio Film, Teatri Uniti, Rai 3, MiBACT</t>
  </si>
  <si>
    <t>Gam Film, Emme Produzioni, MiBACT, Total Entertainment, Focus Film Filmproduction &amp; Distribution, Film Commission Torino Piemonte</t>
  </si>
  <si>
    <t>Ciro Ippolito Eurolux Produzioni, Italian International Film, MiBACT</t>
  </si>
  <si>
    <t>Lello Saragò, Alto Verbano, MiBACT</t>
  </si>
  <si>
    <t>Hera International Film, Rai Radiotelevisione Italiana, Unistudio, MICLA Film, MiBACT</t>
  </si>
  <si>
    <t>Artimagiche, MiBACT</t>
  </si>
  <si>
    <t>Panorama Films, Yalla Film, MiBACT, Domino Film Ltd, Rai Cinema</t>
  </si>
  <si>
    <t>Paco Cinematografica, MiBACT</t>
  </si>
  <si>
    <t>Capricci Films, Urania Pictures, Tarantula, MiBACT, Eurimages, Dublin Films, Arte, Canal+, Région Aquitaine, Région des Pays-de-la-Loire, Agence ECLa, Région Wallone, Belgacom</t>
  </si>
  <si>
    <t>Martinelli Film Company International, Istituto Luce, MiBACT, Spice Blue Star, Box! Film- und Fernsehproduktions GmbH</t>
  </si>
  <si>
    <t>Star Plex, AB Film, MiBACT, Palamo Films</t>
  </si>
  <si>
    <t>Buena Vista International, CDI, MiBACT</t>
  </si>
  <si>
    <t>11 Marzo Film, Aurora Film, Medusa Film, Sky, Film Commission Torino-Piemonte, MiBACT</t>
  </si>
  <si>
    <t>Fandango, Medusa Film, MiBACT</t>
  </si>
  <si>
    <t>Verdeoro, MiBACT, Três Mundos Produções, Primo Filmes,  Stopline Films, Rio Filme, Ancine, FSA, FINEP, Estado Rio de Janeiros, Ibermedia, Oi Futuro, Petrobras, BNDES, Neonergia, Teleimage, ICA, Friuli Venezia Giulia Film Commission</t>
  </si>
  <si>
    <t>Cattleya, Rai Cinema, Babe Film, MiBACT, Film Commission-Torino Piemonte, Eurimages, Lombardia Film Commission</t>
  </si>
  <si>
    <t>Zaroff Film, Fandango, Rai Cinema, MiBACT, Apulia Film Commission</t>
  </si>
  <si>
    <t>Zeal Cinematografica, MiBACT</t>
  </si>
  <si>
    <t>Jean Vigo International, MiBACT</t>
  </si>
  <si>
    <t>Paneikon, Metafilm, MiBACT, Takami Productions, PACA Cinema, Alpes Maritimes, Eurimages, Film Commission Torino Piemonte</t>
  </si>
  <si>
    <t>Horus Cinematografica, Rai Cinema, MiBACT, Sasha Film</t>
  </si>
  <si>
    <t>FilmTre, Dania Film - Rai Cinema-Fiction, Tele+, MiBACT</t>
  </si>
  <si>
    <t>Medusa Film, Cattleya, Cineritmo Film, Film and General Production, MiBACT</t>
  </si>
  <si>
    <t>TeleItalia, MiBACT</t>
  </si>
  <si>
    <t>Alia Film, Hungry Eyes Lowland Productions, MiBACT</t>
  </si>
  <si>
    <t>Dharma 3, MiBACT</t>
  </si>
  <si>
    <t>11 Marzo Cinematografica, RAI-Radiotelevisione Italiana, MiBACT</t>
  </si>
  <si>
    <t>Videa, GMT Productions, Project Filmproduktion, MiBACT</t>
  </si>
  <si>
    <t>Cosmo Production, Babe Films, Pantera, Mandragora Movies, Fox International Production, MiBACT, Lombardia Film Commission, Canal+</t>
  </si>
  <si>
    <t xml:space="preserve"> MiBACT, Eurimages, Apulia Film Commission, Regione Lazio</t>
  </si>
  <si>
    <t>Cinéfinance Tax Shelter, Fonds Eurimages du Conseil de l'Europe, MiBACT</t>
  </si>
  <si>
    <t>MiBACT, Friuli Venezia Giulia Film Commission</t>
  </si>
  <si>
    <t>MiBACT, La Presidenza del Consiglio dei Ministri, Regione del Veneto, Vicenza Film Commission</t>
  </si>
  <si>
    <t>MiBACT, Film Commission Torino-Piemonte, Film Commission Regione Piemonte</t>
  </si>
  <si>
    <t>MiBACT, Fonds Eurimages du Conseil de l'Europe, Film Commission Torino-Piemonte, Regione Campania, Campania Film Commission</t>
  </si>
  <si>
    <t>MiBACT, Film Commission Torino Piemonte</t>
  </si>
  <si>
    <t>MiBACT, Regione Marche, Marche Film Commission, Regione Lazio</t>
  </si>
  <si>
    <t>MiBACT, MEDIA Programme of the European Union</t>
  </si>
  <si>
    <t>MiBACT, Mediateca Regionale Toscana, Toscana Film Commission, MEDIA Programme of the European Union</t>
  </si>
  <si>
    <t>MiBACT, Regione Siciliana, Sicilia Film Commission</t>
  </si>
  <si>
    <t>MiBACT, Regione Lazio</t>
  </si>
  <si>
    <t>MiBACT, Assessorato ai Beni Culturali della Regione Siciliana, Dipartimento dei Beni Culturali Ambientali e dell Educazione Permanentente, Sicilia Film Commission, Media</t>
  </si>
  <si>
    <t>Cineteca del Comune di Bologna, Regione Toscana, MiBACT</t>
  </si>
  <si>
    <t>MiBACT, Eurimages  Toscana Film Commission, Regione Lazio, Regione Toscana, CineFinance Italia</t>
  </si>
  <si>
    <t>MiBACT, Film Commission Torino-Piemonte</t>
  </si>
  <si>
    <t>MiBACT, Film Commission Torino-Piemonte, Apulia Film Commission, Regione Puglia, Regione Piemonte</t>
  </si>
  <si>
    <t>Eurimages, MEDIA Programme of the European Union, MiBACT</t>
  </si>
  <si>
    <t>MiBACT, Eurimages, Film Commission Torino Piemonte</t>
  </si>
  <si>
    <t>MiBACT, Toscana Film Commission</t>
  </si>
  <si>
    <t>MiBACT, Film Commission Torino-Piemonte, Lombardia Film Commission, Eurimages</t>
  </si>
  <si>
    <t>MiBACT, Banca Nazionale del Lavoro, Film Investment Piedmont (FIP), Film Commission Torino-Piemonte, Regione Lazio</t>
  </si>
  <si>
    <t>MiBACT, Sicilia Film Commission</t>
  </si>
  <si>
    <t>Paco Cinematografica, MiBACT, Regione Siciliana, Sicilia Film Commission, Cinesicilia, Sensi Contemporanei Cinema e Audiovisivo</t>
  </si>
  <si>
    <t>Fandango, MiBACT</t>
  </si>
  <si>
    <t>Rai Cinema, Poetiche Cinematografiche, MiBACT</t>
  </si>
  <si>
    <t>Bianca Film, Rai Cinema, MiBACT, Film Commission Torino Piemonte</t>
  </si>
  <si>
    <t>Arcipelago Cinematografica, MiBACT</t>
  </si>
  <si>
    <t>Produzioni Cinematografiche C.E.P. S.r.l., MiBACT</t>
  </si>
  <si>
    <t>Millenium, MiBACT</t>
  </si>
  <si>
    <t>Orango Film S.r.l., Smile Production, MiBACT, Rai Cinema, , Tele+, Veradia Film</t>
  </si>
  <si>
    <t>Cinemaundici, Ipotesi Cinema, Rai Cinema, Regione del Veneto, Vicenza Film Commission, MiBACT, La Presidenza del Consiglio dei Ministri - Struttura di Missione per la Commemorazione del Centenario della Prima Guerra Mondiale, Banca Popolare di Vicenza, Edison Nonino Distillatori</t>
  </si>
  <si>
    <t>Lanterna Magica, Medusa Film, MiBACT</t>
  </si>
  <si>
    <t>Morgan Film, Canal+, MiBACT, Rai Cinemafiction</t>
  </si>
  <si>
    <t>Artimagiche, Rai Cinema, MiBACT, Sicilia Film Commission</t>
  </si>
  <si>
    <t>IPE Impresa Pubblici Esercizi, MiBACT</t>
  </si>
  <si>
    <t>Martinelli Film Company International, Rai Cinema, Les Productions Bagheera, S.D.P. Films, Canal+, MiBACT</t>
  </si>
  <si>
    <t>Alien Produzioni, Medusa Film, Picomedia, Sky Italia, MiBACT, Mod Producciones, Telecinco Cinema, Mediaset, Banca Nazionale del Lavoro Parisbas, Film Investment Piedmont (FIP), Film Commission Torino-Piemonte, Regione Lazio</t>
  </si>
  <si>
    <t>Offside, Rai Cinema, Celluloid Dreams, Istituto Luce, MiBACT, Eurimages, Provincia Autonoma di Trento, Film Commission Torino-Piemonte, Film Commission Regione Piemonte</t>
  </si>
  <si>
    <t>Italian Dreams Factory, MiBACT, Sicilia Film Commission, Regione Siciliana</t>
  </si>
  <si>
    <t>Cosmo, MiBACT, Rai Cinema</t>
  </si>
  <si>
    <t>Costo industriale (Industrial Cost)</t>
  </si>
  <si>
    <t>Ager 3</t>
  </si>
  <si>
    <t>Fidela-Rainbow</t>
  </si>
  <si>
    <t>ITC Movie</t>
  </si>
  <si>
    <t>Bianca Film</t>
  </si>
  <si>
    <t xml:space="preserve">Rizzoli Film </t>
  </si>
  <si>
    <t>Eskimosa</t>
  </si>
  <si>
    <t>Acaba Produzioni</t>
  </si>
  <si>
    <t>Edelweiss Production</t>
  </si>
  <si>
    <t>Eurofilm-R&amp;C</t>
  </si>
  <si>
    <t>Panorama Film</t>
  </si>
  <si>
    <t>Offiside Film</t>
  </si>
  <si>
    <t>Orione Cinematografica</t>
  </si>
  <si>
    <t>Cometa Film</t>
  </si>
  <si>
    <t>Diva - Ager 3</t>
  </si>
  <si>
    <t>Italian Dreams Factory - I.D.F. Srl</t>
  </si>
  <si>
    <t>A.S.P. Srl</t>
  </si>
  <si>
    <t>Paneikon Srl - Metafilm Srl</t>
  </si>
  <si>
    <t>Taodue</t>
  </si>
  <si>
    <t>Bibi Film TV – Minerva Pictures Group</t>
  </si>
  <si>
    <t>Arancia Film</t>
  </si>
  <si>
    <t>Massimo Martelli - Giuseppe Maurizio Laganà</t>
  </si>
  <si>
    <t>Paco Cinematografica - Cinesicilia</t>
  </si>
  <si>
    <t>Cattleya - Rai Cinema</t>
  </si>
  <si>
    <t>R&amp;C Produzioni Srl</t>
  </si>
  <si>
    <t>L'Occhio e La Luna</t>
  </si>
  <si>
    <t>10 Marzo - Aurora Film - Medusa Film</t>
  </si>
  <si>
    <t>Movimento Film Srl</t>
  </si>
  <si>
    <t>JC On The Road Pictures Srl</t>
  </si>
  <si>
    <t>Bendico Srl</t>
  </si>
  <si>
    <t>Settembrini Film</t>
  </si>
  <si>
    <t>Palomar - Urania Pictures</t>
  </si>
  <si>
    <t>Indigo Film</t>
  </si>
  <si>
    <t>Goldemart Production Srl</t>
  </si>
  <si>
    <t>Wildside</t>
  </si>
  <si>
    <t>Frenesy Film Company</t>
  </si>
  <si>
    <t>Baires Produzioni</t>
  </si>
  <si>
    <t>Lime Film-Chichinsci</t>
  </si>
  <si>
    <t>Urania Pictures</t>
  </si>
  <si>
    <t>Ciinemaundici Unipersonale- Ipotesi Cinmea</t>
  </si>
  <si>
    <t>Stemal Entertainment</t>
  </si>
  <si>
    <t>Kavac Film</t>
  </si>
  <si>
    <t>Fandango-Warner Bros Entertainment Italia</t>
  </si>
  <si>
    <t>Tempesta</t>
  </si>
  <si>
    <t>Picomedia-Alien Produzioni</t>
  </si>
  <si>
    <t>Multimedia Film Production</t>
  </si>
  <si>
    <t>Cosmo Production - Fox International Production (Italy)</t>
  </si>
  <si>
    <t>Intel Film-Blue Film</t>
  </si>
  <si>
    <t>13 Dicembre</t>
  </si>
  <si>
    <t>Medusa Film-Motorino Amaranto</t>
  </si>
  <si>
    <t xml:space="preserve">Arsenali Medicei </t>
  </si>
  <si>
    <t>Funding Law</t>
  </si>
  <si>
    <t>Award Granted</t>
  </si>
  <si>
    <t>art. 8</t>
  </si>
  <si>
    <t>Legge Urbani</t>
  </si>
  <si>
    <t>Film Commission Torino-Piemonte, MiBACT</t>
  </si>
  <si>
    <t>MiBACT, Regione Lazio, Finanziaria Laziale di Sviluppo (FILAS), Lazio Film Commission</t>
  </si>
  <si>
    <t>MiBACT, BLS Südtirol Alto Adige</t>
  </si>
  <si>
    <t>MiBACT, Lombardia Film Commission, Regione Lombardia</t>
  </si>
  <si>
    <t>MiBACT, MEDIA Programme of the European Union, Rome Film Commission, Apulia Film Commission</t>
  </si>
  <si>
    <t xml:space="preserve">MiBACT, Toscana Film Commission, Regione Toscana, Regione Siciliana, Apulia Film Fund, Eurimages, Regione Lazio, Sicilia Film Commission </t>
  </si>
  <si>
    <t>MiBACT, Comune di Pisa, Sovrintendenza Monumenti e Galleria di Livorno, Lucca, Massa Carrara and Pisa</t>
  </si>
  <si>
    <t>MiBACT, Eurimages, Salento Film Fund, Regione Puglia</t>
  </si>
  <si>
    <t>Comedy -drama</t>
  </si>
  <si>
    <t>Epic-adventure</t>
  </si>
  <si>
    <t>Adventure-western</t>
  </si>
  <si>
    <t>Epic- adventure, biopic</t>
  </si>
  <si>
    <t>Drama-noir</t>
  </si>
  <si>
    <t>Mystery-drama</t>
  </si>
  <si>
    <t>Biopic- drama</t>
  </si>
  <si>
    <t>Drama-biopic</t>
  </si>
  <si>
    <t>Marital crisis, women's condition, gender inequality within traditional family, pshycotherapy, commune, music, drugs, femminism, children's point of view</t>
  </si>
  <si>
    <t>Comedy-drama</t>
  </si>
  <si>
    <t>War, 1943, children's point of view Resistance</t>
  </si>
  <si>
    <r>
      <t xml:space="preserve">Prima Linea, left-wing terrorism, idealism, police, love story, </t>
    </r>
    <r>
      <rPr>
        <i/>
        <sz val="11"/>
        <color theme="1"/>
        <rFont val="Times New Roman"/>
        <family val="1"/>
      </rPr>
      <t>anni di piombo</t>
    </r>
  </si>
  <si>
    <t>Drama-gangster</t>
  </si>
  <si>
    <t>Comedy-giallo</t>
  </si>
  <si>
    <t>Basaglia's reform of psychiatry, law 180</t>
  </si>
  <si>
    <t>Music, provicial Italy, daily-life in the 1970s in South Italy</t>
  </si>
  <si>
    <t>Biography, comedy</t>
  </si>
  <si>
    <t xml:space="preserve">Drama-action </t>
  </si>
  <si>
    <t>Drama-crime</t>
  </si>
  <si>
    <t>Epic</t>
  </si>
  <si>
    <t xml:space="preserve">Comedy-drama </t>
  </si>
  <si>
    <t>Biopic-crime</t>
  </si>
  <si>
    <t>Martinelli Film Company International, Agresywna Banda, Rai Cinema, Film Commission Torino-Piemonte, MiBACT</t>
  </si>
  <si>
    <t>R&amp;C Produzioni, Rai Cinema, MiBACT, Regione Lazio, Finanziaria Laziale di Sviluppo (FILAS), Lazio Film Commission</t>
  </si>
  <si>
    <t>Jean Vigo Italia, Mikado Film, MiBACT, Rai Cinema</t>
  </si>
  <si>
    <t>Factory, Elite Group International, Sunday Film International, MiBACT</t>
  </si>
  <si>
    <t>Jean Vigo Italia, Cinemaundici, Rai Cinema, MiBACT, BLS Südtirol Alto Adige, Four of a Kind Productions, Herrick Entertainment</t>
  </si>
  <si>
    <t>Frenesy Film Company, Rai Cinema, MiBACT, Faliro House Productions, Banca Nazionale del Lavoro Paribas, Regione Lombardia, Lombardia Film Commission</t>
  </si>
  <si>
    <t>A. B. Film, MiBACT</t>
  </si>
  <si>
    <t>L'Occhio e la Luna, Pola Pandora Filmproduktion, A-Movie Productions, Alba Produzioni, MiBACT, MEDIA Programme of the European Union, Rome Film Commission, Apulia Film Commission, Finanziaria Laziale di Sviluppo (FILAS)</t>
  </si>
  <si>
    <t>Urania Pictures, Rai Cinema, MiBACT, Wild Bunch</t>
  </si>
  <si>
    <t>Martinelli Film Company International, Rai Fiction, Na-Comm, Rai Cinema, MiBACT</t>
  </si>
  <si>
    <t>Nautilus Film, Rai-Radiotelevisione Italiana, Istituto Luce, Les Films Number One, T &amp; C Film AG, Radio Televisione Svizzera Italiana, S.S.R., MiBACT</t>
  </si>
  <si>
    <t>Devon Cinematografica, MiBACT, Tele+</t>
  </si>
  <si>
    <t>CinemaUndici, Rai Cinema, Pierre Grise Productions, MiBACT, Lakeshore Entertainment, Südtirol Digital Fernsehen (SDF),  Eurimages, Sky</t>
  </si>
  <si>
    <t>Viva Cinematografica S.r.l., MiBACT</t>
  </si>
  <si>
    <t xml:space="preserve">Intelfilm, A-Movie Productions, MiBACT, Rai Cinema, Red Carpet, Revolver, Les Films du Présent, Toscana Film Commission, Regione Toscana, Regione Siciliana, Apulia Film Fund, Blomor, Eurimages, Fondazione Marche Cinema Multimedia, Inthelfilm, Marche Film Commission, Modonutti, Regione Lazio, Sicilia Film Commission </t>
  </si>
  <si>
    <t>Surf Film, MiBACT, Duque Film, Malkina, Sky, Baires Produzioni</t>
  </si>
  <si>
    <t>Medusa Film, Massfilm, Agidi, Filmtel, Tele+, France 3 Cinéma, Les Films Alain Sarde, Eurimages, MiBACT</t>
  </si>
  <si>
    <t>Fandango, Rai Cinema, MiBACT</t>
  </si>
  <si>
    <t>Veradia Film - Misami,  MiBACT,  Nimar Studios</t>
  </si>
  <si>
    <t>Cattleya, MiBACT, Medusa Film, Tele+</t>
  </si>
  <si>
    <t>Pacific Pictures, MiBACT</t>
  </si>
  <si>
    <t>Classic, Paradis Films, Verdeoro, MiBACT, Eurimages, Salento Film Fund, Regione Puglia, Fuid Video Crew, Rai Cinema</t>
  </si>
  <si>
    <t>Indrapur Cinematografica, Stella Film, Rai Cinema, MiBACT</t>
  </si>
  <si>
    <t>Acaba Produzioni, Rai Cinema, MiBACT</t>
  </si>
  <si>
    <t>Rodeo Drive, Digital Film, MiBACT</t>
  </si>
  <si>
    <t>Arsenali Medicei, MiBACT</t>
  </si>
  <si>
    <t>Heller Produzioni Televisive e Cinematografiche, MiBACT</t>
  </si>
  <si>
    <t>Titania Produzioni, Rai Cinema, MiBACT, Plaza Production International, Film 87, Film Commission Torino-Piemonte</t>
  </si>
  <si>
    <t>Sistina Cine, Metropolis Film, MiBACT, Rai Cinema, Tele+, Torino Film Commission Piemonte</t>
  </si>
  <si>
    <t xml:space="preserve">Duea Film, Quinta Communications, RAI Radiotelevisione Italiana, MiBACT, River Road Entertainment </t>
  </si>
  <si>
    <t>Jean Vigo Italia, Rai Cinema, MiBACT, Film Commission Torino-Piemonte, Film Commission Regione Piemonte</t>
  </si>
  <si>
    <t>Cinecittà 3, Istituto Luce, MiBACT, Parus Film, RAI Radiotelevisione Italiana, Viva Cinematografica S.r.l.</t>
  </si>
  <si>
    <t>Factory, Rai Cinema, MiBACT, SDP Films, Focus Film Filmproduction &amp; Distribution</t>
  </si>
  <si>
    <t>Duea Film, MiBACT, Rai Cinema</t>
  </si>
  <si>
    <t>Indigo Film, Lucky Red, Parco Film, Babe Film, StudioCanal, Arte France Cinéma, Sky Cinema, MiBACT, Fonds Eurimages du Conseil de l'Europe, Film Commission Torino-Piemonte, Campania Film Commission, Centre National de la Cinématographie (CNC), Barter Films, Regione Campania</t>
  </si>
  <si>
    <t>Sciarlò, Medusa Film, MiBACT, Film Commission Torino Piemonte, Sky, Lombardia Film Commission</t>
  </si>
  <si>
    <t>Palomar, Rai Cinema, MiBACT, Regione Marche, Marche Film Commission, Fondazione Marche Cinema Multimedia, Regione Lazio</t>
  </si>
  <si>
    <t>International Forum, Epofilm, MiBACT</t>
  </si>
  <si>
    <t>Sciarlò, RAI Radiotelevisione Italiana, MiBACT</t>
  </si>
  <si>
    <t>Cinemaundici, Rai Cinema, StudioCanal, Taurus Produktion, Boyana Film, MiBACT, Eurimages</t>
  </si>
  <si>
    <t>Fandango, MiBACT, MediaTrade, Tele+</t>
  </si>
  <si>
    <t>Lime Film, Chichinscì, Rai Cinema, MiBACT</t>
  </si>
  <si>
    <t>Archimede, Le Pacte, Rai Cinema, MiBACT, Gamenet, Banca Popolare di Vicenza, Morato Pane &amp; Idee, Amer, Gruppo Barletta, CineFinance, HanWay Films, New Sparta Films, Recorded Picture Company (RPC), Eurimages, Apulia Film Commission, Regione Lazio, Toscana Film Commission</t>
  </si>
  <si>
    <t>Factory, Film Corsari, MiBACT</t>
  </si>
  <si>
    <t>Le Grand Bleu, IPE,  MiBACT, Medusa Film</t>
  </si>
  <si>
    <t>Esperia Film, MiBACT, Film Commission Torino Piemonte</t>
  </si>
  <si>
    <t>Emme Produzioni, Gam Films, Lares Video, MiBACT</t>
  </si>
  <si>
    <t>Colorado Film Production, Magda Film, Rai Cinema, MiBACT</t>
  </si>
  <si>
    <t>Edelweiss Production, Rai Cinema, MiBACT, Radio Plus, EIntervenciones Novo Film 2006 Aie, Eurimages, Televisión Española (TVE), Instituto de Crédito Oficial (ICO), Ministerio de Cultura, Ciudad de la Luz, Generalitat Valenciana</t>
  </si>
  <si>
    <t>Red Film, Rai Cinema, MiBACT, MEDIA Programme of the European Union</t>
  </si>
  <si>
    <t>Movimento Film, Rai Cinema, MiBACT, Apulia Film Commission, Intelfilm</t>
  </si>
  <si>
    <t xml:space="preserve">Coop. Cineasti Riuniti Cinema e Società, MiBACT </t>
  </si>
  <si>
    <t>Riverfilm, Rai Cinema, MiBACT</t>
  </si>
  <si>
    <t>Aranciafilm, Rai Cinema, MiBACT, Mediateca Regionale Toscana, Toscana Film Commission, Fondazione Cassa di Risparmio in Bologna, Cineteca del Comune di Bologna, MEDIA Programme of the European Union, Regione Emilia Romagna</t>
  </si>
  <si>
    <t xml:space="preserve">Filmalbatros, Istituto Luce, RAI Radiotelevisione Italiana, MiBACT </t>
  </si>
  <si>
    <t>Letizia Cinematografica, Rai Cinema, MiBACT</t>
  </si>
  <si>
    <t>Wildside, Rai Cinema, MiBACT</t>
  </si>
  <si>
    <t>13 Dicembre, Emme Cinema &amp; TV, S.Ti.C. Cinematografica, Rai Cinema, MiBACT, Regione Siciliana, Sicilia Film Commission, Sensi Contemporanei Cinema e Audiovisivo, Cinesicilia</t>
  </si>
  <si>
    <t>Fandango, Rai Cinema, MiBACT, Regione Lazio</t>
  </si>
  <si>
    <t>R&amp;C Produzioni, Eurofilm, Rai Cinema, Roissy Films, Studio 37, Malec Productions, Cité Films, Mediterranea Film, Canal+, TPS Star, MiBACT, Regione Sicilia, Sicilia Film Commission, Media</t>
  </si>
  <si>
    <t>Cinex, S.F.P., Rewind Film, Canal +, MiBACT</t>
  </si>
  <si>
    <t>Teatri Uniti, Cattleya, MiBACT</t>
  </si>
  <si>
    <t>Tempesta, Amka Films Productions, Rai Cinema, Pola Pandora Filmproduktions, RSI-Radiotelevisione Svizzera, SRG SSR idée suisse, ZDF/Das kleine Fernsehspiel, ARTE France Cinema, Dipartimento Federale dell'Interno (DFI), Medienboard Berlin-Brandenburg, Cineteca del Comune di Bologna, Banca Nazionale del Lavoro, Regione Toscana, MiBACT</t>
  </si>
  <si>
    <t>Luna Rossa Cinematografica, Mikado Film, Rai Cinema, MiBACT</t>
  </si>
  <si>
    <t>Heles Film Productions, A&amp;B Production, MiBACT, Sicilia Film Commission</t>
  </si>
  <si>
    <t>V.I.D.I., MiBACT</t>
  </si>
  <si>
    <t>Stemal Entertainment, Cinemaundici, Barbary Films, Rai Cinema, MiBACT, Amer, Acetificio Caradini Emilio, Indéfilms 2, Eurimages, Toscana Film Commission, Regione Lazio, Regione Toscana, CineFinance Italia</t>
  </si>
  <si>
    <t>Ager 3, Rai Cinema, Eagle Pictures, MiBACT, Flach Film, France 2 Cinéma, Sagrera TV, Nimar Studios, Televisión Española (TVE), Canal+, 27 Films Production, ARD Degeto Film,  MEDIA Programme of the European Union</t>
  </si>
  <si>
    <t>Cattleya, Babe Film, Film Commission Torino-Piemonte, MiBACT</t>
  </si>
  <si>
    <t>Cattleya, Babe Film, Alquimia Cinema, Medusa Film, Sky, MiBACT</t>
  </si>
  <si>
    <t>Palomar, Les Films d'Ici, Rai Cinema, Rai Fiction, Arte France Cinéma, MiBACT, Film Commission Torino-Piemonte, Apulia Film Commission, Regione Puglia, Regione Piemonte</t>
  </si>
  <si>
    <t>IIF Italian International Film, Rai Cinema, Aurora Film, MiBACT</t>
  </si>
  <si>
    <t>Titti Film, Rai Cinema, Memento Films Production,MiBACT, Respiro, Arte France Cinéma, Wild Bunch, Canal+, TPS Star, Westdeutscher Rundfunk (WDR), Eurimages, MEDIA Programme of the European Union, Centre National de la Cinématographie (CNC), Arte Cofinova, Cofimage 16, Soficinéma, Banque Populaire Images 6, Sofica Europacorp</t>
  </si>
  <si>
    <t xml:space="preserve"> Veradia Film, Misami Film, MiBACT, Film Commission Torino Piemonte</t>
  </si>
  <si>
    <t>Arbash Società Cooperativa, Poetiche Cinematografiche, Institut del Cinema Català (ICC), MiBACT</t>
  </si>
  <si>
    <t>Matteo Cinematografica, MiBACT</t>
  </si>
  <si>
    <t>L'Ottava, Sidecar Films &amp; TV, MiBACT</t>
  </si>
  <si>
    <t>Palomar, Rai Cinema, 13 Dicembre, Hugo Films, MiBACT</t>
  </si>
  <si>
    <t>Arbash, MiBACT, Rai Cinemafiction</t>
  </si>
  <si>
    <t>Jean Vigo Italia, MiBACT, Cowboy Films, Film Commission Torino Piemonte, Medusa Film, Leandro Burgay Publishing Company, Les Films du Centaure, Eurimages</t>
  </si>
  <si>
    <t>Sunflower Production, MiBACT</t>
  </si>
  <si>
    <t>Arsenali Medicei, Intolerance, MiBACT, Fondazione Festival Pucciniano (coll.), Toscana Film Commission</t>
  </si>
  <si>
    <t>Ilena Cinematografica, MiBACT</t>
  </si>
  <si>
    <t>Gierre Film- Filmtre, MiBACT</t>
  </si>
  <si>
    <t>Orisa Produzioni, MiBACT</t>
  </si>
  <si>
    <t>Kavac Film, IBC Movie, Barbary Films, Amka Films Productions, Rai Cinema, MiBACT, RSI-Radiotelevisione Svizzera, SofiTVciné 2, Regione Lazio</t>
  </si>
  <si>
    <t>BiBi Film, Paradis Films, Rai Cinema, MiBACT, Rai Fiction, Orly Films, Canal+, Film Commission Torino-Piemonte, Lombardia Film Commission, Eurimages</t>
  </si>
  <si>
    <t>International Video 80, Medusa Film, Mediaset, MiBACT</t>
  </si>
  <si>
    <t>Esperia Film, MiBACT</t>
  </si>
  <si>
    <t>Antea Cinematografica, Rai 3, Erre Produzioni, MiBACT</t>
  </si>
  <si>
    <t>Basic Cinematografica, Istituto Luce-Italnoleggio Cinematografico, MiBACT</t>
  </si>
  <si>
    <t>Marina Piperno, MiBACT</t>
  </si>
  <si>
    <t>Maximago, Istituto Luce, Rai, MiBACT</t>
  </si>
  <si>
    <t>Arbash, Gam Films, MIBACT</t>
  </si>
  <si>
    <t>Sorpasso Film, MiBACT</t>
  </si>
  <si>
    <t>Sintra S.r.l., División Producciones, Rai 2, Istituto Luce, MiBACT, Instituto Nacional de Cine y Artes Audiovisuales (INCAA)</t>
  </si>
  <si>
    <t>Dania Film, Filmtre, MiBACT</t>
  </si>
  <si>
    <t>MG Sri, Italian International Film, RAI Radiotelevisione Italiana, Paradis Films, Creativos Asociados de Radio y Televisión (CARTEL), Canal+, MiBACT</t>
  </si>
  <si>
    <t>Globe Film, Production Group, MiBACT</t>
  </si>
  <si>
    <t>Duea Film, Rai-Radiotelevisione Italiana, MiBACT</t>
  </si>
  <si>
    <t>Dean Film, Istituto Luce, MiBACT, Tele+</t>
  </si>
  <si>
    <t>European Script Fund, MiBACT</t>
  </si>
  <si>
    <t>Alia Film, MiBACT</t>
  </si>
  <si>
    <t>Movietone if Italy, Eta Beta Film, Surf Film, MiBACT</t>
  </si>
  <si>
    <t>Bambú Cinema e TV, RAI Radiotelevisione Italiana, MiBACT</t>
  </si>
  <si>
    <t>Compact, RAI Radiotelevisione Italiana, Dania Film, MiBACT</t>
  </si>
  <si>
    <t>Arbash Film, MiBACT</t>
  </si>
  <si>
    <t>MiBACT, European Script Fund</t>
  </si>
  <si>
    <t>Casanova S.r.l., Medusa Film, MiBACT</t>
  </si>
  <si>
    <t>Arsenali Medicei, Ager 3, RAI Radiotelevisione Italiana, MiBACT</t>
  </si>
  <si>
    <t>Filmauro, Duea Film, MiBACT</t>
  </si>
  <si>
    <t>Cattleya, Rai Cinema, MiBACT</t>
  </si>
  <si>
    <t>MiBACT, Eurimages Council of Europe, European Script Fund</t>
  </si>
  <si>
    <t>Historical Period (Category)</t>
  </si>
  <si>
    <t>Early 20th Century - WWI</t>
  </si>
  <si>
    <t>Interwar Years</t>
  </si>
  <si>
    <t>Post-war and 1950s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</si>
</sst>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 &quot;€&quot;;[Red]\-#,##0\ &quot;€&quot;"/>
    <numFmt numFmtId="165" formatCode="0.000"/>
    <numFmt numFmtId="166" formatCode="[$€-2]\ #,##0;[Red]\-[$€-2]\ #,##0"/>
    <numFmt numFmtId="167" formatCode="#,##0.000"/>
    <numFmt numFmtId="168" formatCode="[$€-2]\ #,##0.000;[Red]\-[$€-2]\ #,##0.000"/>
    <numFmt numFmtId="169" formatCode="[$€-2]\ #,##0.00;[Red]\-[$€-2]\ #,##0.00"/>
    <numFmt numFmtId="170" formatCode="#,##0\ &quot;€&quot;"/>
    <numFmt numFmtId="171" formatCode="#,##0_ ;[Red]\-#,##0\ "/>
    <numFmt numFmtId="172" formatCode="[$$-1000]#,##0"/>
  </numFmts>
  <fonts count="30">
    <font>
      <sz val="12"/>
      <color theme="1"/>
      <name val="Calibri"/>
      <family val="2"/>
      <scheme val="minor"/>
    </font>
    <font>
      <b/>
      <i/>
      <sz val="11"/>
      <name val="Times New Roman"/>
    </font>
    <font>
      <b/>
      <i/>
      <sz val="11"/>
      <color theme="1"/>
      <name val="Times New Roman"/>
      <family val="1"/>
    </font>
    <font>
      <sz val="11"/>
      <color theme="1"/>
      <name val="Times New Roman"/>
    </font>
    <font>
      <b/>
      <sz val="11"/>
      <color theme="1"/>
      <name val="Times New Roman"/>
    </font>
    <font>
      <b/>
      <i/>
      <sz val="11"/>
      <color rgb="FF262626"/>
      <name val="Times New Roman"/>
    </font>
    <font>
      <b/>
      <sz val="11"/>
      <color rgb="FF262626"/>
      <name val="Times New Roman"/>
    </font>
    <font>
      <sz val="11"/>
      <name val="Times New Roman"/>
    </font>
    <font>
      <sz val="11"/>
      <color rgb="FF333333"/>
      <name val="Times New Roman"/>
    </font>
    <font>
      <i/>
      <sz val="11"/>
      <color theme="1"/>
      <name val="Times New Roman"/>
      <family val="1"/>
    </font>
    <font>
      <sz val="11"/>
      <color rgb="FF000000"/>
      <name val="Times New Roman"/>
    </font>
    <font>
      <b/>
      <sz val="10"/>
      <color indexed="81"/>
      <name val="Calibri"/>
    </font>
    <font>
      <sz val="10"/>
      <color indexed="81"/>
      <name val="Calibri"/>
    </font>
    <font>
      <b/>
      <i/>
      <sz val="12"/>
      <name val="Times New Roman"/>
      <family val="1"/>
    </font>
    <font>
      <b/>
      <i/>
      <sz val="12"/>
      <color theme="1"/>
      <name val="Times New Roman"/>
      <family val="1"/>
    </font>
    <font>
      <i/>
      <sz val="12"/>
      <color theme="1"/>
      <name val="Times New Roman"/>
      <family val="1"/>
    </font>
    <font>
      <sz val="11"/>
      <color rgb="FF2A2A2B"/>
      <name val="Times New Roman"/>
      <family val="1"/>
    </font>
    <font>
      <u/>
      <sz val="12"/>
      <color theme="10"/>
      <name val="Calibri"/>
      <family val="2"/>
      <scheme val="minor"/>
    </font>
    <font>
      <sz val="12"/>
      <color theme="1"/>
      <name val="Times New Roman"/>
    </font>
    <font>
      <sz val="12"/>
      <color rgb="FF000000"/>
      <name val="Times New Roman"/>
    </font>
    <font>
      <u/>
      <sz val="12"/>
      <color theme="11"/>
      <name val="Calibri"/>
      <family val="2"/>
      <scheme val="minor"/>
    </font>
    <font>
      <sz val="12"/>
      <color rgb="FF232323"/>
      <name val="Times New Roman"/>
    </font>
    <font>
      <sz val="13"/>
      <name val="Times New Roman"/>
    </font>
    <font>
      <sz val="11"/>
      <color rgb="FF000000"/>
      <name val="Times"/>
    </font>
    <font>
      <b/>
      <sz val="11"/>
      <color rgb="FF000000"/>
      <name val="Times New Roman"/>
    </font>
    <font>
      <sz val="12"/>
      <name val="Times New Roman"/>
    </font>
    <font>
      <b/>
      <sz val="10"/>
      <color theme="1"/>
      <name val="Times New Roman"/>
    </font>
    <font>
      <sz val="14"/>
      <color rgb="FF000000"/>
      <name val="Times New Roman"/>
    </font>
    <font>
      <sz val="14"/>
      <color rgb="FF000000"/>
      <name val="-webkit-standard"/>
    </font>
    <font>
      <vertAlign val="superscript"/>
      <sz val="11"/>
      <color theme="1"/>
      <name val="Times New Roman"/>
      <family val="1"/>
    </font>
  </fonts>
  <fills count="10">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FFC000"/>
        <bgColor rgb="FF000000"/>
      </patternFill>
    </fill>
    <fill>
      <patternFill patternType="solid">
        <fgColor theme="4" tint="0.59999389629810485"/>
        <bgColor indexed="64"/>
      </patternFill>
    </fill>
    <fill>
      <patternFill patternType="solid">
        <fgColor theme="5" tint="0.79998168889431442"/>
        <bgColor indexed="64"/>
      </patternFill>
    </fill>
  </fills>
  <borders count="22">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right/>
      <top style="medium">
        <color auto="1"/>
      </top>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medium">
        <color auto="1"/>
      </left>
      <right style="hair">
        <color auto="1"/>
      </right>
      <top style="hair">
        <color auto="1"/>
      </top>
      <bottom style="hair">
        <color auto="1"/>
      </bottom>
      <diagonal/>
    </border>
    <border>
      <left style="medium">
        <color auto="1"/>
      </left>
      <right/>
      <top/>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hair">
        <color auto="1"/>
      </bottom>
      <diagonal/>
    </border>
    <border>
      <left/>
      <right style="medium">
        <color auto="1"/>
      </right>
      <top/>
      <bottom/>
      <diagonal/>
    </border>
    <border>
      <left/>
      <right style="hair">
        <color auto="1"/>
      </right>
      <top style="hair">
        <color auto="1"/>
      </top>
      <bottom style="hair">
        <color auto="1"/>
      </bottom>
      <diagonal/>
    </border>
    <border>
      <left/>
      <right style="hair">
        <color auto="1"/>
      </right>
      <top/>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medium">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bottom style="hair">
        <color auto="1"/>
      </bottom>
      <diagonal/>
    </border>
  </borders>
  <cellStyleXfs count="227">
    <xf numFmtId="0" fontId="0" fillId="0" borderId="0"/>
    <xf numFmtId="0" fontId="1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446">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right" vertical="center" wrapText="1"/>
    </xf>
    <xf numFmtId="165" fontId="2" fillId="2" borderId="2"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applyFont="1" applyAlignment="1">
      <alignment wrapText="1"/>
    </xf>
    <xf numFmtId="0" fontId="3" fillId="0" borderId="0" xfId="0" applyFont="1"/>
    <xf numFmtId="0" fontId="3" fillId="0" borderId="0" xfId="0" applyFont="1" applyAlignment="1">
      <alignment horizontal="center"/>
    </xf>
    <xf numFmtId="0" fontId="3" fillId="0" borderId="0" xfId="0" applyFont="1" applyAlignment="1">
      <alignment wrapText="1"/>
    </xf>
    <xf numFmtId="0" fontId="5" fillId="0" borderId="0" xfId="0" applyFont="1" applyAlignment="1">
      <alignment wrapText="1"/>
    </xf>
    <xf numFmtId="0" fontId="1" fillId="0" borderId="5" xfId="0" applyFont="1" applyFill="1" applyBorder="1" applyAlignment="1">
      <alignment wrapText="1"/>
    </xf>
    <xf numFmtId="0" fontId="7" fillId="0" borderId="5" xfId="0" applyFont="1" applyFill="1" applyBorder="1" applyAlignment="1">
      <alignment wrapText="1"/>
    </xf>
    <xf numFmtId="0" fontId="7" fillId="0" borderId="5" xfId="0"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Alignment="1">
      <alignment wrapText="1"/>
    </xf>
    <xf numFmtId="0" fontId="3" fillId="0" borderId="0" xfId="0" applyFont="1" applyFill="1" applyAlignment="1">
      <alignment wrapText="1"/>
    </xf>
    <xf numFmtId="0" fontId="8" fillId="0" borderId="0" xfId="0" applyFont="1" applyAlignment="1">
      <alignment wrapText="1"/>
    </xf>
    <xf numFmtId="0" fontId="1" fillId="0" borderId="0" xfId="0" applyFont="1" applyFill="1" applyAlignment="1">
      <alignment wrapText="1"/>
    </xf>
    <xf numFmtId="0" fontId="7" fillId="0" borderId="0" xfId="0" applyFont="1" applyAlignment="1">
      <alignment wrapText="1"/>
    </xf>
    <xf numFmtId="0" fontId="7" fillId="0" borderId="6" xfId="0" applyFont="1" applyFill="1" applyBorder="1" applyAlignment="1">
      <alignment wrapText="1"/>
    </xf>
    <xf numFmtId="0" fontId="1" fillId="0" borderId="5" xfId="0" applyFont="1" applyFill="1" applyBorder="1" applyAlignment="1">
      <alignment horizontal="left" wrapText="1"/>
    </xf>
    <xf numFmtId="0" fontId="7" fillId="0" borderId="5" xfId="0" applyFont="1" applyFill="1" applyBorder="1" applyAlignment="1">
      <alignment horizontal="right" wrapText="1"/>
    </xf>
    <xf numFmtId="0" fontId="7" fillId="0" borderId="5" xfId="0" applyFont="1" applyFill="1" applyBorder="1" applyAlignment="1">
      <alignment horizontal="left" wrapText="1"/>
    </xf>
    <xf numFmtId="0" fontId="9" fillId="2" borderId="0" xfId="0" applyFont="1" applyFill="1" applyAlignment="1">
      <alignment horizontal="center" vertical="center" wrapText="1"/>
    </xf>
    <xf numFmtId="0" fontId="3" fillId="0" borderId="0" xfId="0" applyFont="1" applyAlignment="1"/>
    <xf numFmtId="3" fontId="3" fillId="0" borderId="0" xfId="0" applyNumberFormat="1" applyFont="1" applyAlignment="1">
      <alignment wrapText="1"/>
    </xf>
    <xf numFmtId="0" fontId="10" fillId="0" borderId="0" xfId="0" applyFont="1" applyAlignment="1">
      <alignment wrapText="1"/>
    </xf>
    <xf numFmtId="0" fontId="3" fillId="3" borderId="0" xfId="0" applyFont="1" applyFill="1"/>
    <xf numFmtId="0" fontId="3" fillId="3" borderId="0" xfId="0" applyFont="1" applyFill="1" applyAlignment="1">
      <alignment horizontal="center"/>
    </xf>
    <xf numFmtId="0" fontId="3" fillId="3" borderId="0" xfId="0" applyFont="1" applyFill="1" applyAlignment="1">
      <alignment wrapText="1"/>
    </xf>
    <xf numFmtId="0" fontId="4" fillId="0" borderId="0" xfId="0" applyFont="1" applyAlignment="1">
      <alignment wrapText="1"/>
    </xf>
    <xf numFmtId="3" fontId="3" fillId="0" borderId="0" xfId="0" applyNumberFormat="1" applyFont="1" applyAlignment="1"/>
    <xf numFmtId="0" fontId="13"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165" fontId="14" fillId="2" borderId="2"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3" fillId="0" borderId="0" xfId="0" applyFont="1" applyAlignment="1">
      <alignment horizontal="center" wrapText="1"/>
    </xf>
    <xf numFmtId="165" fontId="7" fillId="0" borderId="5" xfId="0" applyNumberFormat="1" applyFont="1" applyFill="1" applyBorder="1" applyAlignment="1">
      <alignment horizontal="right" wrapText="1"/>
    </xf>
    <xf numFmtId="0" fontId="3" fillId="0" borderId="5" xfId="0" applyFont="1" applyFill="1" applyBorder="1" applyAlignment="1">
      <alignment horizontal="right" wrapText="1"/>
    </xf>
    <xf numFmtId="1" fontId="7" fillId="0" borderId="5" xfId="0" applyNumberFormat="1" applyFont="1" applyFill="1" applyBorder="1" applyAlignment="1">
      <alignment horizontal="right" wrapText="1"/>
    </xf>
    <xf numFmtId="165" fontId="7" fillId="0" borderId="6" xfId="0" applyNumberFormat="1" applyFont="1" applyFill="1" applyBorder="1" applyAlignment="1">
      <alignment horizontal="right" wrapText="1"/>
    </xf>
    <xf numFmtId="0" fontId="1" fillId="0" borderId="7" xfId="0" applyFont="1" applyFill="1" applyBorder="1" applyAlignment="1">
      <alignment wrapText="1"/>
    </xf>
    <xf numFmtId="0" fontId="1" fillId="4" borderId="7" xfId="0" applyFont="1" applyFill="1" applyBorder="1" applyAlignment="1">
      <alignment wrapText="1"/>
    </xf>
    <xf numFmtId="0" fontId="7" fillId="4" borderId="5" xfId="0" applyFont="1" applyFill="1" applyBorder="1" applyAlignment="1">
      <alignment wrapText="1"/>
    </xf>
    <xf numFmtId="0" fontId="3" fillId="0" borderId="5" xfId="0" applyFont="1" applyFill="1" applyBorder="1" applyAlignment="1">
      <alignment wrapText="1"/>
    </xf>
    <xf numFmtId="0" fontId="3" fillId="0" borderId="0" xfId="0" applyFont="1" applyFill="1" applyBorder="1" applyAlignment="1">
      <alignment wrapText="1"/>
    </xf>
    <xf numFmtId="0" fontId="1" fillId="0" borderId="8" xfId="0" applyFont="1" applyFill="1" applyBorder="1" applyAlignment="1">
      <alignment wrapText="1"/>
    </xf>
    <xf numFmtId="0" fontId="7" fillId="4" borderId="0" xfId="0" applyFont="1" applyFill="1" applyBorder="1" applyAlignment="1">
      <alignment wrapText="1"/>
    </xf>
    <xf numFmtId="0" fontId="1" fillId="0" borderId="9" xfId="0" applyFont="1" applyFill="1" applyBorder="1" applyAlignment="1">
      <alignment wrapText="1"/>
    </xf>
    <xf numFmtId="0" fontId="7" fillId="0" borderId="10" xfId="0" applyFont="1" applyFill="1" applyBorder="1" applyAlignment="1">
      <alignment wrapText="1"/>
    </xf>
    <xf numFmtId="165" fontId="7" fillId="0" borderId="5" xfId="0" applyNumberFormat="1" applyFont="1" applyFill="1" applyBorder="1" applyAlignment="1">
      <alignment wrapText="1"/>
    </xf>
    <xf numFmtId="0" fontId="7" fillId="4" borderId="5" xfId="0" applyFont="1" applyFill="1" applyBorder="1" applyAlignment="1">
      <alignment horizontal="right" wrapText="1"/>
    </xf>
    <xf numFmtId="0" fontId="3" fillId="4" borderId="5" xfId="0" applyFont="1" applyFill="1" applyBorder="1" applyAlignment="1">
      <alignment wrapText="1"/>
    </xf>
    <xf numFmtId="0" fontId="3" fillId="4" borderId="0" xfId="0" applyFont="1" applyFill="1" applyBorder="1" applyAlignment="1">
      <alignment wrapText="1"/>
    </xf>
    <xf numFmtId="0" fontId="7" fillId="4" borderId="11" xfId="0" applyFont="1" applyFill="1" applyBorder="1" applyAlignment="1">
      <alignment wrapText="1"/>
    </xf>
    <xf numFmtId="165" fontId="3" fillId="0" borderId="5" xfId="0" applyNumberFormat="1" applyFont="1" applyFill="1" applyBorder="1" applyAlignment="1">
      <alignment wrapText="1"/>
    </xf>
    <xf numFmtId="0" fontId="7" fillId="0" borderId="0" xfId="0" applyFont="1" applyFill="1" applyBorder="1" applyAlignment="1">
      <alignment horizontal="right" wrapText="1"/>
    </xf>
    <xf numFmtId="165" fontId="7" fillId="0" borderId="0" xfId="0" applyNumberFormat="1" applyFont="1" applyFill="1" applyBorder="1" applyAlignment="1">
      <alignment wrapText="1"/>
    </xf>
    <xf numFmtId="0" fontId="10" fillId="0" borderId="0" xfId="0" applyFont="1" applyFill="1" applyBorder="1" applyAlignment="1">
      <alignment wrapText="1"/>
    </xf>
    <xf numFmtId="0" fontId="16" fillId="0" borderId="12" xfId="0" applyFont="1" applyFill="1" applyBorder="1" applyAlignment="1">
      <alignment wrapText="1"/>
    </xf>
    <xf numFmtId="165" fontId="7" fillId="4" borderId="5" xfId="0" applyNumberFormat="1" applyFont="1" applyFill="1" applyBorder="1" applyAlignment="1">
      <alignment wrapText="1"/>
    </xf>
    <xf numFmtId="0" fontId="7" fillId="0" borderId="10" xfId="0" applyFont="1" applyFill="1" applyBorder="1" applyAlignment="1">
      <alignment horizontal="right" wrapText="1"/>
    </xf>
    <xf numFmtId="0" fontId="3" fillId="0" borderId="10" xfId="0" applyFont="1" applyFill="1" applyBorder="1" applyAlignment="1">
      <alignment wrapText="1"/>
    </xf>
    <xf numFmtId="0" fontId="3" fillId="0" borderId="5" xfId="0" applyFont="1" applyFill="1" applyBorder="1" applyAlignment="1">
      <alignment horizontal="center" wrapText="1"/>
    </xf>
    <xf numFmtId="165" fontId="7"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5" xfId="0" applyFont="1" applyFill="1" applyBorder="1" applyAlignment="1">
      <alignment horizontal="center"/>
    </xf>
    <xf numFmtId="1" fontId="7" fillId="0" borderId="5" xfId="0" applyNumberFormat="1" applyFont="1" applyFill="1" applyBorder="1" applyAlignment="1">
      <alignment horizontal="center" wrapText="1"/>
    </xf>
    <xf numFmtId="166" fontId="7" fillId="0" borderId="5" xfId="0" applyNumberFormat="1" applyFont="1" applyFill="1" applyBorder="1" applyAlignment="1">
      <alignment horizontal="center" wrapText="1"/>
    </xf>
    <xf numFmtId="3" fontId="3" fillId="0" borderId="5" xfId="0" applyNumberFormat="1" applyFont="1" applyFill="1" applyBorder="1" applyAlignment="1">
      <alignment horizontal="center" wrapText="1"/>
    </xf>
    <xf numFmtId="0" fontId="1" fillId="0" borderId="5" xfId="0" applyFont="1" applyFill="1" applyBorder="1" applyAlignment="1"/>
    <xf numFmtId="0" fontId="1" fillId="4" borderId="5" xfId="0" applyFont="1" applyFill="1" applyBorder="1" applyAlignment="1"/>
    <xf numFmtId="0" fontId="3" fillId="4" borderId="5" xfId="0" applyFont="1" applyFill="1" applyBorder="1" applyAlignment="1">
      <alignment horizontal="center" wrapText="1"/>
    </xf>
    <xf numFmtId="0" fontId="3" fillId="0" borderId="0" xfId="0" applyFont="1" applyFill="1" applyAlignment="1">
      <alignment horizontal="center" wrapText="1"/>
    </xf>
    <xf numFmtId="0" fontId="3" fillId="0" borderId="0" xfId="0" applyFont="1" applyFill="1" applyBorder="1" applyAlignment="1">
      <alignment horizontal="center" wrapText="1"/>
    </xf>
    <xf numFmtId="0" fontId="3" fillId="4" borderId="5" xfId="0" applyFont="1" applyFill="1" applyBorder="1" applyAlignment="1">
      <alignment horizontal="center"/>
    </xf>
    <xf numFmtId="165" fontId="3" fillId="4" borderId="5" xfId="0" applyNumberFormat="1" applyFont="1" applyFill="1" applyBorder="1" applyAlignment="1">
      <alignment horizontal="center" wrapText="1"/>
    </xf>
    <xf numFmtId="0" fontId="10" fillId="0" borderId="5" xfId="0" applyFont="1" applyBorder="1" applyAlignment="1">
      <alignment horizontal="center" wrapText="1"/>
    </xf>
    <xf numFmtId="165" fontId="3" fillId="0" borderId="5" xfId="0" applyNumberFormat="1" applyFont="1" applyFill="1" applyBorder="1" applyAlignment="1">
      <alignment horizontal="center"/>
    </xf>
    <xf numFmtId="1" fontId="3" fillId="0" borderId="5" xfId="0" applyNumberFormat="1" applyFont="1" applyFill="1" applyBorder="1" applyAlignment="1">
      <alignment horizontal="center" wrapText="1"/>
    </xf>
    <xf numFmtId="0" fontId="3" fillId="4" borderId="0" xfId="0" applyFont="1" applyFill="1" applyAlignment="1">
      <alignment horizontal="center" wrapText="1"/>
    </xf>
    <xf numFmtId="0" fontId="3" fillId="4" borderId="0" xfId="0" applyFont="1" applyFill="1" applyBorder="1" applyAlignment="1">
      <alignment horizontal="center" wrapText="1"/>
    </xf>
    <xf numFmtId="167" fontId="3" fillId="4" borderId="0" xfId="0" applyNumberFormat="1" applyFont="1" applyFill="1" applyAlignment="1">
      <alignment horizontal="center" wrapText="1"/>
    </xf>
    <xf numFmtId="165" fontId="3" fillId="4" borderId="5" xfId="0" applyNumberFormat="1" applyFont="1" applyFill="1" applyBorder="1" applyAlignment="1">
      <alignment horizontal="center"/>
    </xf>
    <xf numFmtId="166" fontId="3" fillId="0" borderId="5" xfId="0" applyNumberFormat="1" applyFont="1" applyFill="1" applyBorder="1" applyAlignment="1">
      <alignment horizontal="center" wrapText="1"/>
    </xf>
    <xf numFmtId="164" fontId="3" fillId="0" borderId="0" xfId="0" applyNumberFormat="1" applyFont="1" applyFill="1" applyAlignment="1">
      <alignment horizontal="center" wrapText="1"/>
    </xf>
    <xf numFmtId="0" fontId="1" fillId="3" borderId="5" xfId="0" applyFont="1" applyFill="1" applyBorder="1" applyAlignment="1">
      <alignment wrapText="1"/>
    </xf>
    <xf numFmtId="0" fontId="3" fillId="3" borderId="5" xfId="0" applyFont="1" applyFill="1" applyBorder="1"/>
    <xf numFmtId="0" fontId="3" fillId="3" borderId="5" xfId="0" applyFont="1" applyFill="1" applyBorder="1" applyAlignment="1">
      <alignment horizontal="right"/>
    </xf>
    <xf numFmtId="165" fontId="3" fillId="3" borderId="5" xfId="0" applyNumberFormat="1" applyFont="1" applyFill="1" applyBorder="1"/>
    <xf numFmtId="0" fontId="3" fillId="3" borderId="0" xfId="0" applyFont="1" applyFill="1" applyBorder="1"/>
    <xf numFmtId="168" fontId="3" fillId="0" borderId="5" xfId="0" applyNumberFormat="1" applyFont="1" applyFill="1" applyBorder="1" applyAlignment="1">
      <alignment horizontal="center" wrapText="1"/>
    </xf>
    <xf numFmtId="0" fontId="3" fillId="0" borderId="5" xfId="0" applyFont="1" applyFill="1" applyBorder="1"/>
    <xf numFmtId="0" fontId="3" fillId="0" borderId="0" xfId="0" applyFont="1" applyFill="1" applyBorder="1"/>
    <xf numFmtId="0" fontId="1" fillId="0" borderId="5" xfId="0" applyFont="1" applyBorder="1" applyAlignment="1">
      <alignment wrapText="1"/>
    </xf>
    <xf numFmtId="0" fontId="10" fillId="0" borderId="13" xfId="0" applyFont="1" applyBorder="1"/>
    <xf numFmtId="0" fontId="10" fillId="0" borderId="13" xfId="0" applyFont="1" applyBorder="1" applyAlignment="1">
      <alignment wrapText="1"/>
    </xf>
    <xf numFmtId="0" fontId="3" fillId="0" borderId="6" xfId="0" applyFont="1" applyFill="1" applyBorder="1" applyAlignment="1">
      <alignment wrapText="1"/>
    </xf>
    <xf numFmtId="0" fontId="3" fillId="0" borderId="0" xfId="0" applyFont="1" applyFill="1"/>
    <xf numFmtId="0" fontId="1" fillId="0" borderId="6" xfId="0" applyFont="1" applyFill="1" applyBorder="1" applyAlignment="1">
      <alignment wrapText="1"/>
    </xf>
    <xf numFmtId="0" fontId="3" fillId="0" borderId="6" xfId="0" applyFont="1" applyFill="1" applyBorder="1"/>
    <xf numFmtId="0" fontId="1" fillId="0" borderId="6" xfId="0" applyFont="1" applyBorder="1" applyAlignment="1">
      <alignment wrapText="1"/>
    </xf>
    <xf numFmtId="0" fontId="10" fillId="0" borderId="14" xfId="0" applyFont="1" applyBorder="1"/>
    <xf numFmtId="0" fontId="10" fillId="0" borderId="5" xfId="0" applyFont="1" applyBorder="1" applyAlignment="1">
      <alignment wrapText="1"/>
    </xf>
    <xf numFmtId="0" fontId="10" fillId="0" borderId="14" xfId="0" applyFont="1" applyFill="1" applyBorder="1" applyAlignment="1">
      <alignment wrapText="1"/>
    </xf>
    <xf numFmtId="0" fontId="10" fillId="0" borderId="0" xfId="0" applyFont="1" applyBorder="1" applyAlignment="1">
      <alignment wrapText="1"/>
    </xf>
    <xf numFmtId="165" fontId="2" fillId="2" borderId="2" xfId="0" applyNumberFormat="1" applyFont="1" applyFill="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justify" vertical="center" wrapText="1"/>
    </xf>
    <xf numFmtId="3" fontId="3" fillId="0" borderId="0" xfId="0" applyNumberFormat="1" applyFont="1"/>
    <xf numFmtId="166" fontId="3" fillId="0" borderId="0" xfId="0" applyNumberFormat="1" applyFont="1"/>
    <xf numFmtId="0" fontId="3" fillId="0" borderId="0" xfId="0" applyFont="1" applyFill="1" applyBorder="1" applyAlignment="1"/>
    <xf numFmtId="168" fontId="3" fillId="0" borderId="0" xfId="0" applyNumberFormat="1" applyFont="1"/>
    <xf numFmtId="165" fontId="3" fillId="0" borderId="0" xfId="0" applyNumberFormat="1" applyFont="1"/>
    <xf numFmtId="0" fontId="4" fillId="0" borderId="0" xfId="0" applyFont="1" applyFill="1" applyBorder="1" applyAlignment="1">
      <alignment wrapText="1"/>
    </xf>
    <xf numFmtId="0" fontId="4" fillId="0" borderId="0" xfId="0" applyFont="1" applyFill="1" applyBorder="1" applyAlignment="1">
      <alignment horizontal="left" wrapText="1"/>
    </xf>
    <xf numFmtId="0" fontId="3" fillId="2" borderId="0" xfId="0" applyFont="1" applyFill="1" applyAlignment="1">
      <alignment wrapText="1"/>
    </xf>
    <xf numFmtId="0" fontId="4" fillId="0" borderId="0" xfId="0" applyFont="1" applyFill="1" applyAlignment="1">
      <alignment wrapText="1"/>
    </xf>
    <xf numFmtId="0" fontId="4" fillId="0" borderId="0" xfId="0" applyFont="1" applyFill="1" applyAlignment="1">
      <alignment horizontal="left" wrapText="1"/>
    </xf>
    <xf numFmtId="0" fontId="3" fillId="0" borderId="0" xfId="0" applyFont="1" applyAlignment="1">
      <alignment horizontal="right"/>
    </xf>
    <xf numFmtId="165" fontId="3" fillId="0" borderId="0" xfId="0" applyNumberFormat="1" applyFont="1" applyAlignment="1">
      <alignment horizontal="right"/>
    </xf>
    <xf numFmtId="0" fontId="2" fillId="2" borderId="3" xfId="0" applyFont="1" applyFill="1" applyBorder="1" applyAlignment="1">
      <alignment horizontal="center" vertical="center"/>
    </xf>
    <xf numFmtId="0" fontId="4" fillId="0" borderId="0" xfId="0" applyFont="1"/>
    <xf numFmtId="0" fontId="3" fillId="5" borderId="0" xfId="0" applyFont="1" applyFill="1" applyAlignment="1">
      <alignment wrapText="1"/>
    </xf>
    <xf numFmtId="0" fontId="1" fillId="2" borderId="1" xfId="0"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center"/>
    </xf>
    <xf numFmtId="0" fontId="4" fillId="0" borderId="0" xfId="0" applyFont="1" applyAlignment="1"/>
    <xf numFmtId="166" fontId="3" fillId="0" borderId="0" xfId="0" applyNumberFormat="1" applyFont="1" applyFill="1"/>
    <xf numFmtId="0" fontId="18" fillId="0" borderId="0" xfId="0" applyFont="1" applyAlignment="1">
      <alignment wrapText="1"/>
    </xf>
    <xf numFmtId="0" fontId="18" fillId="0" borderId="0" xfId="0" applyFont="1"/>
    <xf numFmtId="0" fontId="19" fillId="0" borderId="0" xfId="0" applyFont="1"/>
    <xf numFmtId="3" fontId="18" fillId="0" borderId="0" xfId="0" applyNumberFormat="1" applyFont="1"/>
    <xf numFmtId="0" fontId="4" fillId="3" borderId="0" xfId="0" applyFont="1" applyFill="1"/>
    <xf numFmtId="0" fontId="3" fillId="0" borderId="16" xfId="0" applyFont="1" applyFill="1" applyBorder="1" applyAlignment="1">
      <alignment horizontal="left" wrapText="1"/>
    </xf>
    <xf numFmtId="0" fontId="3" fillId="0" borderId="14" xfId="0" applyFont="1" applyFill="1" applyBorder="1"/>
    <xf numFmtId="0" fontId="3" fillId="0" borderId="14" xfId="0" applyFont="1" applyFill="1" applyBorder="1" applyAlignment="1">
      <alignment wrapText="1"/>
    </xf>
    <xf numFmtId="0" fontId="3" fillId="6" borderId="0" xfId="0" applyFont="1" applyFill="1" applyAlignment="1">
      <alignment wrapText="1"/>
    </xf>
    <xf numFmtId="167" fontId="18" fillId="6" borderId="0" xfId="0" applyNumberFormat="1" applyFont="1" applyFill="1"/>
    <xf numFmtId="0" fontId="3" fillId="6" borderId="0" xfId="0" applyFont="1" applyFill="1"/>
    <xf numFmtId="0" fontId="10" fillId="7" borderId="0" xfId="0" applyFont="1" applyFill="1" applyAlignment="1">
      <alignment wrapText="1"/>
    </xf>
    <xf numFmtId="0" fontId="7" fillId="6" borderId="5" xfId="0" applyFont="1" applyFill="1" applyBorder="1" applyAlignment="1">
      <alignment wrapText="1"/>
    </xf>
    <xf numFmtId="4" fontId="18" fillId="6" borderId="0" xfId="0" applyNumberFormat="1" applyFont="1" applyFill="1"/>
    <xf numFmtId="3" fontId="18" fillId="6" borderId="0" xfId="0" applyNumberFormat="1" applyFont="1" applyFill="1"/>
    <xf numFmtId="3" fontId="3" fillId="6" borderId="0" xfId="0" applyNumberFormat="1" applyFont="1" applyFill="1"/>
    <xf numFmtId="0" fontId="18" fillId="6" borderId="0" xfId="0" applyFont="1" applyFill="1"/>
    <xf numFmtId="4" fontId="7" fillId="6" borderId="5" xfId="0" applyNumberFormat="1" applyFont="1" applyFill="1" applyBorder="1" applyAlignment="1">
      <alignment wrapText="1"/>
    </xf>
    <xf numFmtId="0" fontId="3" fillId="6" borderId="5" xfId="0" applyFont="1" applyFill="1" applyBorder="1" applyAlignment="1">
      <alignment horizontal="center" wrapText="1"/>
    </xf>
    <xf numFmtId="168" fontId="3" fillId="6" borderId="5" xfId="0" applyNumberFormat="1" applyFont="1" applyFill="1" applyBorder="1" applyAlignment="1">
      <alignment horizontal="center" wrapText="1"/>
    </xf>
    <xf numFmtId="3" fontId="3" fillId="6" borderId="5" xfId="0" applyNumberFormat="1" applyFont="1" applyFill="1" applyBorder="1" applyAlignment="1">
      <alignment horizontal="center" wrapText="1"/>
    </xf>
    <xf numFmtId="0" fontId="18" fillId="6" borderId="0" xfId="0" applyFont="1" applyFill="1" applyAlignment="1">
      <alignment wrapText="1"/>
    </xf>
    <xf numFmtId="0" fontId="19" fillId="6" borderId="0" xfId="0" applyFont="1" applyFill="1"/>
    <xf numFmtId="166" fontId="3" fillId="6" borderId="5" xfId="0" applyNumberFormat="1" applyFont="1" applyFill="1" applyBorder="1" applyAlignment="1">
      <alignment horizontal="center" wrapText="1"/>
    </xf>
    <xf numFmtId="166" fontId="3" fillId="6" borderId="0" xfId="0" applyNumberFormat="1" applyFont="1" applyFill="1"/>
    <xf numFmtId="0" fontId="7" fillId="6" borderId="5" xfId="0" applyFont="1" applyFill="1" applyBorder="1" applyAlignment="1">
      <alignment horizontal="left" wrapText="1"/>
    </xf>
    <xf numFmtId="4" fontId="3" fillId="6" borderId="5" xfId="0" applyNumberFormat="1" applyFont="1" applyFill="1" applyBorder="1" applyAlignment="1">
      <alignment horizontal="center" wrapText="1"/>
    </xf>
    <xf numFmtId="3" fontId="19" fillId="0" borderId="0" xfId="0" applyNumberFormat="1" applyFont="1"/>
    <xf numFmtId="0" fontId="10" fillId="0" borderId="0" xfId="0" applyFont="1"/>
    <xf numFmtId="0" fontId="16" fillId="6" borderId="12" xfId="0" applyFont="1" applyFill="1" applyBorder="1" applyAlignment="1">
      <alignment wrapText="1"/>
    </xf>
    <xf numFmtId="166" fontId="7" fillId="6" borderId="5" xfId="0" applyNumberFormat="1" applyFont="1" applyFill="1" applyBorder="1" applyAlignment="1">
      <alignment horizontal="center" wrapText="1"/>
    </xf>
    <xf numFmtId="0" fontId="3" fillId="4" borderId="5" xfId="0" applyFont="1" applyFill="1" applyBorder="1" applyAlignment="1"/>
    <xf numFmtId="0" fontId="3" fillId="8" borderId="0" xfId="0" applyFont="1" applyFill="1"/>
    <xf numFmtId="0" fontId="3" fillId="8" borderId="0" xfId="0" applyFont="1" applyFill="1" applyAlignment="1">
      <alignment wrapText="1"/>
    </xf>
    <xf numFmtId="0" fontId="10" fillId="0" borderId="0" xfId="0" applyFont="1" applyAlignment="1">
      <alignment vertical="center" wrapText="1"/>
    </xf>
    <xf numFmtId="0" fontId="1" fillId="0" borderId="15"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Fill="1" applyBorder="1" applyAlignment="1">
      <alignment horizontal="left"/>
    </xf>
    <xf numFmtId="165" fontId="3" fillId="0" borderId="16" xfId="0" applyNumberFormat="1"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Alignment="1">
      <alignment horizontal="left" wrapText="1"/>
    </xf>
    <xf numFmtId="0" fontId="19" fillId="0" borderId="0" xfId="0" applyFont="1" applyAlignment="1">
      <alignment wrapText="1"/>
    </xf>
    <xf numFmtId="0" fontId="18" fillId="0" borderId="0" xfId="0" applyFont="1" applyFill="1"/>
    <xf numFmtId="165" fontId="18" fillId="0" borderId="0" xfId="0" applyNumberFormat="1" applyFont="1"/>
    <xf numFmtId="0" fontId="18" fillId="0" borderId="2" xfId="0" applyFont="1" applyFill="1" applyBorder="1" applyAlignment="1">
      <alignment wrapText="1"/>
    </xf>
    <xf numFmtId="0" fontId="14" fillId="0" borderId="0" xfId="0" applyFont="1" applyFill="1" applyAlignment="1">
      <alignment wrapText="1"/>
    </xf>
    <xf numFmtId="0" fontId="18" fillId="0" borderId="0" xfId="0" applyFont="1" applyFill="1" applyAlignment="1">
      <alignment wrapText="1"/>
    </xf>
    <xf numFmtId="0" fontId="19" fillId="0" borderId="0" xfId="0" applyFont="1" applyFill="1" applyAlignment="1">
      <alignment wrapText="1"/>
    </xf>
    <xf numFmtId="0" fontId="21" fillId="0" borderId="0" xfId="0" applyFont="1" applyFill="1" applyAlignment="1">
      <alignment wrapText="1"/>
    </xf>
    <xf numFmtId="166" fontId="18" fillId="0" borderId="0" xfId="0" applyNumberFormat="1" applyFont="1"/>
    <xf numFmtId="0" fontId="19" fillId="0" borderId="0" xfId="0" applyFont="1" applyFill="1" applyBorder="1" applyAlignment="1">
      <alignment horizontal="left" vertical="top" wrapText="1"/>
    </xf>
    <xf numFmtId="0" fontId="14" fillId="0" borderId="0" xfId="0" applyFont="1" applyFill="1"/>
    <xf numFmtId="0" fontId="3" fillId="3" borderId="5" xfId="0" applyFont="1" applyFill="1" applyBorder="1" applyAlignment="1">
      <alignment horizontal="center"/>
    </xf>
    <xf numFmtId="165" fontId="3" fillId="3" borderId="5" xfId="0" applyNumberFormat="1" applyFont="1" applyFill="1" applyBorder="1" applyAlignment="1">
      <alignment horizontal="center"/>
    </xf>
    <xf numFmtId="0" fontId="3" fillId="3" borderId="0" xfId="0" applyFont="1" applyFill="1" applyBorder="1" applyAlignment="1">
      <alignment horizontal="center"/>
    </xf>
    <xf numFmtId="0" fontId="3" fillId="3" borderId="5" xfId="0" applyFont="1" applyFill="1" applyBorder="1" applyAlignment="1">
      <alignment horizontal="center" wrapText="1"/>
    </xf>
    <xf numFmtId="0" fontId="3" fillId="3" borderId="5" xfId="0" applyFont="1" applyFill="1" applyBorder="1" applyAlignment="1">
      <alignment wrapText="1"/>
    </xf>
    <xf numFmtId="1" fontId="3" fillId="0" borderId="5" xfId="0" applyNumberFormat="1" applyFont="1" applyFill="1" applyBorder="1"/>
    <xf numFmtId="0" fontId="22" fillId="0" borderId="0" xfId="0" applyFont="1"/>
    <xf numFmtId="3" fontId="3" fillId="0" borderId="0" xfId="0" applyNumberFormat="1" applyFont="1" applyFill="1" applyAlignment="1">
      <alignment wrapText="1"/>
    </xf>
    <xf numFmtId="4" fontId="10" fillId="0" borderId="5" xfId="0" applyNumberFormat="1" applyFont="1" applyBorder="1" applyAlignment="1">
      <alignment horizontal="center" wrapText="1"/>
    </xf>
    <xf numFmtId="4" fontId="3" fillId="0" borderId="0" xfId="0" applyNumberFormat="1" applyFont="1" applyFill="1" applyAlignment="1">
      <alignment wrapText="1"/>
    </xf>
    <xf numFmtId="4" fontId="3" fillId="0" borderId="0" xfId="0" applyNumberFormat="1" applyFont="1"/>
    <xf numFmtId="4" fontId="3" fillId="0" borderId="5" xfId="0" applyNumberFormat="1" applyFont="1" applyFill="1" applyBorder="1" applyAlignment="1">
      <alignment horizontal="center" wrapText="1"/>
    </xf>
    <xf numFmtId="3" fontId="10" fillId="0" borderId="5" xfId="0" applyNumberFormat="1" applyFont="1" applyBorder="1" applyAlignment="1">
      <alignment horizontal="center" wrapText="1"/>
    </xf>
    <xf numFmtId="3" fontId="23" fillId="0" borderId="0" xfId="0" applyNumberFormat="1" applyFont="1"/>
    <xf numFmtId="0" fontId="2" fillId="3" borderId="0" xfId="0" applyFont="1" applyFill="1" applyAlignment="1">
      <alignment wrapText="1"/>
    </xf>
    <xf numFmtId="0" fontId="24" fillId="7" borderId="0" xfId="0" applyFont="1" applyFill="1" applyAlignment="1">
      <alignment wrapText="1"/>
    </xf>
    <xf numFmtId="0" fontId="1" fillId="0" borderId="0" xfId="0" applyFont="1" applyFill="1" applyBorder="1" applyAlignment="1">
      <alignment wrapText="1"/>
    </xf>
    <xf numFmtId="0" fontId="7" fillId="0" borderId="0" xfId="0" applyFont="1" applyFill="1" applyBorder="1" applyAlignment="1">
      <alignment horizontal="center" wrapText="1"/>
    </xf>
    <xf numFmtId="0" fontId="3" fillId="3" borderId="0" xfId="0" applyFont="1" applyFill="1" applyBorder="1" applyAlignment="1">
      <alignment wrapText="1"/>
    </xf>
    <xf numFmtId="0" fontId="10" fillId="0" borderId="0" xfId="0" applyFont="1" applyBorder="1" applyAlignment="1">
      <alignment horizontal="center" wrapText="1"/>
    </xf>
    <xf numFmtId="165" fontId="7" fillId="0" borderId="0" xfId="0" applyNumberFormat="1" applyFont="1" applyFill="1" applyBorder="1" applyAlignment="1">
      <alignment horizontal="center" wrapText="1"/>
    </xf>
    <xf numFmtId="0" fontId="7" fillId="3" borderId="5" xfId="0" applyFont="1" applyFill="1" applyBorder="1" applyAlignment="1">
      <alignment wrapText="1"/>
    </xf>
    <xf numFmtId="0" fontId="7" fillId="3" borderId="5" xfId="0" applyFont="1" applyFill="1" applyBorder="1" applyAlignment="1">
      <alignment horizontal="center" wrapText="1"/>
    </xf>
    <xf numFmtId="165" fontId="7" fillId="3" borderId="5" xfId="0" applyNumberFormat="1" applyFont="1" applyFill="1" applyBorder="1" applyAlignment="1">
      <alignment horizontal="right" wrapText="1"/>
    </xf>
    <xf numFmtId="0" fontId="3" fillId="3" borderId="5" xfId="0" applyFont="1" applyFill="1" applyBorder="1" applyAlignment="1">
      <alignment horizontal="right" wrapText="1"/>
    </xf>
    <xf numFmtId="0" fontId="3" fillId="0" borderId="0" xfId="0" applyFont="1" applyBorder="1"/>
    <xf numFmtId="0" fontId="3" fillId="0" borderId="0" xfId="0" applyFont="1" applyBorder="1" applyAlignment="1">
      <alignment wrapText="1"/>
    </xf>
    <xf numFmtId="0" fontId="3" fillId="3" borderId="5" xfId="0" applyFont="1" applyFill="1" applyBorder="1" applyAlignment="1">
      <alignment horizontal="left" wrapText="1"/>
    </xf>
    <xf numFmtId="0" fontId="7" fillId="0" borderId="7" xfId="0" applyFont="1" applyFill="1" applyBorder="1" applyAlignment="1">
      <alignment wrapText="1"/>
    </xf>
    <xf numFmtId="0" fontId="7" fillId="0" borderId="5" xfId="0" applyFont="1" applyBorder="1" applyAlignment="1">
      <alignment wrapText="1"/>
    </xf>
    <xf numFmtId="0" fontId="25" fillId="0" borderId="0" xfId="1" applyFont="1" applyAlignment="1">
      <alignment wrapText="1"/>
    </xf>
    <xf numFmtId="0" fontId="18" fillId="0" borderId="0" xfId="0" applyFont="1" applyAlignment="1">
      <alignment horizontal="left" wrapText="1"/>
    </xf>
    <xf numFmtId="0" fontId="25" fillId="0" borderId="0" xfId="1" applyFont="1"/>
    <xf numFmtId="0" fontId="26" fillId="0" borderId="0" xfId="0" applyFont="1"/>
    <xf numFmtId="0" fontId="18" fillId="0" borderId="0" xfId="0" applyFont="1" applyFill="1" applyBorder="1" applyAlignment="1">
      <alignment wrapText="1"/>
    </xf>
    <xf numFmtId="166" fontId="18" fillId="6" borderId="0" xfId="0" applyNumberFormat="1" applyFont="1" applyFill="1"/>
    <xf numFmtId="3" fontId="27" fillId="0" borderId="0" xfId="0" applyNumberFormat="1" applyFont="1"/>
    <xf numFmtId="0" fontId="3" fillId="3" borderId="0" xfId="0" applyFont="1" applyFill="1" applyAlignment="1">
      <alignment horizontal="left" wrapText="1"/>
    </xf>
    <xf numFmtId="0" fontId="3" fillId="3" borderId="0" xfId="0" applyFont="1" applyFill="1" applyAlignment="1">
      <alignment horizontal="left"/>
    </xf>
    <xf numFmtId="169" fontId="3" fillId="4" borderId="5" xfId="0" applyNumberFormat="1" applyFont="1" applyFill="1" applyBorder="1" applyAlignment="1">
      <alignment horizontal="center" wrapText="1"/>
    </xf>
    <xf numFmtId="166" fontId="3" fillId="3" borderId="0" xfId="0" applyNumberFormat="1" applyFont="1" applyFill="1"/>
    <xf numFmtId="0" fontId="7" fillId="6" borderId="0" xfId="0" applyFont="1" applyFill="1" applyBorder="1" applyAlignment="1">
      <alignment wrapText="1"/>
    </xf>
    <xf numFmtId="165" fontId="18" fillId="0" borderId="0" xfId="0" applyNumberFormat="1" applyFont="1" applyFill="1" applyAlignment="1">
      <alignment horizontal="right"/>
    </xf>
    <xf numFmtId="0" fontId="18" fillId="0" borderId="0" xfId="0" applyFont="1" applyFill="1" applyAlignment="1"/>
    <xf numFmtId="0" fontId="14" fillId="2" borderId="2" xfId="0" applyFont="1" applyFill="1" applyBorder="1" applyAlignment="1">
      <alignment horizontal="right" wrapText="1"/>
    </xf>
    <xf numFmtId="0" fontId="18" fillId="0" borderId="0" xfId="0" applyFont="1" applyFill="1" applyAlignment="1">
      <alignment horizontal="right"/>
    </xf>
    <xf numFmtId="4" fontId="18" fillId="0" borderId="0" xfId="0" applyNumberFormat="1" applyFont="1" applyFill="1" applyAlignment="1">
      <alignment horizontal="right"/>
    </xf>
    <xf numFmtId="0" fontId="0" fillId="0" borderId="0" xfId="0" applyFill="1"/>
    <xf numFmtId="3" fontId="18" fillId="0" borderId="0" xfId="0" applyNumberFormat="1" applyFont="1" applyFill="1" applyAlignment="1">
      <alignment horizontal="right"/>
    </xf>
    <xf numFmtId="0" fontId="18" fillId="0" borderId="0" xfId="0" applyFont="1" applyFill="1" applyAlignment="1">
      <alignment horizontal="right" wrapText="1"/>
    </xf>
    <xf numFmtId="165" fontId="18" fillId="0" borderId="0" xfId="0" applyNumberFormat="1" applyFont="1" applyFill="1" applyAlignment="1">
      <alignment horizontal="right" wrapText="1"/>
    </xf>
    <xf numFmtId="167" fontId="18" fillId="0" borderId="0" xfId="0" applyNumberFormat="1" applyFont="1" applyFill="1" applyAlignment="1">
      <alignment horizontal="right"/>
    </xf>
    <xf numFmtId="0" fontId="28" fillId="0" borderId="0" xfId="0" applyFont="1" applyFill="1" applyAlignment="1"/>
    <xf numFmtId="0" fontId="0" fillId="0" borderId="0" xfId="0" applyFill="1" applyAlignment="1"/>
    <xf numFmtId="0" fontId="0" fillId="0" borderId="0" xfId="0" applyAlignment="1"/>
    <xf numFmtId="0" fontId="28" fillId="0" borderId="0" xfId="0" applyFont="1" applyFill="1" applyAlignment="1">
      <alignment wrapText="1"/>
    </xf>
    <xf numFmtId="0" fontId="1" fillId="3" borderId="5" xfId="0" applyFont="1" applyFill="1" applyBorder="1" applyAlignment="1"/>
    <xf numFmtId="165" fontId="3"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0" fontId="7" fillId="0" borderId="0" xfId="0" applyFont="1" applyAlignment="1">
      <alignment horizontal="center" wrapText="1"/>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vertical="center" wrapText="1"/>
    </xf>
    <xf numFmtId="3" fontId="7" fillId="0" borderId="0" xfId="0" applyNumberFormat="1" applyFont="1" applyFill="1" applyBorder="1" applyAlignment="1">
      <alignment horizontal="center"/>
    </xf>
    <xf numFmtId="170" fontId="3" fillId="0" borderId="0" xfId="0" applyNumberFormat="1" applyFont="1" applyFill="1" applyAlignment="1">
      <alignment horizontal="center"/>
    </xf>
    <xf numFmtId="170" fontId="7" fillId="0" borderId="0" xfId="0" applyNumberFormat="1" applyFont="1" applyFill="1" applyBorder="1" applyAlignment="1">
      <alignment horizontal="center"/>
    </xf>
    <xf numFmtId="170" fontId="7" fillId="0" borderId="0" xfId="0" applyNumberFormat="1" applyFont="1" applyFill="1" applyAlignment="1">
      <alignment horizontal="center" wrapText="1"/>
    </xf>
    <xf numFmtId="170" fontId="7" fillId="0" borderId="0" xfId="0" applyNumberFormat="1" applyFont="1" applyFill="1" applyBorder="1" applyAlignment="1">
      <alignment horizontal="center" wrapText="1"/>
    </xf>
    <xf numFmtId="170" fontId="7" fillId="0" borderId="0" xfId="0" applyNumberFormat="1" applyFont="1" applyFill="1" applyAlignment="1">
      <alignment horizontal="center"/>
    </xf>
    <xf numFmtId="170" fontId="7" fillId="9" borderId="0" xfId="0" applyNumberFormat="1" applyFont="1" applyFill="1" applyAlignment="1">
      <alignment horizontal="center" wrapText="1"/>
    </xf>
    <xf numFmtId="170" fontId="7" fillId="9" borderId="0" xfId="0" applyNumberFormat="1" applyFont="1" applyFill="1" applyAlignment="1">
      <alignment horizontal="center"/>
    </xf>
    <xf numFmtId="170" fontId="7" fillId="0" borderId="0" xfId="0" applyNumberFormat="1" applyFont="1" applyAlignment="1">
      <alignment horizontal="center" wrapText="1"/>
    </xf>
    <xf numFmtId="0" fontId="10" fillId="0" borderId="0" xfId="0" applyFont="1" applyAlignment="1">
      <alignment horizontal="center"/>
    </xf>
    <xf numFmtId="166" fontId="7" fillId="0" borderId="0" xfId="0" applyNumberFormat="1" applyFont="1" applyFill="1" applyAlignment="1">
      <alignment horizontal="center"/>
    </xf>
    <xf numFmtId="0" fontId="3" fillId="0" borderId="5" xfId="0" applyFont="1" applyFill="1" applyBorder="1" applyAlignment="1">
      <alignment horizontal="center" vertical="center"/>
    </xf>
    <xf numFmtId="170" fontId="3" fillId="0" borderId="5" xfId="0" applyNumberFormat="1" applyFont="1" applyFill="1" applyBorder="1" applyAlignment="1">
      <alignment horizontal="center" wrapText="1"/>
    </xf>
    <xf numFmtId="3" fontId="3" fillId="0" borderId="5" xfId="0" applyNumberFormat="1" applyFont="1" applyFill="1" applyBorder="1"/>
    <xf numFmtId="3" fontId="3" fillId="0" borderId="5" xfId="0" applyNumberFormat="1" applyFont="1" applyFill="1" applyBorder="1" applyAlignment="1">
      <alignment horizontal="center"/>
    </xf>
    <xf numFmtId="170" fontId="3" fillId="0" borderId="5" xfId="0" applyNumberFormat="1" applyFont="1" applyFill="1" applyBorder="1" applyAlignment="1">
      <alignment horizontal="center"/>
    </xf>
    <xf numFmtId="170" fontId="7" fillId="9" borderId="0" xfId="0" applyNumberFormat="1" applyFont="1" applyFill="1" applyBorder="1" applyAlignment="1">
      <alignment horizontal="center"/>
    </xf>
    <xf numFmtId="170" fontId="3" fillId="0" borderId="0" xfId="0" applyNumberFormat="1" applyFont="1" applyFill="1" applyBorder="1" applyAlignment="1">
      <alignment horizontal="center" wrapText="1"/>
    </xf>
    <xf numFmtId="3"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170" fontId="3" fillId="0" borderId="0" xfId="0" applyNumberFormat="1" applyFont="1" applyFill="1" applyBorder="1" applyAlignment="1">
      <alignment horizontal="center"/>
    </xf>
    <xf numFmtId="0" fontId="7" fillId="0" borderId="0" xfId="0" applyFont="1" applyFill="1" applyBorder="1" applyAlignment="1">
      <alignment horizontal="left" wrapText="1"/>
    </xf>
    <xf numFmtId="0" fontId="3" fillId="0" borderId="0" xfId="0" applyFont="1" applyFill="1" applyBorder="1" applyAlignment="1">
      <alignment vertical="center" wrapText="1"/>
    </xf>
    <xf numFmtId="0" fontId="3" fillId="0" borderId="5" xfId="0" applyFont="1" applyFill="1" applyBorder="1" applyAlignment="1">
      <alignment horizontal="left" wrapText="1"/>
    </xf>
    <xf numFmtId="0" fontId="3" fillId="0" borderId="16"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applyAlignment="1"/>
    <xf numFmtId="0" fontId="3" fillId="0" borderId="21" xfId="0" applyFont="1" applyFill="1" applyBorder="1" applyAlignment="1">
      <alignment wrapText="1"/>
    </xf>
    <xf numFmtId="0" fontId="3" fillId="0" borderId="13" xfId="0" applyFont="1" applyFill="1" applyBorder="1" applyAlignment="1">
      <alignment wrapText="1"/>
    </xf>
    <xf numFmtId="0" fontId="3" fillId="0" borderId="21" xfId="0" applyFont="1" applyFill="1" applyBorder="1" applyAlignment="1">
      <alignment horizontal="left" wrapText="1"/>
    </xf>
    <xf numFmtId="0" fontId="3" fillId="0" borderId="5" xfId="0" applyFont="1" applyFill="1" applyBorder="1" applyAlignment="1">
      <alignment horizontal="left"/>
    </xf>
    <xf numFmtId="0" fontId="3" fillId="0" borderId="13" xfId="0" applyFont="1" applyFill="1" applyBorder="1" applyAlignment="1">
      <alignment horizontal="left" wrapText="1"/>
    </xf>
    <xf numFmtId="170" fontId="3" fillId="0" borderId="0" xfId="0" applyNumberFormat="1" applyFont="1" applyFill="1" applyBorder="1" applyAlignment="1">
      <alignment horizontal="center" vertical="center"/>
    </xf>
    <xf numFmtId="0" fontId="7" fillId="0" borderId="0" xfId="0" applyFont="1" applyFill="1"/>
    <xf numFmtId="0" fontId="9" fillId="0" borderId="0" xfId="0" applyFont="1" applyFill="1" applyBorder="1" applyAlignment="1">
      <alignment wrapText="1"/>
    </xf>
    <xf numFmtId="3" fontId="3" fillId="0" borderId="0" xfId="0" applyNumberFormat="1" applyFont="1" applyFill="1" applyBorder="1"/>
    <xf numFmtId="0" fontId="9" fillId="0" borderId="5" xfId="0" applyFont="1" applyFill="1" applyBorder="1" applyAlignment="1">
      <alignment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center" vertical="center" wrapText="1"/>
    </xf>
    <xf numFmtId="171" fontId="3" fillId="0" borderId="5" xfId="0" applyNumberFormat="1" applyFont="1" applyFill="1" applyBorder="1" applyAlignment="1">
      <alignment horizontal="center"/>
    </xf>
    <xf numFmtId="170" fontId="3" fillId="0" borderId="5" xfId="0" applyNumberFormat="1" applyFont="1" applyFill="1" applyBorder="1"/>
    <xf numFmtId="3" fontId="3" fillId="0" borderId="0" xfId="0" applyNumberFormat="1" applyFont="1" applyFill="1" applyBorder="1" applyAlignment="1">
      <alignment horizontal="center"/>
    </xf>
    <xf numFmtId="166" fontId="3" fillId="0" borderId="0" xfId="0" applyNumberFormat="1" applyFont="1" applyFill="1" applyBorder="1"/>
    <xf numFmtId="0" fontId="3" fillId="0" borderId="19" xfId="0" applyFont="1" applyFill="1" applyBorder="1" applyAlignment="1">
      <alignment wrapText="1"/>
    </xf>
    <xf numFmtId="0" fontId="0" fillId="0" borderId="0" xfId="0" applyAlignment="1">
      <alignment horizontal="center" vertical="center" wrapText="1"/>
    </xf>
    <xf numFmtId="0" fontId="3" fillId="0" borderId="0" xfId="0" applyFont="1" applyFill="1" applyAlignment="1">
      <alignment horizontal="left"/>
    </xf>
    <xf numFmtId="0" fontId="9" fillId="0" borderId="0" xfId="0" applyFont="1" applyFill="1" applyAlignment="1">
      <alignment wrapText="1"/>
    </xf>
    <xf numFmtId="0" fontId="2" fillId="2" borderId="1"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wrapText="1"/>
    </xf>
    <xf numFmtId="165"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left" wrapText="1"/>
    </xf>
    <xf numFmtId="3" fontId="3" fillId="0" borderId="0" xfId="0" applyNumberFormat="1" applyFont="1" applyFill="1" applyAlignment="1">
      <alignment horizontal="center" wrapText="1"/>
    </xf>
    <xf numFmtId="170" fontId="3" fillId="0" borderId="0" xfId="0" applyNumberFormat="1" applyFont="1" applyFill="1" applyAlignment="1">
      <alignment horizontal="center" wrapText="1"/>
    </xf>
    <xf numFmtId="170" fontId="3" fillId="0" borderId="0" xfId="0" applyNumberFormat="1" applyFont="1" applyFill="1" applyBorder="1" applyAlignment="1">
      <alignment horizontal="left"/>
    </xf>
    <xf numFmtId="170" fontId="3" fillId="0" borderId="0" xfId="0" applyNumberFormat="1" applyFont="1" applyFill="1" applyBorder="1" applyAlignment="1">
      <alignment horizontal="left" vertical="center" wrapText="1"/>
    </xf>
    <xf numFmtId="3" fontId="3" fillId="0" borderId="0" xfId="0" applyNumberFormat="1" applyFont="1" applyFill="1" applyAlignment="1">
      <alignment horizontal="center"/>
    </xf>
    <xf numFmtId="165" fontId="3" fillId="0" borderId="0" xfId="0" applyNumberFormat="1" applyFont="1" applyFill="1" applyAlignment="1">
      <alignment horizontal="center"/>
    </xf>
    <xf numFmtId="0" fontId="2" fillId="0" borderId="0" xfId="0" applyFont="1" applyFill="1" applyBorder="1" applyAlignment="1">
      <alignment horizontal="center"/>
    </xf>
    <xf numFmtId="164" fontId="3" fillId="0" borderId="0" xfId="0" applyNumberFormat="1" applyFont="1" applyFill="1" applyBorder="1" applyAlignment="1">
      <alignment horizontal="center" wrapText="1"/>
    </xf>
    <xf numFmtId="170" fontId="3" fillId="0" borderId="0" xfId="0" applyNumberFormat="1" applyFont="1" applyFill="1" applyAlignment="1">
      <alignment horizontal="right"/>
    </xf>
    <xf numFmtId="164" fontId="3" fillId="0" borderId="0" xfId="0" applyNumberFormat="1" applyFont="1" applyFill="1" applyBorder="1" applyAlignment="1">
      <alignment horizontal="center"/>
    </xf>
    <xf numFmtId="0" fontId="2" fillId="0" borderId="5" xfId="0" applyFont="1" applyFill="1" applyBorder="1" applyAlignment="1">
      <alignment horizontal="center" wrapText="1"/>
    </xf>
    <xf numFmtId="1" fontId="3" fillId="0" borderId="0" xfId="0" applyNumberFormat="1" applyFont="1" applyFill="1" applyBorder="1" applyAlignment="1">
      <alignment horizontal="center" wrapText="1"/>
    </xf>
    <xf numFmtId="165" fontId="3" fillId="0" borderId="0" xfId="0" applyNumberFormat="1" applyFont="1" applyFill="1" applyBorder="1" applyAlignment="1">
      <alignment horizontal="center"/>
    </xf>
    <xf numFmtId="170" fontId="3" fillId="0" borderId="5" xfId="0" applyNumberFormat="1" applyFont="1" applyFill="1" applyBorder="1" applyAlignment="1">
      <alignment horizontal="left" wrapText="1"/>
    </xf>
    <xf numFmtId="0" fontId="2" fillId="0" borderId="5" xfId="0" applyFont="1" applyFill="1" applyBorder="1" applyAlignment="1">
      <alignment horizontal="center" vertical="center" wrapText="1"/>
    </xf>
    <xf numFmtId="170" fontId="3" fillId="0" borderId="5" xfId="0" applyNumberFormat="1" applyFont="1" applyFill="1" applyBorder="1" applyAlignment="1">
      <alignment horizontal="left"/>
    </xf>
    <xf numFmtId="1" fontId="3" fillId="0" borderId="5" xfId="0" applyNumberFormat="1" applyFont="1" applyFill="1" applyBorder="1" applyAlignment="1">
      <alignment horizontal="center"/>
    </xf>
    <xf numFmtId="3" fontId="3" fillId="0" borderId="5" xfId="1" applyNumberFormat="1" applyFont="1" applyFill="1" applyBorder="1" applyAlignment="1">
      <alignment horizontal="center"/>
    </xf>
    <xf numFmtId="3" fontId="3" fillId="0" borderId="6" xfId="0" applyNumberFormat="1" applyFont="1" applyFill="1" applyBorder="1" applyAlignment="1">
      <alignment horizontal="center"/>
    </xf>
    <xf numFmtId="0" fontId="3" fillId="0" borderId="0" xfId="1" applyFont="1" applyFill="1" applyAlignment="1">
      <alignment horizontal="center" wrapText="1"/>
    </xf>
    <xf numFmtId="172" fontId="3" fillId="0" borderId="0" xfId="0" applyNumberFormat="1" applyFont="1" applyFill="1" applyBorder="1" applyAlignment="1">
      <alignment horizontal="center" wrapText="1"/>
    </xf>
    <xf numFmtId="166" fontId="3" fillId="0" borderId="5" xfId="0" applyNumberFormat="1" applyFont="1" applyFill="1" applyBorder="1" applyAlignment="1">
      <alignment horizontal="center"/>
    </xf>
    <xf numFmtId="170" fontId="3" fillId="0" borderId="5" xfId="0" applyNumberFormat="1" applyFont="1" applyFill="1" applyBorder="1" applyAlignment="1">
      <alignment horizontal="left" vertical="center" wrapText="1"/>
    </xf>
    <xf numFmtId="0" fontId="2" fillId="0" borderId="15" xfId="0" applyFont="1" applyFill="1" applyBorder="1" applyAlignment="1">
      <alignment horizontal="center" wrapText="1"/>
    </xf>
    <xf numFmtId="0" fontId="3" fillId="0" borderId="16" xfId="0" applyFont="1" applyFill="1" applyBorder="1" applyAlignment="1">
      <alignment horizontal="center" wrapText="1"/>
    </xf>
    <xf numFmtId="3" fontId="3" fillId="0" borderId="16" xfId="0" applyNumberFormat="1" applyFont="1" applyFill="1" applyBorder="1" applyAlignment="1">
      <alignment horizontal="center" wrapText="1"/>
    </xf>
    <xf numFmtId="0" fontId="2" fillId="0" borderId="7" xfId="0" applyFont="1" applyFill="1" applyBorder="1" applyAlignment="1">
      <alignment horizontal="center" wrapText="1"/>
    </xf>
    <xf numFmtId="0" fontId="3" fillId="0" borderId="19" xfId="0" applyFont="1" applyFill="1" applyBorder="1" applyAlignment="1">
      <alignment horizontal="center" wrapText="1"/>
    </xf>
    <xf numFmtId="3" fontId="3" fillId="0" borderId="19" xfId="0" applyNumberFormat="1" applyFont="1" applyFill="1" applyBorder="1" applyAlignment="1">
      <alignment horizontal="center"/>
    </xf>
    <xf numFmtId="0" fontId="3" fillId="0" borderId="19" xfId="0" applyFont="1" applyFill="1" applyBorder="1" applyAlignment="1">
      <alignment horizontal="center"/>
    </xf>
    <xf numFmtId="170" fontId="3" fillId="0" borderId="19" xfId="0" applyNumberFormat="1" applyFont="1" applyFill="1" applyBorder="1" applyAlignment="1">
      <alignment horizontal="center"/>
    </xf>
    <xf numFmtId="170" fontId="3" fillId="0" borderId="6" xfId="0" applyNumberFormat="1" applyFont="1" applyFill="1" applyBorder="1" applyAlignment="1">
      <alignment horizontal="center"/>
    </xf>
    <xf numFmtId="0" fontId="2" fillId="0" borderId="8" xfId="0" applyFont="1" applyFill="1" applyBorder="1" applyAlignment="1">
      <alignment horizontal="center" wrapText="1"/>
    </xf>
    <xf numFmtId="0" fontId="2" fillId="0" borderId="18" xfId="0" applyFont="1" applyFill="1" applyBorder="1" applyAlignment="1">
      <alignment horizontal="center" wrapText="1"/>
    </xf>
    <xf numFmtId="0" fontId="4" fillId="0" borderId="0" xfId="0" applyFont="1" applyFill="1" applyBorder="1" applyAlignment="1">
      <alignment horizontal="center" wrapText="1"/>
    </xf>
    <xf numFmtId="0" fontId="2" fillId="0" borderId="16" xfId="0" applyFont="1" applyFill="1" applyBorder="1" applyAlignment="1">
      <alignment horizontal="center" wrapText="1"/>
    </xf>
    <xf numFmtId="0" fontId="3" fillId="0" borderId="16" xfId="0" applyFont="1" applyFill="1" applyBorder="1" applyAlignment="1">
      <alignment horizontal="center"/>
    </xf>
    <xf numFmtId="170" fontId="3" fillId="0" borderId="16"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xf>
    <xf numFmtId="170" fontId="3" fillId="0" borderId="0" xfId="0" applyNumberFormat="1" applyFont="1" applyFill="1" applyBorder="1" applyAlignment="1">
      <alignment horizontal="right" wrapText="1"/>
    </xf>
    <xf numFmtId="0" fontId="3" fillId="0" borderId="13" xfId="0" applyFont="1" applyFill="1" applyBorder="1" applyAlignment="1">
      <alignment horizontal="center"/>
    </xf>
    <xf numFmtId="0" fontId="3" fillId="0" borderId="13" xfId="0" applyFont="1" applyFill="1" applyBorder="1" applyAlignment="1">
      <alignment horizontal="center" wrapText="1"/>
    </xf>
    <xf numFmtId="0" fontId="3" fillId="0" borderId="6" xfId="0" applyFont="1" applyFill="1" applyBorder="1" applyAlignment="1">
      <alignment horizontal="center" wrapText="1"/>
    </xf>
    <xf numFmtId="0" fontId="3" fillId="0" borderId="6" xfId="0" applyFont="1" applyFill="1" applyBorder="1" applyAlignment="1">
      <alignment horizontal="center"/>
    </xf>
    <xf numFmtId="170" fontId="3" fillId="0" borderId="0" xfId="0" applyNumberFormat="1" applyFont="1" applyFill="1" applyBorder="1" applyAlignment="1">
      <alignment horizontal="right"/>
    </xf>
    <xf numFmtId="0" fontId="3" fillId="0" borderId="14" xfId="0" applyFont="1" applyFill="1" applyBorder="1" applyAlignment="1">
      <alignment horizontal="center" wrapText="1"/>
    </xf>
    <xf numFmtId="0" fontId="2" fillId="0" borderId="6" xfId="0" applyFont="1" applyFill="1" applyBorder="1" applyAlignment="1">
      <alignment horizontal="center" wrapText="1"/>
    </xf>
    <xf numFmtId="0" fontId="3" fillId="0" borderId="21" xfId="0" applyFont="1" applyFill="1" applyBorder="1" applyAlignment="1">
      <alignment horizontal="center" wrapText="1"/>
    </xf>
    <xf numFmtId="0" fontId="3" fillId="0" borderId="0" xfId="0" applyNumberFormat="1" applyFont="1" applyFill="1" applyAlignment="1">
      <alignment horizontal="center" wrapText="1"/>
    </xf>
    <xf numFmtId="0" fontId="3" fillId="0" borderId="5" xfId="1" applyFont="1" applyFill="1" applyBorder="1" applyAlignment="1">
      <alignment horizontal="center" wrapText="1"/>
    </xf>
    <xf numFmtId="0" fontId="3" fillId="0" borderId="14" xfId="0" applyFont="1" applyFill="1" applyBorder="1" applyAlignment="1">
      <alignment horizontal="center"/>
    </xf>
    <xf numFmtId="0" fontId="2" fillId="0" borderId="0" xfId="0" applyFont="1" applyFill="1" applyAlignment="1">
      <alignment horizontal="center" wrapText="1"/>
    </xf>
    <xf numFmtId="0" fontId="3" fillId="3" borderId="0" xfId="0" applyFont="1" applyFill="1" applyAlignment="1">
      <alignment horizontal="center" wrapText="1"/>
    </xf>
    <xf numFmtId="0" fontId="3" fillId="0" borderId="0" xfId="0" applyFont="1" applyFill="1" applyAlignment="1"/>
    <xf numFmtId="0" fontId="3" fillId="0" borderId="21" xfId="0" applyFont="1" applyFill="1" applyBorder="1" applyAlignment="1"/>
    <xf numFmtId="0" fontId="2" fillId="2" borderId="2" xfId="0" applyFont="1" applyFill="1" applyBorder="1" applyAlignment="1">
      <alignment horizontal="left" vertical="center" wrapText="1"/>
    </xf>
    <xf numFmtId="0" fontId="3" fillId="0" borderId="0" xfId="0" applyFont="1" applyAlignment="1">
      <alignment horizontal="left" wrapText="1"/>
    </xf>
    <xf numFmtId="0" fontId="3" fillId="0" borderId="16" xfId="0" applyFont="1" applyFill="1" applyBorder="1" applyAlignment="1">
      <alignment horizontal="left"/>
    </xf>
    <xf numFmtId="0" fontId="3" fillId="0" borderId="6" xfId="0" applyFont="1" applyFill="1" applyBorder="1" applyAlignment="1">
      <alignment horizontal="left" wrapText="1"/>
    </xf>
    <xf numFmtId="0" fontId="3" fillId="0" borderId="21" xfId="0" applyFont="1" applyFill="1" applyBorder="1" applyAlignment="1">
      <alignment horizontal="left"/>
    </xf>
    <xf numFmtId="0" fontId="2" fillId="2" borderId="2" xfId="0" applyFont="1" applyFill="1" applyBorder="1" applyAlignment="1">
      <alignment vertical="center" wrapText="1"/>
    </xf>
    <xf numFmtId="0" fontId="3" fillId="0" borderId="6" xfId="0" applyFont="1" applyFill="1" applyBorder="1" applyAlignment="1"/>
    <xf numFmtId="0" fontId="3" fillId="0" borderId="16" xfId="0" applyFont="1" applyFill="1" applyBorder="1" applyAlignment="1"/>
    <xf numFmtId="0" fontId="3" fillId="0" borderId="21" xfId="0" applyFont="1" applyFill="1" applyBorder="1" applyAlignment="1">
      <alignment horizontal="center"/>
    </xf>
    <xf numFmtId="0" fontId="3" fillId="0" borderId="0" xfId="0" applyFont="1" applyFill="1" applyBorder="1" applyAlignment="1">
      <alignment horizontal="left" vertical="center" wrapText="1"/>
    </xf>
    <xf numFmtId="0" fontId="3" fillId="0" borderId="19"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xf>
    <xf numFmtId="0" fontId="3" fillId="0" borderId="19" xfId="0" applyFont="1" applyFill="1" applyBorder="1" applyAlignment="1">
      <alignment horizontal="left"/>
    </xf>
    <xf numFmtId="0" fontId="3" fillId="0" borderId="13" xfId="0" applyFont="1" applyFill="1" applyBorder="1" applyAlignment="1">
      <alignment horizontal="left"/>
    </xf>
    <xf numFmtId="0" fontId="3" fillId="0" borderId="19"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170" fontId="2" fillId="2" borderId="2" xfId="0" applyNumberFormat="1" applyFont="1" applyFill="1" applyBorder="1" applyAlignment="1">
      <alignment horizontal="center" vertical="center" wrapText="1"/>
    </xf>
    <xf numFmtId="170" fontId="2" fillId="2" borderId="2" xfId="0" applyNumberFormat="1" applyFont="1" applyFill="1" applyBorder="1" applyAlignment="1">
      <alignment horizontal="center" wrapText="1"/>
    </xf>
    <xf numFmtId="0" fontId="2" fillId="0" borderId="0" xfId="0" applyFont="1"/>
    <xf numFmtId="0" fontId="7" fillId="0" borderId="0" xfId="0" applyFont="1" applyFill="1" applyBorder="1" applyAlignment="1">
      <alignment horizontal="left"/>
    </xf>
    <xf numFmtId="165" fontId="7" fillId="0" borderId="0" xfId="0" applyNumberFormat="1" applyFont="1" applyFill="1" applyBorder="1" applyAlignment="1">
      <alignment horizontal="left" wrapText="1"/>
    </xf>
    <xf numFmtId="1" fontId="7" fillId="0" borderId="0" xfId="0" applyNumberFormat="1" applyFont="1" applyFill="1" applyBorder="1" applyAlignment="1">
      <alignment horizontal="left" wrapText="1"/>
    </xf>
    <xf numFmtId="3" fontId="7" fillId="0" borderId="0" xfId="0" applyNumberFormat="1" applyFont="1" applyFill="1" applyBorder="1" applyAlignment="1">
      <alignment horizontal="left"/>
    </xf>
    <xf numFmtId="165" fontId="7" fillId="0" borderId="0" xfId="0" applyNumberFormat="1" applyFont="1" applyFill="1" applyBorder="1" applyAlignment="1">
      <alignment horizontal="left"/>
    </xf>
    <xf numFmtId="3" fontId="7" fillId="0" borderId="0" xfId="0" applyNumberFormat="1" applyFont="1" applyFill="1" applyBorder="1" applyAlignment="1">
      <alignment horizontal="left" wrapText="1"/>
    </xf>
    <xf numFmtId="166" fontId="7" fillId="0" borderId="0" xfId="0" applyNumberFormat="1" applyFont="1" applyFill="1" applyBorder="1" applyAlignment="1">
      <alignment horizontal="left"/>
    </xf>
    <xf numFmtId="4" fontId="7" fillId="0" borderId="0" xfId="0" applyNumberFormat="1" applyFont="1" applyFill="1" applyBorder="1" applyAlignment="1">
      <alignment horizontal="left"/>
    </xf>
    <xf numFmtId="4" fontId="7" fillId="0" borderId="0" xfId="0" applyNumberFormat="1" applyFont="1" applyFill="1" applyBorder="1" applyAlignment="1">
      <alignment horizontal="left" wrapText="1"/>
    </xf>
    <xf numFmtId="166" fontId="7" fillId="0" borderId="0" xfId="0" applyNumberFormat="1" applyFont="1" applyFill="1" applyBorder="1" applyAlignment="1">
      <alignment horizontal="left" wrapText="1"/>
    </xf>
    <xf numFmtId="0" fontId="7" fillId="0" borderId="0" xfId="1" applyFont="1" applyFill="1" applyBorder="1" applyAlignment="1">
      <alignment horizontal="left"/>
    </xf>
    <xf numFmtId="0" fontId="7" fillId="0" borderId="0" xfId="0" applyFont="1" applyFill="1" applyBorder="1" applyAlignment="1">
      <alignment horizontal="center" vertical="center"/>
    </xf>
    <xf numFmtId="0" fontId="7" fillId="0" borderId="0" xfId="0" applyFont="1" applyFill="1" applyBorder="1"/>
    <xf numFmtId="0" fontId="7" fillId="9" borderId="0" xfId="0" applyFont="1" applyFill="1" applyBorder="1" applyAlignment="1">
      <alignment horizontal="center" vertical="center"/>
    </xf>
    <xf numFmtId="0" fontId="7" fillId="9" borderId="0" xfId="0" applyFont="1" applyFill="1" applyBorder="1" applyAlignment="1">
      <alignment horizontal="center"/>
    </xf>
    <xf numFmtId="0" fontId="7" fillId="0" borderId="0" xfId="0" applyFont="1" applyFill="1" applyAlignment="1">
      <alignment horizontal="center" vertical="center"/>
    </xf>
    <xf numFmtId="0" fontId="7" fillId="9" borderId="0" xfId="0" applyFont="1" applyFill="1" applyAlignment="1">
      <alignment horizontal="center" vertical="center"/>
    </xf>
    <xf numFmtId="0" fontId="7" fillId="0" borderId="20"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xf numFmtId="170" fontId="7" fillId="0" borderId="13" xfId="0" applyNumberFormat="1" applyFont="1" applyFill="1" applyBorder="1" applyAlignment="1">
      <alignment horizontal="center"/>
    </xf>
    <xf numFmtId="0" fontId="7" fillId="9" borderId="0" xfId="0" applyFont="1" applyFill="1"/>
    <xf numFmtId="0" fontId="3" fillId="0" borderId="0" xfId="0" applyFont="1" applyAlignment="1">
      <alignment horizontal="center" vertical="center"/>
    </xf>
    <xf numFmtId="170" fontId="3" fillId="0" borderId="0" xfId="0" applyNumberFormat="1" applyFont="1" applyAlignment="1">
      <alignment horizontal="center"/>
    </xf>
    <xf numFmtId="0" fontId="7" fillId="9" borderId="0" xfId="0" applyFont="1" applyFill="1" applyBorder="1" applyAlignment="1">
      <alignment horizontal="center" vertical="center" wrapText="1"/>
    </xf>
    <xf numFmtId="0" fontId="7" fillId="9" borderId="0" xfId="0" applyFont="1" applyFill="1" applyAlignment="1">
      <alignment horizontal="center" vertical="center" wrapText="1"/>
    </xf>
    <xf numFmtId="0" fontId="7" fillId="0" borderId="20" xfId="0" applyFont="1" applyFill="1" applyBorder="1" applyAlignment="1">
      <alignment horizontal="center" vertical="center"/>
    </xf>
    <xf numFmtId="0" fontId="7" fillId="0" borderId="20" xfId="0" applyFont="1" applyFill="1" applyBorder="1" applyAlignment="1">
      <alignment horizontal="center" wrapText="1"/>
    </xf>
    <xf numFmtId="49" fontId="7" fillId="0" borderId="0" xfId="0" applyNumberFormat="1" applyFont="1" applyFill="1" applyBorder="1" applyAlignment="1">
      <alignment horizontal="center" wrapText="1"/>
    </xf>
    <xf numFmtId="0" fontId="7" fillId="0" borderId="0" xfId="0" applyFont="1" applyAlignment="1">
      <alignment horizontal="center" vertical="center"/>
    </xf>
    <xf numFmtId="0" fontId="1" fillId="0" borderId="0" xfId="0" applyFont="1" applyFill="1" applyBorder="1" applyAlignment="1">
      <alignment vertical="center" wrapText="1"/>
    </xf>
    <xf numFmtId="0" fontId="1" fillId="0" borderId="5" xfId="0" applyFont="1" applyFill="1" applyBorder="1" applyAlignment="1">
      <alignment vertical="center" wrapText="1"/>
    </xf>
    <xf numFmtId="0" fontId="1" fillId="0" borderId="0" xfId="0" applyFont="1" applyFill="1" applyBorder="1" applyAlignment="1">
      <alignment vertical="center"/>
    </xf>
    <xf numFmtId="0" fontId="1" fillId="9" borderId="0" xfId="0" applyFont="1" applyFill="1" applyBorder="1" applyAlignment="1">
      <alignment vertical="center"/>
    </xf>
    <xf numFmtId="0" fontId="1" fillId="9" borderId="0" xfId="0" applyFont="1" applyFill="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1" fillId="9" borderId="0" xfId="0" applyFont="1" applyFill="1" applyAlignment="1">
      <alignment vertical="center" wrapText="1"/>
    </xf>
    <xf numFmtId="0" fontId="1" fillId="9" borderId="0" xfId="0" applyFont="1" applyFill="1" applyAlignment="1">
      <alignment vertical="center"/>
    </xf>
    <xf numFmtId="0" fontId="1" fillId="0" borderId="0" xfId="0" applyFont="1" applyAlignment="1">
      <alignment vertical="center"/>
    </xf>
    <xf numFmtId="0" fontId="1" fillId="0" borderId="0" xfId="0" applyFont="1" applyFill="1" applyAlignment="1"/>
    <xf numFmtId="0" fontId="3" fillId="0" borderId="14" xfId="0" applyFont="1" applyFill="1" applyBorder="1" applyAlignment="1">
      <alignment horizontal="left" wrapText="1"/>
    </xf>
    <xf numFmtId="0" fontId="3" fillId="0" borderId="14" xfId="0" applyFont="1" applyFill="1" applyBorder="1" applyAlignment="1">
      <alignment horizontal="left"/>
    </xf>
    <xf numFmtId="0" fontId="3" fillId="0" borderId="14" xfId="0" applyFont="1" applyFill="1" applyBorder="1" applyAlignment="1"/>
    <xf numFmtId="0" fontId="3" fillId="0" borderId="5" xfId="0" applyFont="1" applyBorder="1" applyAlignment="1">
      <alignment horizontal="left" wrapText="1"/>
    </xf>
    <xf numFmtId="0" fontId="3" fillId="0" borderId="5" xfId="0" applyFont="1" applyBorder="1" applyAlignment="1">
      <alignment horizontal="left" vertical="center" wrapText="1"/>
    </xf>
    <xf numFmtId="0" fontId="2" fillId="0" borderId="5" xfId="0" applyFont="1" applyFill="1" applyBorder="1" applyAlignment="1">
      <alignment horizontal="left" wrapText="1"/>
    </xf>
    <xf numFmtId="0" fontId="0" fillId="0" borderId="0" xfId="0" applyAlignment="1">
      <alignment horizontal="left"/>
    </xf>
    <xf numFmtId="0" fontId="0" fillId="0" borderId="0" xfId="0" applyAlignment="1">
      <alignment horizontal="left" wrapText="1"/>
    </xf>
    <xf numFmtId="0" fontId="3" fillId="0" borderId="21" xfId="0" applyFont="1" applyBorder="1" applyAlignment="1">
      <alignment horizontal="center" wrapText="1"/>
    </xf>
    <xf numFmtId="0" fontId="3" fillId="0" borderId="21" xfId="0" applyFont="1" applyBorder="1" applyAlignment="1">
      <alignment wrapText="1"/>
    </xf>
    <xf numFmtId="0" fontId="3" fillId="0" borderId="21" xfId="0" applyFont="1" applyBorder="1" applyAlignment="1">
      <alignment horizontal="left"/>
    </xf>
    <xf numFmtId="0" fontId="3" fillId="0" borderId="21" xfId="0" applyFont="1" applyBorder="1" applyAlignment="1">
      <alignment horizontal="left" wrapText="1"/>
    </xf>
    <xf numFmtId="0" fontId="3" fillId="0" borderId="16" xfId="0" applyFont="1" applyBorder="1" applyAlignment="1">
      <alignment wrapText="1"/>
    </xf>
    <xf numFmtId="0" fontId="9" fillId="0" borderId="21" xfId="0" applyFont="1" applyFill="1" applyBorder="1" applyAlignment="1">
      <alignment wrapText="1"/>
    </xf>
    <xf numFmtId="0" fontId="3" fillId="0" borderId="5" xfId="0" applyFont="1" applyBorder="1" applyAlignment="1">
      <alignment horizontal="center" wrapText="1"/>
    </xf>
    <xf numFmtId="0" fontId="3" fillId="0" borderId="5" xfId="0" applyFont="1" applyBorder="1" applyAlignment="1">
      <alignment wrapText="1"/>
    </xf>
    <xf numFmtId="0" fontId="2"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Border="1" applyAlignment="1">
      <alignment horizontal="left"/>
    </xf>
    <xf numFmtId="0" fontId="9" fillId="0" borderId="14" xfId="0" applyFont="1" applyFill="1" applyBorder="1" applyAlignment="1">
      <alignment wrapText="1"/>
    </xf>
    <xf numFmtId="0" fontId="10" fillId="0" borderId="0" xfId="0" applyFont="1" applyAlignment="1">
      <alignment horizontal="center" wrapText="1"/>
    </xf>
  </cellXfs>
  <cellStyles count="22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Hyperlink" xfId="1" builtinId="8"/>
    <cellStyle name="Normal" xfId="0" builtinId="0"/>
  </cellStyles>
  <dxfs count="1">
    <dxf>
      <font>
        <color rgb="FF9C0006"/>
      </font>
      <fill>
        <patternFill>
          <bgColor rgb="FFFFC7CE"/>
        </patternFill>
      </fill>
    </dxf>
  </dxfs>
  <tableStyles count="0" defaultTableStyle="TableStyleMedium9" defaultPivotStyle="PivotStyleMedium7"/>
  <colors>
    <mruColors>
      <color rgb="FFF3F3F3"/>
      <color rgb="FF8EFA00"/>
      <color rgb="FFCCE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G410"/>
  <sheetViews>
    <sheetView zoomScale="90" zoomScaleNormal="90" zoomScalePageLayoutView="90" workbookViewId="0">
      <selection activeCell="C5" sqref="C5"/>
    </sheetView>
  </sheetViews>
  <sheetFormatPr defaultColWidth="10.875" defaultRowHeight="15"/>
  <cols>
    <col min="1" max="1" width="11.875" style="8" bestFit="1" customWidth="1"/>
    <col min="2" max="2" width="5.625" style="11" bestFit="1" customWidth="1"/>
    <col min="3" max="3" width="10.875" style="42"/>
    <col min="4" max="4" width="10.875" style="11"/>
    <col min="5" max="5" width="16.375" style="11" customWidth="1"/>
    <col min="6" max="6" width="20.625" style="11" bestFit="1" customWidth="1"/>
    <col min="7" max="7" width="18.875" style="11" customWidth="1"/>
    <col min="8" max="8" width="10.875" style="11" bestFit="1" customWidth="1"/>
    <col min="9" max="9" width="13.625" style="11" customWidth="1"/>
    <col min="10" max="10" width="16.125" style="11" customWidth="1"/>
    <col min="11" max="11" width="13.125" style="11" customWidth="1"/>
    <col min="12" max="14" width="10.875" style="11"/>
    <col min="15" max="15" width="10.875" style="11" customWidth="1"/>
    <col min="16" max="16" width="10.875" style="11"/>
    <col min="17" max="16384" width="10.875" style="9"/>
  </cols>
  <sheetData>
    <row r="1" spans="1:1515" s="122" customFormat="1" ht="30">
      <c r="A1" s="1" t="s">
        <v>0</v>
      </c>
      <c r="B1" s="2" t="s">
        <v>1</v>
      </c>
      <c r="C1" s="2" t="s">
        <v>2</v>
      </c>
      <c r="D1" s="2" t="s">
        <v>3</v>
      </c>
      <c r="E1" s="3" t="s">
        <v>4</v>
      </c>
      <c r="F1" s="2" t="s">
        <v>5</v>
      </c>
      <c r="G1" s="2" t="s">
        <v>6</v>
      </c>
      <c r="H1" s="3" t="s">
        <v>7</v>
      </c>
      <c r="I1" s="3" t="s">
        <v>8</v>
      </c>
      <c r="J1" s="2" t="s">
        <v>1309</v>
      </c>
      <c r="K1" s="112" t="s">
        <v>10</v>
      </c>
      <c r="L1" s="2" t="s">
        <v>11</v>
      </c>
      <c r="M1" s="6" t="s">
        <v>12</v>
      </c>
      <c r="N1" s="6" t="s">
        <v>13</v>
      </c>
      <c r="O1" s="7" t="s">
        <v>14</v>
      </c>
      <c r="P1" s="7" t="s">
        <v>15</v>
      </c>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c r="IW1" s="18"/>
      <c r="IX1" s="18"/>
      <c r="IY1" s="18"/>
      <c r="IZ1" s="18"/>
      <c r="JA1" s="18"/>
      <c r="JB1" s="18"/>
      <c r="JC1" s="18"/>
      <c r="JD1" s="18"/>
      <c r="JE1" s="18"/>
      <c r="JF1" s="18"/>
      <c r="JG1" s="18"/>
      <c r="JH1" s="18"/>
      <c r="JI1" s="18"/>
      <c r="JJ1" s="18"/>
      <c r="JK1" s="18"/>
      <c r="JL1" s="18"/>
      <c r="JM1" s="18"/>
      <c r="JN1" s="18"/>
      <c r="JO1" s="18"/>
      <c r="JP1" s="18"/>
      <c r="JQ1" s="18"/>
      <c r="JR1" s="18"/>
      <c r="JS1" s="18"/>
      <c r="JT1" s="18"/>
      <c r="JU1" s="18"/>
      <c r="JV1" s="18"/>
      <c r="JW1" s="18"/>
      <c r="JX1" s="18"/>
      <c r="JY1" s="18"/>
      <c r="JZ1" s="18"/>
      <c r="KA1" s="18"/>
      <c r="KB1" s="18"/>
      <c r="KC1" s="18"/>
      <c r="KD1" s="18"/>
      <c r="KE1" s="18"/>
      <c r="KF1" s="18"/>
      <c r="KG1" s="18"/>
      <c r="KH1" s="18"/>
      <c r="KI1" s="18"/>
      <c r="KJ1" s="18"/>
      <c r="KK1" s="18"/>
      <c r="KL1" s="18"/>
      <c r="KM1" s="18"/>
      <c r="KN1" s="18"/>
      <c r="KO1" s="18"/>
      <c r="KP1" s="18"/>
      <c r="KQ1" s="18"/>
      <c r="KR1" s="18"/>
      <c r="KS1" s="18"/>
      <c r="KT1" s="18"/>
      <c r="KU1" s="18"/>
      <c r="KV1" s="18"/>
      <c r="KW1" s="18"/>
      <c r="KX1" s="18"/>
      <c r="KY1" s="18"/>
      <c r="KZ1" s="18"/>
      <c r="LA1" s="18"/>
      <c r="LB1" s="18"/>
      <c r="LC1" s="18"/>
      <c r="LD1" s="18"/>
      <c r="LE1" s="18"/>
      <c r="LF1" s="18"/>
      <c r="LG1" s="18"/>
      <c r="LH1" s="18"/>
      <c r="LI1" s="18"/>
      <c r="LJ1" s="18"/>
      <c r="LK1" s="18"/>
      <c r="LL1" s="18"/>
      <c r="LM1" s="18"/>
      <c r="LN1" s="18"/>
      <c r="LO1" s="18"/>
      <c r="LP1" s="18"/>
      <c r="LQ1" s="18"/>
      <c r="LR1" s="18"/>
      <c r="LS1" s="18"/>
      <c r="LT1" s="18"/>
      <c r="LU1" s="18"/>
      <c r="LV1" s="18"/>
      <c r="LW1" s="18"/>
      <c r="LX1" s="18"/>
      <c r="LY1" s="18"/>
      <c r="LZ1" s="18"/>
      <c r="MA1" s="18"/>
      <c r="MB1" s="18"/>
      <c r="MC1" s="18"/>
      <c r="MD1" s="18"/>
      <c r="ME1" s="18"/>
      <c r="MF1" s="18"/>
      <c r="MG1" s="18"/>
      <c r="MH1" s="18"/>
      <c r="MI1" s="18"/>
      <c r="MJ1" s="18"/>
      <c r="MK1" s="18"/>
      <c r="ML1" s="18"/>
      <c r="MM1" s="18"/>
      <c r="MN1" s="18"/>
      <c r="MO1" s="18"/>
      <c r="MP1" s="18"/>
      <c r="MQ1" s="18"/>
      <c r="MR1" s="18"/>
      <c r="MS1" s="18"/>
      <c r="MT1" s="18"/>
      <c r="MU1" s="18"/>
      <c r="MV1" s="18"/>
      <c r="MW1" s="18"/>
      <c r="MX1" s="18"/>
      <c r="MY1" s="18"/>
      <c r="MZ1" s="18"/>
      <c r="NA1" s="18"/>
      <c r="NB1" s="18"/>
      <c r="NC1" s="18"/>
      <c r="ND1" s="18"/>
      <c r="NE1" s="18"/>
      <c r="NF1" s="18"/>
      <c r="NG1" s="18"/>
      <c r="NH1" s="18"/>
      <c r="NI1" s="18"/>
      <c r="NJ1" s="18"/>
      <c r="NK1" s="18"/>
      <c r="NL1" s="18"/>
      <c r="NM1" s="18"/>
      <c r="NN1" s="18"/>
      <c r="NO1" s="18"/>
      <c r="NP1" s="18"/>
      <c r="NQ1" s="18"/>
      <c r="NR1" s="18"/>
      <c r="NS1" s="18"/>
      <c r="NT1" s="18"/>
      <c r="NU1" s="18"/>
      <c r="NV1" s="18"/>
      <c r="NW1" s="18"/>
      <c r="NX1" s="18"/>
      <c r="NY1" s="18"/>
      <c r="NZ1" s="18"/>
      <c r="OA1" s="18"/>
      <c r="OB1" s="18"/>
      <c r="OC1" s="18"/>
      <c r="OD1" s="18"/>
      <c r="OE1" s="18"/>
      <c r="OF1" s="18"/>
      <c r="OG1" s="18"/>
      <c r="OH1" s="18"/>
      <c r="OI1" s="18"/>
      <c r="OJ1" s="18"/>
      <c r="OK1" s="18"/>
      <c r="OL1" s="18"/>
      <c r="OM1" s="18"/>
      <c r="ON1" s="18"/>
      <c r="OO1" s="18"/>
      <c r="OP1" s="18"/>
      <c r="OQ1" s="18"/>
      <c r="OR1" s="18"/>
      <c r="OS1" s="18"/>
      <c r="OT1" s="18"/>
      <c r="OU1" s="18"/>
      <c r="OV1" s="18"/>
      <c r="OW1" s="18"/>
      <c r="OX1" s="18"/>
      <c r="OY1" s="18"/>
      <c r="OZ1" s="18"/>
      <c r="PA1" s="18"/>
      <c r="PB1" s="18"/>
      <c r="PC1" s="18"/>
      <c r="PD1" s="18"/>
      <c r="PE1" s="18"/>
      <c r="PF1" s="18"/>
      <c r="PG1" s="18"/>
      <c r="PH1" s="18"/>
      <c r="PI1" s="18"/>
      <c r="PJ1" s="18"/>
      <c r="PK1" s="18"/>
      <c r="PL1" s="18"/>
      <c r="PM1" s="18"/>
      <c r="PN1" s="18"/>
      <c r="PO1" s="18"/>
      <c r="PP1" s="18"/>
      <c r="PQ1" s="18"/>
      <c r="PR1" s="18"/>
      <c r="PS1" s="18"/>
      <c r="PT1" s="18"/>
      <c r="PU1" s="18"/>
      <c r="PV1" s="18"/>
      <c r="PW1" s="18"/>
      <c r="PX1" s="18"/>
      <c r="PY1" s="18"/>
      <c r="PZ1" s="18"/>
      <c r="QA1" s="18"/>
      <c r="QB1" s="18"/>
      <c r="QC1" s="18"/>
      <c r="QD1" s="18"/>
      <c r="QE1" s="18"/>
      <c r="QF1" s="18"/>
      <c r="QG1" s="18"/>
      <c r="QH1" s="18"/>
      <c r="QI1" s="18"/>
      <c r="QJ1" s="18"/>
      <c r="QK1" s="18"/>
      <c r="QL1" s="18"/>
      <c r="QM1" s="18"/>
      <c r="QN1" s="18"/>
      <c r="QO1" s="18"/>
      <c r="QP1" s="18"/>
      <c r="QQ1" s="18"/>
      <c r="QR1" s="18"/>
      <c r="QS1" s="18"/>
      <c r="QT1" s="18"/>
      <c r="QU1" s="18"/>
      <c r="QV1" s="18"/>
      <c r="QW1" s="18"/>
      <c r="QX1" s="18"/>
      <c r="QY1" s="18"/>
      <c r="QZ1" s="18"/>
      <c r="RA1" s="18"/>
      <c r="RB1" s="18"/>
      <c r="RC1" s="18"/>
      <c r="RD1" s="18"/>
      <c r="RE1" s="18"/>
      <c r="RF1" s="18"/>
      <c r="RG1" s="18"/>
      <c r="RH1" s="18"/>
      <c r="RI1" s="18"/>
      <c r="RJ1" s="18"/>
      <c r="RK1" s="18"/>
      <c r="RL1" s="18"/>
      <c r="RM1" s="18"/>
      <c r="RN1" s="18"/>
      <c r="RO1" s="18"/>
      <c r="RP1" s="18"/>
      <c r="RQ1" s="18"/>
      <c r="RR1" s="18"/>
      <c r="RS1" s="18"/>
      <c r="RT1" s="18"/>
      <c r="RU1" s="18"/>
      <c r="RV1" s="18"/>
      <c r="RW1" s="18"/>
      <c r="RX1" s="18"/>
      <c r="RY1" s="18"/>
      <c r="RZ1" s="18"/>
      <c r="SA1" s="18"/>
      <c r="SB1" s="18"/>
      <c r="SC1" s="18"/>
      <c r="SD1" s="18"/>
      <c r="SE1" s="18"/>
      <c r="SF1" s="18"/>
      <c r="SG1" s="18"/>
      <c r="SH1" s="18"/>
      <c r="SI1" s="18"/>
      <c r="SJ1" s="18"/>
      <c r="SK1" s="18"/>
      <c r="SL1" s="18"/>
      <c r="SM1" s="18"/>
      <c r="SN1" s="18"/>
      <c r="SO1" s="18"/>
      <c r="SP1" s="18"/>
      <c r="SQ1" s="18"/>
      <c r="SR1" s="18"/>
      <c r="SS1" s="18"/>
      <c r="ST1" s="18"/>
      <c r="SU1" s="18"/>
      <c r="SV1" s="18"/>
      <c r="SW1" s="18"/>
      <c r="SX1" s="18"/>
      <c r="SY1" s="18"/>
      <c r="SZ1" s="18"/>
      <c r="TA1" s="18"/>
      <c r="TB1" s="18"/>
      <c r="TC1" s="18"/>
      <c r="TD1" s="18"/>
      <c r="TE1" s="18"/>
      <c r="TF1" s="18"/>
      <c r="TG1" s="18"/>
      <c r="TH1" s="18"/>
      <c r="TI1" s="18"/>
      <c r="TJ1" s="18"/>
      <c r="TK1" s="18"/>
      <c r="TL1" s="18"/>
      <c r="TM1" s="18"/>
      <c r="TN1" s="18"/>
      <c r="TO1" s="18"/>
      <c r="TP1" s="18"/>
      <c r="TQ1" s="18"/>
      <c r="TR1" s="18"/>
      <c r="TS1" s="18"/>
      <c r="TT1" s="18"/>
      <c r="TU1" s="18"/>
      <c r="TV1" s="18"/>
      <c r="TW1" s="18"/>
      <c r="TX1" s="18"/>
      <c r="TY1" s="18"/>
      <c r="TZ1" s="18"/>
      <c r="UA1" s="18"/>
      <c r="UB1" s="18"/>
      <c r="UC1" s="18"/>
      <c r="UD1" s="18"/>
      <c r="UE1" s="18"/>
      <c r="UF1" s="18"/>
      <c r="UG1" s="18"/>
      <c r="UH1" s="18"/>
      <c r="UI1" s="18"/>
      <c r="UJ1" s="18"/>
      <c r="UK1" s="18"/>
      <c r="UL1" s="18"/>
      <c r="UM1" s="18"/>
      <c r="UN1" s="18"/>
      <c r="UO1" s="18"/>
      <c r="UP1" s="18"/>
      <c r="UQ1" s="18"/>
      <c r="UR1" s="18"/>
      <c r="US1" s="18"/>
      <c r="UT1" s="18"/>
      <c r="UU1" s="18"/>
      <c r="UV1" s="18"/>
      <c r="UW1" s="18"/>
      <c r="UX1" s="18"/>
      <c r="UY1" s="18"/>
      <c r="UZ1" s="18"/>
      <c r="VA1" s="18"/>
      <c r="VB1" s="18"/>
      <c r="VC1" s="18"/>
      <c r="VD1" s="18"/>
      <c r="VE1" s="18"/>
      <c r="VF1" s="18"/>
      <c r="VG1" s="18"/>
      <c r="VH1" s="18"/>
      <c r="VI1" s="18"/>
      <c r="VJ1" s="18"/>
      <c r="VK1" s="18"/>
      <c r="VL1" s="18"/>
      <c r="VM1" s="18"/>
      <c r="VN1" s="18"/>
      <c r="VO1" s="18"/>
      <c r="VP1" s="18"/>
      <c r="VQ1" s="18"/>
      <c r="VR1" s="18"/>
      <c r="VS1" s="18"/>
      <c r="VT1" s="18"/>
      <c r="VU1" s="18"/>
      <c r="VV1" s="18"/>
      <c r="VW1" s="18"/>
      <c r="VX1" s="18"/>
      <c r="VY1" s="18"/>
      <c r="VZ1" s="18"/>
      <c r="WA1" s="18"/>
      <c r="WB1" s="18"/>
      <c r="WC1" s="18"/>
      <c r="WD1" s="18"/>
      <c r="WE1" s="18"/>
      <c r="WF1" s="18"/>
      <c r="WG1" s="18"/>
      <c r="WH1" s="18"/>
      <c r="WI1" s="18"/>
      <c r="WJ1" s="18"/>
      <c r="WK1" s="18"/>
      <c r="WL1" s="18"/>
      <c r="WM1" s="18"/>
      <c r="WN1" s="18"/>
      <c r="WO1" s="18"/>
      <c r="WP1" s="18"/>
      <c r="WQ1" s="18"/>
      <c r="WR1" s="18"/>
      <c r="WS1" s="18"/>
      <c r="WT1" s="18"/>
      <c r="WU1" s="18"/>
      <c r="WV1" s="18"/>
      <c r="WW1" s="18"/>
      <c r="WX1" s="18"/>
      <c r="WY1" s="18"/>
      <c r="WZ1" s="18"/>
      <c r="XA1" s="18"/>
      <c r="XB1" s="18"/>
      <c r="XC1" s="18"/>
      <c r="XD1" s="18"/>
      <c r="XE1" s="18"/>
      <c r="XF1" s="18"/>
      <c r="XG1" s="18"/>
      <c r="XH1" s="18"/>
      <c r="XI1" s="18"/>
      <c r="XJ1" s="18"/>
      <c r="XK1" s="18"/>
      <c r="XL1" s="18"/>
      <c r="XM1" s="18"/>
      <c r="XN1" s="18"/>
      <c r="XO1" s="18"/>
      <c r="XP1" s="18"/>
      <c r="XQ1" s="18"/>
      <c r="XR1" s="18"/>
      <c r="XS1" s="18"/>
      <c r="XT1" s="18"/>
      <c r="XU1" s="18"/>
      <c r="XV1" s="18"/>
      <c r="XW1" s="18"/>
      <c r="XX1" s="18"/>
      <c r="XY1" s="18"/>
      <c r="XZ1" s="18"/>
      <c r="YA1" s="18"/>
      <c r="YB1" s="18"/>
      <c r="YC1" s="18"/>
      <c r="YD1" s="18"/>
      <c r="YE1" s="18"/>
      <c r="YF1" s="18"/>
      <c r="YG1" s="18"/>
      <c r="YH1" s="18"/>
      <c r="YI1" s="18"/>
      <c r="YJ1" s="18"/>
      <c r="YK1" s="18"/>
      <c r="YL1" s="18"/>
      <c r="YM1" s="18"/>
      <c r="YN1" s="18"/>
      <c r="YO1" s="18"/>
      <c r="YP1" s="18"/>
      <c r="YQ1" s="18"/>
      <c r="YR1" s="18"/>
      <c r="YS1" s="18"/>
      <c r="YT1" s="18"/>
      <c r="YU1" s="18"/>
      <c r="YV1" s="18"/>
      <c r="YW1" s="18"/>
      <c r="YX1" s="18"/>
      <c r="YY1" s="18"/>
      <c r="YZ1" s="18"/>
      <c r="ZA1" s="18"/>
      <c r="ZB1" s="18"/>
      <c r="ZC1" s="18"/>
      <c r="ZD1" s="18"/>
      <c r="ZE1" s="18"/>
      <c r="ZF1" s="18"/>
      <c r="ZG1" s="18"/>
      <c r="ZH1" s="18"/>
      <c r="ZI1" s="18"/>
      <c r="ZJ1" s="18"/>
      <c r="ZK1" s="18"/>
      <c r="ZL1" s="18"/>
      <c r="ZM1" s="18"/>
      <c r="ZN1" s="18"/>
      <c r="ZO1" s="18"/>
      <c r="ZP1" s="18"/>
      <c r="ZQ1" s="18"/>
      <c r="ZR1" s="18"/>
      <c r="ZS1" s="18"/>
      <c r="ZT1" s="18"/>
      <c r="ZU1" s="18"/>
      <c r="ZV1" s="18"/>
      <c r="ZW1" s="18"/>
      <c r="ZX1" s="18"/>
      <c r="ZY1" s="18"/>
      <c r="ZZ1" s="18"/>
      <c r="AAA1" s="18"/>
      <c r="AAB1" s="18"/>
      <c r="AAC1" s="18"/>
      <c r="AAD1" s="18"/>
      <c r="AAE1" s="18"/>
      <c r="AAF1" s="18"/>
      <c r="AAG1" s="18"/>
      <c r="AAH1" s="18"/>
      <c r="AAI1" s="18"/>
      <c r="AAJ1" s="18"/>
      <c r="AAK1" s="18"/>
      <c r="AAL1" s="18"/>
      <c r="AAM1" s="18"/>
      <c r="AAN1" s="18"/>
      <c r="AAO1" s="18"/>
      <c r="AAP1" s="18"/>
      <c r="AAQ1" s="18"/>
      <c r="AAR1" s="18"/>
      <c r="AAS1" s="18"/>
      <c r="AAT1" s="18"/>
      <c r="AAU1" s="18"/>
      <c r="AAV1" s="18"/>
      <c r="AAW1" s="18"/>
      <c r="AAX1" s="18"/>
      <c r="AAY1" s="18"/>
      <c r="AAZ1" s="18"/>
      <c r="ABA1" s="18"/>
      <c r="ABB1" s="18"/>
      <c r="ABC1" s="18"/>
      <c r="ABD1" s="18"/>
      <c r="ABE1" s="18"/>
      <c r="ABF1" s="18"/>
      <c r="ABG1" s="18"/>
      <c r="ABH1" s="18"/>
      <c r="ABI1" s="18"/>
      <c r="ABJ1" s="18"/>
      <c r="ABK1" s="18"/>
      <c r="ABL1" s="18"/>
      <c r="ABM1" s="18"/>
      <c r="ABN1" s="18"/>
      <c r="ABO1" s="18"/>
      <c r="ABP1" s="18"/>
      <c r="ABQ1" s="18"/>
      <c r="ABR1" s="18"/>
      <c r="ABS1" s="18"/>
      <c r="ABT1" s="18"/>
      <c r="ABU1" s="18"/>
      <c r="ABV1" s="18"/>
      <c r="ABW1" s="18"/>
      <c r="ABX1" s="18"/>
      <c r="ABY1" s="18"/>
      <c r="ABZ1" s="18"/>
      <c r="ACA1" s="18"/>
      <c r="ACB1" s="18"/>
      <c r="ACC1" s="18"/>
      <c r="ACD1" s="18"/>
      <c r="ACE1" s="18"/>
      <c r="ACF1" s="18"/>
      <c r="ACG1" s="18"/>
      <c r="ACH1" s="18"/>
      <c r="ACI1" s="18"/>
      <c r="ACJ1" s="18"/>
      <c r="ACK1" s="18"/>
      <c r="ACL1" s="18"/>
      <c r="ACM1" s="18"/>
      <c r="ACN1" s="18"/>
      <c r="ACO1" s="18"/>
      <c r="ACP1" s="18"/>
      <c r="ACQ1" s="18"/>
      <c r="ACR1" s="18"/>
      <c r="ACS1" s="18"/>
      <c r="ACT1" s="18"/>
      <c r="ACU1" s="18"/>
      <c r="ACV1" s="18"/>
      <c r="ACW1" s="18"/>
      <c r="ACX1" s="18"/>
      <c r="ACY1" s="18"/>
      <c r="ACZ1" s="18"/>
      <c r="ADA1" s="18"/>
      <c r="ADB1" s="18"/>
      <c r="ADC1" s="18"/>
      <c r="ADD1" s="18"/>
      <c r="ADE1" s="18"/>
      <c r="ADF1" s="18"/>
      <c r="ADG1" s="18"/>
      <c r="ADH1" s="18"/>
      <c r="ADI1" s="18"/>
      <c r="ADJ1" s="18"/>
      <c r="ADK1" s="18"/>
      <c r="ADL1" s="18"/>
      <c r="ADM1" s="18"/>
      <c r="ADN1" s="18"/>
      <c r="ADO1" s="18"/>
      <c r="ADP1" s="18"/>
      <c r="ADQ1" s="18"/>
      <c r="ADR1" s="18"/>
      <c r="ADS1" s="18"/>
      <c r="ADT1" s="18"/>
      <c r="ADU1" s="18"/>
      <c r="ADV1" s="18"/>
      <c r="ADW1" s="18"/>
      <c r="ADX1" s="18"/>
      <c r="ADY1" s="18"/>
      <c r="ADZ1" s="18"/>
      <c r="AEA1" s="18"/>
      <c r="AEB1" s="18"/>
      <c r="AEC1" s="18"/>
      <c r="AED1" s="18"/>
      <c r="AEE1" s="18"/>
      <c r="AEF1" s="18"/>
      <c r="AEG1" s="18"/>
      <c r="AEH1" s="18"/>
      <c r="AEI1" s="18"/>
      <c r="AEJ1" s="18"/>
      <c r="AEK1" s="18"/>
      <c r="AEL1" s="18"/>
      <c r="AEM1" s="18"/>
      <c r="AEN1" s="18"/>
      <c r="AEO1" s="18"/>
      <c r="AEP1" s="18"/>
      <c r="AEQ1" s="18"/>
      <c r="AER1" s="18"/>
      <c r="AES1" s="18"/>
      <c r="AET1" s="18"/>
      <c r="AEU1" s="18"/>
      <c r="AEV1" s="18"/>
      <c r="AEW1" s="18"/>
      <c r="AEX1" s="18"/>
      <c r="AEY1" s="18"/>
      <c r="AEZ1" s="18"/>
      <c r="AFA1" s="18"/>
      <c r="AFB1" s="18"/>
      <c r="AFC1" s="18"/>
      <c r="AFD1" s="18"/>
      <c r="AFE1" s="18"/>
      <c r="AFF1" s="18"/>
      <c r="AFG1" s="18"/>
      <c r="AFH1" s="18"/>
      <c r="AFI1" s="18"/>
      <c r="AFJ1" s="18"/>
      <c r="AFK1" s="18"/>
      <c r="AFL1" s="18"/>
      <c r="AFM1" s="18"/>
      <c r="AFN1" s="18"/>
      <c r="AFO1" s="18"/>
      <c r="AFP1" s="18"/>
      <c r="AFQ1" s="18"/>
      <c r="AFR1" s="18"/>
      <c r="AFS1" s="18"/>
      <c r="AFT1" s="18"/>
      <c r="AFU1" s="18"/>
      <c r="AFV1" s="18"/>
      <c r="AFW1" s="18"/>
      <c r="AFX1" s="18"/>
      <c r="AFY1" s="18"/>
      <c r="AFZ1" s="18"/>
      <c r="AGA1" s="18"/>
      <c r="AGB1" s="18"/>
      <c r="AGC1" s="18"/>
      <c r="AGD1" s="18"/>
      <c r="AGE1" s="18"/>
      <c r="AGF1" s="18"/>
      <c r="AGG1" s="18"/>
      <c r="AGH1" s="18"/>
      <c r="AGI1" s="18"/>
      <c r="AGJ1" s="18"/>
      <c r="AGK1" s="18"/>
      <c r="AGL1" s="18"/>
      <c r="AGM1" s="18"/>
      <c r="AGN1" s="18"/>
      <c r="AGO1" s="18"/>
      <c r="AGP1" s="18"/>
      <c r="AGQ1" s="18"/>
      <c r="AGR1" s="18"/>
      <c r="AGS1" s="18"/>
      <c r="AGT1" s="18"/>
      <c r="AGU1" s="18"/>
      <c r="AGV1" s="18"/>
      <c r="AGW1" s="18"/>
      <c r="AGX1" s="18"/>
      <c r="AGY1" s="18"/>
      <c r="AGZ1" s="18"/>
      <c r="AHA1" s="18"/>
      <c r="AHB1" s="18"/>
      <c r="AHC1" s="18"/>
      <c r="AHD1" s="18"/>
      <c r="AHE1" s="18"/>
      <c r="AHF1" s="18"/>
      <c r="AHG1" s="18"/>
      <c r="AHH1" s="18"/>
      <c r="AHI1" s="18"/>
      <c r="AHJ1" s="18"/>
      <c r="AHK1" s="18"/>
      <c r="AHL1" s="18"/>
      <c r="AHM1" s="18"/>
      <c r="AHN1" s="18"/>
      <c r="AHO1" s="18"/>
      <c r="AHP1" s="18"/>
      <c r="AHQ1" s="18"/>
      <c r="AHR1" s="18"/>
      <c r="AHS1" s="18"/>
      <c r="AHT1" s="18"/>
      <c r="AHU1" s="18"/>
      <c r="AHV1" s="18"/>
      <c r="AHW1" s="18"/>
      <c r="AHX1" s="18"/>
      <c r="AHY1" s="18"/>
      <c r="AHZ1" s="18"/>
      <c r="AIA1" s="18"/>
      <c r="AIB1" s="18"/>
      <c r="AIC1" s="18"/>
      <c r="AID1" s="18"/>
      <c r="AIE1" s="18"/>
      <c r="AIF1" s="18"/>
      <c r="AIG1" s="18"/>
      <c r="AIH1" s="18"/>
      <c r="AII1" s="18"/>
      <c r="AIJ1" s="18"/>
      <c r="AIK1" s="18"/>
      <c r="AIL1" s="18"/>
      <c r="AIM1" s="18"/>
      <c r="AIN1" s="18"/>
      <c r="AIO1" s="18"/>
      <c r="AIP1" s="18"/>
      <c r="AIQ1" s="18"/>
      <c r="AIR1" s="18"/>
      <c r="AIS1" s="18"/>
      <c r="AIT1" s="18"/>
      <c r="AIU1" s="18"/>
      <c r="AIV1" s="18"/>
      <c r="AIW1" s="18"/>
      <c r="AIX1" s="18"/>
      <c r="AIY1" s="18"/>
      <c r="AIZ1" s="18"/>
      <c r="AJA1" s="18"/>
      <c r="AJB1" s="18"/>
      <c r="AJC1" s="18"/>
      <c r="AJD1" s="18"/>
      <c r="AJE1" s="18"/>
      <c r="AJF1" s="18"/>
      <c r="AJG1" s="18"/>
      <c r="AJH1" s="18"/>
      <c r="AJI1" s="18"/>
      <c r="AJJ1" s="18"/>
      <c r="AJK1" s="18"/>
      <c r="AJL1" s="18"/>
      <c r="AJM1" s="18"/>
      <c r="AJN1" s="18"/>
      <c r="AJO1" s="18"/>
      <c r="AJP1" s="18"/>
      <c r="AJQ1" s="18"/>
      <c r="AJR1" s="18"/>
      <c r="AJS1" s="18"/>
      <c r="AJT1" s="18"/>
      <c r="AJU1" s="18"/>
      <c r="AJV1" s="18"/>
      <c r="AJW1" s="18"/>
      <c r="AJX1" s="18"/>
      <c r="AJY1" s="18"/>
      <c r="AJZ1" s="18"/>
      <c r="AKA1" s="18"/>
      <c r="AKB1" s="18"/>
      <c r="AKC1" s="18"/>
      <c r="AKD1" s="18"/>
      <c r="AKE1" s="18"/>
      <c r="AKF1" s="18"/>
      <c r="AKG1" s="18"/>
      <c r="AKH1" s="18"/>
      <c r="AKI1" s="18"/>
      <c r="AKJ1" s="18"/>
      <c r="AKK1" s="18"/>
      <c r="AKL1" s="18"/>
      <c r="AKM1" s="18"/>
      <c r="AKN1" s="18"/>
      <c r="AKO1" s="18"/>
      <c r="AKP1" s="18"/>
      <c r="AKQ1" s="18"/>
      <c r="AKR1" s="18"/>
      <c r="AKS1" s="18"/>
      <c r="AKT1" s="18"/>
      <c r="AKU1" s="18"/>
      <c r="AKV1" s="18"/>
      <c r="AKW1" s="18"/>
      <c r="AKX1" s="18"/>
      <c r="AKY1" s="18"/>
      <c r="AKZ1" s="18"/>
      <c r="ALA1" s="18"/>
      <c r="ALB1" s="18"/>
      <c r="ALC1" s="18"/>
      <c r="ALD1" s="18"/>
      <c r="ALE1" s="18"/>
      <c r="ALF1" s="18"/>
      <c r="ALG1" s="18"/>
      <c r="ALH1" s="18"/>
      <c r="ALI1" s="18"/>
      <c r="ALJ1" s="18"/>
      <c r="ALK1" s="18"/>
      <c r="ALL1" s="18"/>
      <c r="ALM1" s="18"/>
      <c r="ALN1" s="18"/>
      <c r="ALO1" s="18"/>
      <c r="ALP1" s="18"/>
      <c r="ALQ1" s="18"/>
      <c r="ALR1" s="18"/>
      <c r="ALS1" s="18"/>
      <c r="ALT1" s="18"/>
      <c r="ALU1" s="18"/>
      <c r="ALV1" s="18"/>
      <c r="ALW1" s="18"/>
      <c r="ALX1" s="18"/>
      <c r="ALY1" s="18"/>
      <c r="ALZ1" s="18"/>
      <c r="AMA1" s="18"/>
      <c r="AMB1" s="18"/>
      <c r="AMC1" s="18"/>
      <c r="AMD1" s="18"/>
      <c r="AME1" s="18"/>
      <c r="AMF1" s="18"/>
      <c r="AMG1" s="18"/>
      <c r="AMH1" s="18"/>
      <c r="AMI1" s="18"/>
      <c r="AMJ1" s="18"/>
      <c r="AMK1" s="18"/>
      <c r="AML1" s="18"/>
      <c r="AMM1" s="18"/>
      <c r="AMN1" s="18"/>
      <c r="AMO1" s="18"/>
      <c r="AMP1" s="18"/>
      <c r="AMQ1" s="18"/>
      <c r="AMR1" s="18"/>
      <c r="AMS1" s="18"/>
      <c r="AMT1" s="18"/>
      <c r="AMU1" s="18"/>
      <c r="AMV1" s="18"/>
      <c r="AMW1" s="18"/>
      <c r="AMX1" s="18"/>
      <c r="AMY1" s="18"/>
      <c r="AMZ1" s="18"/>
      <c r="ANA1" s="18"/>
      <c r="ANB1" s="18"/>
      <c r="ANC1" s="18"/>
      <c r="AND1" s="18"/>
      <c r="ANE1" s="18"/>
      <c r="ANF1" s="18"/>
      <c r="ANG1" s="18"/>
      <c r="ANH1" s="18"/>
      <c r="ANI1" s="18"/>
      <c r="ANJ1" s="18"/>
      <c r="ANK1" s="18"/>
      <c r="ANL1" s="18"/>
      <c r="ANM1" s="18"/>
      <c r="ANN1" s="18"/>
      <c r="ANO1" s="18"/>
      <c r="ANP1" s="18"/>
      <c r="ANQ1" s="18"/>
      <c r="ANR1" s="18"/>
      <c r="ANS1" s="18"/>
      <c r="ANT1" s="18"/>
      <c r="ANU1" s="18"/>
      <c r="ANV1" s="18"/>
      <c r="ANW1" s="18"/>
      <c r="ANX1" s="18"/>
      <c r="ANY1" s="18"/>
      <c r="ANZ1" s="18"/>
      <c r="AOA1" s="18"/>
      <c r="AOB1" s="18"/>
      <c r="AOC1" s="18"/>
      <c r="AOD1" s="18"/>
      <c r="AOE1" s="18"/>
      <c r="AOF1" s="18"/>
      <c r="AOG1" s="18"/>
      <c r="AOH1" s="18"/>
      <c r="AOI1" s="18"/>
      <c r="AOJ1" s="18"/>
      <c r="AOK1" s="18"/>
      <c r="AOL1" s="18"/>
      <c r="AOM1" s="18"/>
      <c r="AON1" s="18"/>
      <c r="AOO1" s="18"/>
      <c r="AOP1" s="18"/>
      <c r="AOQ1" s="18"/>
      <c r="AOR1" s="18"/>
      <c r="AOS1" s="18"/>
      <c r="AOT1" s="18"/>
      <c r="AOU1" s="18"/>
      <c r="AOV1" s="18"/>
      <c r="AOW1" s="18"/>
      <c r="AOX1" s="18"/>
      <c r="AOY1" s="18"/>
      <c r="AOZ1" s="18"/>
      <c r="APA1" s="18"/>
      <c r="APB1" s="18"/>
      <c r="APC1" s="18"/>
      <c r="APD1" s="18"/>
      <c r="APE1" s="18"/>
      <c r="APF1" s="18"/>
      <c r="APG1" s="18"/>
      <c r="APH1" s="18"/>
      <c r="API1" s="18"/>
      <c r="APJ1" s="18"/>
      <c r="APK1" s="18"/>
      <c r="APL1" s="18"/>
      <c r="APM1" s="18"/>
      <c r="APN1" s="18"/>
      <c r="APO1" s="18"/>
      <c r="APP1" s="18"/>
      <c r="APQ1" s="18"/>
      <c r="APR1" s="18"/>
      <c r="APS1" s="18"/>
      <c r="APT1" s="18"/>
      <c r="APU1" s="18"/>
      <c r="APV1" s="18"/>
      <c r="APW1" s="18"/>
      <c r="APX1" s="18"/>
      <c r="APY1" s="18"/>
      <c r="APZ1" s="18"/>
      <c r="AQA1" s="18"/>
      <c r="AQB1" s="18"/>
      <c r="AQC1" s="18"/>
      <c r="AQD1" s="18"/>
      <c r="AQE1" s="18"/>
      <c r="AQF1" s="18"/>
      <c r="AQG1" s="18"/>
      <c r="AQH1" s="18"/>
      <c r="AQI1" s="18"/>
      <c r="AQJ1" s="18"/>
      <c r="AQK1" s="18"/>
      <c r="AQL1" s="18"/>
      <c r="AQM1" s="18"/>
      <c r="AQN1" s="18"/>
      <c r="AQO1" s="18"/>
      <c r="AQP1" s="18"/>
      <c r="AQQ1" s="18"/>
      <c r="AQR1" s="18"/>
      <c r="AQS1" s="18"/>
      <c r="AQT1" s="18"/>
      <c r="AQU1" s="18"/>
      <c r="AQV1" s="18"/>
      <c r="AQW1" s="18"/>
      <c r="AQX1" s="18"/>
      <c r="AQY1" s="18"/>
      <c r="AQZ1" s="18"/>
      <c r="ARA1" s="18"/>
      <c r="ARB1" s="18"/>
      <c r="ARC1" s="18"/>
      <c r="ARD1" s="18"/>
      <c r="ARE1" s="18"/>
      <c r="ARF1" s="18"/>
      <c r="ARG1" s="18"/>
      <c r="ARH1" s="18"/>
      <c r="ARI1" s="18"/>
      <c r="ARJ1" s="18"/>
      <c r="ARK1" s="18"/>
      <c r="ARL1" s="18"/>
      <c r="ARM1" s="18"/>
      <c r="ARN1" s="18"/>
      <c r="ARO1" s="18"/>
      <c r="ARP1" s="18"/>
      <c r="ARQ1" s="18"/>
      <c r="ARR1" s="18"/>
      <c r="ARS1" s="18"/>
      <c r="ART1" s="18"/>
      <c r="ARU1" s="18"/>
      <c r="ARV1" s="18"/>
      <c r="ARW1" s="18"/>
      <c r="ARX1" s="18"/>
      <c r="ARY1" s="18"/>
      <c r="ARZ1" s="18"/>
      <c r="ASA1" s="18"/>
      <c r="ASB1" s="18"/>
      <c r="ASC1" s="18"/>
      <c r="ASD1" s="18"/>
      <c r="ASE1" s="18"/>
      <c r="ASF1" s="18"/>
      <c r="ASG1" s="18"/>
      <c r="ASH1" s="18"/>
      <c r="ASI1" s="18"/>
      <c r="ASJ1" s="18"/>
      <c r="ASK1" s="18"/>
      <c r="ASL1" s="18"/>
      <c r="ASM1" s="18"/>
      <c r="ASN1" s="18"/>
      <c r="ASO1" s="18"/>
      <c r="ASP1" s="18"/>
      <c r="ASQ1" s="18"/>
      <c r="ASR1" s="18"/>
      <c r="ASS1" s="18"/>
      <c r="AST1" s="18"/>
      <c r="ASU1" s="18"/>
      <c r="ASV1" s="18"/>
      <c r="ASW1" s="18"/>
      <c r="ASX1" s="18"/>
      <c r="ASY1" s="18"/>
      <c r="ASZ1" s="18"/>
      <c r="ATA1" s="18"/>
      <c r="ATB1" s="18"/>
      <c r="ATC1" s="18"/>
      <c r="ATD1" s="18"/>
      <c r="ATE1" s="18"/>
      <c r="ATF1" s="18"/>
      <c r="ATG1" s="18"/>
      <c r="ATH1" s="18"/>
      <c r="ATI1" s="18"/>
      <c r="ATJ1" s="18"/>
      <c r="ATK1" s="18"/>
      <c r="ATL1" s="18"/>
      <c r="ATM1" s="18"/>
      <c r="ATN1" s="18"/>
      <c r="ATO1" s="18"/>
      <c r="ATP1" s="18"/>
      <c r="ATQ1" s="18"/>
      <c r="ATR1" s="18"/>
      <c r="ATS1" s="18"/>
      <c r="ATT1" s="18"/>
      <c r="ATU1" s="18"/>
      <c r="ATV1" s="18"/>
      <c r="ATW1" s="18"/>
      <c r="ATX1" s="18"/>
      <c r="ATY1" s="18"/>
      <c r="ATZ1" s="18"/>
      <c r="AUA1" s="18"/>
      <c r="AUB1" s="18"/>
      <c r="AUC1" s="18"/>
      <c r="AUD1" s="18"/>
      <c r="AUE1" s="18"/>
      <c r="AUF1" s="18"/>
      <c r="AUG1" s="18"/>
      <c r="AUH1" s="18"/>
      <c r="AUI1" s="18"/>
      <c r="AUJ1" s="18"/>
      <c r="AUK1" s="18"/>
      <c r="AUL1" s="18"/>
      <c r="AUM1" s="18"/>
      <c r="AUN1" s="18"/>
      <c r="AUO1" s="18"/>
      <c r="AUP1" s="18"/>
      <c r="AUQ1" s="18"/>
      <c r="AUR1" s="18"/>
      <c r="AUS1" s="18"/>
      <c r="AUT1" s="18"/>
      <c r="AUU1" s="18"/>
      <c r="AUV1" s="18"/>
      <c r="AUW1" s="18"/>
      <c r="AUX1" s="18"/>
      <c r="AUY1" s="18"/>
      <c r="AUZ1" s="18"/>
      <c r="AVA1" s="18"/>
      <c r="AVB1" s="18"/>
      <c r="AVC1" s="18"/>
      <c r="AVD1" s="18"/>
      <c r="AVE1" s="18"/>
      <c r="AVF1" s="18"/>
      <c r="AVG1" s="18"/>
      <c r="AVH1" s="18"/>
      <c r="AVI1" s="18"/>
      <c r="AVJ1" s="18"/>
      <c r="AVK1" s="18"/>
      <c r="AVL1" s="18"/>
      <c r="AVM1" s="18"/>
      <c r="AVN1" s="18"/>
      <c r="AVO1" s="18"/>
      <c r="AVP1" s="18"/>
      <c r="AVQ1" s="18"/>
      <c r="AVR1" s="18"/>
      <c r="AVS1" s="18"/>
      <c r="AVT1" s="18"/>
      <c r="AVU1" s="18"/>
      <c r="AVV1" s="18"/>
      <c r="AVW1" s="18"/>
      <c r="AVX1" s="18"/>
      <c r="AVY1" s="18"/>
      <c r="AVZ1" s="18"/>
      <c r="AWA1" s="18"/>
      <c r="AWB1" s="18"/>
      <c r="AWC1" s="18"/>
      <c r="AWD1" s="18"/>
      <c r="AWE1" s="18"/>
      <c r="AWF1" s="18"/>
      <c r="AWG1" s="18"/>
      <c r="AWH1" s="18"/>
      <c r="AWI1" s="18"/>
      <c r="AWJ1" s="18"/>
      <c r="AWK1" s="18"/>
      <c r="AWL1" s="18"/>
      <c r="AWM1" s="18"/>
      <c r="AWN1" s="18"/>
      <c r="AWO1" s="18"/>
      <c r="AWP1" s="18"/>
      <c r="AWQ1" s="18"/>
      <c r="AWR1" s="18"/>
      <c r="AWS1" s="18"/>
      <c r="AWT1" s="18"/>
      <c r="AWU1" s="18"/>
      <c r="AWV1" s="18"/>
      <c r="AWW1" s="18"/>
      <c r="AWX1" s="18"/>
      <c r="AWY1" s="18"/>
      <c r="AWZ1" s="18"/>
      <c r="AXA1" s="18"/>
      <c r="AXB1" s="18"/>
      <c r="AXC1" s="18"/>
      <c r="AXD1" s="18"/>
      <c r="AXE1" s="18"/>
      <c r="AXF1" s="18"/>
      <c r="AXG1" s="18"/>
      <c r="AXH1" s="18"/>
      <c r="AXI1" s="18"/>
      <c r="AXJ1" s="18"/>
      <c r="AXK1" s="18"/>
      <c r="AXL1" s="18"/>
      <c r="AXM1" s="18"/>
      <c r="AXN1" s="18"/>
      <c r="AXO1" s="18"/>
      <c r="AXP1" s="18"/>
      <c r="AXQ1" s="18"/>
      <c r="AXR1" s="18"/>
      <c r="AXS1" s="18"/>
      <c r="AXT1" s="18"/>
      <c r="AXU1" s="18"/>
      <c r="AXV1" s="18"/>
      <c r="AXW1" s="18"/>
      <c r="AXX1" s="18"/>
      <c r="AXY1" s="18"/>
      <c r="AXZ1" s="18"/>
      <c r="AYA1" s="18"/>
      <c r="AYB1" s="18"/>
      <c r="AYC1" s="18"/>
      <c r="AYD1" s="18"/>
      <c r="AYE1" s="18"/>
      <c r="AYF1" s="18"/>
      <c r="AYG1" s="18"/>
      <c r="AYH1" s="18"/>
      <c r="AYI1" s="18"/>
      <c r="AYJ1" s="18"/>
      <c r="AYK1" s="18"/>
      <c r="AYL1" s="18"/>
      <c r="AYM1" s="18"/>
      <c r="AYN1" s="18"/>
      <c r="AYO1" s="18"/>
      <c r="AYP1" s="18"/>
      <c r="AYQ1" s="18"/>
      <c r="AYR1" s="18"/>
      <c r="AYS1" s="18"/>
      <c r="AYT1" s="18"/>
      <c r="AYU1" s="18"/>
      <c r="AYV1" s="18"/>
      <c r="AYW1" s="18"/>
      <c r="AYX1" s="18"/>
      <c r="AYY1" s="18"/>
      <c r="AYZ1" s="18"/>
      <c r="AZA1" s="18"/>
      <c r="AZB1" s="18"/>
      <c r="AZC1" s="18"/>
      <c r="AZD1" s="18"/>
      <c r="AZE1" s="18"/>
      <c r="AZF1" s="18"/>
      <c r="AZG1" s="18"/>
      <c r="AZH1" s="18"/>
      <c r="AZI1" s="18"/>
      <c r="AZJ1" s="18"/>
      <c r="AZK1" s="18"/>
      <c r="AZL1" s="18"/>
      <c r="AZM1" s="18"/>
      <c r="AZN1" s="18"/>
      <c r="AZO1" s="18"/>
      <c r="AZP1" s="18"/>
      <c r="AZQ1" s="18"/>
      <c r="AZR1" s="18"/>
      <c r="AZS1" s="18"/>
      <c r="AZT1" s="18"/>
      <c r="AZU1" s="18"/>
      <c r="AZV1" s="18"/>
      <c r="AZW1" s="18"/>
      <c r="AZX1" s="18"/>
      <c r="AZY1" s="18"/>
      <c r="AZZ1" s="18"/>
      <c r="BAA1" s="18"/>
      <c r="BAB1" s="18"/>
      <c r="BAC1" s="18"/>
      <c r="BAD1" s="18"/>
      <c r="BAE1" s="18"/>
      <c r="BAF1" s="18"/>
      <c r="BAG1" s="18"/>
      <c r="BAH1" s="18"/>
      <c r="BAI1" s="18"/>
      <c r="BAJ1" s="18"/>
      <c r="BAK1" s="18"/>
      <c r="BAL1" s="18"/>
      <c r="BAM1" s="18"/>
      <c r="BAN1" s="18"/>
      <c r="BAO1" s="18"/>
      <c r="BAP1" s="18"/>
      <c r="BAQ1" s="18"/>
      <c r="BAR1" s="18"/>
      <c r="BAS1" s="18"/>
      <c r="BAT1" s="18"/>
      <c r="BAU1" s="18"/>
      <c r="BAV1" s="18"/>
      <c r="BAW1" s="18"/>
      <c r="BAX1" s="18"/>
      <c r="BAY1" s="18"/>
      <c r="BAZ1" s="18"/>
      <c r="BBA1" s="18"/>
      <c r="BBB1" s="18"/>
      <c r="BBC1" s="18"/>
      <c r="BBD1" s="18"/>
      <c r="BBE1" s="18"/>
      <c r="BBF1" s="18"/>
      <c r="BBG1" s="18"/>
      <c r="BBH1" s="18"/>
      <c r="BBI1" s="18"/>
      <c r="BBJ1" s="18"/>
      <c r="BBK1" s="18"/>
      <c r="BBL1" s="18"/>
      <c r="BBM1" s="18"/>
      <c r="BBN1" s="18"/>
      <c r="BBO1" s="18"/>
      <c r="BBP1" s="18"/>
      <c r="BBQ1" s="18"/>
      <c r="BBR1" s="18"/>
      <c r="BBS1" s="18"/>
      <c r="BBT1" s="18"/>
      <c r="BBU1" s="18"/>
      <c r="BBV1" s="18"/>
      <c r="BBW1" s="18"/>
      <c r="BBX1" s="18"/>
      <c r="BBY1" s="18"/>
      <c r="BBZ1" s="18"/>
      <c r="BCA1" s="18"/>
      <c r="BCB1" s="18"/>
      <c r="BCC1" s="18"/>
      <c r="BCD1" s="18"/>
      <c r="BCE1" s="18"/>
      <c r="BCF1" s="18"/>
      <c r="BCG1" s="18"/>
      <c r="BCH1" s="18"/>
      <c r="BCI1" s="18"/>
      <c r="BCJ1" s="18"/>
      <c r="BCK1" s="18"/>
      <c r="BCL1" s="18"/>
      <c r="BCM1" s="18"/>
      <c r="BCN1" s="18"/>
      <c r="BCO1" s="18"/>
      <c r="BCP1" s="18"/>
      <c r="BCQ1" s="18"/>
      <c r="BCR1" s="18"/>
      <c r="BCS1" s="18"/>
      <c r="BCT1" s="18"/>
      <c r="BCU1" s="18"/>
      <c r="BCV1" s="18"/>
      <c r="BCW1" s="18"/>
      <c r="BCX1" s="18"/>
      <c r="BCY1" s="18"/>
      <c r="BCZ1" s="18"/>
      <c r="BDA1" s="18"/>
      <c r="BDB1" s="18"/>
      <c r="BDC1" s="18"/>
      <c r="BDD1" s="18"/>
      <c r="BDE1" s="18"/>
      <c r="BDF1" s="18"/>
      <c r="BDG1" s="18"/>
      <c r="BDH1" s="18"/>
      <c r="BDI1" s="18"/>
      <c r="BDJ1" s="18"/>
      <c r="BDK1" s="18"/>
      <c r="BDL1" s="18"/>
      <c r="BDM1" s="18"/>
      <c r="BDN1" s="18"/>
      <c r="BDO1" s="18"/>
      <c r="BDP1" s="18"/>
      <c r="BDQ1" s="18"/>
      <c r="BDR1" s="18"/>
      <c r="BDS1" s="18"/>
      <c r="BDT1" s="18"/>
      <c r="BDU1" s="18"/>
      <c r="BDV1" s="18"/>
      <c r="BDW1" s="18"/>
      <c r="BDX1" s="18"/>
      <c r="BDY1" s="18"/>
      <c r="BDZ1" s="18"/>
      <c r="BEA1" s="18"/>
      <c r="BEB1" s="18"/>
      <c r="BEC1" s="18"/>
      <c r="BED1" s="18"/>
      <c r="BEE1" s="18"/>
      <c r="BEF1" s="18"/>
      <c r="BEG1" s="18"/>
      <c r="BEH1" s="18"/>
      <c r="BEI1" s="18"/>
      <c r="BEJ1" s="18"/>
      <c r="BEK1" s="18"/>
      <c r="BEL1" s="18"/>
      <c r="BEM1" s="18"/>
      <c r="BEN1" s="18"/>
      <c r="BEO1" s="18"/>
      <c r="BEP1" s="18"/>
      <c r="BEQ1" s="18"/>
      <c r="BER1" s="18"/>
      <c r="BES1" s="18"/>
      <c r="BET1" s="18"/>
      <c r="BEU1" s="18"/>
      <c r="BEV1" s="18"/>
      <c r="BEW1" s="18"/>
      <c r="BEX1" s="18"/>
      <c r="BEY1" s="18"/>
      <c r="BEZ1" s="18"/>
      <c r="BFA1" s="18"/>
      <c r="BFB1" s="18"/>
      <c r="BFC1" s="18"/>
      <c r="BFD1" s="18"/>
      <c r="BFE1" s="18"/>
      <c r="BFF1" s="18"/>
      <c r="BFG1" s="18"/>
    </row>
    <row r="2" spans="1:1515" ht="120">
      <c r="A2" s="8" t="s">
        <v>16</v>
      </c>
      <c r="B2" s="9">
        <v>1993</v>
      </c>
      <c r="C2" s="10" t="s">
        <v>17</v>
      </c>
      <c r="D2" s="11" t="s">
        <v>18</v>
      </c>
      <c r="E2" s="11" t="s">
        <v>19</v>
      </c>
      <c r="F2" s="11" t="s">
        <v>20</v>
      </c>
      <c r="G2" s="11" t="s">
        <v>1597</v>
      </c>
      <c r="H2" s="11" t="s">
        <v>21</v>
      </c>
      <c r="I2" s="11" t="s">
        <v>22</v>
      </c>
      <c r="J2" s="11" t="s">
        <v>22</v>
      </c>
      <c r="K2" s="11" t="s">
        <v>22</v>
      </c>
      <c r="L2" s="11" t="s">
        <v>22</v>
      </c>
      <c r="M2" s="11" t="s">
        <v>1310</v>
      </c>
      <c r="N2" s="11" t="s">
        <v>22</v>
      </c>
      <c r="O2" s="11" t="s">
        <v>22</v>
      </c>
      <c r="P2" s="18" t="s">
        <v>50</v>
      </c>
    </row>
    <row r="3" spans="1:1515" ht="75">
      <c r="A3" s="8" t="s">
        <v>23</v>
      </c>
      <c r="B3" s="9">
        <v>1994</v>
      </c>
      <c r="C3" s="10" t="s">
        <v>1311</v>
      </c>
      <c r="D3" s="11" t="s">
        <v>24</v>
      </c>
      <c r="E3" s="11" t="s">
        <v>2500</v>
      </c>
      <c r="F3" s="11" t="s">
        <v>25</v>
      </c>
      <c r="G3" s="11" t="s">
        <v>2503</v>
      </c>
      <c r="H3" s="11" t="s">
        <v>26</v>
      </c>
      <c r="I3" s="11" t="s">
        <v>22</v>
      </c>
      <c r="J3" s="11" t="s">
        <v>22</v>
      </c>
      <c r="K3" s="11" t="s">
        <v>22</v>
      </c>
      <c r="L3" s="11" t="s">
        <v>22</v>
      </c>
      <c r="M3" s="11" t="s">
        <v>22</v>
      </c>
      <c r="N3" s="11" t="s">
        <v>22</v>
      </c>
      <c r="O3" s="11" t="s">
        <v>22</v>
      </c>
      <c r="P3" s="18" t="s">
        <v>22</v>
      </c>
    </row>
    <row r="4" spans="1:1515" ht="60">
      <c r="A4" s="8" t="s">
        <v>27</v>
      </c>
      <c r="B4" s="9">
        <v>1994</v>
      </c>
      <c r="C4" s="10" t="s">
        <v>17</v>
      </c>
      <c r="D4" s="11" t="s">
        <v>28</v>
      </c>
      <c r="E4" s="11" t="s">
        <v>2501</v>
      </c>
      <c r="F4" s="11" t="s">
        <v>29</v>
      </c>
      <c r="G4" s="11" t="s">
        <v>21</v>
      </c>
      <c r="H4" s="11" t="s">
        <v>21</v>
      </c>
      <c r="I4" s="11" t="s">
        <v>22</v>
      </c>
      <c r="J4" s="11" t="s">
        <v>22</v>
      </c>
      <c r="K4" s="11" t="s">
        <v>22</v>
      </c>
      <c r="L4" s="11" t="s">
        <v>22</v>
      </c>
      <c r="M4" s="11" t="s">
        <v>1312</v>
      </c>
      <c r="N4" s="11" t="s">
        <v>22</v>
      </c>
      <c r="O4" s="11" t="s">
        <v>22</v>
      </c>
      <c r="P4" s="18" t="s">
        <v>22</v>
      </c>
    </row>
    <row r="5" spans="1:1515" ht="75">
      <c r="A5" s="8" t="s">
        <v>30</v>
      </c>
      <c r="B5" s="9">
        <v>1998</v>
      </c>
      <c r="C5" s="10" t="s">
        <v>17</v>
      </c>
      <c r="D5" s="11" t="s">
        <v>31</v>
      </c>
      <c r="E5" s="11" t="s">
        <v>2499</v>
      </c>
      <c r="F5" s="11" t="s">
        <v>32</v>
      </c>
      <c r="G5" s="11" t="s">
        <v>2504</v>
      </c>
      <c r="H5" s="11" t="s">
        <v>33</v>
      </c>
      <c r="I5" s="11" t="s">
        <v>34</v>
      </c>
      <c r="J5" s="11">
        <v>34.436999999999998</v>
      </c>
      <c r="K5" s="11">
        <v>34.436999999999998</v>
      </c>
      <c r="L5" s="11">
        <v>1</v>
      </c>
      <c r="M5" s="28" t="s">
        <v>1693</v>
      </c>
      <c r="N5" s="11" t="s">
        <v>22</v>
      </c>
      <c r="O5" s="11" t="s">
        <v>22</v>
      </c>
      <c r="P5" s="18" t="s">
        <v>22</v>
      </c>
    </row>
    <row r="6" spans="1:1515" ht="45">
      <c r="A6" s="8" t="s">
        <v>35</v>
      </c>
      <c r="B6" s="9">
        <v>2009</v>
      </c>
      <c r="C6" s="10" t="s">
        <v>17</v>
      </c>
      <c r="D6" s="11" t="s">
        <v>36</v>
      </c>
      <c r="E6" s="11" t="s">
        <v>1242</v>
      </c>
      <c r="F6" s="11" t="s">
        <v>1243</v>
      </c>
      <c r="G6" s="11" t="s">
        <v>1244</v>
      </c>
      <c r="H6" s="168" t="s">
        <v>22</v>
      </c>
      <c r="I6" s="168" t="s">
        <v>22</v>
      </c>
      <c r="J6" s="11" t="s">
        <v>22</v>
      </c>
      <c r="K6" s="11" t="s">
        <v>22</v>
      </c>
      <c r="L6" s="11" t="s">
        <v>22</v>
      </c>
      <c r="M6" s="11" t="s">
        <v>22</v>
      </c>
      <c r="N6" s="11" t="s">
        <v>22</v>
      </c>
      <c r="O6" s="11" t="s">
        <v>22</v>
      </c>
      <c r="P6" s="18"/>
    </row>
    <row r="7" spans="1:1515" ht="90">
      <c r="A7" s="8" t="s">
        <v>37</v>
      </c>
      <c r="B7" s="11">
        <v>2010</v>
      </c>
      <c r="C7" s="10" t="s">
        <v>17</v>
      </c>
      <c r="D7" s="11" t="s">
        <v>38</v>
      </c>
      <c r="E7" s="11" t="s">
        <v>1245</v>
      </c>
      <c r="F7" s="11" t="s">
        <v>1246</v>
      </c>
      <c r="G7" s="11" t="s">
        <v>1247</v>
      </c>
      <c r="H7" s="11" t="s">
        <v>1248</v>
      </c>
      <c r="I7" s="11" t="s">
        <v>961</v>
      </c>
      <c r="J7" s="11">
        <v>16.834</v>
      </c>
      <c r="K7" s="11">
        <v>14.407999999999999</v>
      </c>
      <c r="L7" s="11">
        <v>2</v>
      </c>
      <c r="M7" s="11" t="s">
        <v>22</v>
      </c>
      <c r="N7" s="11" t="s">
        <v>22</v>
      </c>
      <c r="O7" s="162" t="s">
        <v>1420</v>
      </c>
      <c r="P7" s="18" t="s">
        <v>1249</v>
      </c>
    </row>
    <row r="8" spans="1:1515" ht="30">
      <c r="A8" s="8" t="s">
        <v>39</v>
      </c>
      <c r="B8" s="9">
        <v>2010</v>
      </c>
      <c r="C8" s="10" t="s">
        <v>17</v>
      </c>
      <c r="D8" s="11" t="s">
        <v>40</v>
      </c>
      <c r="E8" s="11" t="s">
        <v>40</v>
      </c>
      <c r="F8" s="11" t="s">
        <v>1253</v>
      </c>
      <c r="G8" s="11" t="s">
        <v>22</v>
      </c>
      <c r="H8" s="11" t="s">
        <v>22</v>
      </c>
      <c r="I8" s="11" t="s">
        <v>22</v>
      </c>
      <c r="J8" s="11" t="s">
        <v>22</v>
      </c>
      <c r="K8" s="11" t="s">
        <v>22</v>
      </c>
      <c r="L8" s="11" t="s">
        <v>22</v>
      </c>
      <c r="M8" s="11" t="s">
        <v>22</v>
      </c>
      <c r="N8" s="11" t="s">
        <v>22</v>
      </c>
      <c r="O8" s="11" t="s">
        <v>22</v>
      </c>
      <c r="P8" s="18" t="s">
        <v>22</v>
      </c>
    </row>
    <row r="9" spans="1:1515" ht="45">
      <c r="A9" s="12" t="s">
        <v>41</v>
      </c>
      <c r="B9" s="9">
        <v>2012</v>
      </c>
      <c r="C9" s="10" t="s">
        <v>17</v>
      </c>
      <c r="D9" s="11" t="s">
        <v>42</v>
      </c>
      <c r="E9" s="11" t="s">
        <v>1314</v>
      </c>
      <c r="F9" s="11" t="s">
        <v>1250</v>
      </c>
      <c r="G9" s="11" t="s">
        <v>1251</v>
      </c>
      <c r="H9" s="11" t="s">
        <v>1252</v>
      </c>
      <c r="I9" s="11" t="s">
        <v>22</v>
      </c>
      <c r="J9" s="11" t="s">
        <v>1444</v>
      </c>
      <c r="K9" s="11">
        <v>495.03199999999998</v>
      </c>
      <c r="L9" s="11">
        <v>7</v>
      </c>
      <c r="M9" s="11" t="s">
        <v>1316</v>
      </c>
      <c r="N9" s="11" t="s">
        <v>1315</v>
      </c>
      <c r="O9" s="11" t="s">
        <v>1313</v>
      </c>
      <c r="P9" s="18" t="s">
        <v>22</v>
      </c>
    </row>
    <row r="10" spans="1:1515">
      <c r="A10" s="13"/>
      <c r="B10" s="14"/>
      <c r="C10" s="15"/>
      <c r="D10" s="14"/>
      <c r="E10" s="16"/>
      <c r="F10" s="17"/>
      <c r="G10" s="17"/>
      <c r="H10" s="17"/>
      <c r="I10" s="17"/>
      <c r="J10" s="16"/>
      <c r="K10" s="14"/>
      <c r="L10" s="17"/>
      <c r="M10" s="17"/>
      <c r="N10" s="17"/>
      <c r="O10" s="17"/>
      <c r="P10" s="17"/>
    </row>
    <row r="11" spans="1:1515">
      <c r="A11" s="13"/>
      <c r="B11" s="14"/>
      <c r="C11" s="15"/>
      <c r="D11" s="14"/>
      <c r="E11" s="14"/>
      <c r="F11" s="14"/>
      <c r="G11" s="14"/>
      <c r="H11" s="14"/>
      <c r="I11" s="14"/>
      <c r="J11" s="51"/>
      <c r="K11" s="14"/>
      <c r="L11" s="18"/>
      <c r="M11" s="18"/>
      <c r="N11" s="18"/>
      <c r="O11" s="18"/>
      <c r="P11" s="18"/>
    </row>
    <row r="12" spans="1:1515">
      <c r="A12" s="13"/>
      <c r="B12" s="14"/>
      <c r="C12" s="15"/>
      <c r="D12" s="14"/>
      <c r="E12" s="14"/>
      <c r="F12" s="14"/>
      <c r="G12" s="14"/>
      <c r="H12" s="14"/>
      <c r="I12" s="14"/>
      <c r="J12" s="51"/>
      <c r="K12" s="14"/>
      <c r="L12" s="18"/>
      <c r="M12" s="18"/>
      <c r="N12" s="18"/>
      <c r="O12" s="18"/>
      <c r="P12" s="18"/>
    </row>
    <row r="13" spans="1:1515" ht="45">
      <c r="A13" s="146" t="s">
        <v>1359</v>
      </c>
      <c r="B13" s="14"/>
      <c r="C13" s="15"/>
      <c r="D13" s="14"/>
      <c r="E13" s="14"/>
      <c r="F13" s="14"/>
      <c r="G13" s="14"/>
      <c r="H13" s="14"/>
      <c r="I13" s="14"/>
      <c r="J13" s="51"/>
      <c r="K13" s="14"/>
      <c r="L13" s="18"/>
      <c r="M13" s="18"/>
      <c r="N13" s="18"/>
      <c r="P13" s="18"/>
    </row>
    <row r="14" spans="1:1515">
      <c r="A14" s="13"/>
      <c r="B14" s="14"/>
      <c r="C14" s="15"/>
      <c r="D14" s="14"/>
      <c r="E14" s="16"/>
      <c r="F14" s="17"/>
      <c r="G14" s="18"/>
      <c r="H14" s="17"/>
      <c r="I14" s="17"/>
      <c r="J14" s="51"/>
      <c r="K14" s="14"/>
      <c r="L14" s="18"/>
      <c r="M14" s="18"/>
      <c r="N14" s="18"/>
      <c r="O14" s="18"/>
      <c r="P14" s="18"/>
    </row>
    <row r="15" spans="1:1515">
      <c r="A15" s="13"/>
      <c r="B15" s="14"/>
      <c r="C15" s="15"/>
      <c r="D15" s="14"/>
      <c r="E15" s="14"/>
      <c r="F15" s="14"/>
      <c r="G15" s="14"/>
      <c r="H15" s="14"/>
      <c r="I15" s="14"/>
      <c r="J15" s="51"/>
      <c r="K15" s="14"/>
      <c r="L15" s="18"/>
      <c r="M15" s="18"/>
      <c r="N15" s="18"/>
      <c r="O15" s="18"/>
      <c r="P15" s="18"/>
    </row>
    <row r="16" spans="1:1515">
      <c r="A16" s="13"/>
      <c r="B16" s="14"/>
      <c r="C16" s="15"/>
      <c r="D16" s="14"/>
      <c r="E16" s="16"/>
      <c r="F16" s="17"/>
      <c r="G16" s="17"/>
      <c r="H16" s="17"/>
      <c r="I16" s="17"/>
      <c r="J16" s="51"/>
      <c r="K16" s="14"/>
      <c r="L16" s="18"/>
      <c r="M16" s="18"/>
      <c r="N16" s="18"/>
      <c r="O16" s="18"/>
      <c r="P16" s="18"/>
    </row>
    <row r="17" spans="1:16">
      <c r="A17" s="13"/>
      <c r="B17" s="14"/>
      <c r="C17" s="15"/>
      <c r="D17" s="14"/>
      <c r="E17" s="14"/>
      <c r="F17" s="14"/>
      <c r="G17" s="14"/>
      <c r="H17" s="14"/>
      <c r="I17" s="14"/>
      <c r="J17" s="51"/>
      <c r="K17" s="14"/>
      <c r="L17" s="18"/>
      <c r="M17" s="18"/>
      <c r="N17" s="18"/>
      <c r="O17" s="18"/>
      <c r="P17" s="18"/>
    </row>
    <row r="18" spans="1:16">
      <c r="A18" s="13"/>
      <c r="B18" s="14"/>
      <c r="C18" s="15"/>
      <c r="D18" s="14"/>
      <c r="E18" s="16"/>
      <c r="F18" s="17"/>
      <c r="G18" s="17"/>
      <c r="H18" s="17"/>
      <c r="I18" s="17"/>
      <c r="J18" s="51"/>
      <c r="K18" s="14"/>
      <c r="L18" s="18"/>
      <c r="M18" s="18"/>
      <c r="N18" s="18"/>
      <c r="O18" s="18"/>
      <c r="P18" s="18"/>
    </row>
    <row r="19" spans="1:16">
      <c r="A19" s="13"/>
      <c r="B19" s="14"/>
      <c r="C19" s="15"/>
      <c r="D19" s="14"/>
      <c r="E19" s="14"/>
      <c r="F19" s="14"/>
      <c r="G19" s="14"/>
      <c r="H19" s="14"/>
      <c r="I19" s="14"/>
      <c r="J19" s="51"/>
      <c r="K19" s="14"/>
      <c r="L19" s="18"/>
      <c r="M19" s="18"/>
      <c r="N19" s="18"/>
      <c r="O19" s="18"/>
      <c r="P19" s="18"/>
    </row>
    <row r="20" spans="1:16">
      <c r="A20" s="13"/>
      <c r="B20" s="14"/>
      <c r="C20" s="15"/>
      <c r="D20" s="14"/>
      <c r="E20" s="16"/>
      <c r="F20" s="17"/>
      <c r="G20" s="17"/>
      <c r="H20" s="17"/>
      <c r="I20" s="17"/>
      <c r="J20" s="51"/>
      <c r="K20" s="14"/>
      <c r="L20" s="18"/>
      <c r="M20" s="18"/>
      <c r="N20" s="18"/>
      <c r="O20" s="18"/>
      <c r="P20" s="18"/>
    </row>
    <row r="21" spans="1:16">
      <c r="A21" s="13"/>
      <c r="B21" s="14"/>
      <c r="C21" s="15"/>
      <c r="D21" s="14"/>
      <c r="E21" s="14"/>
      <c r="F21" s="14"/>
      <c r="G21" s="14"/>
      <c r="H21" s="14"/>
      <c r="I21" s="14"/>
      <c r="J21" s="51"/>
      <c r="K21" s="14"/>
      <c r="L21" s="18"/>
      <c r="M21" s="18"/>
      <c r="N21" s="18"/>
      <c r="O21" s="18"/>
      <c r="P21" s="18"/>
    </row>
    <row r="22" spans="1:16">
      <c r="A22" s="13"/>
      <c r="B22" s="14"/>
      <c r="C22" s="15"/>
      <c r="D22" s="14"/>
      <c r="E22" s="14"/>
      <c r="F22" s="14"/>
      <c r="G22" s="14"/>
      <c r="H22" s="14"/>
      <c r="I22" s="14"/>
      <c r="J22" s="51"/>
      <c r="K22" s="14"/>
      <c r="L22" s="18"/>
      <c r="M22" s="18"/>
      <c r="N22" s="18"/>
      <c r="O22" s="18"/>
      <c r="P22" s="18"/>
    </row>
    <row r="23" spans="1:16">
      <c r="A23" s="13"/>
      <c r="B23" s="14"/>
      <c r="C23" s="15"/>
      <c r="D23" s="14"/>
      <c r="E23" s="14"/>
      <c r="F23" s="14"/>
      <c r="G23" s="14"/>
      <c r="H23" s="14"/>
      <c r="I23" s="14"/>
      <c r="J23" s="51"/>
      <c r="K23" s="14"/>
      <c r="L23" s="18"/>
      <c r="M23" s="18"/>
      <c r="N23" s="18"/>
      <c r="O23" s="18"/>
      <c r="P23" s="18"/>
    </row>
    <row r="24" spans="1:16">
      <c r="A24" s="13"/>
      <c r="B24" s="14"/>
      <c r="C24" s="15"/>
      <c r="D24" s="14"/>
      <c r="E24" s="14"/>
      <c r="F24" s="14"/>
      <c r="G24" s="14"/>
      <c r="H24" s="14"/>
      <c r="I24" s="14"/>
      <c r="J24" s="51"/>
      <c r="K24" s="14"/>
      <c r="L24" s="18"/>
      <c r="M24" s="18"/>
      <c r="N24" s="18"/>
      <c r="O24" s="18"/>
      <c r="P24" s="18"/>
    </row>
    <row r="25" spans="1:16">
      <c r="A25" s="13"/>
      <c r="B25" s="14"/>
      <c r="C25" s="15"/>
      <c r="D25" s="14"/>
      <c r="E25" s="16"/>
      <c r="F25" s="17"/>
      <c r="G25" s="17"/>
      <c r="H25" s="17"/>
      <c r="I25" s="17"/>
      <c r="J25" s="51"/>
      <c r="K25" s="14"/>
      <c r="L25" s="18"/>
      <c r="M25" s="18"/>
      <c r="N25" s="18"/>
      <c r="O25" s="18"/>
      <c r="P25" s="18"/>
    </row>
    <row r="26" spans="1:16">
      <c r="A26" s="13"/>
      <c r="B26" s="14"/>
      <c r="C26" s="15"/>
      <c r="D26" s="14"/>
      <c r="E26" s="14"/>
      <c r="F26" s="14"/>
      <c r="G26" s="14"/>
      <c r="H26" s="14"/>
      <c r="I26" s="14"/>
      <c r="J26" s="51"/>
      <c r="K26" s="14"/>
      <c r="L26" s="18"/>
      <c r="M26" s="18"/>
      <c r="N26" s="18"/>
      <c r="O26" s="18"/>
      <c r="P26" s="18"/>
    </row>
    <row r="27" spans="1:16">
      <c r="A27" s="13"/>
      <c r="B27" s="14"/>
      <c r="C27" s="15"/>
      <c r="D27" s="14"/>
      <c r="E27" s="19"/>
      <c r="F27" s="17"/>
      <c r="G27" s="17"/>
      <c r="H27" s="17"/>
      <c r="I27" s="17"/>
      <c r="J27" s="51"/>
      <c r="K27" s="14"/>
      <c r="L27" s="18"/>
      <c r="M27" s="18"/>
      <c r="N27" s="18"/>
      <c r="O27" s="18"/>
      <c r="P27" s="18"/>
    </row>
    <row r="28" spans="1:16">
      <c r="A28" s="13"/>
      <c r="B28" s="14"/>
      <c r="C28" s="15"/>
      <c r="D28" s="14"/>
      <c r="E28" s="16"/>
      <c r="F28" s="17"/>
      <c r="G28" s="17"/>
      <c r="H28" s="17"/>
      <c r="I28" s="17"/>
      <c r="J28" s="51"/>
      <c r="K28" s="14"/>
      <c r="L28" s="18"/>
      <c r="M28" s="18"/>
      <c r="N28" s="18"/>
      <c r="O28" s="18"/>
      <c r="P28" s="18"/>
    </row>
    <row r="29" spans="1:16">
      <c r="A29" s="13"/>
      <c r="B29" s="14"/>
      <c r="C29" s="15"/>
      <c r="D29" s="14"/>
      <c r="E29" s="16"/>
      <c r="F29" s="17"/>
      <c r="G29" s="17"/>
      <c r="H29" s="17"/>
      <c r="I29" s="17"/>
      <c r="J29" s="51"/>
      <c r="K29" s="14"/>
      <c r="L29" s="18"/>
      <c r="M29" s="18"/>
      <c r="N29" s="18"/>
      <c r="O29" s="18"/>
      <c r="P29" s="18"/>
    </row>
    <row r="30" spans="1:16">
      <c r="A30" s="13"/>
      <c r="B30" s="14"/>
      <c r="C30" s="15"/>
      <c r="D30" s="14"/>
      <c r="E30" s="16"/>
      <c r="F30" s="19"/>
      <c r="G30" s="17"/>
      <c r="H30" s="17"/>
      <c r="I30" s="17"/>
      <c r="J30" s="51"/>
      <c r="K30" s="14"/>
      <c r="L30" s="18"/>
      <c r="M30" s="18"/>
      <c r="N30" s="18"/>
      <c r="O30" s="18"/>
      <c r="P30" s="18"/>
    </row>
    <row r="31" spans="1:16">
      <c r="A31" s="13"/>
      <c r="B31" s="14"/>
      <c r="C31" s="15"/>
      <c r="D31" s="14"/>
      <c r="E31" s="14"/>
      <c r="F31" s="14"/>
      <c r="G31" s="14"/>
      <c r="H31" s="14"/>
      <c r="I31" s="14"/>
      <c r="J31" s="51"/>
      <c r="K31" s="14"/>
      <c r="L31" s="18"/>
      <c r="M31" s="18"/>
      <c r="N31" s="18"/>
      <c r="O31" s="18"/>
      <c r="P31" s="18"/>
    </row>
    <row r="32" spans="1:16">
      <c r="A32" s="13"/>
      <c r="B32" s="14"/>
      <c r="C32" s="15"/>
      <c r="D32" s="14"/>
      <c r="E32" s="16"/>
      <c r="F32" s="17"/>
      <c r="G32" s="17"/>
      <c r="H32" s="17"/>
      <c r="I32" s="17"/>
      <c r="J32" s="51"/>
      <c r="K32" s="14"/>
      <c r="L32" s="18"/>
      <c r="M32" s="18"/>
      <c r="N32" s="18"/>
      <c r="O32" s="18"/>
      <c r="P32" s="18"/>
    </row>
    <row r="33" spans="1:16">
      <c r="A33" s="13"/>
      <c r="B33" s="14"/>
      <c r="C33" s="15"/>
      <c r="D33" s="14"/>
      <c r="E33" s="14"/>
      <c r="F33" s="14"/>
      <c r="G33" s="14"/>
      <c r="H33" s="14"/>
      <c r="I33" s="14"/>
      <c r="J33" s="51"/>
      <c r="K33" s="14"/>
      <c r="L33" s="18"/>
      <c r="M33" s="18"/>
      <c r="N33" s="18"/>
      <c r="O33" s="18"/>
      <c r="P33" s="18"/>
    </row>
    <row r="34" spans="1:16">
      <c r="A34" s="13"/>
      <c r="B34" s="14"/>
      <c r="C34" s="15"/>
      <c r="D34" s="14"/>
      <c r="E34" s="14"/>
      <c r="F34" s="14"/>
      <c r="G34" s="14"/>
      <c r="H34" s="14"/>
      <c r="I34" s="14"/>
      <c r="J34" s="51"/>
      <c r="K34" s="14"/>
      <c r="L34" s="18"/>
      <c r="M34" s="18"/>
      <c r="N34" s="18"/>
      <c r="O34" s="18"/>
      <c r="P34" s="18"/>
    </row>
    <row r="35" spans="1:16">
      <c r="A35" s="13"/>
      <c r="B35" s="14"/>
      <c r="C35" s="15"/>
      <c r="D35" s="14"/>
      <c r="E35" s="14"/>
      <c r="F35" s="14"/>
      <c r="G35" s="14"/>
      <c r="H35" s="14"/>
      <c r="I35" s="14"/>
      <c r="J35" s="51"/>
      <c r="K35" s="14"/>
      <c r="L35" s="18"/>
      <c r="M35" s="18"/>
      <c r="N35" s="18"/>
      <c r="O35" s="18"/>
      <c r="P35" s="18"/>
    </row>
    <row r="36" spans="1:16">
      <c r="A36" s="13"/>
      <c r="B36" s="14"/>
      <c r="C36" s="15"/>
      <c r="D36" s="14"/>
      <c r="E36" s="14"/>
      <c r="F36" s="14"/>
      <c r="G36" s="14"/>
      <c r="H36" s="14"/>
      <c r="I36" s="14"/>
      <c r="J36" s="51"/>
      <c r="K36" s="14"/>
      <c r="L36" s="18"/>
      <c r="M36" s="18"/>
      <c r="N36" s="18"/>
      <c r="O36" s="18"/>
      <c r="P36" s="18"/>
    </row>
    <row r="37" spans="1:16">
      <c r="A37" s="13"/>
      <c r="B37" s="14"/>
      <c r="C37" s="15"/>
      <c r="D37" s="14"/>
      <c r="E37" s="14"/>
      <c r="F37" s="14"/>
      <c r="G37" s="14"/>
      <c r="H37" s="14"/>
      <c r="I37" s="14"/>
      <c r="J37" s="51"/>
      <c r="K37" s="14"/>
      <c r="L37" s="18"/>
      <c r="M37" s="18"/>
      <c r="N37" s="18"/>
      <c r="O37" s="18"/>
      <c r="P37" s="18"/>
    </row>
    <row r="38" spans="1:16">
      <c r="A38" s="13"/>
      <c r="B38" s="14"/>
      <c r="C38" s="15"/>
      <c r="D38" s="14"/>
      <c r="E38" s="14"/>
      <c r="F38" s="14"/>
      <c r="G38" s="14"/>
      <c r="H38" s="14"/>
      <c r="I38" s="14"/>
      <c r="J38" s="51"/>
      <c r="K38" s="14"/>
      <c r="L38" s="18"/>
      <c r="M38" s="18"/>
      <c r="N38" s="18"/>
      <c r="O38" s="18"/>
      <c r="P38" s="18"/>
    </row>
    <row r="39" spans="1:16">
      <c r="A39" s="13"/>
      <c r="B39" s="14"/>
      <c r="C39" s="15"/>
      <c r="D39" s="14"/>
      <c r="E39" s="14"/>
      <c r="F39" s="14"/>
      <c r="G39" s="14"/>
      <c r="H39" s="14"/>
      <c r="I39" s="14"/>
      <c r="J39" s="51"/>
      <c r="K39" s="14"/>
      <c r="L39" s="18"/>
      <c r="M39" s="18"/>
      <c r="N39" s="18"/>
      <c r="O39" s="18"/>
      <c r="P39" s="18"/>
    </row>
    <row r="40" spans="1:16">
      <c r="A40" s="13"/>
      <c r="B40" s="14"/>
      <c r="C40" s="15"/>
      <c r="D40" s="14"/>
      <c r="E40" s="16"/>
      <c r="F40" s="17"/>
      <c r="G40" s="17"/>
      <c r="H40" s="17"/>
      <c r="I40" s="17"/>
      <c r="J40" s="51"/>
      <c r="K40" s="14"/>
      <c r="L40" s="18"/>
      <c r="M40" s="18"/>
      <c r="N40" s="18"/>
      <c r="O40" s="18"/>
      <c r="P40" s="18"/>
    </row>
    <row r="41" spans="1:16">
      <c r="A41" s="13"/>
      <c r="B41" s="14"/>
      <c r="C41" s="15"/>
      <c r="D41" s="14"/>
      <c r="E41" s="14"/>
      <c r="F41" s="14"/>
      <c r="G41" s="14"/>
      <c r="H41" s="14"/>
      <c r="I41" s="14"/>
      <c r="J41" s="51"/>
      <c r="K41" s="14"/>
      <c r="L41" s="18"/>
      <c r="M41" s="18"/>
      <c r="N41" s="18"/>
      <c r="O41" s="18"/>
      <c r="P41" s="18"/>
    </row>
    <row r="42" spans="1:16">
      <c r="A42" s="20"/>
      <c r="B42" s="14"/>
      <c r="C42" s="15"/>
      <c r="D42" s="14"/>
      <c r="E42" s="16"/>
      <c r="F42" s="17"/>
      <c r="G42" s="17"/>
      <c r="H42" s="17"/>
      <c r="I42" s="17"/>
      <c r="J42" s="51"/>
      <c r="K42" s="14"/>
      <c r="L42" s="18"/>
      <c r="M42" s="18"/>
      <c r="N42" s="18"/>
      <c r="O42" s="18"/>
      <c r="P42" s="18"/>
    </row>
    <row r="43" spans="1:16">
      <c r="A43" s="13"/>
      <c r="B43" s="14"/>
      <c r="C43" s="15"/>
      <c r="D43" s="14"/>
      <c r="E43" s="14"/>
      <c r="F43" s="14"/>
      <c r="G43" s="14"/>
      <c r="H43" s="14"/>
      <c r="I43" s="14"/>
      <c r="J43" s="51"/>
      <c r="K43" s="14"/>
      <c r="L43" s="18"/>
      <c r="M43" s="18"/>
      <c r="N43" s="18"/>
      <c r="O43" s="18"/>
      <c r="P43" s="18"/>
    </row>
    <row r="44" spans="1:16">
      <c r="A44" s="13"/>
      <c r="B44" s="14"/>
      <c r="C44" s="15"/>
      <c r="D44" s="14"/>
      <c r="E44" s="14"/>
      <c r="F44" s="14"/>
      <c r="G44" s="14"/>
      <c r="H44" s="14"/>
      <c r="I44" s="14"/>
      <c r="J44" s="51"/>
      <c r="K44" s="14"/>
      <c r="L44" s="18"/>
      <c r="M44" s="18"/>
      <c r="N44" s="18"/>
      <c r="O44" s="18"/>
      <c r="P44" s="18"/>
    </row>
    <row r="45" spans="1:16">
      <c r="A45" s="13"/>
      <c r="B45" s="14"/>
      <c r="C45" s="15"/>
      <c r="D45" s="14"/>
      <c r="E45" s="16"/>
      <c r="F45" s="17"/>
      <c r="G45" s="17"/>
      <c r="H45" s="17"/>
      <c r="I45" s="17"/>
      <c r="J45" s="51"/>
      <c r="K45" s="14"/>
      <c r="L45" s="18"/>
      <c r="M45" s="18"/>
      <c r="N45" s="18"/>
      <c r="O45" s="18"/>
      <c r="P45" s="18"/>
    </row>
    <row r="46" spans="1:16">
      <c r="A46" s="13"/>
      <c r="B46" s="14"/>
      <c r="C46" s="15"/>
      <c r="D46" s="14"/>
      <c r="E46" s="14"/>
      <c r="F46" s="14"/>
      <c r="G46" s="14"/>
      <c r="H46" s="18"/>
      <c r="I46" s="18"/>
      <c r="J46" s="51"/>
      <c r="K46" s="14"/>
      <c r="L46" s="18"/>
      <c r="M46" s="18"/>
      <c r="N46" s="18"/>
      <c r="O46" s="18"/>
      <c r="P46" s="18"/>
    </row>
    <row r="47" spans="1:16">
      <c r="A47" s="13"/>
      <c r="B47" s="14"/>
      <c r="C47" s="15"/>
      <c r="D47" s="14"/>
      <c r="E47" s="14"/>
      <c r="F47" s="14"/>
      <c r="G47" s="14"/>
      <c r="H47" s="14"/>
      <c r="I47" s="14"/>
      <c r="J47" s="51"/>
      <c r="K47" s="14"/>
      <c r="L47" s="18"/>
      <c r="M47" s="18"/>
      <c r="N47" s="18"/>
      <c r="O47" s="18"/>
      <c r="P47" s="18"/>
    </row>
    <row r="48" spans="1:16">
      <c r="A48" s="13"/>
      <c r="B48" s="14"/>
      <c r="C48" s="15"/>
      <c r="D48" s="14"/>
      <c r="E48" s="16"/>
      <c r="F48" s="17"/>
      <c r="G48" s="17"/>
      <c r="H48" s="17"/>
      <c r="I48" s="17"/>
      <c r="J48" s="16"/>
      <c r="K48" s="14"/>
      <c r="L48" s="17"/>
      <c r="M48" s="17"/>
      <c r="N48" s="17"/>
      <c r="O48" s="17"/>
      <c r="P48" s="17"/>
    </row>
    <row r="49" spans="1:16">
      <c r="A49" s="13"/>
      <c r="B49" s="14"/>
      <c r="C49" s="15"/>
      <c r="D49" s="14"/>
      <c r="E49" s="14"/>
      <c r="F49" s="21"/>
      <c r="G49" s="14"/>
      <c r="H49" s="14"/>
      <c r="I49" s="14"/>
      <c r="J49" s="51"/>
      <c r="K49" s="14"/>
      <c r="L49" s="18"/>
      <c r="M49" s="18"/>
      <c r="N49" s="18"/>
      <c r="O49" s="18"/>
      <c r="P49" s="18"/>
    </row>
    <row r="50" spans="1:16">
      <c r="A50" s="13"/>
      <c r="B50" s="14"/>
      <c r="C50" s="15"/>
      <c r="D50" s="14"/>
      <c r="E50" s="14"/>
      <c r="F50" s="14"/>
      <c r="G50" s="14"/>
      <c r="H50" s="14"/>
      <c r="I50" s="14"/>
      <c r="J50" s="51"/>
      <c r="K50" s="14"/>
      <c r="L50" s="18"/>
      <c r="M50" s="18"/>
      <c r="N50" s="18"/>
      <c r="O50" s="18"/>
      <c r="P50" s="18"/>
    </row>
    <row r="51" spans="1:16">
      <c r="A51" s="13"/>
      <c r="B51" s="14"/>
      <c r="C51" s="15"/>
      <c r="D51" s="14"/>
      <c r="E51" s="16"/>
      <c r="F51" s="21"/>
      <c r="G51" s="17"/>
      <c r="H51" s="17"/>
      <c r="I51" s="17"/>
      <c r="J51" s="16"/>
      <c r="K51" s="14"/>
      <c r="L51" s="17"/>
      <c r="M51" s="17"/>
      <c r="N51" s="17"/>
      <c r="O51" s="17"/>
      <c r="P51" s="17"/>
    </row>
    <row r="52" spans="1:16">
      <c r="A52" s="13"/>
      <c r="B52" s="14"/>
      <c r="C52" s="15"/>
      <c r="D52" s="14"/>
      <c r="E52" s="14"/>
      <c r="F52" s="14"/>
      <c r="G52" s="14"/>
      <c r="H52" s="14"/>
      <c r="I52" s="14"/>
      <c r="J52" s="51"/>
      <c r="K52" s="14"/>
      <c r="L52" s="18"/>
      <c r="M52" s="18"/>
      <c r="N52" s="18"/>
      <c r="O52" s="18"/>
      <c r="P52" s="18"/>
    </row>
    <row r="53" spans="1:16">
      <c r="A53" s="13"/>
      <c r="B53" s="14"/>
      <c r="C53" s="15"/>
      <c r="D53" s="14"/>
      <c r="E53" s="14"/>
      <c r="F53" s="14"/>
      <c r="G53" s="14"/>
      <c r="H53" s="14"/>
      <c r="I53" s="14"/>
      <c r="J53" s="51"/>
      <c r="K53" s="14"/>
      <c r="L53" s="18"/>
      <c r="M53" s="18"/>
      <c r="N53" s="18"/>
      <c r="O53" s="18"/>
      <c r="P53" s="18"/>
    </row>
    <row r="54" spans="1:16">
      <c r="A54" s="13"/>
      <c r="B54" s="14"/>
      <c r="C54" s="15"/>
      <c r="D54" s="14"/>
      <c r="E54" s="14"/>
      <c r="F54" s="14"/>
      <c r="G54" s="14"/>
      <c r="H54" s="14"/>
      <c r="I54" s="14"/>
      <c r="J54" s="51"/>
      <c r="K54" s="14"/>
      <c r="L54" s="18"/>
      <c r="M54" s="18"/>
      <c r="N54" s="18"/>
      <c r="O54" s="18"/>
      <c r="P54" s="18"/>
    </row>
    <row r="55" spans="1:16">
      <c r="A55" s="13"/>
      <c r="B55" s="14"/>
      <c r="C55" s="15"/>
      <c r="D55" s="14"/>
      <c r="E55" s="14"/>
      <c r="F55" s="14"/>
      <c r="G55" s="14"/>
      <c r="H55" s="14"/>
      <c r="I55" s="14"/>
      <c r="J55" s="51"/>
      <c r="K55" s="14"/>
      <c r="L55" s="18"/>
      <c r="M55" s="18"/>
      <c r="N55" s="18"/>
      <c r="O55" s="18"/>
      <c r="P55" s="18"/>
    </row>
    <row r="56" spans="1:16">
      <c r="A56" s="13"/>
      <c r="B56" s="14"/>
      <c r="C56" s="15"/>
      <c r="D56" s="14"/>
      <c r="E56" s="22"/>
      <c r="F56" s="14"/>
      <c r="G56" s="14"/>
      <c r="H56" s="14"/>
      <c r="I56" s="14"/>
      <c r="J56" s="51"/>
      <c r="K56" s="14"/>
      <c r="L56" s="18"/>
      <c r="M56" s="18"/>
      <c r="N56" s="18"/>
      <c r="O56" s="18"/>
      <c r="P56" s="18"/>
    </row>
    <row r="57" spans="1:16">
      <c r="A57" s="13"/>
      <c r="B57" s="14"/>
      <c r="C57" s="15"/>
      <c r="D57" s="14"/>
      <c r="E57" s="14"/>
      <c r="F57" s="14"/>
      <c r="G57" s="14"/>
      <c r="H57" s="14"/>
      <c r="I57" s="14"/>
      <c r="J57" s="51"/>
      <c r="K57" s="14"/>
      <c r="L57" s="18"/>
      <c r="M57" s="18"/>
      <c r="N57" s="18"/>
      <c r="O57" s="18"/>
      <c r="P57" s="18"/>
    </row>
    <row r="58" spans="1:16">
      <c r="A58" s="13"/>
      <c r="B58" s="14"/>
      <c r="C58" s="15"/>
      <c r="D58" s="14"/>
      <c r="E58" s="14"/>
      <c r="F58" s="14"/>
      <c r="G58" s="14"/>
      <c r="H58" s="14"/>
      <c r="I58" s="14"/>
      <c r="J58" s="51"/>
      <c r="K58" s="14"/>
      <c r="L58" s="18"/>
      <c r="M58" s="18"/>
      <c r="N58" s="18"/>
      <c r="O58" s="18"/>
      <c r="P58" s="18"/>
    </row>
    <row r="59" spans="1:16">
      <c r="A59" s="13"/>
      <c r="B59" s="14"/>
      <c r="C59" s="15"/>
      <c r="D59" s="14"/>
      <c r="E59" s="14"/>
      <c r="F59" s="14"/>
      <c r="G59" s="14"/>
      <c r="H59" s="14"/>
      <c r="I59" s="14"/>
      <c r="J59" s="51"/>
      <c r="K59" s="14"/>
      <c r="L59" s="18"/>
      <c r="M59" s="18"/>
      <c r="N59" s="18"/>
      <c r="O59" s="18"/>
      <c r="P59" s="18"/>
    </row>
    <row r="60" spans="1:16">
      <c r="A60" s="13"/>
      <c r="B60" s="14"/>
      <c r="C60" s="15"/>
      <c r="D60" s="14"/>
      <c r="E60" s="18"/>
      <c r="F60" s="14"/>
      <c r="G60" s="14"/>
      <c r="H60" s="14"/>
      <c r="I60" s="14"/>
      <c r="J60" s="120"/>
      <c r="K60" s="14"/>
      <c r="L60" s="123"/>
      <c r="M60" s="123"/>
      <c r="N60" s="123"/>
      <c r="O60" s="123"/>
      <c r="P60" s="123"/>
    </row>
    <row r="61" spans="1:16">
      <c r="A61" s="13"/>
      <c r="B61" s="14"/>
      <c r="C61" s="15"/>
      <c r="D61" s="14"/>
      <c r="E61" s="14"/>
      <c r="F61" s="14"/>
      <c r="G61" s="14"/>
      <c r="H61" s="14"/>
      <c r="I61" s="14"/>
      <c r="J61" s="51"/>
      <c r="K61" s="14"/>
      <c r="L61" s="18"/>
      <c r="M61" s="18"/>
      <c r="N61" s="18"/>
      <c r="O61" s="18"/>
      <c r="P61" s="18"/>
    </row>
    <row r="62" spans="1:16">
      <c r="A62" s="13"/>
      <c r="B62" s="14"/>
      <c r="C62" s="15"/>
      <c r="D62" s="14"/>
      <c r="E62" s="14"/>
      <c r="F62" s="14"/>
      <c r="G62" s="14"/>
      <c r="H62" s="14"/>
      <c r="I62" s="14"/>
      <c r="J62" s="51"/>
      <c r="K62" s="14"/>
      <c r="L62" s="18"/>
      <c r="M62" s="18"/>
      <c r="N62" s="18"/>
      <c r="O62" s="18"/>
      <c r="P62" s="18"/>
    </row>
    <row r="63" spans="1:16">
      <c r="A63" s="13"/>
      <c r="B63" s="14"/>
      <c r="C63" s="15"/>
      <c r="D63" s="14"/>
      <c r="E63" s="14"/>
      <c r="F63" s="14"/>
      <c r="G63" s="14"/>
      <c r="H63" s="14"/>
      <c r="I63" s="14"/>
      <c r="J63" s="51"/>
      <c r="K63" s="14"/>
      <c r="L63" s="18"/>
      <c r="M63" s="18"/>
      <c r="N63" s="18"/>
      <c r="O63" s="18"/>
      <c r="P63" s="18"/>
    </row>
    <row r="64" spans="1:16">
      <c r="A64" s="13"/>
      <c r="B64" s="14"/>
      <c r="C64" s="15"/>
      <c r="D64" s="14"/>
      <c r="E64" s="14"/>
      <c r="F64" s="14"/>
      <c r="G64" s="14"/>
      <c r="H64" s="14"/>
      <c r="I64" s="14"/>
      <c r="J64" s="51"/>
      <c r="K64" s="14"/>
      <c r="L64" s="18"/>
      <c r="M64" s="18"/>
      <c r="N64" s="18"/>
      <c r="O64" s="18"/>
      <c r="P64" s="18"/>
    </row>
    <row r="65" spans="1:16">
      <c r="A65" s="13"/>
      <c r="B65" s="14"/>
      <c r="C65" s="15"/>
      <c r="D65" s="14"/>
      <c r="E65" s="14"/>
      <c r="F65" s="14"/>
      <c r="G65" s="14"/>
      <c r="H65" s="14"/>
      <c r="I65" s="14"/>
      <c r="J65" s="120"/>
      <c r="K65" s="14"/>
      <c r="L65" s="123"/>
      <c r="M65" s="123"/>
      <c r="N65" s="123"/>
      <c r="O65" s="123"/>
      <c r="P65" s="123"/>
    </row>
    <row r="66" spans="1:16">
      <c r="A66" s="23"/>
      <c r="B66" s="24"/>
      <c r="C66" s="15"/>
      <c r="D66" s="25"/>
      <c r="E66" s="25"/>
      <c r="F66" s="25"/>
      <c r="G66" s="25"/>
      <c r="H66" s="25"/>
      <c r="I66" s="25"/>
      <c r="J66" s="121"/>
      <c r="K66" s="25"/>
      <c r="L66" s="124"/>
      <c r="M66" s="124"/>
      <c r="N66" s="124"/>
      <c r="O66" s="124"/>
      <c r="P66" s="124"/>
    </row>
    <row r="67" spans="1:16">
      <c r="A67" s="13"/>
      <c r="B67" s="14"/>
      <c r="C67" s="15"/>
      <c r="D67" s="14"/>
      <c r="E67" s="14"/>
      <c r="F67" s="14"/>
      <c r="G67" s="14"/>
      <c r="H67" s="14"/>
      <c r="I67" s="14"/>
      <c r="J67" s="51"/>
      <c r="K67" s="14"/>
      <c r="L67" s="18"/>
      <c r="M67" s="18"/>
      <c r="N67" s="18"/>
      <c r="O67" s="18"/>
      <c r="P67" s="18"/>
    </row>
    <row r="68" spans="1:16">
      <c r="A68" s="13"/>
      <c r="B68" s="14"/>
      <c r="C68" s="15"/>
      <c r="D68" s="14"/>
      <c r="E68" s="14"/>
      <c r="F68" s="14"/>
      <c r="G68" s="14"/>
      <c r="H68" s="14"/>
      <c r="I68" s="14"/>
      <c r="J68" s="120"/>
      <c r="K68" s="14"/>
      <c r="L68" s="123"/>
      <c r="M68" s="123"/>
      <c r="N68" s="123"/>
      <c r="O68" s="123"/>
      <c r="P68" s="123"/>
    </row>
    <row r="69" spans="1:16">
      <c r="A69" s="13"/>
      <c r="B69" s="14"/>
      <c r="C69" s="15"/>
      <c r="D69" s="14"/>
      <c r="E69" s="14"/>
      <c r="F69" s="14"/>
      <c r="G69" s="14"/>
      <c r="H69" s="14"/>
      <c r="I69" s="14"/>
      <c r="J69" s="51"/>
      <c r="K69" s="14"/>
      <c r="L69" s="18"/>
      <c r="M69" s="18"/>
      <c r="N69" s="18"/>
      <c r="O69" s="18"/>
      <c r="P69" s="18"/>
    </row>
    <row r="70" spans="1:16">
      <c r="A70" s="13"/>
      <c r="B70" s="14"/>
      <c r="C70" s="15"/>
      <c r="D70" s="14"/>
      <c r="E70" s="14"/>
      <c r="F70" s="14"/>
      <c r="G70" s="14"/>
      <c r="H70" s="14"/>
      <c r="I70" s="14"/>
      <c r="J70" s="51"/>
      <c r="K70" s="14"/>
      <c r="L70" s="18"/>
      <c r="M70" s="18"/>
      <c r="N70" s="18"/>
      <c r="O70" s="18"/>
      <c r="P70" s="18"/>
    </row>
    <row r="81" s="9" customFormat="1"/>
    <row r="82" s="9" customFormat="1"/>
    <row r="83" s="9" customFormat="1"/>
    <row r="84" s="9" customFormat="1"/>
    <row r="85" s="9" customFormat="1"/>
    <row r="86" s="9" customFormat="1"/>
    <row r="87" s="9" customFormat="1"/>
    <row r="88" s="9" customFormat="1"/>
    <row r="89" s="9" customFormat="1"/>
    <row r="90" s="9" customFormat="1"/>
    <row r="91" s="9" customFormat="1"/>
    <row r="92" s="9" customFormat="1"/>
    <row r="93" s="9" customFormat="1"/>
    <row r="94" s="9" customFormat="1"/>
    <row r="95" s="9" customFormat="1"/>
    <row r="96" s="9" customFormat="1"/>
    <row r="97" s="9" customFormat="1"/>
    <row r="98" s="9" customFormat="1"/>
    <row r="99" s="9" customFormat="1"/>
    <row r="100" s="9" customFormat="1"/>
    <row r="101" s="9" customFormat="1"/>
    <row r="102" s="9" customFormat="1"/>
    <row r="103" s="9" customFormat="1"/>
    <row r="104" s="9" customFormat="1"/>
    <row r="105" s="9" customFormat="1"/>
    <row r="106" s="9" customFormat="1"/>
    <row r="107" s="9" customFormat="1"/>
    <row r="108" s="9" customFormat="1"/>
    <row r="109" s="9" customFormat="1"/>
    <row r="110" s="9" customFormat="1"/>
    <row r="111" s="9" customFormat="1"/>
    <row r="112" s="9" customFormat="1"/>
    <row r="113" s="9" customFormat="1"/>
    <row r="114" s="9" customFormat="1"/>
    <row r="115" s="9" customFormat="1"/>
    <row r="116" s="9" customFormat="1"/>
    <row r="117" s="9" customFormat="1"/>
    <row r="118" s="9" customFormat="1"/>
    <row r="119" s="9" customFormat="1"/>
    <row r="120" s="9" customFormat="1"/>
    <row r="121" s="9" customFormat="1"/>
    <row r="122" s="9" customFormat="1"/>
    <row r="123" s="9" customFormat="1"/>
    <row r="124" s="9" customFormat="1"/>
    <row r="125" s="9" customFormat="1"/>
    <row r="126" s="9" customFormat="1"/>
    <row r="127" s="9" customFormat="1"/>
    <row r="128" s="9" customFormat="1"/>
    <row r="129" s="9" customFormat="1"/>
    <row r="130" s="9" customFormat="1"/>
    <row r="131" s="9" customFormat="1"/>
    <row r="132" s="9" customFormat="1"/>
    <row r="133" s="9" customFormat="1"/>
    <row r="134" s="9" customFormat="1"/>
    <row r="135" s="9" customFormat="1"/>
    <row r="136" s="9" customFormat="1"/>
    <row r="137" s="9" customFormat="1"/>
    <row r="138" s="9" customFormat="1"/>
    <row r="139" s="9" customFormat="1"/>
    <row r="140" s="9" customFormat="1"/>
    <row r="141" s="9" customFormat="1"/>
    <row r="142" s="9" customFormat="1"/>
    <row r="143" s="9" customFormat="1"/>
    <row r="144" s="9" customFormat="1"/>
    <row r="145" s="9" customFormat="1"/>
    <row r="146" s="9" customFormat="1"/>
    <row r="147" s="9" customFormat="1"/>
    <row r="148" s="9" customFormat="1"/>
    <row r="149" s="9" customFormat="1"/>
    <row r="150" s="9" customFormat="1"/>
    <row r="151" s="9" customFormat="1"/>
    <row r="152" s="9" customFormat="1"/>
    <row r="153" s="9" customFormat="1"/>
    <row r="154" s="9" customFormat="1"/>
    <row r="155" s="9" customFormat="1"/>
    <row r="156" s="9" customFormat="1"/>
    <row r="157" s="9" customFormat="1"/>
    <row r="158" s="9" customFormat="1"/>
    <row r="159" s="9" customFormat="1"/>
    <row r="160" s="9" customFormat="1"/>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row r="201" s="9" customFormat="1"/>
    <row r="202" s="9" customFormat="1"/>
    <row r="203" s="9" customFormat="1"/>
    <row r="204" s="9" customFormat="1"/>
    <row r="205" s="9" customFormat="1"/>
    <row r="206" s="9" customFormat="1"/>
    <row r="207" s="9" customFormat="1"/>
    <row r="208" s="9" customFormat="1"/>
    <row r="209" s="9" customFormat="1"/>
    <row r="210" s="9" customFormat="1"/>
    <row r="211" s="9" customFormat="1"/>
    <row r="212" s="9" customFormat="1"/>
    <row r="213" s="9" customFormat="1"/>
    <row r="214" s="9" customFormat="1"/>
    <row r="215" s="9" customFormat="1"/>
    <row r="216" s="9" customFormat="1"/>
    <row r="217" s="9" customFormat="1"/>
    <row r="218" s="9" customFormat="1"/>
    <row r="219" s="9" customFormat="1"/>
    <row r="220" s="9" customFormat="1"/>
    <row r="221" s="9" customFormat="1"/>
    <row r="222" s="9" customFormat="1"/>
    <row r="223" s="9" customFormat="1"/>
    <row r="224" s="9" customFormat="1"/>
    <row r="225" s="9" customFormat="1"/>
    <row r="226" s="9" customFormat="1"/>
    <row r="227" s="9" customFormat="1"/>
    <row r="228" s="9" customFormat="1"/>
    <row r="229" s="9" customFormat="1"/>
    <row r="230" s="9" customFormat="1"/>
    <row r="231" s="9" customFormat="1"/>
    <row r="232" s="9" customFormat="1"/>
    <row r="233" s="9" customFormat="1"/>
    <row r="234" s="9" customFormat="1"/>
    <row r="235" s="9" customFormat="1"/>
    <row r="236" s="9" customFormat="1"/>
    <row r="237" s="9" customFormat="1"/>
    <row r="238" s="9" customFormat="1"/>
    <row r="239" s="9" customFormat="1"/>
    <row r="240" s="9" customFormat="1"/>
    <row r="241" s="9" customFormat="1"/>
    <row r="242" s="9" customFormat="1"/>
    <row r="243" s="9" customFormat="1"/>
    <row r="244" s="9" customFormat="1"/>
    <row r="245" s="9" customFormat="1"/>
    <row r="246" s="9" customFormat="1"/>
    <row r="247" s="9" customFormat="1"/>
    <row r="248" s="9" customFormat="1"/>
    <row r="249" s="9" customFormat="1"/>
    <row r="250" s="9" customFormat="1"/>
    <row r="251" s="9" customFormat="1"/>
    <row r="252" s="9" customFormat="1"/>
    <row r="253" s="9" customFormat="1"/>
    <row r="254" s="9" customFormat="1"/>
    <row r="255" s="9" customFormat="1"/>
    <row r="256" s="9" customFormat="1"/>
    <row r="257" s="9" customFormat="1"/>
    <row r="258" s="9" customFormat="1"/>
    <row r="259" s="9" customFormat="1"/>
    <row r="260" s="9" customFormat="1"/>
    <row r="261" s="9" customFormat="1"/>
    <row r="262" s="9" customFormat="1"/>
    <row r="263" s="9" customFormat="1"/>
    <row r="264" s="9" customFormat="1"/>
    <row r="265" s="9" customFormat="1"/>
    <row r="266" s="9" customFormat="1"/>
    <row r="267" s="9" customFormat="1"/>
    <row r="268" s="9" customFormat="1"/>
    <row r="269" s="9" customFormat="1"/>
    <row r="270" s="9" customFormat="1"/>
    <row r="271" s="9" customFormat="1"/>
    <row r="272" s="9" customFormat="1"/>
    <row r="273" s="9" customFormat="1"/>
    <row r="274" s="9" customFormat="1"/>
    <row r="275" s="9" customFormat="1"/>
    <row r="276" s="9" customFormat="1"/>
    <row r="277" s="9" customFormat="1"/>
    <row r="278" s="9" customFormat="1"/>
    <row r="279" s="9" customFormat="1"/>
    <row r="280" s="9" customFormat="1"/>
    <row r="281" s="9" customFormat="1"/>
    <row r="282" s="9" customFormat="1"/>
    <row r="283" s="9" customFormat="1"/>
    <row r="284" s="9" customFormat="1"/>
    <row r="285" s="9" customFormat="1"/>
    <row r="286" s="9" customFormat="1"/>
    <row r="287" s="9" customFormat="1"/>
    <row r="288" s="9" customFormat="1"/>
    <row r="289" s="9" customFormat="1"/>
    <row r="290" s="9" customFormat="1"/>
    <row r="291" s="9" customFormat="1"/>
    <row r="292" s="9" customFormat="1"/>
    <row r="293" s="9" customFormat="1"/>
    <row r="294" s="9" customFormat="1"/>
    <row r="295" s="9" customFormat="1"/>
    <row r="296" s="9" customFormat="1"/>
    <row r="297" s="9" customFormat="1"/>
    <row r="298" s="9" customFormat="1"/>
    <row r="299" s="9" customFormat="1"/>
    <row r="300" s="9" customFormat="1"/>
    <row r="301" s="9" customFormat="1"/>
    <row r="302" s="9" customFormat="1"/>
    <row r="303" s="9" customFormat="1"/>
    <row r="304" s="9" customFormat="1"/>
    <row r="305" s="9" customFormat="1"/>
    <row r="306" s="9" customFormat="1"/>
    <row r="307" s="9" customFormat="1"/>
    <row r="308" s="9" customFormat="1"/>
    <row r="309" s="9" customFormat="1"/>
    <row r="310" s="9" customFormat="1"/>
    <row r="311" s="9" customFormat="1"/>
    <row r="312" s="9" customFormat="1"/>
    <row r="313" s="9" customFormat="1"/>
    <row r="314" s="9" customFormat="1"/>
    <row r="315" s="9" customFormat="1"/>
    <row r="316" s="9" customFormat="1"/>
    <row r="317" s="9" customFormat="1"/>
    <row r="318" s="9" customFormat="1"/>
    <row r="319" s="9" customFormat="1"/>
    <row r="320" s="9" customFormat="1"/>
    <row r="321" s="9" customFormat="1"/>
    <row r="322" s="9" customFormat="1"/>
    <row r="323" s="9" customFormat="1"/>
    <row r="324" s="9" customFormat="1"/>
    <row r="325" s="9" customFormat="1"/>
    <row r="326" s="9" customFormat="1"/>
    <row r="327" s="9" customFormat="1"/>
    <row r="328" s="9" customFormat="1"/>
    <row r="329" s="9" customFormat="1"/>
    <row r="330" s="9" customFormat="1"/>
    <row r="331" s="9" customFormat="1"/>
    <row r="332" s="9" customFormat="1"/>
    <row r="333" s="9" customFormat="1"/>
    <row r="334" s="9" customFormat="1"/>
    <row r="335" s="9" customFormat="1"/>
    <row r="336" s="9" customFormat="1"/>
    <row r="337" s="9" customFormat="1"/>
    <row r="338" s="9" customFormat="1"/>
    <row r="339" s="9" customFormat="1"/>
    <row r="340" s="9" customFormat="1"/>
    <row r="341" s="9" customFormat="1"/>
    <row r="342" s="9" customFormat="1"/>
    <row r="343" s="9" customFormat="1"/>
    <row r="344" s="9" customFormat="1"/>
    <row r="345" s="9" customFormat="1"/>
    <row r="346" s="9" customFormat="1"/>
    <row r="347" s="9" customFormat="1"/>
    <row r="348" s="9" customFormat="1"/>
    <row r="349" s="9" customFormat="1"/>
    <row r="350" s="9" customFormat="1"/>
    <row r="351" s="9" customFormat="1"/>
    <row r="352" s="9" customFormat="1"/>
    <row r="353" s="9" customFormat="1"/>
    <row r="354" s="9" customFormat="1"/>
    <row r="355" s="9" customFormat="1"/>
    <row r="356" s="9" customFormat="1"/>
    <row r="357" s="9" customFormat="1"/>
    <row r="358" s="9" customFormat="1"/>
    <row r="359" s="9" customFormat="1"/>
    <row r="360" s="9" customFormat="1"/>
    <row r="361" s="9" customFormat="1"/>
    <row r="362" s="9" customFormat="1"/>
    <row r="363" s="9" customFormat="1"/>
    <row r="364" s="9" customFormat="1"/>
    <row r="365" s="9" customFormat="1"/>
    <row r="366" s="9" customFormat="1"/>
    <row r="367" s="9" customFormat="1"/>
    <row r="368" s="9" customFormat="1"/>
    <row r="369" s="9" customFormat="1"/>
    <row r="370" s="9" customFormat="1"/>
    <row r="371" s="9" customFormat="1"/>
    <row r="372" s="9" customFormat="1"/>
    <row r="373" s="9" customFormat="1"/>
    <row r="374" s="9" customFormat="1"/>
    <row r="375" s="9" customFormat="1"/>
    <row r="376" s="9" customFormat="1"/>
    <row r="377" s="9" customFormat="1"/>
    <row r="378" s="9" customFormat="1"/>
    <row r="379" s="9" customFormat="1"/>
    <row r="380" s="9" customFormat="1"/>
    <row r="381" s="9" customFormat="1"/>
    <row r="382" s="9" customFormat="1"/>
    <row r="383" s="9" customFormat="1"/>
    <row r="384" s="9" customFormat="1"/>
    <row r="385" s="9" customFormat="1"/>
    <row r="386" s="9" customFormat="1"/>
    <row r="387" s="9" customFormat="1"/>
    <row r="388" s="9" customFormat="1"/>
    <row r="389" s="9" customFormat="1"/>
    <row r="390" s="9" customFormat="1"/>
    <row r="391" s="9" customFormat="1"/>
    <row r="392" s="9" customFormat="1"/>
    <row r="393" s="9" customFormat="1"/>
    <row r="394" s="9" customFormat="1"/>
    <row r="395" s="9" customFormat="1"/>
    <row r="396" s="9" customFormat="1"/>
    <row r="397" s="9" customFormat="1"/>
    <row r="398" s="9" customFormat="1"/>
    <row r="399" s="9" customFormat="1"/>
    <row r="400" s="9" customFormat="1"/>
    <row r="401" s="9" customFormat="1"/>
    <row r="402" s="9" customFormat="1"/>
    <row r="403" s="9" customFormat="1"/>
    <row r="404" s="9" customFormat="1"/>
    <row r="405" s="9" customFormat="1"/>
    <row r="406" s="9" customFormat="1"/>
    <row r="407" s="9" customFormat="1"/>
    <row r="408" s="9" customFormat="1"/>
    <row r="409" s="9" customFormat="1"/>
    <row r="410" s="9" customFormat="1"/>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topLeftCell="A25" zoomScale="110" zoomScaleNormal="110" zoomScalePageLayoutView="110" workbookViewId="0">
      <selection activeCell="I14" sqref="I14"/>
    </sheetView>
  </sheetViews>
  <sheetFormatPr defaultColWidth="10.875" defaultRowHeight="15"/>
  <cols>
    <col min="1" max="1" width="10.875" style="11"/>
    <col min="2" max="3" width="10.875" style="9"/>
    <col min="4" max="4" width="10.875" style="11"/>
    <col min="5" max="5" width="14.375" style="9" bestFit="1" customWidth="1"/>
    <col min="6" max="6" width="16.5" style="9" customWidth="1"/>
    <col min="7" max="7" width="17.625" style="9" customWidth="1"/>
    <col min="8" max="8" width="14.5" style="9" customWidth="1"/>
    <col min="9" max="9" width="15" style="9" customWidth="1"/>
    <col min="10" max="12" width="10.875" style="9"/>
    <col min="13" max="13" width="18.125" style="9" bestFit="1" customWidth="1"/>
    <col min="14" max="16384" width="10.875" style="9"/>
  </cols>
  <sheetData>
    <row r="1" spans="1:17" s="26" customFormat="1" ht="30">
      <c r="A1" s="1" t="s">
        <v>0</v>
      </c>
      <c r="B1" s="2" t="s">
        <v>1</v>
      </c>
      <c r="C1" s="2" t="s">
        <v>2</v>
      </c>
      <c r="D1" s="2" t="s">
        <v>3</v>
      </c>
      <c r="E1" s="3" t="s">
        <v>525</v>
      </c>
      <c r="F1" s="2" t="s">
        <v>5</v>
      </c>
      <c r="G1" s="2" t="s">
        <v>6</v>
      </c>
      <c r="H1" s="3" t="s">
        <v>7</v>
      </c>
      <c r="I1" s="2" t="s">
        <v>8</v>
      </c>
      <c r="J1" s="2" t="s">
        <v>9</v>
      </c>
      <c r="K1" s="5" t="s">
        <v>10</v>
      </c>
      <c r="L1" s="2" t="s">
        <v>11</v>
      </c>
      <c r="M1" s="6" t="s">
        <v>12</v>
      </c>
      <c r="N1" s="6" t="s">
        <v>13</v>
      </c>
      <c r="O1" s="7" t="s">
        <v>14</v>
      </c>
      <c r="P1" s="6" t="s">
        <v>51</v>
      </c>
      <c r="Q1" s="7"/>
    </row>
    <row r="2" spans="1:17" ht="45">
      <c r="A2" s="8" t="s">
        <v>643</v>
      </c>
      <c r="B2" s="9">
        <v>1993</v>
      </c>
      <c r="C2" s="9" t="s">
        <v>17</v>
      </c>
      <c r="D2" s="11" t="s">
        <v>644</v>
      </c>
      <c r="E2" s="11" t="s">
        <v>645</v>
      </c>
      <c r="F2" s="11" t="s">
        <v>646</v>
      </c>
      <c r="G2" s="11" t="s">
        <v>1969</v>
      </c>
      <c r="H2" s="9" t="s">
        <v>1754</v>
      </c>
      <c r="I2" s="9" t="s">
        <v>22</v>
      </c>
      <c r="M2" s="9" t="s">
        <v>1809</v>
      </c>
    </row>
    <row r="3" spans="1:17" ht="45">
      <c r="A3" s="13" t="s">
        <v>647</v>
      </c>
      <c r="B3" s="9">
        <v>1995</v>
      </c>
      <c r="C3" s="9" t="s">
        <v>17</v>
      </c>
      <c r="D3" s="11" t="s">
        <v>540</v>
      </c>
      <c r="E3" s="11" t="s">
        <v>648</v>
      </c>
      <c r="F3" s="11" t="s">
        <v>649</v>
      </c>
      <c r="G3" s="11" t="s">
        <v>1968</v>
      </c>
      <c r="H3" s="9" t="s">
        <v>1810</v>
      </c>
      <c r="I3" s="9" t="s">
        <v>22</v>
      </c>
      <c r="M3" s="9" t="s">
        <v>1811</v>
      </c>
      <c r="P3" s="9" t="s">
        <v>650</v>
      </c>
    </row>
    <row r="4" spans="1:17" ht="75">
      <c r="A4" s="8" t="s">
        <v>651</v>
      </c>
      <c r="B4" s="9">
        <v>1995</v>
      </c>
      <c r="C4" s="9" t="s">
        <v>66</v>
      </c>
      <c r="D4" s="11" t="s">
        <v>652</v>
      </c>
      <c r="E4" s="11" t="s">
        <v>653</v>
      </c>
      <c r="F4" s="11" t="s">
        <v>654</v>
      </c>
      <c r="G4" s="11" t="s">
        <v>1118</v>
      </c>
      <c r="H4" s="9" t="s">
        <v>33</v>
      </c>
      <c r="I4" s="9" t="s">
        <v>22</v>
      </c>
      <c r="M4" s="9" t="s">
        <v>1812</v>
      </c>
    </row>
    <row r="5" spans="1:17" ht="45">
      <c r="A5" s="13" t="s">
        <v>655</v>
      </c>
      <c r="B5" s="98">
        <v>1995</v>
      </c>
      <c r="C5" s="98" t="s">
        <v>17</v>
      </c>
      <c r="D5" s="50" t="s">
        <v>241</v>
      </c>
      <c r="E5" s="98" t="s">
        <v>241</v>
      </c>
      <c r="F5" s="51" t="s">
        <v>656</v>
      </c>
      <c r="G5" s="11" t="s">
        <v>1970</v>
      </c>
      <c r="H5" s="99" t="s">
        <v>657</v>
      </c>
      <c r="M5" s="9" t="s">
        <v>1813</v>
      </c>
    </row>
    <row r="6" spans="1:17" ht="60">
      <c r="A6" s="8" t="s">
        <v>658</v>
      </c>
      <c r="B6" s="9">
        <v>1996</v>
      </c>
      <c r="C6" s="9" t="s">
        <v>17</v>
      </c>
      <c r="D6" s="11" t="s">
        <v>457</v>
      </c>
      <c r="E6" s="51" t="s">
        <v>659</v>
      </c>
      <c r="F6" s="11" t="s">
        <v>1971</v>
      </c>
      <c r="G6" s="11" t="s">
        <v>1972</v>
      </c>
      <c r="H6" s="9" t="s">
        <v>1814</v>
      </c>
      <c r="I6" s="11" t="s">
        <v>49</v>
      </c>
      <c r="J6" s="9">
        <v>23.309000000000001</v>
      </c>
      <c r="K6" s="9">
        <v>23.309000000000001</v>
      </c>
      <c r="L6" s="9">
        <v>1</v>
      </c>
      <c r="M6" s="9" t="s">
        <v>1815</v>
      </c>
    </row>
    <row r="7" spans="1:17" ht="60">
      <c r="A7" s="100" t="s">
        <v>660</v>
      </c>
      <c r="B7" s="101">
        <v>1997</v>
      </c>
      <c r="C7" s="101" t="s">
        <v>17</v>
      </c>
      <c r="D7" s="102" t="s">
        <v>661</v>
      </c>
      <c r="E7" s="102" t="s">
        <v>662</v>
      </c>
      <c r="F7" s="51" t="s">
        <v>664</v>
      </c>
      <c r="G7" s="64" t="s">
        <v>663</v>
      </c>
      <c r="H7" s="9" t="s">
        <v>1814</v>
      </c>
      <c r="I7" s="9" t="s">
        <v>22</v>
      </c>
      <c r="J7" s="9">
        <v>7.9939999999999998</v>
      </c>
      <c r="K7" s="9">
        <v>7.9939999999999998</v>
      </c>
      <c r="L7" s="9">
        <v>1</v>
      </c>
      <c r="M7" s="9" t="s">
        <v>1816</v>
      </c>
    </row>
    <row r="8" spans="1:17" ht="60">
      <c r="A8" s="13" t="s">
        <v>665</v>
      </c>
      <c r="B8" s="98">
        <v>1998</v>
      </c>
      <c r="C8" s="98" t="s">
        <v>17</v>
      </c>
      <c r="D8" s="50" t="s">
        <v>19</v>
      </c>
      <c r="E8" s="50" t="s">
        <v>666</v>
      </c>
      <c r="F8" s="51" t="s">
        <v>667</v>
      </c>
      <c r="G8" s="51" t="s">
        <v>1550</v>
      </c>
      <c r="H8" s="11" t="s">
        <v>1617</v>
      </c>
      <c r="I8" s="9" t="s">
        <v>22</v>
      </c>
      <c r="J8" s="9">
        <v>90.251000000000005</v>
      </c>
      <c r="K8" s="9">
        <v>90.251000000000005</v>
      </c>
      <c r="L8" s="9">
        <v>1</v>
      </c>
      <c r="M8" s="9" t="s">
        <v>121</v>
      </c>
    </row>
    <row r="9" spans="1:17" ht="60">
      <c r="A9" s="13" t="s">
        <v>669</v>
      </c>
      <c r="B9" s="98">
        <v>1999</v>
      </c>
      <c r="C9" s="98" t="s">
        <v>17</v>
      </c>
      <c r="D9" s="50" t="s">
        <v>670</v>
      </c>
      <c r="E9" s="50" t="s">
        <v>672</v>
      </c>
      <c r="F9" s="51" t="s">
        <v>671</v>
      </c>
      <c r="G9" s="99" t="s">
        <v>21</v>
      </c>
      <c r="H9" s="99" t="s">
        <v>21</v>
      </c>
      <c r="I9" s="9" t="s">
        <v>22</v>
      </c>
      <c r="J9" s="9">
        <v>162.357</v>
      </c>
      <c r="K9" s="9">
        <v>162.357</v>
      </c>
      <c r="L9" s="9">
        <v>1</v>
      </c>
      <c r="M9" s="9" t="s">
        <v>1817</v>
      </c>
    </row>
    <row r="10" spans="1:17" ht="165">
      <c r="A10" s="13" t="s">
        <v>674</v>
      </c>
      <c r="B10" s="98">
        <v>2001</v>
      </c>
      <c r="C10" s="98" t="s">
        <v>66</v>
      </c>
      <c r="D10" s="50" t="s">
        <v>342</v>
      </c>
      <c r="E10" s="50" t="s">
        <v>675</v>
      </c>
      <c r="F10" s="51" t="s">
        <v>673</v>
      </c>
      <c r="G10" s="11" t="s">
        <v>1973</v>
      </c>
      <c r="H10" s="9" t="s">
        <v>720</v>
      </c>
      <c r="I10" s="11" t="s">
        <v>961</v>
      </c>
      <c r="J10" s="9">
        <v>635.75900000000001</v>
      </c>
      <c r="K10" s="9">
        <v>566.29</v>
      </c>
      <c r="L10" s="9">
        <v>3</v>
      </c>
      <c r="M10" s="115" t="s">
        <v>2059</v>
      </c>
      <c r="N10" s="9" t="s">
        <v>22</v>
      </c>
      <c r="O10" s="9" t="s">
        <v>22</v>
      </c>
    </row>
    <row r="11" spans="1:17" ht="45">
      <c r="A11" s="13" t="s">
        <v>676</v>
      </c>
      <c r="B11" s="98">
        <v>2002</v>
      </c>
      <c r="C11" s="98" t="s">
        <v>17</v>
      </c>
      <c r="D11" s="50" t="s">
        <v>677</v>
      </c>
      <c r="E11" s="50" t="s">
        <v>678</v>
      </c>
      <c r="F11" s="51" t="s">
        <v>679</v>
      </c>
      <c r="G11" s="9" t="s">
        <v>22</v>
      </c>
      <c r="H11" s="9" t="s">
        <v>22</v>
      </c>
      <c r="I11" s="11" t="s">
        <v>961</v>
      </c>
      <c r="J11" s="9">
        <v>1.149</v>
      </c>
      <c r="K11" s="9">
        <v>1.149</v>
      </c>
      <c r="L11" s="9">
        <v>1</v>
      </c>
    </row>
    <row r="12" spans="1:17" ht="60">
      <c r="A12" s="13" t="s">
        <v>919</v>
      </c>
      <c r="B12" s="98">
        <v>2003</v>
      </c>
      <c r="C12" s="98" t="s">
        <v>920</v>
      </c>
      <c r="D12" s="50" t="s">
        <v>921</v>
      </c>
      <c r="E12" s="51" t="s">
        <v>922</v>
      </c>
      <c r="F12" s="51" t="s">
        <v>923</v>
      </c>
      <c r="G12" s="11" t="s">
        <v>927</v>
      </c>
      <c r="H12" s="18" t="s">
        <v>725</v>
      </c>
      <c r="I12" s="11" t="s">
        <v>22</v>
      </c>
      <c r="J12" s="9" t="s">
        <v>1974</v>
      </c>
      <c r="K12" s="9">
        <v>903.65499999999997</v>
      </c>
      <c r="L12" s="9">
        <v>24</v>
      </c>
      <c r="M12" s="9" t="s">
        <v>2066</v>
      </c>
      <c r="N12" s="9" t="s">
        <v>929</v>
      </c>
      <c r="O12" s="9" t="s">
        <v>1975</v>
      </c>
    </row>
    <row r="13" spans="1:17" ht="45">
      <c r="A13" s="13" t="s">
        <v>680</v>
      </c>
      <c r="B13" s="98">
        <v>2003</v>
      </c>
      <c r="C13" s="98" t="s">
        <v>17</v>
      </c>
      <c r="D13" s="50" t="s">
        <v>475</v>
      </c>
      <c r="E13" s="50" t="s">
        <v>681</v>
      </c>
      <c r="F13" s="51" t="s">
        <v>682</v>
      </c>
      <c r="G13" s="11" t="s">
        <v>1976</v>
      </c>
      <c r="H13" s="9" t="s">
        <v>720</v>
      </c>
      <c r="I13" s="9" t="s">
        <v>22</v>
      </c>
      <c r="J13" s="9" t="s">
        <v>1977</v>
      </c>
      <c r="K13" s="9">
        <v>414.27600000000001</v>
      </c>
      <c r="L13" s="9">
        <v>11</v>
      </c>
      <c r="M13" s="9" t="s">
        <v>2071</v>
      </c>
      <c r="N13" s="9" t="s">
        <v>1978</v>
      </c>
    </row>
    <row r="14" spans="1:17" ht="60">
      <c r="A14" s="13" t="s">
        <v>683</v>
      </c>
      <c r="B14" s="98">
        <v>2003</v>
      </c>
      <c r="C14" s="98" t="s">
        <v>17</v>
      </c>
      <c r="D14" s="50" t="s">
        <v>684</v>
      </c>
      <c r="E14" s="103" t="s">
        <v>686</v>
      </c>
      <c r="F14" s="51" t="s">
        <v>685</v>
      </c>
      <c r="G14" s="11" t="s">
        <v>1979</v>
      </c>
      <c r="H14" s="9" t="s">
        <v>1980</v>
      </c>
      <c r="I14" s="11" t="s">
        <v>961</v>
      </c>
      <c r="J14" s="9">
        <v>104.39100000000001</v>
      </c>
      <c r="K14" s="9">
        <v>104.39100000000001</v>
      </c>
      <c r="L14" s="9">
        <v>1</v>
      </c>
      <c r="M14" s="11" t="s">
        <v>687</v>
      </c>
    </row>
    <row r="15" spans="1:17" ht="60">
      <c r="A15" s="13" t="s">
        <v>688</v>
      </c>
      <c r="B15" s="98">
        <v>2003</v>
      </c>
      <c r="C15" s="98" t="s">
        <v>17</v>
      </c>
      <c r="D15" s="50" t="s">
        <v>689</v>
      </c>
      <c r="E15" s="50" t="s">
        <v>689</v>
      </c>
      <c r="F15" s="51" t="s">
        <v>690</v>
      </c>
      <c r="G15" s="9" t="s">
        <v>1981</v>
      </c>
      <c r="H15" s="9" t="s">
        <v>1269</v>
      </c>
      <c r="I15" s="9" t="s">
        <v>22</v>
      </c>
      <c r="J15" s="9">
        <v>8.3070000000000004</v>
      </c>
      <c r="K15" s="9">
        <v>8.3070000000000004</v>
      </c>
      <c r="L15" s="9">
        <v>1</v>
      </c>
    </row>
    <row r="16" spans="1:17" ht="45">
      <c r="A16" s="13" t="s">
        <v>691</v>
      </c>
      <c r="B16" s="98">
        <v>2007</v>
      </c>
      <c r="C16" s="98" t="s">
        <v>695</v>
      </c>
      <c r="D16" s="50" t="s">
        <v>692</v>
      </c>
      <c r="E16" s="50" t="s">
        <v>693</v>
      </c>
      <c r="F16" s="51" t="s">
        <v>694</v>
      </c>
      <c r="G16" s="9" t="s">
        <v>696</v>
      </c>
      <c r="H16" s="9" t="s">
        <v>696</v>
      </c>
      <c r="I16" s="9" t="s">
        <v>22</v>
      </c>
      <c r="J16" s="9">
        <v>21.547000000000001</v>
      </c>
      <c r="K16" s="9">
        <v>13.112</v>
      </c>
      <c r="L16" s="9">
        <v>2</v>
      </c>
      <c r="O16" s="116">
        <v>1000000</v>
      </c>
    </row>
    <row r="17" spans="1:15" ht="90">
      <c r="A17" s="13" t="s">
        <v>697</v>
      </c>
      <c r="B17" s="98">
        <v>2007</v>
      </c>
      <c r="C17" s="98" t="s">
        <v>66</v>
      </c>
      <c r="D17" s="50" t="s">
        <v>698</v>
      </c>
      <c r="E17" s="103" t="s">
        <v>699</v>
      </c>
      <c r="F17" s="51" t="s">
        <v>700</v>
      </c>
      <c r="G17" s="11" t="s">
        <v>1984</v>
      </c>
      <c r="H17" s="9" t="s">
        <v>1985</v>
      </c>
      <c r="I17" s="11" t="s">
        <v>1986</v>
      </c>
      <c r="J17" s="9" t="s">
        <v>1982</v>
      </c>
      <c r="K17" s="9" t="s">
        <v>1983</v>
      </c>
      <c r="L17" s="9">
        <v>20</v>
      </c>
      <c r="M17" s="9" t="s">
        <v>2077</v>
      </c>
      <c r="N17" s="9" t="s">
        <v>1987</v>
      </c>
      <c r="O17" s="9" t="s">
        <v>1988</v>
      </c>
    </row>
    <row r="18" spans="1:15" ht="60">
      <c r="A18" s="13" t="s">
        <v>701</v>
      </c>
      <c r="B18" s="98">
        <v>2008</v>
      </c>
      <c r="C18" s="98" t="s">
        <v>17</v>
      </c>
      <c r="D18" s="50" t="s">
        <v>702</v>
      </c>
      <c r="E18" s="50" t="s">
        <v>703</v>
      </c>
      <c r="F18" s="51" t="s">
        <v>704</v>
      </c>
      <c r="G18" s="11" t="s">
        <v>706</v>
      </c>
      <c r="H18" s="9" t="s">
        <v>903</v>
      </c>
      <c r="I18" s="11" t="s">
        <v>705</v>
      </c>
      <c r="J18" s="9">
        <v>18.587</v>
      </c>
      <c r="K18" s="9">
        <v>18.587</v>
      </c>
      <c r="L18" s="9">
        <v>1</v>
      </c>
    </row>
    <row r="19" spans="1:15" ht="60">
      <c r="A19" s="13" t="s">
        <v>707</v>
      </c>
      <c r="B19" s="98">
        <v>2008</v>
      </c>
      <c r="C19" s="98" t="s">
        <v>499</v>
      </c>
      <c r="D19" s="50" t="s">
        <v>708</v>
      </c>
      <c r="E19" s="103" t="s">
        <v>709</v>
      </c>
      <c r="F19" s="51" t="s">
        <v>710</v>
      </c>
      <c r="G19" s="11" t="s">
        <v>1989</v>
      </c>
      <c r="H19" s="9" t="s">
        <v>1990</v>
      </c>
      <c r="J19" s="9" t="s">
        <v>22</v>
      </c>
      <c r="K19" s="9" t="s">
        <v>22</v>
      </c>
      <c r="L19" s="9" t="s">
        <v>22</v>
      </c>
    </row>
    <row r="20" spans="1:15" ht="45">
      <c r="A20" s="13" t="s">
        <v>711</v>
      </c>
      <c r="B20" s="98">
        <v>2008</v>
      </c>
      <c r="C20" s="98" t="s">
        <v>17</v>
      </c>
      <c r="D20" s="50" t="s">
        <v>712</v>
      </c>
      <c r="E20" s="103" t="s">
        <v>713</v>
      </c>
      <c r="F20" s="51" t="s">
        <v>714</v>
      </c>
      <c r="G20" s="99" t="s">
        <v>715</v>
      </c>
      <c r="H20" s="9" t="s">
        <v>22</v>
      </c>
      <c r="I20" s="9" t="s">
        <v>22</v>
      </c>
      <c r="J20" s="119">
        <v>1.44</v>
      </c>
      <c r="K20" s="119">
        <v>1.44</v>
      </c>
      <c r="L20" s="9">
        <v>1</v>
      </c>
      <c r="M20" s="163" t="s">
        <v>22</v>
      </c>
      <c r="N20" s="163" t="s">
        <v>22</v>
      </c>
      <c r="O20" s="163" t="s">
        <v>22</v>
      </c>
    </row>
    <row r="21" spans="1:15" ht="45">
      <c r="A21" s="13" t="s">
        <v>716</v>
      </c>
      <c r="B21" s="98">
        <v>2009</v>
      </c>
      <c r="C21" s="98" t="s">
        <v>17</v>
      </c>
      <c r="D21" s="50" t="s">
        <v>287</v>
      </c>
      <c r="E21" s="103" t="s">
        <v>717</v>
      </c>
      <c r="F21" s="51" t="s">
        <v>718</v>
      </c>
      <c r="G21" s="11" t="s">
        <v>719</v>
      </c>
      <c r="H21" s="11" t="s">
        <v>720</v>
      </c>
      <c r="I21" s="163" t="s">
        <v>22</v>
      </c>
      <c r="J21" s="9">
        <v>271.04399999999998</v>
      </c>
      <c r="K21" s="9">
        <v>271.04399999999998</v>
      </c>
      <c r="L21" s="9">
        <v>1</v>
      </c>
      <c r="M21" s="11" t="s">
        <v>2086</v>
      </c>
      <c r="N21" s="163" t="s">
        <v>22</v>
      </c>
      <c r="O21" s="163" t="s">
        <v>22</v>
      </c>
    </row>
    <row r="22" spans="1:15" ht="60">
      <c r="A22" s="13" t="s">
        <v>721</v>
      </c>
      <c r="B22" s="98">
        <v>2009</v>
      </c>
      <c r="C22" s="98" t="s">
        <v>66</v>
      </c>
      <c r="D22" s="50" t="s">
        <v>203</v>
      </c>
      <c r="E22" s="50" t="s">
        <v>722</v>
      </c>
      <c r="F22" s="51" t="s">
        <v>723</v>
      </c>
      <c r="G22" s="11" t="s">
        <v>724</v>
      </c>
      <c r="H22" s="11" t="s">
        <v>725</v>
      </c>
      <c r="I22" s="9" t="s">
        <v>22</v>
      </c>
      <c r="J22" s="9">
        <v>54.438000000000002</v>
      </c>
      <c r="K22" s="9">
        <v>3.0139999999999998</v>
      </c>
      <c r="L22" s="9">
        <v>6</v>
      </c>
      <c r="M22" s="11" t="s">
        <v>2083</v>
      </c>
      <c r="O22" s="159" t="s">
        <v>1389</v>
      </c>
    </row>
    <row r="23" spans="1:15" ht="120">
      <c r="A23" s="13" t="s">
        <v>726</v>
      </c>
      <c r="B23" s="98">
        <v>2009</v>
      </c>
      <c r="C23" s="50" t="s">
        <v>727</v>
      </c>
      <c r="D23" s="50" t="s">
        <v>540</v>
      </c>
      <c r="E23" s="103" t="s">
        <v>728</v>
      </c>
      <c r="F23" s="51" t="s">
        <v>729</v>
      </c>
      <c r="G23" s="11" t="s">
        <v>730</v>
      </c>
      <c r="H23" s="9" t="s">
        <v>22</v>
      </c>
      <c r="I23" s="9" t="s">
        <v>731</v>
      </c>
      <c r="J23" s="9" t="s">
        <v>22</v>
      </c>
      <c r="K23" s="9" t="s">
        <v>22</v>
      </c>
      <c r="L23" s="9" t="s">
        <v>22</v>
      </c>
      <c r="O23" s="116" t="s">
        <v>1855</v>
      </c>
    </row>
    <row r="24" spans="1:15" ht="60">
      <c r="A24" s="13" t="s">
        <v>732</v>
      </c>
      <c r="B24" s="98">
        <v>2009</v>
      </c>
      <c r="C24" s="98" t="s">
        <v>17</v>
      </c>
      <c r="D24" s="50" t="s">
        <v>733</v>
      </c>
      <c r="E24" s="50" t="s">
        <v>735</v>
      </c>
      <c r="F24" s="51" t="s">
        <v>734</v>
      </c>
      <c r="G24" s="11" t="s">
        <v>736</v>
      </c>
      <c r="H24" s="11" t="s">
        <v>720</v>
      </c>
      <c r="I24" s="11" t="s">
        <v>737</v>
      </c>
      <c r="J24" s="119">
        <v>273.77999999999997</v>
      </c>
      <c r="K24" s="119">
        <v>273.77999999999997</v>
      </c>
      <c r="L24" s="9">
        <v>1</v>
      </c>
      <c r="M24" s="115" t="s">
        <v>2087</v>
      </c>
      <c r="O24" s="159" t="s">
        <v>1399</v>
      </c>
    </row>
    <row r="25" spans="1:15" ht="45">
      <c r="A25" s="13" t="s">
        <v>738</v>
      </c>
      <c r="B25" s="98">
        <v>2010</v>
      </c>
      <c r="C25" s="98" t="s">
        <v>17</v>
      </c>
      <c r="D25" s="50" t="s">
        <v>739</v>
      </c>
      <c r="E25" s="103" t="s">
        <v>740</v>
      </c>
      <c r="F25" s="51" t="s">
        <v>741</v>
      </c>
      <c r="G25" s="11" t="s">
        <v>742</v>
      </c>
      <c r="H25" s="11" t="s">
        <v>743</v>
      </c>
      <c r="I25" s="9" t="s">
        <v>22</v>
      </c>
      <c r="J25" s="9">
        <v>2.3889999999999998</v>
      </c>
      <c r="K25" s="9">
        <v>2.3889999999999998</v>
      </c>
      <c r="L25" s="9">
        <v>1</v>
      </c>
      <c r="O25" s="116">
        <v>2000000</v>
      </c>
    </row>
    <row r="26" spans="1:15" ht="60">
      <c r="A26" s="13" t="s">
        <v>744</v>
      </c>
      <c r="B26" s="98">
        <v>2011</v>
      </c>
      <c r="C26" s="98" t="s">
        <v>17</v>
      </c>
      <c r="D26" s="50" t="s">
        <v>745</v>
      </c>
      <c r="E26" s="103" t="s">
        <v>746</v>
      </c>
      <c r="F26" s="51" t="s">
        <v>747</v>
      </c>
      <c r="G26" s="11" t="s">
        <v>748</v>
      </c>
      <c r="H26" s="11" t="s">
        <v>1991</v>
      </c>
      <c r="I26" s="9" t="s">
        <v>22</v>
      </c>
      <c r="J26" s="9">
        <v>7.3029999999999999</v>
      </c>
      <c r="K26" s="9">
        <v>7.3029999999999999</v>
      </c>
      <c r="L26" s="9">
        <v>1</v>
      </c>
    </row>
    <row r="27" spans="1:15" ht="45">
      <c r="A27" s="13" t="s">
        <v>749</v>
      </c>
      <c r="B27" s="98">
        <v>2012</v>
      </c>
      <c r="C27" s="104" t="s">
        <v>17</v>
      </c>
      <c r="D27" s="50" t="s">
        <v>750</v>
      </c>
      <c r="E27" s="50" t="s">
        <v>751</v>
      </c>
      <c r="F27" s="51" t="s">
        <v>752</v>
      </c>
      <c r="G27" s="11" t="s">
        <v>753</v>
      </c>
      <c r="H27" s="9" t="s">
        <v>22</v>
      </c>
      <c r="I27" s="9" t="s">
        <v>22</v>
      </c>
      <c r="J27" s="9" t="s">
        <v>22</v>
      </c>
      <c r="K27" s="9" t="s">
        <v>22</v>
      </c>
      <c r="L27" s="9" t="s">
        <v>22</v>
      </c>
    </row>
    <row r="28" spans="1:15" ht="60">
      <c r="A28" s="13" t="s">
        <v>754</v>
      </c>
      <c r="B28" s="98">
        <v>2012</v>
      </c>
      <c r="C28" s="98" t="s">
        <v>341</v>
      </c>
      <c r="D28" s="50" t="s">
        <v>755</v>
      </c>
      <c r="E28" s="103" t="s">
        <v>756</v>
      </c>
      <c r="F28" s="51" t="s">
        <v>757</v>
      </c>
      <c r="G28" s="11" t="s">
        <v>758</v>
      </c>
      <c r="H28" s="11" t="s">
        <v>759</v>
      </c>
      <c r="I28" s="11" t="s">
        <v>1992</v>
      </c>
      <c r="J28" s="9">
        <v>4.8010000000000002</v>
      </c>
      <c r="K28" s="9">
        <v>4.8010000000000002</v>
      </c>
      <c r="L28" s="9">
        <v>1</v>
      </c>
      <c r="O28" s="150" t="s">
        <v>1361</v>
      </c>
    </row>
    <row r="29" spans="1:15" ht="75">
      <c r="A29" s="13" t="s">
        <v>760</v>
      </c>
      <c r="B29" s="98">
        <v>2012</v>
      </c>
      <c r="C29" s="98" t="s">
        <v>66</v>
      </c>
      <c r="D29" s="50" t="s">
        <v>475</v>
      </c>
      <c r="E29" s="103" t="s">
        <v>761</v>
      </c>
      <c r="F29" s="51" t="s">
        <v>762</v>
      </c>
      <c r="G29" s="11" t="s">
        <v>763</v>
      </c>
      <c r="H29" s="11" t="s">
        <v>720</v>
      </c>
      <c r="I29" s="11" t="s">
        <v>764</v>
      </c>
      <c r="J29" s="119">
        <v>368.06</v>
      </c>
      <c r="K29" s="119">
        <v>368.06</v>
      </c>
      <c r="L29" s="9">
        <v>3</v>
      </c>
      <c r="M29" s="9" t="s">
        <v>765</v>
      </c>
      <c r="O29" s="159" t="s">
        <v>1386</v>
      </c>
    </row>
    <row r="30" spans="1:15" ht="60">
      <c r="A30" s="13" t="s">
        <v>766</v>
      </c>
      <c r="B30" s="98">
        <v>2014</v>
      </c>
      <c r="C30" s="98" t="s">
        <v>17</v>
      </c>
      <c r="D30" s="50" t="s">
        <v>767</v>
      </c>
      <c r="E30" s="103" t="s">
        <v>768</v>
      </c>
      <c r="F30" s="51" t="s">
        <v>769</v>
      </c>
      <c r="G30" s="11" t="s">
        <v>770</v>
      </c>
      <c r="H30" s="11" t="s">
        <v>771</v>
      </c>
      <c r="I30" s="9" t="s">
        <v>22</v>
      </c>
      <c r="J30" s="119">
        <v>8.86</v>
      </c>
      <c r="K30" s="119">
        <v>8.86</v>
      </c>
      <c r="L30" s="9">
        <v>1</v>
      </c>
      <c r="O30" s="157" t="s">
        <v>1382</v>
      </c>
    </row>
    <row r="31" spans="1:15" ht="105">
      <c r="A31" s="13" t="s">
        <v>772</v>
      </c>
      <c r="B31" s="98">
        <v>2015</v>
      </c>
      <c r="C31" s="98" t="s">
        <v>17</v>
      </c>
      <c r="D31" s="50" t="s">
        <v>698</v>
      </c>
      <c r="E31" s="11" t="s">
        <v>775</v>
      </c>
      <c r="F31" s="51" t="s">
        <v>776</v>
      </c>
      <c r="G31" s="11" t="s">
        <v>774</v>
      </c>
      <c r="H31" s="11" t="s">
        <v>725</v>
      </c>
      <c r="I31" s="11" t="s">
        <v>1993</v>
      </c>
      <c r="J31" s="9">
        <v>607.65099999999995</v>
      </c>
      <c r="K31" s="9">
        <v>605.20600000000002</v>
      </c>
      <c r="L31" s="9">
        <v>2</v>
      </c>
      <c r="O31" s="9" t="s">
        <v>773</v>
      </c>
    </row>
    <row r="32" spans="1:15" ht="45">
      <c r="A32" s="13" t="s">
        <v>777</v>
      </c>
      <c r="B32" s="98">
        <v>2015</v>
      </c>
      <c r="C32" s="98" t="s">
        <v>17</v>
      </c>
      <c r="D32" s="50" t="s">
        <v>778</v>
      </c>
      <c r="E32" s="51" t="s">
        <v>779</v>
      </c>
      <c r="F32" s="51" t="s">
        <v>780</v>
      </c>
      <c r="G32" s="11" t="s">
        <v>781</v>
      </c>
      <c r="H32" s="11" t="s">
        <v>783</v>
      </c>
      <c r="I32" s="11" t="s">
        <v>782</v>
      </c>
      <c r="J32" s="9">
        <v>27.143999999999998</v>
      </c>
      <c r="K32" s="9">
        <v>8.1639999999999997</v>
      </c>
      <c r="L32" s="9">
        <v>2</v>
      </c>
    </row>
    <row r="35" spans="1:1" ht="45">
      <c r="A35" s="143" t="s">
        <v>1359</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topLeftCell="A11" zoomScale="90" zoomScaleNormal="90" zoomScalePageLayoutView="90" workbookViewId="0">
      <selection activeCell="A18" sqref="A18"/>
    </sheetView>
  </sheetViews>
  <sheetFormatPr defaultColWidth="10.875" defaultRowHeight="15"/>
  <cols>
    <col min="1" max="4" width="10.875" style="9"/>
    <col min="5" max="5" width="14.375" style="9" bestFit="1" customWidth="1"/>
    <col min="6" max="6" width="19.5" style="9" customWidth="1"/>
    <col min="7" max="7" width="25" style="9" customWidth="1"/>
    <col min="8" max="8" width="12.625" style="9" customWidth="1"/>
    <col min="9" max="9" width="17.625" style="9" customWidth="1"/>
    <col min="10" max="12" width="10.875" style="9"/>
    <col min="13" max="13" width="14.625" style="9" customWidth="1"/>
    <col min="14" max="14" width="10.875" style="9"/>
    <col min="15" max="15" width="16.125" style="9" customWidth="1"/>
    <col min="16" max="16384" width="10.875" style="9"/>
  </cols>
  <sheetData>
    <row r="1" spans="1:17" s="26" customFormat="1" ht="30">
      <c r="A1" s="130" t="s">
        <v>0</v>
      </c>
      <c r="B1" s="2" t="s">
        <v>1</v>
      </c>
      <c r="C1" s="2" t="s">
        <v>2</v>
      </c>
      <c r="D1" s="3" t="s">
        <v>3</v>
      </c>
      <c r="E1" s="3" t="s">
        <v>525</v>
      </c>
      <c r="F1" s="2" t="s">
        <v>5</v>
      </c>
      <c r="G1" s="2" t="s">
        <v>6</v>
      </c>
      <c r="H1" s="3" t="s">
        <v>7</v>
      </c>
      <c r="I1" s="2" t="s">
        <v>8</v>
      </c>
      <c r="J1" s="2" t="s">
        <v>9</v>
      </c>
      <c r="K1" s="5" t="s">
        <v>10</v>
      </c>
      <c r="L1" s="2" t="s">
        <v>11</v>
      </c>
      <c r="M1" s="6" t="s">
        <v>12</v>
      </c>
      <c r="N1" s="6" t="s">
        <v>13</v>
      </c>
      <c r="O1" s="7" t="s">
        <v>14</v>
      </c>
      <c r="P1" s="6"/>
      <c r="Q1" s="7"/>
    </row>
    <row r="2" spans="1:17" ht="45">
      <c r="A2" s="13" t="s">
        <v>784</v>
      </c>
      <c r="B2" s="98">
        <v>1990</v>
      </c>
      <c r="C2" s="98" t="s">
        <v>17</v>
      </c>
      <c r="D2" s="50" t="s">
        <v>785</v>
      </c>
      <c r="E2" s="50" t="s">
        <v>786</v>
      </c>
      <c r="F2" s="11" t="s">
        <v>788</v>
      </c>
      <c r="G2" s="11" t="s">
        <v>789</v>
      </c>
      <c r="H2" s="11" t="s">
        <v>1994</v>
      </c>
      <c r="I2" s="9" t="s">
        <v>22</v>
      </c>
    </row>
    <row r="3" spans="1:17" ht="60">
      <c r="A3" s="13" t="s">
        <v>787</v>
      </c>
      <c r="B3" s="98">
        <v>1991</v>
      </c>
      <c r="C3" s="98" t="s">
        <v>17</v>
      </c>
      <c r="D3" s="50" t="s">
        <v>767</v>
      </c>
      <c r="E3" s="50" t="s">
        <v>2497</v>
      </c>
      <c r="F3" s="11" t="s">
        <v>790</v>
      </c>
      <c r="G3" s="11" t="s">
        <v>2575</v>
      </c>
      <c r="H3" s="11" t="s">
        <v>1576</v>
      </c>
      <c r="I3" s="9" t="s">
        <v>22</v>
      </c>
      <c r="M3" s="9" t="s">
        <v>1823</v>
      </c>
    </row>
    <row r="4" spans="1:17" ht="60">
      <c r="A4" s="13" t="s">
        <v>791</v>
      </c>
      <c r="B4" s="98">
        <v>1991</v>
      </c>
      <c r="C4" s="98" t="s">
        <v>17</v>
      </c>
      <c r="D4" s="98" t="s">
        <v>792</v>
      </c>
      <c r="E4" s="103" t="s">
        <v>794</v>
      </c>
      <c r="F4" s="103" t="s">
        <v>793</v>
      </c>
      <c r="G4" s="103" t="s">
        <v>795</v>
      </c>
      <c r="H4" s="9" t="s">
        <v>22</v>
      </c>
      <c r="J4" s="103"/>
      <c r="M4" s="9" t="s">
        <v>1824</v>
      </c>
    </row>
    <row r="5" spans="1:17" ht="60">
      <c r="A5" s="13" t="s">
        <v>825</v>
      </c>
      <c r="B5" s="98">
        <v>1995</v>
      </c>
      <c r="C5" s="98" t="s">
        <v>66</v>
      </c>
      <c r="D5" s="50" t="s">
        <v>475</v>
      </c>
      <c r="E5" s="50" t="s">
        <v>826</v>
      </c>
      <c r="F5" s="51" t="s">
        <v>829</v>
      </c>
      <c r="G5" s="51" t="s">
        <v>830</v>
      </c>
      <c r="H5" s="9" t="s">
        <v>22</v>
      </c>
      <c r="M5" s="9" t="s">
        <v>1825</v>
      </c>
    </row>
    <row r="6" spans="1:17" ht="45">
      <c r="A6" s="13" t="s">
        <v>796</v>
      </c>
      <c r="B6" s="98">
        <v>1994</v>
      </c>
      <c r="C6" s="98" t="s">
        <v>66</v>
      </c>
      <c r="D6" s="50" t="s">
        <v>203</v>
      </c>
      <c r="E6" s="50" t="s">
        <v>797</v>
      </c>
      <c r="F6" s="11" t="s">
        <v>799</v>
      </c>
      <c r="G6" s="11" t="s">
        <v>798</v>
      </c>
      <c r="H6" s="9" t="s">
        <v>1568</v>
      </c>
      <c r="M6" s="9" t="s">
        <v>1826</v>
      </c>
    </row>
    <row r="7" spans="1:17" ht="45">
      <c r="A7" s="13" t="s">
        <v>800</v>
      </c>
      <c r="B7" s="98">
        <v>1995</v>
      </c>
      <c r="C7" s="98" t="s">
        <v>17</v>
      </c>
      <c r="D7" s="50" t="s">
        <v>801</v>
      </c>
      <c r="E7" s="50" t="s">
        <v>802</v>
      </c>
      <c r="F7" s="51" t="s">
        <v>804</v>
      </c>
      <c r="G7" s="51" t="s">
        <v>803</v>
      </c>
      <c r="H7" s="9" t="s">
        <v>22</v>
      </c>
      <c r="M7" s="9" t="s">
        <v>1827</v>
      </c>
    </row>
    <row r="8" spans="1:17" ht="60">
      <c r="A8" s="13" t="s">
        <v>805</v>
      </c>
      <c r="B8" s="98">
        <v>1997</v>
      </c>
      <c r="C8" s="98" t="s">
        <v>17</v>
      </c>
      <c r="D8" s="50" t="s">
        <v>806</v>
      </c>
      <c r="E8" s="50" t="s">
        <v>2494</v>
      </c>
      <c r="F8" s="51" t="s">
        <v>807</v>
      </c>
      <c r="G8" s="51" t="s">
        <v>808</v>
      </c>
      <c r="H8" s="11" t="s">
        <v>1995</v>
      </c>
      <c r="I8" s="119" t="s">
        <v>22</v>
      </c>
      <c r="J8" s="119">
        <v>40.57</v>
      </c>
      <c r="K8" s="119">
        <v>40.57</v>
      </c>
      <c r="L8" s="9">
        <v>1</v>
      </c>
      <c r="M8" s="9" t="s">
        <v>1828</v>
      </c>
    </row>
    <row r="9" spans="1:17" ht="60">
      <c r="A9" s="13" t="s">
        <v>809</v>
      </c>
      <c r="B9" s="98">
        <v>1998</v>
      </c>
      <c r="C9" s="98" t="s">
        <v>17</v>
      </c>
      <c r="D9" s="98" t="s">
        <v>810</v>
      </c>
      <c r="E9" s="50" t="s">
        <v>811</v>
      </c>
      <c r="F9" s="51" t="s">
        <v>812</v>
      </c>
      <c r="G9" s="11" t="s">
        <v>813</v>
      </c>
      <c r="H9" s="11" t="s">
        <v>1996</v>
      </c>
      <c r="I9" s="9" t="s">
        <v>22</v>
      </c>
      <c r="J9" s="9">
        <v>147</v>
      </c>
      <c r="K9" s="9">
        <v>147</v>
      </c>
      <c r="L9" s="9">
        <v>1</v>
      </c>
      <c r="M9" s="9" t="s">
        <v>1829</v>
      </c>
    </row>
    <row r="10" spans="1:17" ht="45">
      <c r="A10" s="13" t="s">
        <v>814</v>
      </c>
      <c r="B10" s="98">
        <v>1998</v>
      </c>
      <c r="C10" s="98" t="s">
        <v>17</v>
      </c>
      <c r="D10" s="50" t="s">
        <v>815</v>
      </c>
      <c r="E10" s="50" t="s">
        <v>816</v>
      </c>
      <c r="F10" s="51" t="s">
        <v>817</v>
      </c>
      <c r="G10" s="51" t="s">
        <v>818</v>
      </c>
      <c r="H10" s="11" t="s">
        <v>725</v>
      </c>
      <c r="I10" s="9" t="s">
        <v>22</v>
      </c>
      <c r="J10" s="9">
        <v>622.904</v>
      </c>
      <c r="K10" s="9">
        <v>619.39700000000005</v>
      </c>
      <c r="L10" s="9">
        <v>2</v>
      </c>
      <c r="M10" s="9" t="s">
        <v>1830</v>
      </c>
      <c r="O10" s="11" t="s">
        <v>819</v>
      </c>
    </row>
    <row r="11" spans="1:17" ht="45">
      <c r="A11" s="13" t="s">
        <v>820</v>
      </c>
      <c r="B11" s="98">
        <v>1999</v>
      </c>
      <c r="C11" s="98" t="s">
        <v>17</v>
      </c>
      <c r="D11" s="50" t="s">
        <v>287</v>
      </c>
      <c r="E11" s="50" t="s">
        <v>821</v>
      </c>
      <c r="F11" s="51" t="s">
        <v>822</v>
      </c>
      <c r="G11" s="51" t="s">
        <v>823</v>
      </c>
      <c r="H11" s="11" t="s">
        <v>1997</v>
      </c>
      <c r="I11" s="11" t="s">
        <v>961</v>
      </c>
      <c r="J11" s="9">
        <v>22.178999999999998</v>
      </c>
      <c r="K11" s="9">
        <v>22.178999999999998</v>
      </c>
      <c r="L11" s="9">
        <v>1</v>
      </c>
      <c r="M11" s="9" t="s">
        <v>1831</v>
      </c>
    </row>
    <row r="12" spans="1:17" ht="30">
      <c r="A12" s="13" t="s">
        <v>824</v>
      </c>
      <c r="B12" s="98">
        <v>2000</v>
      </c>
      <c r="C12" s="98" t="s">
        <v>17</v>
      </c>
      <c r="D12" s="50" t="s">
        <v>383</v>
      </c>
      <c r="E12" s="50" t="s">
        <v>383</v>
      </c>
      <c r="F12" s="51" t="s">
        <v>827</v>
      </c>
      <c r="G12" s="51" t="s">
        <v>828</v>
      </c>
      <c r="H12" s="9" t="s">
        <v>22</v>
      </c>
      <c r="I12" s="9" t="s">
        <v>22</v>
      </c>
      <c r="J12" s="9">
        <v>18</v>
      </c>
      <c r="K12" s="9">
        <v>18</v>
      </c>
      <c r="L12" s="9">
        <v>1</v>
      </c>
      <c r="M12" s="9" t="s">
        <v>1832</v>
      </c>
    </row>
    <row r="13" spans="1:17" ht="45">
      <c r="A13" s="13" t="s">
        <v>831</v>
      </c>
      <c r="B13" s="98">
        <v>2000</v>
      </c>
      <c r="C13" s="98" t="s">
        <v>17</v>
      </c>
      <c r="D13" s="98" t="s">
        <v>733</v>
      </c>
      <c r="E13" s="50" t="s">
        <v>832</v>
      </c>
      <c r="F13" s="51" t="s">
        <v>833</v>
      </c>
      <c r="G13" s="11" t="s">
        <v>834</v>
      </c>
      <c r="H13" s="11" t="s">
        <v>835</v>
      </c>
      <c r="J13" s="9">
        <v>176.017</v>
      </c>
      <c r="K13" s="9">
        <v>176.017</v>
      </c>
      <c r="L13" s="9">
        <v>1</v>
      </c>
      <c r="M13" s="9" t="s">
        <v>1833</v>
      </c>
    </row>
    <row r="14" spans="1:17" ht="60">
      <c r="A14" s="13" t="s">
        <v>836</v>
      </c>
      <c r="B14" s="98">
        <v>2000</v>
      </c>
      <c r="C14" s="98" t="s">
        <v>17</v>
      </c>
      <c r="D14" s="50" t="s">
        <v>475</v>
      </c>
      <c r="E14" s="50" t="s">
        <v>837</v>
      </c>
      <c r="F14" s="51" t="s">
        <v>838</v>
      </c>
      <c r="G14" s="11" t="s">
        <v>839</v>
      </c>
      <c r="H14" s="11" t="s">
        <v>840</v>
      </c>
      <c r="I14" s="9" t="s">
        <v>731</v>
      </c>
      <c r="J14" s="9">
        <v>649.25300000000004</v>
      </c>
      <c r="K14" s="9">
        <v>575.53599999999994</v>
      </c>
      <c r="L14" s="9">
        <v>7</v>
      </c>
      <c r="M14" s="9" t="s">
        <v>1834</v>
      </c>
    </row>
    <row r="15" spans="1:17" ht="45">
      <c r="A15" s="13" t="s">
        <v>841</v>
      </c>
      <c r="B15" s="98">
        <v>2000</v>
      </c>
      <c r="C15" s="98" t="s">
        <v>842</v>
      </c>
      <c r="D15" s="98" t="s">
        <v>843</v>
      </c>
      <c r="E15" s="18" t="s">
        <v>844</v>
      </c>
      <c r="F15" s="51" t="s">
        <v>845</v>
      </c>
      <c r="G15" s="11" t="s">
        <v>846</v>
      </c>
      <c r="H15" s="9" t="s">
        <v>22</v>
      </c>
      <c r="I15" s="9" t="s">
        <v>731</v>
      </c>
      <c r="J15" s="9">
        <v>125.247</v>
      </c>
      <c r="K15" s="9">
        <v>76.540999999999997</v>
      </c>
      <c r="L15" s="9">
        <v>6</v>
      </c>
    </row>
    <row r="16" spans="1:17" ht="60">
      <c r="A16" s="13" t="s">
        <v>847</v>
      </c>
      <c r="B16" s="98">
        <v>2001</v>
      </c>
      <c r="C16" s="98" t="s">
        <v>17</v>
      </c>
      <c r="D16" s="50" t="s">
        <v>305</v>
      </c>
      <c r="E16" s="50" t="s">
        <v>848</v>
      </c>
      <c r="F16" s="51" t="s">
        <v>849</v>
      </c>
      <c r="G16" s="11" t="s">
        <v>850</v>
      </c>
      <c r="H16" s="9" t="s">
        <v>851</v>
      </c>
      <c r="I16" s="9" t="s">
        <v>731</v>
      </c>
      <c r="J16" s="119">
        <v>71.06</v>
      </c>
      <c r="K16" s="9">
        <v>56.963000000000001</v>
      </c>
      <c r="L16" s="9">
        <v>3</v>
      </c>
    </row>
    <row r="17" spans="1:16" s="104" customFormat="1" ht="45">
      <c r="A17" s="13" t="s">
        <v>852</v>
      </c>
      <c r="B17" s="98">
        <v>2001</v>
      </c>
      <c r="C17" s="98" t="s">
        <v>17</v>
      </c>
      <c r="D17" s="50" t="s">
        <v>853</v>
      </c>
      <c r="E17" s="18" t="s">
        <v>855</v>
      </c>
      <c r="F17" s="50" t="s">
        <v>854</v>
      </c>
      <c r="G17" s="50" t="s">
        <v>857</v>
      </c>
      <c r="H17" s="98" t="s">
        <v>720</v>
      </c>
      <c r="I17" s="98" t="s">
        <v>22</v>
      </c>
      <c r="J17" s="98">
        <v>5.4820000000000002</v>
      </c>
      <c r="K17" s="98">
        <v>5.4820000000000002</v>
      </c>
      <c r="L17" s="192">
        <v>1</v>
      </c>
      <c r="M17" s="98"/>
      <c r="O17" s="99" t="s">
        <v>856</v>
      </c>
      <c r="P17" s="98"/>
    </row>
    <row r="18" spans="1:16" ht="30">
      <c r="A18" s="13" t="s">
        <v>858</v>
      </c>
      <c r="B18" s="98">
        <v>2001</v>
      </c>
      <c r="C18" s="98" t="s">
        <v>17</v>
      </c>
      <c r="D18" s="50" t="s">
        <v>859</v>
      </c>
      <c r="E18" s="50" t="s">
        <v>859</v>
      </c>
      <c r="F18" s="51" t="s">
        <v>860</v>
      </c>
      <c r="G18" s="51" t="s">
        <v>861</v>
      </c>
      <c r="H18" s="11" t="s">
        <v>1998</v>
      </c>
      <c r="J18" s="9">
        <v>14.537000000000001</v>
      </c>
      <c r="K18" s="9">
        <v>14.537000000000001</v>
      </c>
      <c r="L18" s="9">
        <v>1</v>
      </c>
    </row>
    <row r="19" spans="1:16" ht="60">
      <c r="A19" s="13" t="s">
        <v>862</v>
      </c>
      <c r="B19" s="98">
        <v>2002</v>
      </c>
      <c r="C19" s="98" t="s">
        <v>17</v>
      </c>
      <c r="D19" s="50" t="s">
        <v>863</v>
      </c>
      <c r="E19" s="51" t="s">
        <v>864</v>
      </c>
      <c r="F19" s="51" t="s">
        <v>865</v>
      </c>
      <c r="G19" s="9" t="s">
        <v>866</v>
      </c>
      <c r="H19" s="9" t="s">
        <v>720</v>
      </c>
      <c r="I19" s="9" t="s">
        <v>22</v>
      </c>
      <c r="J19" s="9">
        <v>2.5659999999999998</v>
      </c>
      <c r="K19" s="9">
        <v>2.5659999999999998</v>
      </c>
      <c r="L19" s="9">
        <v>1</v>
      </c>
    </row>
    <row r="20" spans="1:16" ht="90">
      <c r="A20" s="13" t="s">
        <v>867</v>
      </c>
      <c r="B20" s="98">
        <v>2002</v>
      </c>
      <c r="C20" s="50" t="s">
        <v>868</v>
      </c>
      <c r="D20" s="50" t="s">
        <v>145</v>
      </c>
      <c r="E20" s="51" t="s">
        <v>869</v>
      </c>
      <c r="F20" s="51" t="s">
        <v>870</v>
      </c>
      <c r="G20" s="51" t="s">
        <v>871</v>
      </c>
      <c r="H20" s="11" t="s">
        <v>725</v>
      </c>
      <c r="I20" s="11" t="s">
        <v>872</v>
      </c>
      <c r="J20" s="119">
        <v>582.13</v>
      </c>
      <c r="K20" s="9">
        <v>225.363</v>
      </c>
      <c r="L20" s="9">
        <v>9</v>
      </c>
      <c r="M20" s="9" t="s">
        <v>2065</v>
      </c>
      <c r="N20" s="9" t="s">
        <v>873</v>
      </c>
    </row>
    <row r="21" spans="1:16" ht="270">
      <c r="A21" s="13" t="s">
        <v>874</v>
      </c>
      <c r="B21" s="98">
        <v>2002</v>
      </c>
      <c r="C21" s="98" t="s">
        <v>875</v>
      </c>
      <c r="D21" s="50" t="s">
        <v>876</v>
      </c>
      <c r="E21" s="50" t="s">
        <v>877</v>
      </c>
      <c r="F21" s="51" t="s">
        <v>878</v>
      </c>
      <c r="G21" s="51" t="s">
        <v>880</v>
      </c>
      <c r="H21" s="11" t="s">
        <v>882</v>
      </c>
      <c r="I21" s="9" t="s">
        <v>881</v>
      </c>
      <c r="J21" s="9">
        <v>372.74599999999998</v>
      </c>
      <c r="K21" s="119">
        <v>28.5</v>
      </c>
      <c r="L21" s="9">
        <v>7</v>
      </c>
      <c r="M21" s="9" t="s">
        <v>22</v>
      </c>
      <c r="N21" s="9" t="s">
        <v>22</v>
      </c>
      <c r="O21" s="9" t="s">
        <v>879</v>
      </c>
    </row>
    <row r="22" spans="1:16" ht="45">
      <c r="A22" s="13" t="s">
        <v>883</v>
      </c>
      <c r="B22" s="98">
        <v>2002</v>
      </c>
      <c r="C22" s="98" t="s">
        <v>17</v>
      </c>
      <c r="D22" s="50" t="s">
        <v>884</v>
      </c>
      <c r="E22" s="50" t="s">
        <v>885</v>
      </c>
      <c r="F22" s="51" t="s">
        <v>886</v>
      </c>
      <c r="G22" s="51" t="s">
        <v>887</v>
      </c>
      <c r="H22" s="9" t="s">
        <v>22</v>
      </c>
      <c r="I22" s="9" t="s">
        <v>731</v>
      </c>
      <c r="J22" s="9">
        <v>286</v>
      </c>
      <c r="K22" s="9">
        <v>286</v>
      </c>
      <c r="L22" s="9">
        <v>1</v>
      </c>
      <c r="M22" s="9" t="s">
        <v>22</v>
      </c>
      <c r="N22" s="9" t="s">
        <v>22</v>
      </c>
    </row>
    <row r="23" spans="1:16" ht="60">
      <c r="A23" s="13" t="s">
        <v>888</v>
      </c>
      <c r="B23" s="98">
        <v>2002</v>
      </c>
      <c r="C23" s="98" t="s">
        <v>17</v>
      </c>
      <c r="D23" s="50" t="s">
        <v>889</v>
      </c>
      <c r="E23" s="51" t="s">
        <v>890</v>
      </c>
      <c r="F23" s="51" t="s">
        <v>891</v>
      </c>
      <c r="G23" s="51" t="s">
        <v>892</v>
      </c>
      <c r="H23" s="9" t="s">
        <v>893</v>
      </c>
      <c r="I23" s="9" t="s">
        <v>22</v>
      </c>
      <c r="J23" s="9">
        <v>80.471000000000004</v>
      </c>
      <c r="K23" s="9">
        <v>80.471000000000004</v>
      </c>
      <c r="L23" s="9">
        <v>1</v>
      </c>
      <c r="M23" s="9" t="s">
        <v>22</v>
      </c>
      <c r="N23" s="9" t="s">
        <v>22</v>
      </c>
    </row>
    <row r="24" spans="1:16" s="104" customFormat="1" ht="30">
      <c r="A24" s="13" t="s">
        <v>894</v>
      </c>
      <c r="B24" s="98">
        <v>2002</v>
      </c>
      <c r="C24" s="98" t="s">
        <v>289</v>
      </c>
      <c r="D24" s="50" t="s">
        <v>895</v>
      </c>
      <c r="E24" s="50" t="s">
        <v>895</v>
      </c>
      <c r="F24" s="51" t="s">
        <v>896</v>
      </c>
      <c r="G24" s="51" t="s">
        <v>897</v>
      </c>
      <c r="H24" s="104" t="s">
        <v>22</v>
      </c>
      <c r="I24" s="104" t="s">
        <v>22</v>
      </c>
      <c r="J24" s="104" t="s">
        <v>22</v>
      </c>
      <c r="K24" s="104" t="s">
        <v>22</v>
      </c>
      <c r="L24" s="104" t="s">
        <v>22</v>
      </c>
      <c r="M24" s="104" t="s">
        <v>22</v>
      </c>
      <c r="N24" s="104" t="s">
        <v>22</v>
      </c>
    </row>
    <row r="25" spans="1:16" s="104" customFormat="1" ht="45">
      <c r="A25" s="13" t="s">
        <v>898</v>
      </c>
      <c r="B25" s="98">
        <v>2003</v>
      </c>
      <c r="C25" s="98" t="s">
        <v>17</v>
      </c>
      <c r="D25" s="50" t="s">
        <v>899</v>
      </c>
      <c r="E25" s="51" t="s">
        <v>900</v>
      </c>
      <c r="F25" s="51" t="s">
        <v>901</v>
      </c>
      <c r="G25" s="51" t="s">
        <v>902</v>
      </c>
      <c r="H25" s="104" t="s">
        <v>903</v>
      </c>
      <c r="I25" s="104" t="s">
        <v>731</v>
      </c>
      <c r="J25" s="104">
        <v>34.222999999999999</v>
      </c>
      <c r="K25" s="104">
        <v>34.222999999999999</v>
      </c>
      <c r="L25" s="104">
        <v>1</v>
      </c>
      <c r="O25" s="134">
        <v>4000000</v>
      </c>
    </row>
    <row r="26" spans="1:16" ht="60">
      <c r="A26" s="13" t="s">
        <v>904</v>
      </c>
      <c r="B26" s="98">
        <v>2003</v>
      </c>
      <c r="C26" s="98" t="s">
        <v>905</v>
      </c>
      <c r="D26" s="50" t="s">
        <v>376</v>
      </c>
      <c r="E26" s="51" t="s">
        <v>906</v>
      </c>
      <c r="F26" s="51" t="s">
        <v>907</v>
      </c>
      <c r="G26" s="51" t="s">
        <v>908</v>
      </c>
      <c r="H26" s="18" t="s">
        <v>725</v>
      </c>
      <c r="I26" s="104" t="s">
        <v>731</v>
      </c>
      <c r="J26" s="9" t="s">
        <v>1999</v>
      </c>
      <c r="K26" s="9">
        <v>743.048</v>
      </c>
      <c r="L26" s="9">
        <v>20</v>
      </c>
      <c r="M26" s="9" t="s">
        <v>2067</v>
      </c>
      <c r="N26" s="9" t="s">
        <v>909</v>
      </c>
    </row>
    <row r="27" spans="1:16" ht="60">
      <c r="A27" s="13" t="s">
        <v>910</v>
      </c>
      <c r="B27" s="98">
        <v>2003</v>
      </c>
      <c r="C27" s="98" t="s">
        <v>17</v>
      </c>
      <c r="D27" s="50" t="s">
        <v>168</v>
      </c>
      <c r="E27" s="51" t="s">
        <v>911</v>
      </c>
      <c r="F27" s="51" t="s">
        <v>912</v>
      </c>
      <c r="G27" s="51" t="s">
        <v>913</v>
      </c>
      <c r="H27" s="18" t="s">
        <v>720</v>
      </c>
      <c r="J27" s="9">
        <v>819.572</v>
      </c>
      <c r="K27" s="9">
        <v>579.72299999999996</v>
      </c>
      <c r="L27" s="9">
        <v>20</v>
      </c>
      <c r="M27" s="9" t="s">
        <v>2069</v>
      </c>
      <c r="N27" s="9" t="s">
        <v>2000</v>
      </c>
    </row>
    <row r="28" spans="1:16" ht="60">
      <c r="A28" s="13" t="s">
        <v>914</v>
      </c>
      <c r="B28" s="98">
        <v>2003</v>
      </c>
      <c r="C28" s="98" t="s">
        <v>915</v>
      </c>
      <c r="D28" s="50" t="s">
        <v>342</v>
      </c>
      <c r="E28" s="50" t="s">
        <v>916</v>
      </c>
      <c r="F28" s="51" t="s">
        <v>917</v>
      </c>
      <c r="G28" s="51" t="s">
        <v>918</v>
      </c>
      <c r="H28" s="104" t="s">
        <v>903</v>
      </c>
      <c r="I28" s="9" t="s">
        <v>731</v>
      </c>
      <c r="J28" s="9">
        <v>82.600999999999999</v>
      </c>
      <c r="K28" s="9">
        <v>82.600999999999999</v>
      </c>
      <c r="L28" s="9">
        <v>1</v>
      </c>
      <c r="M28" s="9" t="s">
        <v>22</v>
      </c>
      <c r="N28" s="9" t="s">
        <v>22</v>
      </c>
      <c r="O28" s="9" t="s">
        <v>2001</v>
      </c>
    </row>
    <row r="29" spans="1:16" ht="45">
      <c r="A29" s="13" t="s">
        <v>924</v>
      </c>
      <c r="B29" s="98">
        <v>2004</v>
      </c>
      <c r="C29" s="98" t="s">
        <v>17</v>
      </c>
      <c r="D29" s="50" t="s">
        <v>925</v>
      </c>
      <c r="E29" s="50" t="s">
        <v>925</v>
      </c>
      <c r="F29" s="51" t="s">
        <v>926</v>
      </c>
      <c r="G29" s="9" t="s">
        <v>930</v>
      </c>
      <c r="H29" s="9" t="s">
        <v>2002</v>
      </c>
      <c r="I29" s="9" t="s">
        <v>731</v>
      </c>
      <c r="J29" s="9" t="s">
        <v>22</v>
      </c>
      <c r="K29" s="9" t="s">
        <v>22</v>
      </c>
      <c r="L29" s="9" t="s">
        <v>22</v>
      </c>
      <c r="M29" s="9" t="s">
        <v>928</v>
      </c>
      <c r="N29" s="9" t="s">
        <v>929</v>
      </c>
    </row>
    <row r="30" spans="1:16" ht="45">
      <c r="A30" s="13" t="s">
        <v>931</v>
      </c>
      <c r="B30" s="98">
        <v>2004</v>
      </c>
      <c r="C30" s="98" t="s">
        <v>66</v>
      </c>
      <c r="D30" s="98" t="s">
        <v>38</v>
      </c>
      <c r="E30" s="51" t="s">
        <v>932</v>
      </c>
      <c r="F30" s="51" t="s">
        <v>933</v>
      </c>
      <c r="G30" s="11" t="s">
        <v>934</v>
      </c>
      <c r="H30" s="18" t="s">
        <v>783</v>
      </c>
      <c r="I30" s="9" t="s">
        <v>81</v>
      </c>
      <c r="J30" s="9">
        <v>196.84100000000001</v>
      </c>
      <c r="K30" s="9">
        <v>196.74700000000001</v>
      </c>
      <c r="L30" s="9">
        <v>3</v>
      </c>
      <c r="M30" s="197" t="s">
        <v>2074</v>
      </c>
      <c r="N30" s="9" t="s">
        <v>22</v>
      </c>
    </row>
    <row r="31" spans="1:16" ht="45">
      <c r="A31" s="13" t="s">
        <v>935</v>
      </c>
      <c r="B31" s="98">
        <v>2005</v>
      </c>
      <c r="C31" s="98" t="s">
        <v>17</v>
      </c>
      <c r="D31" s="50" t="s">
        <v>702</v>
      </c>
      <c r="E31" s="51" t="s">
        <v>702</v>
      </c>
      <c r="F31" s="51" t="s">
        <v>936</v>
      </c>
      <c r="G31" s="11" t="s">
        <v>937</v>
      </c>
      <c r="H31" s="9" t="s">
        <v>903</v>
      </c>
      <c r="I31" s="9" t="s">
        <v>22</v>
      </c>
      <c r="J31" s="9">
        <v>16.533999999999999</v>
      </c>
      <c r="K31" s="9">
        <v>16.533999999999999</v>
      </c>
      <c r="L31" s="9">
        <v>1</v>
      </c>
      <c r="M31" s="9" t="s">
        <v>22</v>
      </c>
      <c r="N31" s="9" t="s">
        <v>22</v>
      </c>
    </row>
    <row r="32" spans="1:16" ht="45">
      <c r="A32" s="105" t="s">
        <v>1106</v>
      </c>
      <c r="B32" s="106">
        <v>2005</v>
      </c>
      <c r="C32" s="106" t="s">
        <v>17</v>
      </c>
      <c r="D32" s="103" t="s">
        <v>1107</v>
      </c>
      <c r="E32" s="51" t="s">
        <v>1107</v>
      </c>
      <c r="F32" s="11" t="s">
        <v>1108</v>
      </c>
      <c r="G32" s="11" t="s">
        <v>1109</v>
      </c>
      <c r="H32" s="9" t="s">
        <v>1110</v>
      </c>
      <c r="I32" s="9" t="s">
        <v>22</v>
      </c>
      <c r="J32" s="9" t="s">
        <v>22</v>
      </c>
      <c r="K32" s="9" t="s">
        <v>22</v>
      </c>
      <c r="L32" s="9" t="s">
        <v>22</v>
      </c>
      <c r="M32" s="9" t="s">
        <v>22</v>
      </c>
      <c r="N32" s="9" t="s">
        <v>22</v>
      </c>
      <c r="O32" s="119">
        <v>386.25</v>
      </c>
    </row>
    <row r="33" spans="1:15" ht="75">
      <c r="A33" s="13" t="s">
        <v>938</v>
      </c>
      <c r="B33" s="98">
        <v>2005</v>
      </c>
      <c r="C33" s="98" t="s">
        <v>204</v>
      </c>
      <c r="D33" s="50" t="s">
        <v>203</v>
      </c>
      <c r="E33" s="51" t="s">
        <v>939</v>
      </c>
      <c r="F33" s="51" t="s">
        <v>940</v>
      </c>
      <c r="G33" s="11" t="s">
        <v>941</v>
      </c>
      <c r="H33" s="18" t="s">
        <v>944</v>
      </c>
      <c r="J33" s="9" t="s">
        <v>2003</v>
      </c>
      <c r="K33" s="9">
        <v>819.53300000000002</v>
      </c>
      <c r="L33" s="9">
        <v>10</v>
      </c>
      <c r="M33" s="9" t="s">
        <v>943</v>
      </c>
      <c r="N33" s="11" t="s">
        <v>942</v>
      </c>
    </row>
    <row r="34" spans="1:15" ht="75">
      <c r="A34" s="105" t="s">
        <v>1111</v>
      </c>
      <c r="B34" s="106">
        <v>2007</v>
      </c>
      <c r="C34" s="106" t="s">
        <v>17</v>
      </c>
      <c r="D34" s="103" t="s">
        <v>980</v>
      </c>
      <c r="E34" s="51" t="s">
        <v>1112</v>
      </c>
      <c r="F34" s="11" t="s">
        <v>1115</v>
      </c>
      <c r="G34" s="11" t="s">
        <v>1113</v>
      </c>
      <c r="H34" s="11" t="s">
        <v>720</v>
      </c>
      <c r="I34" s="11" t="s">
        <v>1114</v>
      </c>
      <c r="J34" s="9">
        <v>21.619</v>
      </c>
      <c r="K34" s="9">
        <v>21.619</v>
      </c>
      <c r="L34" s="9">
        <v>1</v>
      </c>
      <c r="M34" s="9" t="s">
        <v>22</v>
      </c>
      <c r="N34" s="9" t="s">
        <v>22</v>
      </c>
      <c r="O34" s="145" t="s">
        <v>1416</v>
      </c>
    </row>
    <row r="35" spans="1:15" ht="90">
      <c r="A35" s="13" t="s">
        <v>952</v>
      </c>
      <c r="B35" s="98">
        <v>2007</v>
      </c>
      <c r="C35" s="98" t="s">
        <v>17</v>
      </c>
      <c r="D35" s="50" t="s">
        <v>801</v>
      </c>
      <c r="E35" s="51" t="s">
        <v>953</v>
      </c>
      <c r="F35" s="11" t="s">
        <v>954</v>
      </c>
      <c r="G35" s="11" t="s">
        <v>955</v>
      </c>
      <c r="H35" s="11" t="s">
        <v>956</v>
      </c>
      <c r="I35" s="9" t="s">
        <v>22</v>
      </c>
      <c r="J35" s="9">
        <v>4.1130000000000004</v>
      </c>
      <c r="K35" s="9">
        <v>4.1130000000000004</v>
      </c>
      <c r="L35" s="9">
        <v>1</v>
      </c>
      <c r="M35" s="9" t="s">
        <v>22</v>
      </c>
      <c r="N35" s="9" t="s">
        <v>22</v>
      </c>
    </row>
    <row r="36" spans="1:15" ht="105">
      <c r="A36" s="13" t="s">
        <v>958</v>
      </c>
      <c r="B36" s="98">
        <v>2007</v>
      </c>
      <c r="C36" s="98" t="s">
        <v>17</v>
      </c>
      <c r="D36" s="50" t="s">
        <v>957</v>
      </c>
      <c r="E36" s="50" t="s">
        <v>959</v>
      </c>
      <c r="F36" s="11" t="s">
        <v>960</v>
      </c>
      <c r="G36" s="11" t="s">
        <v>2580</v>
      </c>
      <c r="H36" s="11" t="s">
        <v>725</v>
      </c>
      <c r="I36" s="11" t="s">
        <v>962</v>
      </c>
      <c r="J36" s="9">
        <v>76.435000000000002</v>
      </c>
      <c r="K36" s="9">
        <v>76.435000000000002</v>
      </c>
      <c r="L36" s="9">
        <v>1</v>
      </c>
      <c r="M36" s="9" t="s">
        <v>22</v>
      </c>
      <c r="N36" s="9" t="s">
        <v>22</v>
      </c>
      <c r="O36" s="151" t="s">
        <v>1379</v>
      </c>
    </row>
    <row r="37" spans="1:15" ht="60">
      <c r="A37" s="13" t="s">
        <v>963</v>
      </c>
      <c r="B37" s="98">
        <v>2008</v>
      </c>
      <c r="C37" s="98" t="s">
        <v>17</v>
      </c>
      <c r="D37" s="50" t="s">
        <v>964</v>
      </c>
      <c r="E37" s="51" t="s">
        <v>965</v>
      </c>
      <c r="F37" s="11" t="s">
        <v>966</v>
      </c>
      <c r="G37" s="9" t="s">
        <v>967</v>
      </c>
      <c r="H37" s="9" t="s">
        <v>968</v>
      </c>
      <c r="I37" s="9" t="s">
        <v>22</v>
      </c>
      <c r="J37" s="9">
        <v>654</v>
      </c>
      <c r="K37" s="9">
        <v>654</v>
      </c>
      <c r="L37" s="9">
        <v>1</v>
      </c>
      <c r="M37" s="9" t="s">
        <v>22</v>
      </c>
      <c r="N37" s="9" t="s">
        <v>22</v>
      </c>
    </row>
    <row r="38" spans="1:15" ht="45">
      <c r="A38" s="13" t="s">
        <v>969</v>
      </c>
      <c r="B38" s="98">
        <v>2008</v>
      </c>
      <c r="C38" s="98" t="s">
        <v>17</v>
      </c>
      <c r="D38" s="50" t="s">
        <v>970</v>
      </c>
      <c r="E38" s="51" t="s">
        <v>971</v>
      </c>
      <c r="F38" s="11" t="s">
        <v>972</v>
      </c>
      <c r="G38" s="9" t="s">
        <v>973</v>
      </c>
      <c r="H38" s="11" t="s">
        <v>974</v>
      </c>
      <c r="I38" s="9" t="s">
        <v>22</v>
      </c>
      <c r="J38" s="9">
        <v>156</v>
      </c>
      <c r="K38" s="9">
        <v>156</v>
      </c>
      <c r="L38" s="9">
        <v>1</v>
      </c>
      <c r="M38" s="9" t="s">
        <v>22</v>
      </c>
      <c r="N38" s="9" t="s">
        <v>22</v>
      </c>
      <c r="O38" s="116" t="s">
        <v>522</v>
      </c>
    </row>
    <row r="39" spans="1:15" ht="90">
      <c r="A39" s="13" t="s">
        <v>975</v>
      </c>
      <c r="B39" s="98">
        <v>2008</v>
      </c>
      <c r="C39" s="98" t="s">
        <v>17</v>
      </c>
      <c r="D39" s="50" t="s">
        <v>36</v>
      </c>
      <c r="E39" s="50" t="s">
        <v>36</v>
      </c>
      <c r="F39" s="11" t="s">
        <v>976</v>
      </c>
      <c r="G39" s="9" t="s">
        <v>977</v>
      </c>
      <c r="H39" s="11" t="s">
        <v>977</v>
      </c>
      <c r="I39" s="9" t="s">
        <v>22</v>
      </c>
      <c r="J39" s="9" t="s">
        <v>22</v>
      </c>
      <c r="K39" s="9" t="s">
        <v>22</v>
      </c>
      <c r="L39" s="9" t="s">
        <v>22</v>
      </c>
      <c r="M39" s="9" t="s">
        <v>22</v>
      </c>
      <c r="N39" s="9" t="s">
        <v>22</v>
      </c>
      <c r="O39" s="9" t="s">
        <v>22</v>
      </c>
    </row>
    <row r="40" spans="1:15" s="30" customFormat="1" ht="75">
      <c r="A40" s="92" t="s">
        <v>978</v>
      </c>
      <c r="B40" s="93">
        <v>2009</v>
      </c>
      <c r="C40" s="93" t="s">
        <v>979</v>
      </c>
      <c r="D40" s="191" t="s">
        <v>980</v>
      </c>
      <c r="E40" s="32" t="s">
        <v>981</v>
      </c>
      <c r="F40" s="32" t="s">
        <v>982</v>
      </c>
      <c r="G40" s="32" t="s">
        <v>983</v>
      </c>
      <c r="H40" s="32" t="s">
        <v>984</v>
      </c>
      <c r="I40" s="32" t="s">
        <v>962</v>
      </c>
      <c r="J40" s="30">
        <v>16.902000000000001</v>
      </c>
      <c r="K40" s="30">
        <v>16.902000000000001</v>
      </c>
      <c r="L40" s="30">
        <v>1</v>
      </c>
      <c r="M40" s="30" t="s">
        <v>22</v>
      </c>
      <c r="N40" s="30" t="s">
        <v>22</v>
      </c>
      <c r="O40" s="227" t="s">
        <v>1405</v>
      </c>
    </row>
    <row r="41" spans="1:15" ht="150">
      <c r="A41" s="13" t="s">
        <v>985</v>
      </c>
      <c r="B41" s="98">
        <v>2009</v>
      </c>
      <c r="C41" s="98" t="s">
        <v>986</v>
      </c>
      <c r="D41" s="50" t="s">
        <v>987</v>
      </c>
      <c r="E41" s="51" t="s">
        <v>988</v>
      </c>
      <c r="F41" s="11" t="s">
        <v>989</v>
      </c>
      <c r="G41" s="11" t="s">
        <v>990</v>
      </c>
      <c r="H41" s="9" t="s">
        <v>657</v>
      </c>
      <c r="I41" s="11" t="s">
        <v>991</v>
      </c>
      <c r="J41" s="9">
        <v>199.82499999999999</v>
      </c>
      <c r="K41" s="9">
        <v>184.608</v>
      </c>
      <c r="L41" s="9">
        <v>6</v>
      </c>
      <c r="M41" s="9" t="s">
        <v>2088</v>
      </c>
      <c r="N41" s="9" t="s">
        <v>22</v>
      </c>
      <c r="O41" s="145" t="s">
        <v>1392</v>
      </c>
    </row>
    <row r="42" spans="1:15" ht="60">
      <c r="A42" s="13" t="s">
        <v>992</v>
      </c>
      <c r="B42" s="98">
        <v>2009</v>
      </c>
      <c r="C42" s="98" t="s">
        <v>17</v>
      </c>
      <c r="D42" s="50" t="s">
        <v>993</v>
      </c>
      <c r="E42" s="51" t="s">
        <v>994</v>
      </c>
      <c r="F42" s="11" t="s">
        <v>995</v>
      </c>
      <c r="G42" s="11" t="s">
        <v>996</v>
      </c>
      <c r="H42" s="11" t="s">
        <v>725</v>
      </c>
      <c r="I42" s="9" t="s">
        <v>22</v>
      </c>
      <c r="J42" s="9">
        <v>613.74900000000002</v>
      </c>
      <c r="K42" s="9">
        <v>613.74900000000002</v>
      </c>
      <c r="L42" s="9">
        <v>1</v>
      </c>
      <c r="M42" s="115" t="s">
        <v>2082</v>
      </c>
      <c r="O42" s="138" t="s">
        <v>1329</v>
      </c>
    </row>
    <row r="43" spans="1:15" ht="45">
      <c r="A43" s="13" t="s">
        <v>997</v>
      </c>
      <c r="B43" s="98">
        <v>2009</v>
      </c>
      <c r="C43" s="98" t="s">
        <v>17</v>
      </c>
      <c r="D43" s="50" t="s">
        <v>998</v>
      </c>
      <c r="E43" s="51" t="s">
        <v>998</v>
      </c>
      <c r="F43" s="11" t="s">
        <v>999</v>
      </c>
      <c r="G43" s="9" t="s">
        <v>1000</v>
      </c>
      <c r="H43" s="11" t="s">
        <v>1000</v>
      </c>
      <c r="I43" s="9" t="s">
        <v>22</v>
      </c>
      <c r="J43" s="9" t="s">
        <v>22</v>
      </c>
      <c r="K43" s="9" t="s">
        <v>22</v>
      </c>
      <c r="L43" s="9" t="s">
        <v>22</v>
      </c>
      <c r="O43" s="118">
        <v>5</v>
      </c>
    </row>
    <row r="44" spans="1:15" ht="45">
      <c r="A44" s="13" t="s">
        <v>1001</v>
      </c>
      <c r="B44" s="98">
        <v>2010</v>
      </c>
      <c r="C44" s="98" t="s">
        <v>17</v>
      </c>
      <c r="D44" s="50" t="s">
        <v>1002</v>
      </c>
      <c r="E44" s="51" t="s">
        <v>1003</v>
      </c>
      <c r="F44" s="11" t="s">
        <v>1004</v>
      </c>
      <c r="G44" s="11" t="s">
        <v>1005</v>
      </c>
      <c r="H44" s="11" t="s">
        <v>1958</v>
      </c>
      <c r="J44" s="9">
        <v>1.4790000000000001</v>
      </c>
      <c r="K44" s="9">
        <v>1.4790000000000001</v>
      </c>
      <c r="L44" s="9">
        <v>1</v>
      </c>
    </row>
    <row r="45" spans="1:15" ht="60">
      <c r="A45" s="100" t="s">
        <v>1006</v>
      </c>
      <c r="B45" s="101">
        <v>2010</v>
      </c>
      <c r="C45" s="101" t="s">
        <v>17</v>
      </c>
      <c r="D45" s="101" t="s">
        <v>1007</v>
      </c>
      <c r="E45" s="51" t="s">
        <v>1008</v>
      </c>
      <c r="F45" s="11" t="s">
        <v>1009</v>
      </c>
      <c r="G45" s="11" t="s">
        <v>1010</v>
      </c>
      <c r="H45" s="11" t="s">
        <v>725</v>
      </c>
      <c r="I45" s="11" t="s">
        <v>961</v>
      </c>
      <c r="J45" s="9" t="s">
        <v>2004</v>
      </c>
      <c r="K45" s="9" t="s">
        <v>2005</v>
      </c>
      <c r="L45" s="9">
        <v>14</v>
      </c>
      <c r="M45" s="9" t="s">
        <v>1011</v>
      </c>
      <c r="O45" s="145" t="s">
        <v>1397</v>
      </c>
    </row>
    <row r="46" spans="1:15" ht="60">
      <c r="A46" s="13" t="s">
        <v>1012</v>
      </c>
      <c r="B46" s="98">
        <v>2010</v>
      </c>
      <c r="C46" s="98" t="s">
        <v>17</v>
      </c>
      <c r="D46" s="50" t="s">
        <v>1013</v>
      </c>
      <c r="E46" s="51" t="s">
        <v>1013</v>
      </c>
      <c r="F46" s="11" t="s">
        <v>1014</v>
      </c>
      <c r="G46" s="11" t="s">
        <v>1015</v>
      </c>
      <c r="H46" s="11" t="s">
        <v>1015</v>
      </c>
      <c r="I46" s="9" t="s">
        <v>22</v>
      </c>
      <c r="J46" s="9" t="s">
        <v>22</v>
      </c>
      <c r="K46" s="9" t="s">
        <v>22</v>
      </c>
      <c r="L46" s="9" t="s">
        <v>22</v>
      </c>
      <c r="M46" s="9" t="s">
        <v>22</v>
      </c>
    </row>
    <row r="47" spans="1:15" ht="60">
      <c r="A47" s="13" t="s">
        <v>1016</v>
      </c>
      <c r="B47" s="98">
        <v>2011</v>
      </c>
      <c r="C47" s="98" t="s">
        <v>17</v>
      </c>
      <c r="D47" s="50" t="s">
        <v>1017</v>
      </c>
      <c r="E47" s="51" t="s">
        <v>1018</v>
      </c>
      <c r="F47" s="11" t="s">
        <v>1019</v>
      </c>
      <c r="G47" s="11" t="s">
        <v>1020</v>
      </c>
      <c r="H47" s="9" t="s">
        <v>1021</v>
      </c>
      <c r="I47" s="11" t="s">
        <v>961</v>
      </c>
      <c r="J47" s="9">
        <v>176.00700000000001</v>
      </c>
      <c r="K47" s="9">
        <v>175.90600000000001</v>
      </c>
      <c r="L47" s="9">
        <v>2</v>
      </c>
      <c r="M47" s="9" t="s">
        <v>22</v>
      </c>
      <c r="O47" s="149" t="s">
        <v>1362</v>
      </c>
    </row>
    <row r="48" spans="1:15" ht="45">
      <c r="A48" s="13" t="s">
        <v>1022</v>
      </c>
      <c r="B48" s="98">
        <v>2011</v>
      </c>
      <c r="C48" s="98" t="s">
        <v>17</v>
      </c>
      <c r="D48" s="50" t="s">
        <v>1023</v>
      </c>
      <c r="E48" s="11" t="s">
        <v>1025</v>
      </c>
      <c r="F48" s="50" t="s">
        <v>1024</v>
      </c>
      <c r="G48" s="11" t="s">
        <v>1026</v>
      </c>
      <c r="H48" s="11" t="s">
        <v>1028</v>
      </c>
      <c r="I48" s="11" t="s">
        <v>1027</v>
      </c>
      <c r="J48" s="9">
        <v>29.241</v>
      </c>
      <c r="K48" s="9">
        <v>29.241</v>
      </c>
      <c r="L48" s="9">
        <v>1</v>
      </c>
      <c r="M48" s="9" t="s">
        <v>22</v>
      </c>
      <c r="N48" s="9" t="s">
        <v>22</v>
      </c>
      <c r="O48" s="149" t="s">
        <v>1363</v>
      </c>
    </row>
    <row r="49" spans="1:15" ht="60">
      <c r="A49" s="13" t="s">
        <v>1029</v>
      </c>
      <c r="B49" s="98">
        <v>2011</v>
      </c>
      <c r="C49" s="98" t="s">
        <v>1030</v>
      </c>
      <c r="D49" s="50" t="s">
        <v>203</v>
      </c>
      <c r="E49" s="51" t="s">
        <v>1031</v>
      </c>
      <c r="F49" s="51" t="s">
        <v>1032</v>
      </c>
      <c r="G49" s="11" t="s">
        <v>1033</v>
      </c>
      <c r="H49" s="11" t="s">
        <v>1034</v>
      </c>
      <c r="I49" s="9" t="s">
        <v>22</v>
      </c>
      <c r="J49" s="9">
        <v>560.08399999999995</v>
      </c>
      <c r="K49" s="9">
        <v>503.68799999999999</v>
      </c>
      <c r="L49" s="9">
        <v>6</v>
      </c>
      <c r="M49" s="9" t="s">
        <v>1036</v>
      </c>
      <c r="N49" s="9" t="s">
        <v>1037</v>
      </c>
      <c r="O49" s="9" t="s">
        <v>1035</v>
      </c>
    </row>
    <row r="50" spans="1:15" ht="90">
      <c r="A50" s="13" t="s">
        <v>1038</v>
      </c>
      <c r="B50" s="98">
        <v>2011</v>
      </c>
      <c r="C50" s="98" t="s">
        <v>17</v>
      </c>
      <c r="D50" s="50" t="s">
        <v>1039</v>
      </c>
      <c r="E50" s="51" t="s">
        <v>1040</v>
      </c>
      <c r="F50" s="51" t="s">
        <v>1041</v>
      </c>
      <c r="G50" s="11" t="s">
        <v>1042</v>
      </c>
      <c r="H50" s="11" t="s">
        <v>720</v>
      </c>
      <c r="I50" s="9" t="s">
        <v>731</v>
      </c>
      <c r="J50" s="119">
        <v>447.87</v>
      </c>
      <c r="K50" s="9">
        <v>446.55200000000002</v>
      </c>
      <c r="L50" s="9">
        <v>2</v>
      </c>
      <c r="M50" s="9" t="s">
        <v>1043</v>
      </c>
      <c r="O50" s="145" t="s">
        <v>1391</v>
      </c>
    </row>
    <row r="51" spans="1:15" ht="90">
      <c r="A51" s="13" t="s">
        <v>1044</v>
      </c>
      <c r="B51" s="98">
        <v>2013</v>
      </c>
      <c r="C51" s="98" t="s">
        <v>66</v>
      </c>
      <c r="D51" s="50" t="s">
        <v>698</v>
      </c>
      <c r="E51" s="50" t="s">
        <v>1045</v>
      </c>
      <c r="F51" s="51" t="s">
        <v>1046</v>
      </c>
      <c r="G51" s="11" t="s">
        <v>1047</v>
      </c>
      <c r="H51" s="11" t="s">
        <v>720</v>
      </c>
      <c r="I51" s="11" t="s">
        <v>962</v>
      </c>
      <c r="J51" s="9">
        <v>280.17599999999999</v>
      </c>
      <c r="K51" s="9">
        <v>239.93600000000001</v>
      </c>
      <c r="L51" s="9">
        <v>6</v>
      </c>
      <c r="M51" s="9" t="s">
        <v>22</v>
      </c>
      <c r="O51" s="145" t="s">
        <v>1357</v>
      </c>
    </row>
    <row r="52" spans="1:15" ht="75">
      <c r="A52" s="13" t="s">
        <v>1048</v>
      </c>
      <c r="B52" s="98">
        <v>2014</v>
      </c>
      <c r="C52" s="98" t="s">
        <v>17</v>
      </c>
      <c r="D52" s="50" t="s">
        <v>1049</v>
      </c>
      <c r="E52" s="11" t="s">
        <v>1050</v>
      </c>
      <c r="F52" s="51" t="s">
        <v>1051</v>
      </c>
      <c r="G52" s="9" t="s">
        <v>2576</v>
      </c>
      <c r="H52" s="9" t="s">
        <v>1052</v>
      </c>
      <c r="I52" s="9" t="s">
        <v>22</v>
      </c>
      <c r="J52" s="9">
        <v>9.0259999999999998</v>
      </c>
      <c r="K52" s="9">
        <v>9.0259999999999998</v>
      </c>
      <c r="L52" s="9">
        <v>1</v>
      </c>
      <c r="M52" s="9" t="s">
        <v>22</v>
      </c>
      <c r="N52" s="9" t="s">
        <v>22</v>
      </c>
      <c r="O52" s="9" t="s">
        <v>22</v>
      </c>
    </row>
    <row r="53" spans="1:15" ht="105">
      <c r="A53" s="13" t="s">
        <v>1053</v>
      </c>
      <c r="B53" s="98">
        <v>2014</v>
      </c>
      <c r="C53" s="98" t="s">
        <v>1054</v>
      </c>
      <c r="D53" s="98" t="s">
        <v>1055</v>
      </c>
      <c r="E53" s="11" t="s">
        <v>1056</v>
      </c>
      <c r="F53" s="11" t="s">
        <v>1057</v>
      </c>
      <c r="G53" s="11" t="s">
        <v>1058</v>
      </c>
      <c r="H53" s="9" t="s">
        <v>1060</v>
      </c>
      <c r="I53" s="11" t="s">
        <v>1059</v>
      </c>
      <c r="J53" s="119">
        <v>146.5</v>
      </c>
      <c r="K53" s="9">
        <v>70.254000000000005</v>
      </c>
      <c r="L53" s="9">
        <v>16</v>
      </c>
      <c r="M53" s="9" t="s">
        <v>22</v>
      </c>
      <c r="N53" s="9" t="s">
        <v>22</v>
      </c>
    </row>
    <row r="54" spans="1:15" ht="60">
      <c r="A54" s="13" t="s">
        <v>1061</v>
      </c>
      <c r="B54" s="98">
        <v>2007</v>
      </c>
      <c r="C54" s="98" t="s">
        <v>17</v>
      </c>
      <c r="D54" s="50" t="s">
        <v>1062</v>
      </c>
      <c r="E54" s="11" t="s">
        <v>1064</v>
      </c>
      <c r="F54" s="11" t="s">
        <v>1065</v>
      </c>
      <c r="G54" s="11" t="s">
        <v>2006</v>
      </c>
      <c r="H54" s="9" t="s">
        <v>1063</v>
      </c>
      <c r="I54" s="11" t="s">
        <v>961</v>
      </c>
      <c r="J54" s="9">
        <v>76.119</v>
      </c>
      <c r="K54" s="9">
        <v>38.628999999999998</v>
      </c>
      <c r="L54" s="9">
        <v>7</v>
      </c>
      <c r="M54" s="9" t="s">
        <v>22</v>
      </c>
      <c r="N54" s="9" t="s">
        <v>22</v>
      </c>
    </row>
    <row r="55" spans="1:15" ht="60">
      <c r="A55" s="13" t="s">
        <v>1066</v>
      </c>
      <c r="B55" s="98">
        <v>2013</v>
      </c>
      <c r="C55" s="98" t="s">
        <v>17</v>
      </c>
      <c r="D55" s="50" t="s">
        <v>1067</v>
      </c>
      <c r="E55" s="50" t="s">
        <v>1068</v>
      </c>
      <c r="F55" s="11" t="s">
        <v>1069</v>
      </c>
      <c r="G55" s="11" t="s">
        <v>2007</v>
      </c>
      <c r="H55" s="9" t="s">
        <v>1070</v>
      </c>
      <c r="I55" s="11" t="s">
        <v>961</v>
      </c>
      <c r="J55" s="9">
        <v>830.46600000000001</v>
      </c>
      <c r="K55" s="9">
        <v>817.99699999999996</v>
      </c>
      <c r="L55" s="9">
        <v>4</v>
      </c>
      <c r="M55" s="9" t="s">
        <v>22</v>
      </c>
      <c r="N55" s="9" t="s">
        <v>22</v>
      </c>
      <c r="O55" s="149" t="s">
        <v>1360</v>
      </c>
    </row>
    <row r="56" spans="1:15" ht="75">
      <c r="A56" s="13" t="s">
        <v>1071</v>
      </c>
      <c r="B56" s="98">
        <v>2013</v>
      </c>
      <c r="C56" s="98" t="s">
        <v>17</v>
      </c>
      <c r="D56" s="50" t="s">
        <v>18</v>
      </c>
      <c r="E56" s="51" t="s">
        <v>1072</v>
      </c>
      <c r="F56" s="11" t="s">
        <v>1073</v>
      </c>
      <c r="G56" s="11" t="s">
        <v>1074</v>
      </c>
      <c r="H56" s="9" t="s">
        <v>944</v>
      </c>
      <c r="I56" s="9" t="s">
        <v>2008</v>
      </c>
      <c r="J56" s="9">
        <v>327.38400000000001</v>
      </c>
      <c r="K56" s="9">
        <v>325.55700000000002</v>
      </c>
      <c r="L56" s="9">
        <v>3</v>
      </c>
      <c r="M56" s="9" t="s">
        <v>22</v>
      </c>
      <c r="N56" s="9" t="s">
        <v>22</v>
      </c>
    </row>
    <row r="60" spans="1:15" ht="45">
      <c r="A60" s="143" t="s">
        <v>1359</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0"/>
  <sheetViews>
    <sheetView topLeftCell="A17" zoomScale="90" zoomScaleNormal="90" zoomScalePageLayoutView="90" workbookViewId="0">
      <selection activeCell="O20" sqref="O20"/>
    </sheetView>
  </sheetViews>
  <sheetFormatPr defaultColWidth="10.875" defaultRowHeight="15.75"/>
  <cols>
    <col min="1" max="4" width="10.875" style="136"/>
    <col min="5" max="5" width="14.375" style="136" customWidth="1"/>
    <col min="6" max="6" width="17.5" style="136" customWidth="1"/>
    <col min="7" max="7" width="35.375" style="136" customWidth="1"/>
    <col min="8" max="8" width="10.875" style="136"/>
    <col min="9" max="9" width="18.125" style="136" customWidth="1"/>
    <col min="10" max="12" width="10.875" style="136"/>
    <col min="13" max="13" width="16.5" style="136" customWidth="1"/>
    <col min="14" max="14" width="10.875" style="136"/>
    <col min="15" max="15" width="18.625" style="136" customWidth="1"/>
    <col min="16" max="16384" width="10.875" style="136"/>
  </cols>
  <sheetData>
    <row r="1" spans="1:17" s="41" customFormat="1" ht="47.25">
      <c r="A1" s="35" t="s">
        <v>0</v>
      </c>
      <c r="B1" s="36" t="s">
        <v>1</v>
      </c>
      <c r="C1" s="36" t="s">
        <v>2</v>
      </c>
      <c r="D1" s="36" t="s">
        <v>3</v>
      </c>
      <c r="E1" s="37" t="s">
        <v>525</v>
      </c>
      <c r="F1" s="36" t="s">
        <v>5</v>
      </c>
      <c r="G1" s="36" t="s">
        <v>6</v>
      </c>
      <c r="H1" s="37" t="s">
        <v>7</v>
      </c>
      <c r="I1" s="36" t="s">
        <v>8</v>
      </c>
      <c r="J1" s="36" t="s">
        <v>9</v>
      </c>
      <c r="K1" s="38" t="s">
        <v>10</v>
      </c>
      <c r="L1" s="36" t="s">
        <v>11</v>
      </c>
      <c r="M1" s="39" t="s">
        <v>12</v>
      </c>
      <c r="N1" s="39" t="s">
        <v>13</v>
      </c>
      <c r="O1" s="40" t="s">
        <v>14</v>
      </c>
      <c r="P1" s="39"/>
      <c r="Q1" s="40"/>
    </row>
    <row r="2" spans="1:17" ht="47.25">
      <c r="A2" s="13" t="s">
        <v>1116</v>
      </c>
      <c r="B2" s="98">
        <v>1993</v>
      </c>
      <c r="C2" s="98" t="s">
        <v>17</v>
      </c>
      <c r="D2" s="50" t="s">
        <v>801</v>
      </c>
      <c r="E2" s="50" t="s">
        <v>1117</v>
      </c>
      <c r="F2" s="135" t="s">
        <v>1119</v>
      </c>
      <c r="G2" s="217" t="s">
        <v>1118</v>
      </c>
      <c r="H2" s="136" t="s">
        <v>22</v>
      </c>
      <c r="I2" s="136" t="s">
        <v>22</v>
      </c>
      <c r="J2" s="137" t="s">
        <v>22</v>
      </c>
      <c r="K2" s="137" t="s">
        <v>22</v>
      </c>
      <c r="L2" s="137" t="s">
        <v>22</v>
      </c>
      <c r="M2" s="136" t="s">
        <v>1818</v>
      </c>
    </row>
    <row r="3" spans="1:17" ht="90">
      <c r="A3" s="13" t="s">
        <v>1075</v>
      </c>
      <c r="B3" s="98">
        <v>1996</v>
      </c>
      <c r="C3" s="98" t="s">
        <v>17</v>
      </c>
      <c r="D3" s="50" t="s">
        <v>1076</v>
      </c>
      <c r="E3" s="50" t="s">
        <v>1077</v>
      </c>
      <c r="F3" s="135" t="s">
        <v>1078</v>
      </c>
      <c r="G3" s="218" t="s">
        <v>2577</v>
      </c>
      <c r="H3" s="136" t="s">
        <v>22</v>
      </c>
      <c r="I3" s="135" t="s">
        <v>1079</v>
      </c>
      <c r="J3" s="136">
        <v>93.701999999999998</v>
      </c>
      <c r="K3" s="136">
        <v>93.215999999999994</v>
      </c>
      <c r="L3" s="136">
        <v>2</v>
      </c>
      <c r="M3" s="136" t="s">
        <v>1819</v>
      </c>
    </row>
    <row r="4" spans="1:17" ht="90">
      <c r="A4" s="100" t="s">
        <v>1232</v>
      </c>
      <c r="B4" s="101">
        <v>1997</v>
      </c>
      <c r="C4" s="101" t="s">
        <v>17</v>
      </c>
      <c r="D4" s="102" t="s">
        <v>1233</v>
      </c>
      <c r="E4" s="102" t="s">
        <v>1234</v>
      </c>
      <c r="F4" s="135" t="s">
        <v>2009</v>
      </c>
      <c r="G4" s="136" t="s">
        <v>2010</v>
      </c>
      <c r="H4" s="136" t="s">
        <v>1568</v>
      </c>
      <c r="I4" s="135" t="s">
        <v>22</v>
      </c>
      <c r="J4" s="136">
        <v>65.879000000000005</v>
      </c>
      <c r="K4" s="136">
        <v>65.879000000000005</v>
      </c>
      <c r="L4" s="136">
        <v>1</v>
      </c>
      <c r="M4" s="136" t="s">
        <v>1820</v>
      </c>
    </row>
    <row r="5" spans="1:17" ht="75">
      <c r="A5" s="100" t="s">
        <v>1123</v>
      </c>
      <c r="B5" s="101">
        <v>1999</v>
      </c>
      <c r="C5" s="101" t="s">
        <v>17</v>
      </c>
      <c r="D5" s="102" t="s">
        <v>1124</v>
      </c>
      <c r="E5" s="102" t="s">
        <v>1125</v>
      </c>
      <c r="F5" s="135" t="s">
        <v>1126</v>
      </c>
      <c r="G5" s="218" t="s">
        <v>22</v>
      </c>
      <c r="H5" s="136" t="s">
        <v>22</v>
      </c>
      <c r="I5" s="135" t="s">
        <v>22</v>
      </c>
      <c r="J5" s="136">
        <v>53.947000000000003</v>
      </c>
      <c r="K5" s="136">
        <v>53.947000000000003</v>
      </c>
      <c r="L5" s="136">
        <v>1</v>
      </c>
      <c r="M5" s="136" t="s">
        <v>1821</v>
      </c>
    </row>
    <row r="6" spans="1:17" ht="60">
      <c r="A6" s="100" t="s">
        <v>1120</v>
      </c>
      <c r="B6" s="101">
        <v>1999</v>
      </c>
      <c r="C6" s="101" t="s">
        <v>17</v>
      </c>
      <c r="D6" s="102" t="s">
        <v>1121</v>
      </c>
      <c r="E6" s="102" t="s">
        <v>1122</v>
      </c>
      <c r="F6" s="135" t="s">
        <v>2578</v>
      </c>
      <c r="G6" s="218" t="s">
        <v>2011</v>
      </c>
      <c r="H6" s="135" t="s">
        <v>1493</v>
      </c>
      <c r="I6" s="135" t="s">
        <v>22</v>
      </c>
      <c r="J6" s="136">
        <v>49.438000000000002</v>
      </c>
      <c r="K6" s="136">
        <v>49.438000000000002</v>
      </c>
      <c r="L6" s="136">
        <v>1</v>
      </c>
      <c r="M6" s="135" t="s">
        <v>1822</v>
      </c>
    </row>
    <row r="7" spans="1:17" ht="135">
      <c r="A7" s="13" t="s">
        <v>1127</v>
      </c>
      <c r="B7" s="98">
        <v>2001</v>
      </c>
      <c r="C7" s="98" t="s">
        <v>17</v>
      </c>
      <c r="D7" s="50" t="s">
        <v>1128</v>
      </c>
      <c r="E7" s="50" t="s">
        <v>1129</v>
      </c>
      <c r="F7" s="135" t="s">
        <v>1130</v>
      </c>
      <c r="G7" s="218" t="s">
        <v>2012</v>
      </c>
      <c r="H7" s="136" t="s">
        <v>2013</v>
      </c>
      <c r="I7" s="135" t="s">
        <v>961</v>
      </c>
      <c r="J7" s="136">
        <v>9.3789999999999996</v>
      </c>
      <c r="K7" s="136">
        <v>9.3789999999999996</v>
      </c>
      <c r="L7" s="136">
        <v>1</v>
      </c>
    </row>
    <row r="8" spans="1:17" ht="47.25">
      <c r="A8" s="107" t="s">
        <v>1101</v>
      </c>
      <c r="B8" s="108">
        <v>2001</v>
      </c>
      <c r="C8" s="137" t="s">
        <v>17</v>
      </c>
      <c r="D8" s="176" t="s">
        <v>1102</v>
      </c>
      <c r="E8" s="137" t="s">
        <v>1102</v>
      </c>
      <c r="F8" s="135" t="s">
        <v>1103</v>
      </c>
      <c r="G8" s="218" t="s">
        <v>1104</v>
      </c>
      <c r="H8" s="136" t="s">
        <v>1105</v>
      </c>
      <c r="I8" s="135" t="s">
        <v>961</v>
      </c>
      <c r="J8" s="136">
        <v>40.244</v>
      </c>
      <c r="K8" s="136">
        <v>37.216000000000001</v>
      </c>
      <c r="L8" s="136">
        <v>3</v>
      </c>
    </row>
    <row r="9" spans="1:17" ht="47.25">
      <c r="A9" s="100" t="s">
        <v>1131</v>
      </c>
      <c r="B9" s="101">
        <v>2002</v>
      </c>
      <c r="C9" s="101" t="s">
        <v>17</v>
      </c>
      <c r="D9" s="102" t="s">
        <v>801</v>
      </c>
      <c r="E9" s="102" t="s">
        <v>1117</v>
      </c>
      <c r="F9" s="135" t="s">
        <v>2498</v>
      </c>
      <c r="G9" s="218" t="s">
        <v>2014</v>
      </c>
      <c r="H9" s="135" t="s">
        <v>1997</v>
      </c>
      <c r="I9" s="135" t="s">
        <v>961</v>
      </c>
      <c r="J9" s="136">
        <v>65.472999999999999</v>
      </c>
      <c r="K9" s="136">
        <v>63.302999999999997</v>
      </c>
      <c r="L9" s="136">
        <v>2</v>
      </c>
    </row>
    <row r="10" spans="1:17" ht="47.25">
      <c r="A10" s="13" t="s">
        <v>1080</v>
      </c>
      <c r="B10" s="98">
        <v>2002</v>
      </c>
      <c r="C10" s="98" t="s">
        <v>17</v>
      </c>
      <c r="D10" s="50" t="s">
        <v>1081</v>
      </c>
      <c r="E10" s="50" t="s">
        <v>1081</v>
      </c>
      <c r="F10" s="135" t="s">
        <v>1082</v>
      </c>
      <c r="G10" s="135" t="s">
        <v>1084</v>
      </c>
      <c r="H10" s="135" t="s">
        <v>1083</v>
      </c>
      <c r="I10" s="135" t="s">
        <v>961</v>
      </c>
      <c r="J10" s="136">
        <v>1.631</v>
      </c>
      <c r="K10" s="136">
        <v>1.631</v>
      </c>
      <c r="L10" s="136">
        <v>1</v>
      </c>
    </row>
    <row r="11" spans="1:17" ht="47.25">
      <c r="A11" s="13" t="s">
        <v>1235</v>
      </c>
      <c r="B11" s="98">
        <v>2002</v>
      </c>
      <c r="C11" s="98" t="s">
        <v>17</v>
      </c>
      <c r="D11" s="50" t="s">
        <v>1236</v>
      </c>
      <c r="E11" s="50" t="s">
        <v>1237</v>
      </c>
      <c r="F11" s="135" t="s">
        <v>2015</v>
      </c>
      <c r="G11" s="135" t="s">
        <v>2016</v>
      </c>
      <c r="H11" s="135" t="s">
        <v>1998</v>
      </c>
      <c r="I11" s="135" t="s">
        <v>22</v>
      </c>
      <c r="J11" s="136">
        <v>7.08</v>
      </c>
      <c r="K11" s="136">
        <v>3.8660000000000001</v>
      </c>
      <c r="L11" s="136">
        <v>2</v>
      </c>
    </row>
    <row r="12" spans="1:17" ht="63">
      <c r="A12" s="100" t="s">
        <v>1132</v>
      </c>
      <c r="B12" s="101">
        <v>2003</v>
      </c>
      <c r="C12" s="101" t="s">
        <v>17</v>
      </c>
      <c r="D12" s="102" t="s">
        <v>347</v>
      </c>
      <c r="E12" s="102" t="s">
        <v>1133</v>
      </c>
      <c r="F12" s="135" t="s">
        <v>2018</v>
      </c>
      <c r="G12" s="135" t="s">
        <v>2017</v>
      </c>
      <c r="H12" s="135" t="s">
        <v>22</v>
      </c>
      <c r="I12" s="135" t="s">
        <v>22</v>
      </c>
    </row>
    <row r="13" spans="1:17" ht="60">
      <c r="A13" s="100" t="s">
        <v>1138</v>
      </c>
      <c r="B13" s="101">
        <v>2003</v>
      </c>
      <c r="C13" s="101" t="s">
        <v>17</v>
      </c>
      <c r="D13" s="102" t="s">
        <v>1139</v>
      </c>
      <c r="E13" s="102" t="s">
        <v>1140</v>
      </c>
      <c r="F13" s="135" t="s">
        <v>2019</v>
      </c>
      <c r="G13" s="135" t="s">
        <v>2020</v>
      </c>
      <c r="H13" s="135" t="s">
        <v>22</v>
      </c>
      <c r="I13" s="135" t="s">
        <v>22</v>
      </c>
      <c r="J13" s="136">
        <v>45.345999999999997</v>
      </c>
      <c r="K13" s="136">
        <v>45.345999999999997</v>
      </c>
      <c r="L13" s="136">
        <v>1</v>
      </c>
    </row>
    <row r="14" spans="1:17" ht="75">
      <c r="A14" s="100" t="s">
        <v>1134</v>
      </c>
      <c r="B14" s="101">
        <v>2003</v>
      </c>
      <c r="C14" s="101" t="s">
        <v>17</v>
      </c>
      <c r="D14" s="102" t="s">
        <v>1135</v>
      </c>
      <c r="E14" s="102" t="s">
        <v>1137</v>
      </c>
      <c r="F14" s="135" t="s">
        <v>1136</v>
      </c>
      <c r="G14" s="193" t="s">
        <v>2021</v>
      </c>
      <c r="H14" s="135" t="s">
        <v>2022</v>
      </c>
      <c r="I14" s="135" t="s">
        <v>22</v>
      </c>
      <c r="J14" s="136">
        <v>21.265000000000001</v>
      </c>
      <c r="K14" s="136">
        <v>21.265000000000001</v>
      </c>
      <c r="L14" s="136">
        <v>1</v>
      </c>
    </row>
    <row r="15" spans="1:17" ht="45">
      <c r="A15" s="100" t="s">
        <v>1150</v>
      </c>
      <c r="B15" s="101">
        <v>2004</v>
      </c>
      <c r="C15" s="101" t="s">
        <v>17</v>
      </c>
      <c r="D15" s="102" t="s">
        <v>1151</v>
      </c>
      <c r="E15" s="101" t="s">
        <v>36</v>
      </c>
      <c r="F15" s="102" t="s">
        <v>1152</v>
      </c>
      <c r="G15" s="136" t="s">
        <v>22</v>
      </c>
      <c r="H15" s="135" t="s">
        <v>22</v>
      </c>
      <c r="I15" s="135" t="s">
        <v>22</v>
      </c>
      <c r="J15" s="136" t="s">
        <v>22</v>
      </c>
      <c r="K15" s="136" t="s">
        <v>22</v>
      </c>
      <c r="L15" s="136" t="s">
        <v>22</v>
      </c>
    </row>
    <row r="16" spans="1:17" ht="47.25">
      <c r="A16" s="13" t="s">
        <v>1238</v>
      </c>
      <c r="B16" s="98">
        <v>2004</v>
      </c>
      <c r="C16" s="98" t="s">
        <v>17</v>
      </c>
      <c r="D16" s="50" t="s">
        <v>1239</v>
      </c>
      <c r="E16" s="98" t="s">
        <v>1240</v>
      </c>
      <c r="F16" s="111" t="s">
        <v>2023</v>
      </c>
      <c r="G16" s="135" t="s">
        <v>2024</v>
      </c>
      <c r="H16" s="135" t="s">
        <v>1089</v>
      </c>
      <c r="I16" s="135" t="s">
        <v>961</v>
      </c>
      <c r="J16" s="219">
        <v>39.609000000000002</v>
      </c>
      <c r="K16" s="219">
        <v>39.609000000000002</v>
      </c>
      <c r="L16" s="220">
        <v>1</v>
      </c>
    </row>
    <row r="17" spans="1:15" ht="47.25">
      <c r="A17" s="100" t="s">
        <v>1141</v>
      </c>
      <c r="B17" s="101">
        <v>2004</v>
      </c>
      <c r="C17" s="101" t="s">
        <v>17</v>
      </c>
      <c r="D17" s="102" t="s">
        <v>1142</v>
      </c>
      <c r="E17" s="102" t="s">
        <v>1142</v>
      </c>
      <c r="F17" s="135" t="s">
        <v>1143</v>
      </c>
      <c r="G17" s="135" t="s">
        <v>22</v>
      </c>
      <c r="H17" s="135" t="s">
        <v>22</v>
      </c>
      <c r="I17" s="135" t="s">
        <v>22</v>
      </c>
      <c r="J17" s="136">
        <v>932</v>
      </c>
      <c r="K17" s="136">
        <v>932</v>
      </c>
      <c r="L17" s="136">
        <v>1</v>
      </c>
    </row>
    <row r="18" spans="1:15" ht="47.25">
      <c r="A18" s="13" t="s">
        <v>1147</v>
      </c>
      <c r="B18" s="98">
        <v>2005</v>
      </c>
      <c r="C18" s="98" t="s">
        <v>17</v>
      </c>
      <c r="D18" s="50" t="s">
        <v>1148</v>
      </c>
      <c r="E18" s="50" t="s">
        <v>1148</v>
      </c>
      <c r="F18" s="135" t="s">
        <v>1149</v>
      </c>
      <c r="G18" s="135" t="s">
        <v>2025</v>
      </c>
      <c r="H18" s="135" t="s">
        <v>1501</v>
      </c>
      <c r="I18" s="135" t="s">
        <v>961</v>
      </c>
      <c r="J18" s="136">
        <v>1.8939999999999999</v>
      </c>
      <c r="K18" s="136">
        <v>1.8939999999999999</v>
      </c>
      <c r="L18" s="136">
        <v>1</v>
      </c>
    </row>
    <row r="19" spans="1:15" ht="47.25">
      <c r="A19" s="100" t="s">
        <v>1144</v>
      </c>
      <c r="B19" s="101">
        <v>2005</v>
      </c>
      <c r="C19" s="101" t="s">
        <v>17</v>
      </c>
      <c r="D19" s="102" t="s">
        <v>1145</v>
      </c>
      <c r="E19" s="102" t="s">
        <v>1146</v>
      </c>
      <c r="F19" s="135"/>
      <c r="G19" s="135" t="s">
        <v>2026</v>
      </c>
      <c r="H19" s="135" t="s">
        <v>1089</v>
      </c>
      <c r="I19" s="135" t="s">
        <v>2027</v>
      </c>
      <c r="J19" s="136">
        <v>302.70999999999998</v>
      </c>
      <c r="K19" s="136">
        <v>302.70999999999998</v>
      </c>
      <c r="L19" s="136">
        <v>1</v>
      </c>
    </row>
    <row r="20" spans="1:15" ht="94.5">
      <c r="A20" s="13" t="s">
        <v>1085</v>
      </c>
      <c r="B20" s="98">
        <v>2006</v>
      </c>
      <c r="C20" s="98" t="s">
        <v>66</v>
      </c>
      <c r="D20" s="50" t="s">
        <v>483</v>
      </c>
      <c r="E20" s="135" t="s">
        <v>1086</v>
      </c>
      <c r="F20" s="221" t="s">
        <v>1087</v>
      </c>
      <c r="G20" s="135" t="s">
        <v>1088</v>
      </c>
      <c r="H20" s="135" t="s">
        <v>1089</v>
      </c>
      <c r="I20" s="135" t="s">
        <v>961</v>
      </c>
      <c r="J20" s="136">
        <v>177.96600000000001</v>
      </c>
      <c r="K20" s="136">
        <v>141.339</v>
      </c>
      <c r="L20" s="136">
        <v>4</v>
      </c>
      <c r="O20" s="151" t="s">
        <v>2604</v>
      </c>
    </row>
    <row r="21" spans="1:15" ht="63">
      <c r="A21" s="13" t="s">
        <v>945</v>
      </c>
      <c r="B21" s="98">
        <v>2006</v>
      </c>
      <c r="C21" s="98" t="s">
        <v>946</v>
      </c>
      <c r="D21" s="50" t="s">
        <v>947</v>
      </c>
      <c r="E21" s="51" t="s">
        <v>948</v>
      </c>
      <c r="F21" s="135" t="s">
        <v>949</v>
      </c>
      <c r="G21" s="135" t="s">
        <v>950</v>
      </c>
      <c r="H21" s="136" t="s">
        <v>951</v>
      </c>
      <c r="I21" s="135" t="s">
        <v>22</v>
      </c>
      <c r="J21" s="136">
        <v>3.4910000000000001</v>
      </c>
      <c r="K21" s="136">
        <v>3.4910000000000001</v>
      </c>
      <c r="L21" s="136">
        <v>1</v>
      </c>
    </row>
    <row r="22" spans="1:15" ht="90">
      <c r="A22" s="100" t="s">
        <v>1153</v>
      </c>
      <c r="B22" s="101">
        <v>2006</v>
      </c>
      <c r="C22" s="101" t="s">
        <v>17</v>
      </c>
      <c r="D22" s="163" t="s">
        <v>1154</v>
      </c>
      <c r="E22" s="109" t="s">
        <v>1155</v>
      </c>
      <c r="F22" s="135" t="s">
        <v>2028</v>
      </c>
      <c r="G22" s="135" t="s">
        <v>2029</v>
      </c>
      <c r="H22" s="135" t="s">
        <v>2030</v>
      </c>
      <c r="I22" s="135" t="s">
        <v>961</v>
      </c>
      <c r="J22" s="136" t="s">
        <v>1441</v>
      </c>
      <c r="K22" s="163" t="s">
        <v>1439</v>
      </c>
      <c r="L22" s="136">
        <v>2</v>
      </c>
      <c r="M22" s="138" t="s">
        <v>2075</v>
      </c>
      <c r="O22" s="156" t="s">
        <v>1381</v>
      </c>
    </row>
    <row r="23" spans="1:15" ht="47.25">
      <c r="A23" s="100" t="s">
        <v>1162</v>
      </c>
      <c r="B23" s="101">
        <v>2007</v>
      </c>
      <c r="C23" s="101" t="s">
        <v>17</v>
      </c>
      <c r="D23" s="102" t="s">
        <v>1121</v>
      </c>
      <c r="E23" s="102" t="s">
        <v>1163</v>
      </c>
      <c r="F23" s="135" t="s">
        <v>2032</v>
      </c>
      <c r="G23" s="135" t="s">
        <v>2031</v>
      </c>
      <c r="H23" s="135" t="s">
        <v>720</v>
      </c>
      <c r="I23" s="135" t="s">
        <v>961</v>
      </c>
      <c r="J23" s="136">
        <v>125.369</v>
      </c>
      <c r="K23" s="136">
        <v>125.268</v>
      </c>
      <c r="L23" s="136">
        <v>2</v>
      </c>
      <c r="O23" s="151" t="s">
        <v>1418</v>
      </c>
    </row>
    <row r="24" spans="1:15" ht="75">
      <c r="A24" s="100" t="s">
        <v>1159</v>
      </c>
      <c r="B24" s="101">
        <v>2007</v>
      </c>
      <c r="C24" s="101" t="s">
        <v>499</v>
      </c>
      <c r="D24" s="101" t="s">
        <v>1160</v>
      </c>
      <c r="E24" s="102" t="s">
        <v>1161</v>
      </c>
      <c r="F24" s="135" t="s">
        <v>2033</v>
      </c>
      <c r="G24" s="135" t="s">
        <v>2582</v>
      </c>
      <c r="H24" s="135" t="s">
        <v>22</v>
      </c>
      <c r="I24" s="135" t="s">
        <v>961</v>
      </c>
      <c r="J24" s="136">
        <v>89.111999999999995</v>
      </c>
      <c r="K24" s="136">
        <v>85.403000000000006</v>
      </c>
      <c r="L24" s="136">
        <v>3</v>
      </c>
      <c r="O24" s="151" t="s">
        <v>1414</v>
      </c>
    </row>
    <row r="25" spans="1:15" ht="63">
      <c r="A25" s="100" t="s">
        <v>1156</v>
      </c>
      <c r="B25" s="101">
        <v>2007</v>
      </c>
      <c r="C25" s="101" t="s">
        <v>17</v>
      </c>
      <c r="D25" s="102" t="s">
        <v>1157</v>
      </c>
      <c r="E25" s="102" t="s">
        <v>1158</v>
      </c>
      <c r="F25" s="135" t="s">
        <v>2035</v>
      </c>
      <c r="G25" s="135" t="s">
        <v>2034</v>
      </c>
      <c r="H25" s="135" t="s">
        <v>1252</v>
      </c>
      <c r="I25" s="135" t="s">
        <v>961</v>
      </c>
      <c r="J25" s="136">
        <v>186.47900000000001</v>
      </c>
      <c r="K25" s="136">
        <v>173.178</v>
      </c>
      <c r="L25" s="136">
        <v>3</v>
      </c>
      <c r="O25" s="151" t="s">
        <v>1411</v>
      </c>
    </row>
    <row r="26" spans="1:15" ht="47.25">
      <c r="A26" s="100" t="s">
        <v>1170</v>
      </c>
      <c r="B26" s="101">
        <v>2008</v>
      </c>
      <c r="C26" s="101" t="s">
        <v>17</v>
      </c>
      <c r="D26" s="102" t="s">
        <v>1171</v>
      </c>
      <c r="E26" s="102" t="s">
        <v>1172</v>
      </c>
      <c r="F26" s="135" t="s">
        <v>1173</v>
      </c>
      <c r="G26" s="135" t="s">
        <v>1174</v>
      </c>
      <c r="H26" s="135" t="s">
        <v>944</v>
      </c>
      <c r="I26" s="135" t="s">
        <v>22</v>
      </c>
      <c r="J26" s="136">
        <v>351.971</v>
      </c>
      <c r="K26" s="136">
        <v>348.70499999999998</v>
      </c>
      <c r="L26" s="136">
        <v>2</v>
      </c>
      <c r="M26" s="138" t="s">
        <v>2080</v>
      </c>
      <c r="O26" s="222" t="s">
        <v>1404</v>
      </c>
    </row>
    <row r="27" spans="1:15" ht="60">
      <c r="A27" s="100" t="s">
        <v>1167</v>
      </c>
      <c r="B27" s="101">
        <v>2008</v>
      </c>
      <c r="C27" s="101" t="s">
        <v>1030</v>
      </c>
      <c r="D27" s="102" t="s">
        <v>1168</v>
      </c>
      <c r="E27" s="102" t="s">
        <v>1169</v>
      </c>
      <c r="F27" s="135" t="s">
        <v>2036</v>
      </c>
      <c r="G27" s="135" t="s">
        <v>2583</v>
      </c>
      <c r="H27" s="135" t="s">
        <v>720</v>
      </c>
      <c r="I27" s="135" t="s">
        <v>961</v>
      </c>
      <c r="J27" s="136">
        <v>50.685000000000002</v>
      </c>
      <c r="K27" s="136">
        <v>50.685000000000002</v>
      </c>
      <c r="L27" s="136">
        <v>1</v>
      </c>
      <c r="O27" s="151" t="s">
        <v>1375</v>
      </c>
    </row>
    <row r="28" spans="1:15" ht="94.5">
      <c r="A28" s="100" t="s">
        <v>1241</v>
      </c>
      <c r="B28" s="101">
        <v>2008</v>
      </c>
      <c r="C28" s="101" t="s">
        <v>17</v>
      </c>
      <c r="D28" s="102" t="s">
        <v>1317</v>
      </c>
      <c r="E28" s="102" t="s">
        <v>1317</v>
      </c>
      <c r="F28" s="135" t="s">
        <v>2038</v>
      </c>
      <c r="G28" s="135" t="s">
        <v>2037</v>
      </c>
      <c r="H28" s="135" t="s">
        <v>1089</v>
      </c>
      <c r="I28" s="135" t="s">
        <v>2039</v>
      </c>
      <c r="J28" s="136">
        <v>21.114999999999998</v>
      </c>
      <c r="K28" s="136">
        <v>21.114999999999998</v>
      </c>
      <c r="L28" s="136">
        <v>1</v>
      </c>
      <c r="O28" s="151" t="s">
        <v>1378</v>
      </c>
    </row>
    <row r="29" spans="1:15" ht="141.75">
      <c r="A29" s="100" t="s">
        <v>1164</v>
      </c>
      <c r="B29" s="101">
        <v>2008</v>
      </c>
      <c r="C29" s="101" t="s">
        <v>66</v>
      </c>
      <c r="D29" s="102" t="s">
        <v>1102</v>
      </c>
      <c r="E29" s="101" t="s">
        <v>1102</v>
      </c>
      <c r="F29" s="135" t="s">
        <v>2040</v>
      </c>
      <c r="G29" s="135" t="s">
        <v>2041</v>
      </c>
      <c r="H29" s="136" t="s">
        <v>657</v>
      </c>
      <c r="I29" s="135" t="s">
        <v>2042</v>
      </c>
      <c r="J29" s="136" t="s">
        <v>1442</v>
      </c>
      <c r="K29" s="136">
        <v>785.21199999999999</v>
      </c>
      <c r="L29" s="136">
        <v>16</v>
      </c>
      <c r="M29" s="136" t="s">
        <v>2079</v>
      </c>
      <c r="N29" s="136" t="s">
        <v>2043</v>
      </c>
      <c r="O29" s="151" t="s">
        <v>1402</v>
      </c>
    </row>
    <row r="30" spans="1:15" ht="75">
      <c r="A30" s="100" t="s">
        <v>1440</v>
      </c>
      <c r="B30" s="101">
        <v>2008</v>
      </c>
      <c r="C30" s="101" t="s">
        <v>17</v>
      </c>
      <c r="D30" s="102" t="s">
        <v>403</v>
      </c>
      <c r="E30" s="102" t="s">
        <v>1166</v>
      </c>
      <c r="F30" s="135" t="s">
        <v>2045</v>
      </c>
      <c r="G30" s="135" t="s">
        <v>2044</v>
      </c>
      <c r="H30" s="135" t="s">
        <v>720</v>
      </c>
      <c r="I30" s="135" t="s">
        <v>961</v>
      </c>
      <c r="J30" s="136">
        <v>109.02500000000001</v>
      </c>
      <c r="K30" s="136">
        <v>109.02500000000001</v>
      </c>
      <c r="L30" s="136">
        <v>1</v>
      </c>
      <c r="O30" s="151" t="s">
        <v>1410</v>
      </c>
    </row>
    <row r="31" spans="1:15" ht="90">
      <c r="A31" s="13" t="s">
        <v>1090</v>
      </c>
      <c r="B31" s="98">
        <v>2008</v>
      </c>
      <c r="C31" s="98" t="s">
        <v>17</v>
      </c>
      <c r="D31" s="50" t="s">
        <v>1076</v>
      </c>
      <c r="E31" s="50" t="s">
        <v>1091</v>
      </c>
      <c r="F31" s="135" t="s">
        <v>1092</v>
      </c>
      <c r="G31" s="135" t="s">
        <v>1094</v>
      </c>
      <c r="H31" s="135" t="s">
        <v>720</v>
      </c>
      <c r="I31" s="135" t="s">
        <v>1093</v>
      </c>
      <c r="J31" s="136">
        <v>71.078000000000003</v>
      </c>
      <c r="K31" s="136">
        <v>71.078000000000003</v>
      </c>
      <c r="L31" s="136">
        <v>1</v>
      </c>
      <c r="O31" s="151" t="s">
        <v>1406</v>
      </c>
    </row>
    <row r="32" spans="1:15" ht="47.25">
      <c r="A32" s="100" t="s">
        <v>1216</v>
      </c>
      <c r="B32" s="101">
        <v>2008</v>
      </c>
      <c r="C32" s="101" t="s">
        <v>17</v>
      </c>
      <c r="D32" s="102" t="s">
        <v>1217</v>
      </c>
      <c r="E32" s="110" t="s">
        <v>610</v>
      </c>
      <c r="F32" s="102" t="s">
        <v>1218</v>
      </c>
      <c r="G32" s="135" t="s">
        <v>2581</v>
      </c>
      <c r="H32" s="135" t="s">
        <v>2047</v>
      </c>
      <c r="I32" s="135" t="s">
        <v>961</v>
      </c>
      <c r="J32" s="136">
        <v>3.2690000000000001</v>
      </c>
      <c r="K32" s="136">
        <v>23</v>
      </c>
      <c r="L32" s="136">
        <v>2</v>
      </c>
      <c r="O32" s="151" t="s">
        <v>1376</v>
      </c>
    </row>
    <row r="33" spans="1:15" ht="47.25">
      <c r="A33" s="100" t="s">
        <v>1175</v>
      </c>
      <c r="B33" s="101">
        <v>2009</v>
      </c>
      <c r="C33" s="101" t="s">
        <v>17</v>
      </c>
      <c r="D33" s="101" t="s">
        <v>1176</v>
      </c>
      <c r="E33" s="102" t="s">
        <v>1177</v>
      </c>
      <c r="F33" s="135" t="s">
        <v>1178</v>
      </c>
      <c r="G33" s="135" t="s">
        <v>1179</v>
      </c>
      <c r="H33" s="135" t="s">
        <v>1089</v>
      </c>
      <c r="I33" s="135" t="s">
        <v>22</v>
      </c>
      <c r="J33" s="136">
        <v>9.7089999999999996</v>
      </c>
      <c r="K33" s="136">
        <v>9.7089999999999996</v>
      </c>
      <c r="L33" s="136">
        <v>1</v>
      </c>
      <c r="O33" s="184">
        <v>700000</v>
      </c>
    </row>
    <row r="34" spans="1:15" ht="60">
      <c r="A34" s="100" t="s">
        <v>1182</v>
      </c>
      <c r="B34" s="101">
        <v>2009</v>
      </c>
      <c r="C34" s="101" t="s">
        <v>17</v>
      </c>
      <c r="D34" s="101" t="s">
        <v>1160</v>
      </c>
      <c r="E34" s="102" t="s">
        <v>1183</v>
      </c>
      <c r="F34" s="135" t="s">
        <v>1184</v>
      </c>
      <c r="G34" s="135" t="s">
        <v>1185</v>
      </c>
      <c r="H34" s="135" t="s">
        <v>720</v>
      </c>
      <c r="I34" s="135" t="s">
        <v>22</v>
      </c>
      <c r="J34" s="136">
        <v>143.60300000000001</v>
      </c>
      <c r="K34" s="136">
        <v>136.97800000000001</v>
      </c>
      <c r="L34" s="136">
        <v>2</v>
      </c>
      <c r="O34" s="222" t="s">
        <v>1388</v>
      </c>
    </row>
    <row r="35" spans="1:15" ht="189">
      <c r="A35" s="100" t="s">
        <v>1186</v>
      </c>
      <c r="B35" s="101">
        <v>2009</v>
      </c>
      <c r="C35" s="101" t="s">
        <v>66</v>
      </c>
      <c r="D35" s="102" t="s">
        <v>1187</v>
      </c>
      <c r="E35" s="102" t="s">
        <v>1188</v>
      </c>
      <c r="F35" s="135" t="s">
        <v>1189</v>
      </c>
      <c r="G35" s="135" t="s">
        <v>1190</v>
      </c>
      <c r="H35" s="135" t="s">
        <v>1192</v>
      </c>
      <c r="I35" s="135" t="s">
        <v>1191</v>
      </c>
      <c r="J35" s="136">
        <v>103.59399999999999</v>
      </c>
      <c r="K35" s="136">
        <v>43.07</v>
      </c>
      <c r="L35" s="136">
        <v>5</v>
      </c>
      <c r="N35" s="135" t="s">
        <v>1193</v>
      </c>
      <c r="O35" s="222" t="s">
        <v>1377</v>
      </c>
    </row>
    <row r="36" spans="1:15" ht="47.25">
      <c r="A36" s="100" t="s">
        <v>2048</v>
      </c>
      <c r="B36" s="101">
        <v>2009</v>
      </c>
      <c r="C36" s="101" t="s">
        <v>17</v>
      </c>
      <c r="D36" s="102" t="s">
        <v>1180</v>
      </c>
      <c r="E36" s="102" t="s">
        <v>1180</v>
      </c>
      <c r="F36" s="135" t="s">
        <v>1181</v>
      </c>
      <c r="G36" s="135" t="s">
        <v>22</v>
      </c>
      <c r="H36" s="135" t="s">
        <v>22</v>
      </c>
      <c r="I36" s="135" t="s">
        <v>22</v>
      </c>
      <c r="J36" s="136" t="s">
        <v>22</v>
      </c>
      <c r="K36" s="136" t="s">
        <v>22</v>
      </c>
      <c r="L36" s="136" t="s">
        <v>22</v>
      </c>
      <c r="O36" s="184"/>
    </row>
    <row r="37" spans="1:15" ht="110.25">
      <c r="A37" s="100" t="s">
        <v>1194</v>
      </c>
      <c r="B37" s="101">
        <v>2010</v>
      </c>
      <c r="C37" s="101" t="s">
        <v>17</v>
      </c>
      <c r="D37" s="102" t="s">
        <v>1195</v>
      </c>
      <c r="E37" s="102" t="s">
        <v>1196</v>
      </c>
      <c r="F37" s="135" t="s">
        <v>1200</v>
      </c>
      <c r="G37" s="135" t="s">
        <v>1197</v>
      </c>
      <c r="H37" s="135" t="s">
        <v>1199</v>
      </c>
      <c r="I37" s="135" t="s">
        <v>1198</v>
      </c>
      <c r="J37" s="221" t="s">
        <v>22</v>
      </c>
      <c r="K37" s="221" t="s">
        <v>22</v>
      </c>
      <c r="L37" s="221" t="s">
        <v>22</v>
      </c>
      <c r="O37" s="149" t="s">
        <v>1371</v>
      </c>
    </row>
    <row r="38" spans="1:15" ht="63">
      <c r="A38" s="100" t="s">
        <v>1201</v>
      </c>
      <c r="B38" s="101">
        <v>2010</v>
      </c>
      <c r="C38" s="101" t="s">
        <v>17</v>
      </c>
      <c r="D38" s="102" t="s">
        <v>1202</v>
      </c>
      <c r="E38" s="101" t="s">
        <v>1203</v>
      </c>
      <c r="F38" s="135" t="s">
        <v>1204</v>
      </c>
      <c r="G38" s="135" t="s">
        <v>1205</v>
      </c>
      <c r="H38" s="135" t="s">
        <v>1207</v>
      </c>
      <c r="I38" s="135" t="s">
        <v>1206</v>
      </c>
      <c r="J38" s="136">
        <v>701</v>
      </c>
      <c r="K38" s="136">
        <v>514</v>
      </c>
      <c r="L38" s="136">
        <v>2</v>
      </c>
      <c r="O38" s="222" t="s">
        <v>1368</v>
      </c>
    </row>
    <row r="39" spans="1:15" ht="47.25">
      <c r="A39" s="100" t="s">
        <v>1208</v>
      </c>
      <c r="B39" s="101">
        <v>2010</v>
      </c>
      <c r="C39" s="101" t="s">
        <v>17</v>
      </c>
      <c r="D39" s="102" t="s">
        <v>1209</v>
      </c>
      <c r="E39" s="101" t="s">
        <v>1210</v>
      </c>
      <c r="F39" s="135" t="s">
        <v>1211</v>
      </c>
      <c r="G39" s="135" t="s">
        <v>2049</v>
      </c>
      <c r="H39" s="135" t="s">
        <v>725</v>
      </c>
      <c r="I39" s="135" t="s">
        <v>961</v>
      </c>
      <c r="J39" s="136">
        <v>26.76</v>
      </c>
      <c r="K39" s="136">
        <v>26.76</v>
      </c>
      <c r="L39" s="136">
        <v>1</v>
      </c>
      <c r="O39" s="184"/>
    </row>
    <row r="40" spans="1:15" ht="157.5">
      <c r="A40" s="100" t="s">
        <v>1219</v>
      </c>
      <c r="B40" s="101">
        <v>2012</v>
      </c>
      <c r="C40" s="101" t="s">
        <v>167</v>
      </c>
      <c r="D40" s="102" t="s">
        <v>1220</v>
      </c>
      <c r="E40" s="102" t="s">
        <v>1221</v>
      </c>
      <c r="F40" s="135" t="s">
        <v>1222</v>
      </c>
      <c r="G40" s="135" t="s">
        <v>2051</v>
      </c>
      <c r="H40" s="135" t="s">
        <v>725</v>
      </c>
      <c r="I40" s="135" t="s">
        <v>2052</v>
      </c>
      <c r="J40" s="136" t="s">
        <v>1443</v>
      </c>
      <c r="K40" s="136">
        <v>877.36599999999999</v>
      </c>
      <c r="L40" s="136">
        <v>10</v>
      </c>
      <c r="M40" s="138" t="s">
        <v>2058</v>
      </c>
      <c r="N40" s="136" t="s">
        <v>2053</v>
      </c>
      <c r="O40" s="184" t="s">
        <v>2050</v>
      </c>
    </row>
    <row r="41" spans="1:15" ht="47.25">
      <c r="A41" s="100" t="s">
        <v>1212</v>
      </c>
      <c r="B41" s="101">
        <v>2012</v>
      </c>
      <c r="C41" s="101" t="s">
        <v>17</v>
      </c>
      <c r="D41" s="101" t="s">
        <v>1213</v>
      </c>
      <c r="E41" s="101" t="s">
        <v>1213</v>
      </c>
      <c r="F41" s="135" t="s">
        <v>1214</v>
      </c>
      <c r="G41" s="135" t="s">
        <v>1215</v>
      </c>
      <c r="H41" s="135" t="s">
        <v>1215</v>
      </c>
      <c r="I41" s="135" t="s">
        <v>22</v>
      </c>
      <c r="J41" s="136">
        <v>20.548999999999999</v>
      </c>
      <c r="K41" s="136">
        <v>20.548999999999999</v>
      </c>
      <c r="L41" s="136">
        <v>1</v>
      </c>
      <c r="O41" s="184"/>
    </row>
    <row r="42" spans="1:15" ht="63">
      <c r="A42" s="13" t="s">
        <v>1095</v>
      </c>
      <c r="B42" s="98">
        <v>2013</v>
      </c>
      <c r="C42" s="98" t="s">
        <v>17</v>
      </c>
      <c r="D42" s="50" t="s">
        <v>1096</v>
      </c>
      <c r="E42" s="50" t="s">
        <v>1097</v>
      </c>
      <c r="F42" s="135" t="s">
        <v>1098</v>
      </c>
      <c r="G42" s="135" t="s">
        <v>1099</v>
      </c>
      <c r="H42" s="136" t="s">
        <v>783</v>
      </c>
      <c r="I42" s="135" t="s">
        <v>1100</v>
      </c>
      <c r="J42" s="136">
        <v>21.707999999999998</v>
      </c>
      <c r="K42" s="136">
        <v>21.707999999999998</v>
      </c>
      <c r="L42" s="136">
        <v>1</v>
      </c>
      <c r="O42" s="222" t="s">
        <v>1385</v>
      </c>
    </row>
    <row r="43" spans="1:15" ht="157.5">
      <c r="A43" s="13" t="s">
        <v>1223</v>
      </c>
      <c r="B43" s="98">
        <v>2013</v>
      </c>
      <c r="C43" s="104" t="s">
        <v>66</v>
      </c>
      <c r="D43" s="50" t="s">
        <v>1224</v>
      </c>
      <c r="E43" s="50" t="s">
        <v>1225</v>
      </c>
      <c r="F43" s="135" t="s">
        <v>1226</v>
      </c>
      <c r="G43" s="135" t="s">
        <v>2054</v>
      </c>
      <c r="H43" s="135" t="s">
        <v>2055</v>
      </c>
      <c r="I43" s="135" t="s">
        <v>2056</v>
      </c>
      <c r="J43" s="136">
        <v>24.925999999999998</v>
      </c>
      <c r="K43" s="136">
        <v>11.75</v>
      </c>
      <c r="L43" s="136">
        <v>2</v>
      </c>
      <c r="O43" s="136" t="s">
        <v>1354</v>
      </c>
    </row>
    <row r="44" spans="1:15" ht="47.25">
      <c r="A44" s="13" t="s">
        <v>1227</v>
      </c>
      <c r="B44" s="98">
        <v>2014</v>
      </c>
      <c r="C44" s="98" t="s">
        <v>17</v>
      </c>
      <c r="D44" s="50" t="s">
        <v>670</v>
      </c>
      <c r="E44" s="50" t="s">
        <v>672</v>
      </c>
      <c r="F44" s="135" t="s">
        <v>1228</v>
      </c>
      <c r="G44" s="135" t="s">
        <v>1230</v>
      </c>
      <c r="H44" s="135" t="s">
        <v>725</v>
      </c>
      <c r="I44" s="135" t="s">
        <v>1093</v>
      </c>
      <c r="J44" s="136">
        <v>307.33800000000002</v>
      </c>
      <c r="K44" s="136">
        <v>307.33800000000002</v>
      </c>
      <c r="L44" s="136">
        <v>1</v>
      </c>
      <c r="M44" s="136" t="s">
        <v>1231</v>
      </c>
      <c r="O44" s="184" t="s">
        <v>371</v>
      </c>
    </row>
    <row r="45" spans="1:15" ht="157.5">
      <c r="A45" s="105" t="s">
        <v>1342</v>
      </c>
      <c r="B45" s="141">
        <v>2014</v>
      </c>
      <c r="C45" s="136" t="s">
        <v>1343</v>
      </c>
      <c r="D45" s="142" t="s">
        <v>1344</v>
      </c>
      <c r="E45" s="142" t="s">
        <v>1344</v>
      </c>
      <c r="F45" s="135" t="s">
        <v>1345</v>
      </c>
      <c r="G45" s="135" t="s">
        <v>1346</v>
      </c>
      <c r="H45" s="135" t="s">
        <v>1347</v>
      </c>
      <c r="I45" s="135" t="s">
        <v>1348</v>
      </c>
      <c r="J45" s="136">
        <v>445.137</v>
      </c>
      <c r="K45" s="178">
        <v>181</v>
      </c>
      <c r="L45" s="136">
        <v>21</v>
      </c>
      <c r="N45" s="136" t="s">
        <v>1349</v>
      </c>
      <c r="O45" s="151" t="s">
        <v>1356</v>
      </c>
    </row>
    <row r="50" spans="1:15" ht="30">
      <c r="A50" s="163"/>
      <c r="B50" s="98"/>
      <c r="C50" s="98"/>
      <c r="D50" s="50"/>
      <c r="E50" s="51"/>
      <c r="F50" s="135"/>
      <c r="G50" s="135"/>
      <c r="O50" s="146" t="s">
        <v>1359</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315"/>
  <sheetViews>
    <sheetView tabSelected="1" topLeftCell="J1" zoomScale="110" zoomScaleNormal="130" zoomScalePageLayoutView="130" workbookViewId="0">
      <pane ySplit="1" topLeftCell="A2" activePane="bottomLeft" state="frozen"/>
      <selection pane="bottomLeft" activeCell="J1" sqref="J1"/>
    </sheetView>
  </sheetViews>
  <sheetFormatPr defaultColWidth="10.875" defaultRowHeight="15"/>
  <cols>
    <col min="1" max="1" width="11.875" style="356" bestFit="1" customWidth="1"/>
    <col min="2" max="2" width="5.875" style="79" customWidth="1"/>
    <col min="3" max="4" width="10.875" style="79"/>
    <col min="5" max="5" width="16.375" style="79" customWidth="1"/>
    <col min="6" max="6" width="20.625" style="79" bestFit="1" customWidth="1"/>
    <col min="7" max="7" width="20.625" style="79" customWidth="1"/>
    <col min="8" max="8" width="10.875" style="132"/>
    <col min="9" max="9" width="72.5" style="175" customWidth="1"/>
    <col min="10" max="10" width="18.5" style="79" customWidth="1"/>
    <col min="11" max="11" width="10.875" style="296"/>
    <col min="12" max="12" width="21" style="358" customWidth="1"/>
    <col min="13" max="13" width="42.375" style="79" customWidth="1"/>
    <col min="14" max="14" width="17.875" style="79" customWidth="1"/>
    <col min="15" max="15" width="10.875" style="79" customWidth="1"/>
    <col min="16" max="16" width="26.375" style="79" customWidth="1"/>
    <col min="17" max="17" width="16.125" style="79" customWidth="1"/>
    <col min="18" max="18" width="13.125" style="79" customWidth="1"/>
    <col min="19" max="19" width="13.125" style="304" customWidth="1"/>
    <col min="20" max="21" width="10.875" style="79"/>
    <col min="22" max="22" width="15.875" style="79" customWidth="1"/>
    <col min="23" max="23" width="10.875" style="79"/>
    <col min="24" max="24" width="10.875" style="357" customWidth="1"/>
    <col min="25" max="25" width="39.875" style="79" customWidth="1"/>
    <col min="26" max="26" width="65.625" style="132" customWidth="1"/>
    <col min="27" max="16384" width="10.875" style="132"/>
  </cols>
  <sheetData>
    <row r="1" spans="1:27" s="26" customFormat="1" ht="30">
      <c r="A1" s="298" t="s">
        <v>0</v>
      </c>
      <c r="B1" s="2" t="s">
        <v>1</v>
      </c>
      <c r="C1" s="2" t="s">
        <v>2</v>
      </c>
      <c r="D1" s="2" t="s">
        <v>3</v>
      </c>
      <c r="E1" s="3" t="s">
        <v>4</v>
      </c>
      <c r="F1" s="2" t="s">
        <v>5</v>
      </c>
      <c r="G1" s="2" t="s">
        <v>5317</v>
      </c>
      <c r="H1" s="2" t="s">
        <v>3556</v>
      </c>
      <c r="I1" s="2" t="s">
        <v>3557</v>
      </c>
      <c r="J1" s="2" t="s">
        <v>3558</v>
      </c>
      <c r="K1" s="360" t="s">
        <v>3559</v>
      </c>
      <c r="L1" s="365" t="s">
        <v>4754</v>
      </c>
      <c r="M1" s="2" t="s">
        <v>6</v>
      </c>
      <c r="N1" s="3" t="s">
        <v>7</v>
      </c>
      <c r="O1" s="3" t="s">
        <v>2893</v>
      </c>
      <c r="P1" s="2" t="s">
        <v>8</v>
      </c>
      <c r="Q1" s="2" t="s">
        <v>9</v>
      </c>
      <c r="R1" s="5" t="s">
        <v>10</v>
      </c>
      <c r="S1" s="299" t="s">
        <v>3152</v>
      </c>
      <c r="T1" s="2" t="s">
        <v>2903</v>
      </c>
      <c r="U1" s="6" t="s">
        <v>2904</v>
      </c>
      <c r="V1" s="6" t="s">
        <v>12</v>
      </c>
      <c r="W1" s="6" t="s">
        <v>13</v>
      </c>
      <c r="X1" s="6" t="s">
        <v>14</v>
      </c>
      <c r="Y1" s="6" t="s">
        <v>3555</v>
      </c>
      <c r="Z1" s="300" t="s">
        <v>3213</v>
      </c>
      <c r="AA1" s="113" t="s">
        <v>3544</v>
      </c>
    </row>
    <row r="2" spans="1:27" ht="60">
      <c r="A2" s="301" t="s">
        <v>2829</v>
      </c>
      <c r="B2" s="270">
        <v>2012</v>
      </c>
      <c r="C2" s="270" t="s">
        <v>1430</v>
      </c>
      <c r="D2" s="80" t="s">
        <v>342</v>
      </c>
      <c r="E2" s="80" t="s">
        <v>1530</v>
      </c>
      <c r="F2" s="79" t="s">
        <v>1529</v>
      </c>
      <c r="G2" s="79" t="s">
        <v>4269</v>
      </c>
      <c r="H2" s="270" t="s">
        <v>3560</v>
      </c>
      <c r="I2" s="171" t="s">
        <v>4425</v>
      </c>
      <c r="J2" s="80" t="s">
        <v>4735</v>
      </c>
      <c r="K2" s="172" t="s">
        <v>3561</v>
      </c>
      <c r="L2" s="285" t="s">
        <v>4239</v>
      </c>
      <c r="M2" s="79" t="s">
        <v>5204</v>
      </c>
      <c r="N2" s="79" t="s">
        <v>1533</v>
      </c>
      <c r="O2" s="79" t="s">
        <v>2677</v>
      </c>
      <c r="P2" s="79" t="s">
        <v>5174</v>
      </c>
      <c r="Q2" s="292">
        <v>488136</v>
      </c>
      <c r="R2" s="292">
        <v>17831</v>
      </c>
      <c r="S2" s="292">
        <f>Q2-R2</f>
        <v>470305</v>
      </c>
      <c r="T2" s="270">
        <v>2</v>
      </c>
      <c r="U2" s="132" t="s">
        <v>1430</v>
      </c>
      <c r="V2" s="252">
        <v>75896</v>
      </c>
      <c r="W2" s="270" t="s">
        <v>22</v>
      </c>
      <c r="X2" s="271">
        <v>10000000</v>
      </c>
      <c r="Y2" s="132" t="s">
        <v>22</v>
      </c>
      <c r="Z2" s="132" t="s">
        <v>22</v>
      </c>
      <c r="AA2" s="260" t="s">
        <v>22</v>
      </c>
    </row>
    <row r="3" spans="1:27" ht="105">
      <c r="A3" s="301" t="s">
        <v>377</v>
      </c>
      <c r="B3" s="80">
        <v>1993</v>
      </c>
      <c r="C3" s="80" t="s">
        <v>17</v>
      </c>
      <c r="D3" s="80" t="s">
        <v>378</v>
      </c>
      <c r="E3" s="80" t="s">
        <v>379</v>
      </c>
      <c r="F3" s="79" t="s">
        <v>2427</v>
      </c>
      <c r="G3" s="79" t="s">
        <v>3809</v>
      </c>
      <c r="H3" s="80" t="s">
        <v>3562</v>
      </c>
      <c r="I3" s="171" t="s">
        <v>4426</v>
      </c>
      <c r="J3" s="80" t="s">
        <v>4427</v>
      </c>
      <c r="K3" s="171" t="s">
        <v>3564</v>
      </c>
      <c r="L3" s="51" t="s">
        <v>3565</v>
      </c>
      <c r="M3" s="79" t="s">
        <v>5296</v>
      </c>
      <c r="N3" s="79" t="s">
        <v>2918</v>
      </c>
      <c r="O3" s="79" t="s">
        <v>1749</v>
      </c>
      <c r="P3" s="132" t="s">
        <v>731</v>
      </c>
      <c r="Q3" s="270" t="s">
        <v>22</v>
      </c>
      <c r="R3" s="302" t="s">
        <v>22</v>
      </c>
      <c r="S3" s="269" t="s">
        <v>22</v>
      </c>
      <c r="T3" s="80" t="s">
        <v>22</v>
      </c>
      <c r="U3" s="80" t="s">
        <v>22</v>
      </c>
      <c r="V3" s="268">
        <v>15586</v>
      </c>
      <c r="W3" s="80" t="s">
        <v>22</v>
      </c>
      <c r="X3" s="80" t="s">
        <v>22</v>
      </c>
      <c r="Y3" s="132" t="s">
        <v>22</v>
      </c>
      <c r="Z3" s="132" t="s">
        <v>22</v>
      </c>
      <c r="AA3" s="260" t="s">
        <v>22</v>
      </c>
    </row>
    <row r="4" spans="1:27" ht="75">
      <c r="A4" s="301" t="s">
        <v>1194</v>
      </c>
      <c r="B4" s="270">
        <v>2010</v>
      </c>
      <c r="C4" s="270" t="s">
        <v>17</v>
      </c>
      <c r="D4" s="80" t="s">
        <v>1195</v>
      </c>
      <c r="E4" s="80" t="s">
        <v>1196</v>
      </c>
      <c r="F4" s="79" t="s">
        <v>1200</v>
      </c>
      <c r="G4" s="79" t="s">
        <v>4270</v>
      </c>
      <c r="H4" s="270" t="s">
        <v>3566</v>
      </c>
      <c r="I4" s="171" t="s">
        <v>4428</v>
      </c>
      <c r="J4" s="51" t="s">
        <v>4429</v>
      </c>
      <c r="K4" s="172" t="s">
        <v>3564</v>
      </c>
      <c r="L4" s="51" t="s">
        <v>3567</v>
      </c>
      <c r="M4" s="79" t="s">
        <v>5205</v>
      </c>
      <c r="N4" s="79" t="s">
        <v>1199</v>
      </c>
      <c r="O4" s="79" t="s">
        <v>2620</v>
      </c>
      <c r="P4" s="79" t="s">
        <v>5175</v>
      </c>
      <c r="Q4" s="80" t="s">
        <v>22</v>
      </c>
      <c r="R4" s="80" t="s">
        <v>22</v>
      </c>
      <c r="S4" s="292" t="s">
        <v>22</v>
      </c>
      <c r="T4" s="80" t="s">
        <v>22</v>
      </c>
      <c r="U4" s="80" t="s">
        <v>22</v>
      </c>
      <c r="V4" s="252">
        <v>250000</v>
      </c>
      <c r="W4" s="132" t="s">
        <v>22</v>
      </c>
      <c r="X4" s="271">
        <v>4012043</v>
      </c>
      <c r="Y4" s="132" t="s">
        <v>3482</v>
      </c>
      <c r="Z4" s="79" t="s">
        <v>3483</v>
      </c>
      <c r="AA4" s="132">
        <v>13</v>
      </c>
    </row>
    <row r="5" spans="1:27" ht="45">
      <c r="A5" s="301" t="s">
        <v>456</v>
      </c>
      <c r="B5" s="80">
        <v>2005</v>
      </c>
      <c r="C5" s="80" t="s">
        <v>17</v>
      </c>
      <c r="D5" s="69" t="s">
        <v>457</v>
      </c>
      <c r="E5" s="80" t="s">
        <v>458</v>
      </c>
      <c r="F5" s="79" t="s">
        <v>2492</v>
      </c>
      <c r="G5" s="79" t="s">
        <v>3809</v>
      </c>
      <c r="H5" s="80" t="s">
        <v>3568</v>
      </c>
      <c r="I5" s="171" t="s">
        <v>4430</v>
      </c>
      <c r="J5" s="80" t="s">
        <v>3569</v>
      </c>
      <c r="K5" s="171" t="s">
        <v>3564</v>
      </c>
      <c r="L5" s="51" t="s">
        <v>22</v>
      </c>
      <c r="M5" s="79" t="s">
        <v>5033</v>
      </c>
      <c r="N5" s="79" t="s">
        <v>882</v>
      </c>
      <c r="O5" s="79" t="s">
        <v>2710</v>
      </c>
      <c r="P5" s="79" t="s">
        <v>731</v>
      </c>
      <c r="Q5" s="292">
        <v>3641</v>
      </c>
      <c r="R5" s="269">
        <v>3641</v>
      </c>
      <c r="S5" s="292">
        <f>Q5-R5</f>
        <v>0</v>
      </c>
      <c r="T5" s="80">
        <v>1</v>
      </c>
      <c r="U5" s="80" t="s">
        <v>17</v>
      </c>
      <c r="V5" s="268" t="s">
        <v>22</v>
      </c>
      <c r="W5" s="80" t="s">
        <v>22</v>
      </c>
      <c r="X5" s="268">
        <v>2178415</v>
      </c>
      <c r="Y5" s="132" t="s">
        <v>22</v>
      </c>
      <c r="Z5" s="132" t="s">
        <v>22</v>
      </c>
      <c r="AA5" s="260" t="s">
        <v>22</v>
      </c>
    </row>
    <row r="6" spans="1:27" ht="60">
      <c r="A6" s="301" t="s">
        <v>2799</v>
      </c>
      <c r="B6" s="80">
        <v>1991</v>
      </c>
      <c r="C6" s="270" t="s">
        <v>17</v>
      </c>
      <c r="D6" s="80" t="s">
        <v>88</v>
      </c>
      <c r="E6" s="80" t="s">
        <v>89</v>
      </c>
      <c r="F6" s="79" t="s">
        <v>90</v>
      </c>
      <c r="G6" s="79" t="s">
        <v>4269</v>
      </c>
      <c r="H6" s="80" t="s">
        <v>4240</v>
      </c>
      <c r="I6" s="175" t="s">
        <v>4431</v>
      </c>
      <c r="J6" s="80" t="s">
        <v>3818</v>
      </c>
      <c r="K6" s="172" t="s">
        <v>3570</v>
      </c>
      <c r="L6" s="51" t="s">
        <v>3571</v>
      </c>
      <c r="M6" s="79" t="s">
        <v>4969</v>
      </c>
      <c r="N6" s="79" t="s">
        <v>91</v>
      </c>
      <c r="O6" s="79" t="s">
        <v>22</v>
      </c>
      <c r="P6" s="79" t="s">
        <v>731</v>
      </c>
      <c r="Q6" s="79" t="s">
        <v>22</v>
      </c>
      <c r="R6" s="79" t="s">
        <v>22</v>
      </c>
      <c r="S6" s="304" t="s">
        <v>22</v>
      </c>
      <c r="T6" s="79" t="s">
        <v>22</v>
      </c>
      <c r="U6" s="79" t="s">
        <v>22</v>
      </c>
      <c r="V6" s="305">
        <v>4252</v>
      </c>
      <c r="X6" s="79" t="s">
        <v>22</v>
      </c>
      <c r="Y6" s="132" t="s">
        <v>22</v>
      </c>
      <c r="Z6" s="132" t="s">
        <v>22</v>
      </c>
      <c r="AA6" s="260" t="s">
        <v>22</v>
      </c>
    </row>
    <row r="7" spans="1:27" ht="180">
      <c r="A7" s="301" t="s">
        <v>404</v>
      </c>
      <c r="B7" s="80">
        <v>1996</v>
      </c>
      <c r="C7" s="80" t="s">
        <v>405</v>
      </c>
      <c r="D7" s="80" t="s">
        <v>406</v>
      </c>
      <c r="E7" s="80" t="s">
        <v>406</v>
      </c>
      <c r="F7" s="79" t="s">
        <v>2442</v>
      </c>
      <c r="G7" s="79" t="s">
        <v>3809</v>
      </c>
      <c r="H7" s="80" t="s">
        <v>3572</v>
      </c>
      <c r="I7" s="171" t="s">
        <v>4432</v>
      </c>
      <c r="J7" s="80" t="s">
        <v>4433</v>
      </c>
      <c r="K7" s="171" t="s">
        <v>3573</v>
      </c>
      <c r="L7" s="51" t="s">
        <v>22</v>
      </c>
      <c r="M7" s="79" t="s">
        <v>4970</v>
      </c>
      <c r="N7" s="79" t="s">
        <v>2924</v>
      </c>
      <c r="O7" s="79" t="s">
        <v>22</v>
      </c>
      <c r="P7" s="132" t="s">
        <v>81</v>
      </c>
      <c r="Q7" s="292">
        <v>2263</v>
      </c>
      <c r="R7" s="269">
        <v>2263</v>
      </c>
      <c r="S7" s="292">
        <f>Q7-R7</f>
        <v>0</v>
      </c>
      <c r="T7" s="80">
        <v>1</v>
      </c>
      <c r="U7" s="80" t="s">
        <v>17</v>
      </c>
      <c r="V7" s="268">
        <v>30520</v>
      </c>
      <c r="W7" s="80" t="s">
        <v>22</v>
      </c>
      <c r="X7" s="271">
        <v>536082</v>
      </c>
      <c r="Y7" s="132" t="s">
        <v>22</v>
      </c>
      <c r="Z7" s="132" t="s">
        <v>22</v>
      </c>
      <c r="AA7" s="260" t="s">
        <v>22</v>
      </c>
    </row>
    <row r="8" spans="1:27" ht="150">
      <c r="A8" s="301" t="s">
        <v>303</v>
      </c>
      <c r="B8" s="80">
        <v>1996</v>
      </c>
      <c r="C8" s="80" t="s">
        <v>17</v>
      </c>
      <c r="D8" s="80" t="s">
        <v>19</v>
      </c>
      <c r="E8" s="80" t="s">
        <v>19</v>
      </c>
      <c r="F8" s="80" t="s">
        <v>2379</v>
      </c>
      <c r="G8" s="79" t="s">
        <v>5319</v>
      </c>
      <c r="H8" s="80" t="s">
        <v>3574</v>
      </c>
      <c r="I8" s="171" t="s">
        <v>4434</v>
      </c>
      <c r="J8" s="51" t="s">
        <v>4736</v>
      </c>
      <c r="K8" s="171" t="s">
        <v>3575</v>
      </c>
      <c r="L8" s="51" t="s">
        <v>3576</v>
      </c>
      <c r="M8" s="270" t="s">
        <v>4971</v>
      </c>
      <c r="N8" s="270" t="s">
        <v>725</v>
      </c>
      <c r="O8" s="270" t="s">
        <v>22</v>
      </c>
      <c r="P8" s="80" t="s">
        <v>731</v>
      </c>
      <c r="Q8" s="269">
        <v>54534</v>
      </c>
      <c r="R8" s="269">
        <v>54434</v>
      </c>
      <c r="S8" s="292">
        <f>Q8-R8</f>
        <v>100</v>
      </c>
      <c r="T8" s="80">
        <v>1</v>
      </c>
      <c r="U8" s="80" t="s">
        <v>17</v>
      </c>
      <c r="V8" s="268">
        <v>394142</v>
      </c>
      <c r="W8" s="80" t="s">
        <v>22</v>
      </c>
      <c r="X8" s="303">
        <v>1859245</v>
      </c>
      <c r="Y8" s="270" t="s">
        <v>3284</v>
      </c>
      <c r="Z8" s="79" t="s">
        <v>3285</v>
      </c>
      <c r="AA8" s="132">
        <v>5</v>
      </c>
    </row>
    <row r="9" spans="1:27" ht="60">
      <c r="A9" s="301" t="s">
        <v>1144</v>
      </c>
      <c r="B9" s="270">
        <v>2005</v>
      </c>
      <c r="C9" s="270" t="s">
        <v>17</v>
      </c>
      <c r="D9" s="80" t="s">
        <v>1145</v>
      </c>
      <c r="E9" s="80" t="s">
        <v>1146</v>
      </c>
      <c r="F9" s="80" t="s">
        <v>2621</v>
      </c>
      <c r="G9" s="80" t="s">
        <v>4270</v>
      </c>
      <c r="H9" s="270" t="s">
        <v>3577</v>
      </c>
      <c r="I9" s="171" t="s">
        <v>4435</v>
      </c>
      <c r="J9" s="51" t="s">
        <v>4820</v>
      </c>
      <c r="K9" s="172" t="s">
        <v>3564</v>
      </c>
      <c r="L9" s="117" t="s">
        <v>22</v>
      </c>
      <c r="M9" s="79" t="s">
        <v>5206</v>
      </c>
      <c r="N9" s="79" t="s">
        <v>1089</v>
      </c>
      <c r="O9" s="79" t="s">
        <v>2721</v>
      </c>
      <c r="P9" s="79" t="s">
        <v>731</v>
      </c>
      <c r="Q9" s="292">
        <v>302710</v>
      </c>
      <c r="R9" s="292">
        <v>302710</v>
      </c>
      <c r="S9" s="292">
        <f>Q9-R9</f>
        <v>0</v>
      </c>
      <c r="T9" s="270">
        <v>1</v>
      </c>
      <c r="U9" s="270" t="s">
        <v>17</v>
      </c>
      <c r="V9" s="271">
        <v>1418782</v>
      </c>
      <c r="W9" s="270" t="s">
        <v>22</v>
      </c>
      <c r="X9" s="303">
        <v>2845009</v>
      </c>
      <c r="Y9" s="132" t="s">
        <v>3290</v>
      </c>
      <c r="Z9" s="79" t="s">
        <v>3422</v>
      </c>
      <c r="AA9" s="132">
        <v>8</v>
      </c>
    </row>
    <row r="10" spans="1:27" ht="75">
      <c r="A10" s="301" t="s">
        <v>847</v>
      </c>
      <c r="B10" s="270">
        <v>2001</v>
      </c>
      <c r="C10" s="270" t="s">
        <v>17</v>
      </c>
      <c r="D10" s="80" t="s">
        <v>305</v>
      </c>
      <c r="E10" s="80" t="s">
        <v>848</v>
      </c>
      <c r="F10" s="80" t="s">
        <v>849</v>
      </c>
      <c r="G10" s="80" t="s">
        <v>3882</v>
      </c>
      <c r="H10" s="302" t="s">
        <v>3578</v>
      </c>
      <c r="I10" s="171" t="s">
        <v>4436</v>
      </c>
      <c r="J10" s="51" t="s">
        <v>3579</v>
      </c>
      <c r="K10" s="172" t="s">
        <v>3575</v>
      </c>
      <c r="L10" s="51" t="s">
        <v>3580</v>
      </c>
      <c r="M10" s="79" t="s">
        <v>4972</v>
      </c>
      <c r="N10" s="79" t="s">
        <v>2669</v>
      </c>
      <c r="O10" s="79" t="s">
        <v>2670</v>
      </c>
      <c r="P10" s="132" t="s">
        <v>731</v>
      </c>
      <c r="Q10" s="292">
        <v>71060</v>
      </c>
      <c r="R10" s="292">
        <v>56963</v>
      </c>
      <c r="S10" s="292">
        <f>Q10-R10</f>
        <v>14097</v>
      </c>
      <c r="T10" s="270">
        <v>3</v>
      </c>
      <c r="U10" s="270" t="s">
        <v>3096</v>
      </c>
      <c r="V10" s="271">
        <v>296968</v>
      </c>
      <c r="W10" s="270" t="s">
        <v>22</v>
      </c>
      <c r="X10" s="307">
        <v>3160716</v>
      </c>
      <c r="Y10" s="132" t="s">
        <v>3367</v>
      </c>
      <c r="Z10" s="79" t="s">
        <v>3368</v>
      </c>
      <c r="AA10" s="132">
        <v>2</v>
      </c>
    </row>
    <row r="11" spans="1:27" ht="60">
      <c r="A11" s="301" t="s">
        <v>536</v>
      </c>
      <c r="B11" s="80">
        <v>1992</v>
      </c>
      <c r="C11" s="80" t="s">
        <v>17</v>
      </c>
      <c r="D11" s="80" t="s">
        <v>537</v>
      </c>
      <c r="E11" s="80" t="s">
        <v>538</v>
      </c>
      <c r="F11" s="80" t="s">
        <v>2189</v>
      </c>
      <c r="G11" s="80" t="s">
        <v>4271</v>
      </c>
      <c r="H11" s="80" t="s">
        <v>3581</v>
      </c>
      <c r="I11" s="171" t="s">
        <v>4437</v>
      </c>
      <c r="J11" s="80" t="s">
        <v>4438</v>
      </c>
      <c r="K11" s="171" t="s">
        <v>3564</v>
      </c>
      <c r="L11" s="51" t="s">
        <v>22</v>
      </c>
      <c r="M11" s="79" t="s">
        <v>4973</v>
      </c>
      <c r="N11" s="132" t="s">
        <v>657</v>
      </c>
      <c r="O11" s="132" t="s">
        <v>22</v>
      </c>
      <c r="P11" s="132" t="s">
        <v>731</v>
      </c>
      <c r="Q11" s="80" t="s">
        <v>22</v>
      </c>
      <c r="R11" s="302" t="s">
        <v>22</v>
      </c>
      <c r="S11" s="308" t="s">
        <v>22</v>
      </c>
      <c r="T11" s="80" t="s">
        <v>22</v>
      </c>
      <c r="U11" s="80" t="s">
        <v>22</v>
      </c>
      <c r="V11" s="268">
        <v>4193</v>
      </c>
      <c r="W11" s="80" t="s">
        <v>22</v>
      </c>
      <c r="X11" s="80" t="s">
        <v>22</v>
      </c>
      <c r="Y11" s="132" t="s">
        <v>22</v>
      </c>
      <c r="Z11" s="132" t="s">
        <v>22</v>
      </c>
      <c r="AA11" s="260" t="s">
        <v>22</v>
      </c>
    </row>
    <row r="12" spans="1:27" ht="135">
      <c r="A12" s="301" t="s">
        <v>805</v>
      </c>
      <c r="B12" s="270">
        <v>1997</v>
      </c>
      <c r="C12" s="270" t="s">
        <v>17</v>
      </c>
      <c r="D12" s="80" t="s">
        <v>806</v>
      </c>
      <c r="E12" s="80" t="s">
        <v>2494</v>
      </c>
      <c r="F12" s="80" t="s">
        <v>807</v>
      </c>
      <c r="G12" s="80" t="s">
        <v>3882</v>
      </c>
      <c r="H12" s="270" t="s">
        <v>3582</v>
      </c>
      <c r="I12" s="274" t="s">
        <v>4707</v>
      </c>
      <c r="J12" s="51" t="s">
        <v>4439</v>
      </c>
      <c r="K12" s="172" t="s">
        <v>3583</v>
      </c>
      <c r="L12" s="51" t="s">
        <v>4763</v>
      </c>
      <c r="M12" s="80" t="s">
        <v>808</v>
      </c>
      <c r="N12" s="79" t="s">
        <v>1716</v>
      </c>
      <c r="O12" s="79" t="s">
        <v>22</v>
      </c>
      <c r="P12" s="309"/>
      <c r="Q12" s="292">
        <v>40570</v>
      </c>
      <c r="R12" s="292">
        <v>40570</v>
      </c>
      <c r="S12" s="292">
        <f>Q12-R12</f>
        <v>0</v>
      </c>
      <c r="T12" s="270">
        <v>1</v>
      </c>
      <c r="U12" s="270" t="s">
        <v>17</v>
      </c>
      <c r="V12" s="271">
        <v>295664</v>
      </c>
      <c r="W12" s="270" t="s">
        <v>22</v>
      </c>
      <c r="X12" s="270" t="s">
        <v>22</v>
      </c>
      <c r="Y12" s="132" t="s">
        <v>1249</v>
      </c>
      <c r="Z12" s="132" t="s">
        <v>3223</v>
      </c>
      <c r="AA12" s="132">
        <v>2</v>
      </c>
    </row>
    <row r="13" spans="1:27" ht="120">
      <c r="A13" s="310" t="s">
        <v>2843</v>
      </c>
      <c r="B13" s="80">
        <v>1992</v>
      </c>
      <c r="C13" s="80" t="s">
        <v>17</v>
      </c>
      <c r="D13" s="80" t="s">
        <v>1076</v>
      </c>
      <c r="E13" s="80" t="s">
        <v>2844</v>
      </c>
      <c r="F13" s="79" t="s">
        <v>2845</v>
      </c>
      <c r="G13" s="79" t="s">
        <v>5320</v>
      </c>
      <c r="H13" s="79" t="s">
        <v>3584</v>
      </c>
      <c r="I13" s="171" t="s">
        <v>4440</v>
      </c>
      <c r="J13" s="18" t="s">
        <v>4794</v>
      </c>
      <c r="K13" s="296" t="s">
        <v>3570</v>
      </c>
      <c r="L13" s="51" t="s">
        <v>3585</v>
      </c>
      <c r="M13" s="79" t="s">
        <v>4974</v>
      </c>
      <c r="N13" s="79" t="s">
        <v>2917</v>
      </c>
      <c r="O13" s="132" t="s">
        <v>22</v>
      </c>
      <c r="P13" s="80" t="s">
        <v>731</v>
      </c>
      <c r="Q13" s="80" t="s">
        <v>22</v>
      </c>
      <c r="R13" s="80" t="s">
        <v>22</v>
      </c>
      <c r="S13" s="308" t="s">
        <v>22</v>
      </c>
      <c r="T13" s="80" t="s">
        <v>22</v>
      </c>
      <c r="U13" s="80" t="s">
        <v>22</v>
      </c>
      <c r="V13" s="268" t="s">
        <v>22</v>
      </c>
      <c r="W13" s="132" t="s">
        <v>22</v>
      </c>
      <c r="X13" s="132" t="s">
        <v>22</v>
      </c>
      <c r="Y13" s="132" t="s">
        <v>3207</v>
      </c>
      <c r="Z13" s="132" t="s">
        <v>3221</v>
      </c>
      <c r="AA13" s="132">
        <v>1</v>
      </c>
    </row>
    <row r="14" spans="1:27" ht="120">
      <c r="A14" s="301" t="s">
        <v>285</v>
      </c>
      <c r="B14" s="80">
        <v>1991</v>
      </c>
      <c r="C14" s="80" t="s">
        <v>17</v>
      </c>
      <c r="D14" s="80" t="s">
        <v>286</v>
      </c>
      <c r="E14" s="80" t="s">
        <v>287</v>
      </c>
      <c r="F14" s="79" t="s">
        <v>2369</v>
      </c>
      <c r="G14" s="79" t="s">
        <v>5319</v>
      </c>
      <c r="H14" s="80" t="s">
        <v>3586</v>
      </c>
      <c r="I14" s="171" t="s">
        <v>4441</v>
      </c>
      <c r="J14" s="51" t="s">
        <v>4795</v>
      </c>
      <c r="K14" s="171" t="s">
        <v>3570</v>
      </c>
      <c r="L14" s="51" t="s">
        <v>3587</v>
      </c>
      <c r="M14" s="79" t="s">
        <v>1706</v>
      </c>
      <c r="N14" s="79" t="s">
        <v>109</v>
      </c>
      <c r="O14" s="79" t="s">
        <v>22</v>
      </c>
      <c r="P14" s="132"/>
      <c r="Q14" s="80" t="s">
        <v>22</v>
      </c>
      <c r="R14" s="80" t="s">
        <v>22</v>
      </c>
      <c r="S14" s="269" t="s">
        <v>22</v>
      </c>
      <c r="T14" s="80">
        <v>1</v>
      </c>
      <c r="U14" s="80" t="s">
        <v>17</v>
      </c>
      <c r="V14" s="268">
        <v>225220</v>
      </c>
      <c r="W14" s="80" t="s">
        <v>22</v>
      </c>
      <c r="X14" s="80" t="s">
        <v>22</v>
      </c>
      <c r="Y14" s="132" t="s">
        <v>3229</v>
      </c>
      <c r="Z14" s="79" t="s">
        <v>3230</v>
      </c>
      <c r="AA14" s="132">
        <v>5</v>
      </c>
    </row>
    <row r="15" spans="1:27" ht="63">
      <c r="A15" s="301" t="s">
        <v>2826</v>
      </c>
      <c r="B15" s="270">
        <v>2011</v>
      </c>
      <c r="C15" s="270" t="s">
        <v>17</v>
      </c>
      <c r="D15" s="270" t="s">
        <v>62</v>
      </c>
      <c r="E15" s="80" t="s">
        <v>1467</v>
      </c>
      <c r="F15" s="79" t="s">
        <v>1468</v>
      </c>
      <c r="G15" s="79" t="s">
        <v>4272</v>
      </c>
      <c r="H15" s="80" t="s">
        <v>4241</v>
      </c>
      <c r="I15" s="171" t="s">
        <v>4442</v>
      </c>
      <c r="J15" s="51" t="s">
        <v>4796</v>
      </c>
      <c r="K15" s="172" t="s">
        <v>3570</v>
      </c>
      <c r="L15" s="51" t="s">
        <v>4242</v>
      </c>
      <c r="M15" s="79" t="s">
        <v>2650</v>
      </c>
      <c r="N15" s="132" t="s">
        <v>21</v>
      </c>
      <c r="O15" s="132" t="s">
        <v>22</v>
      </c>
      <c r="P15" s="79" t="s">
        <v>731</v>
      </c>
      <c r="Q15" s="292">
        <v>525295</v>
      </c>
      <c r="R15" s="292">
        <v>524062</v>
      </c>
      <c r="S15" s="292">
        <f>Q15-R15</f>
        <v>1233</v>
      </c>
      <c r="T15" s="270">
        <v>2</v>
      </c>
      <c r="U15" s="270" t="s">
        <v>3088</v>
      </c>
      <c r="V15" s="271" t="s">
        <v>22</v>
      </c>
      <c r="W15" s="270" t="s">
        <v>22</v>
      </c>
      <c r="X15" s="271">
        <v>10570473</v>
      </c>
      <c r="Y15" s="132" t="s">
        <v>3485</v>
      </c>
      <c r="Z15" s="79" t="s">
        <v>3224</v>
      </c>
      <c r="AA15" s="132">
        <v>2</v>
      </c>
    </row>
    <row r="16" spans="1:27" ht="63">
      <c r="A16" s="301" t="s">
        <v>2810</v>
      </c>
      <c r="B16" s="270">
        <v>1999</v>
      </c>
      <c r="C16" s="270" t="s">
        <v>17</v>
      </c>
      <c r="D16" s="80" t="s">
        <v>1428</v>
      </c>
      <c r="E16" s="80" t="s">
        <v>116</v>
      </c>
      <c r="F16" s="79" t="s">
        <v>117</v>
      </c>
      <c r="G16" s="79" t="s">
        <v>4269</v>
      </c>
      <c r="H16" s="80" t="s">
        <v>4243</v>
      </c>
      <c r="I16" s="175" t="s">
        <v>4299</v>
      </c>
      <c r="J16" s="18" t="s">
        <v>4797</v>
      </c>
      <c r="K16" s="175" t="s">
        <v>3588</v>
      </c>
      <c r="L16" s="18" t="s">
        <v>3589</v>
      </c>
      <c r="M16" s="79" t="s">
        <v>4975</v>
      </c>
      <c r="N16" s="79" t="s">
        <v>109</v>
      </c>
      <c r="O16" s="79" t="s">
        <v>2930</v>
      </c>
      <c r="P16" s="79" t="s">
        <v>731</v>
      </c>
      <c r="Q16" s="292">
        <v>10130</v>
      </c>
      <c r="R16" s="292">
        <v>10130</v>
      </c>
      <c r="S16" s="292">
        <f>Q16-R16</f>
        <v>0</v>
      </c>
      <c r="T16" s="270">
        <v>1</v>
      </c>
      <c r="U16" s="270" t="s">
        <v>17</v>
      </c>
      <c r="V16" s="271" t="s">
        <v>22</v>
      </c>
      <c r="W16" s="270" t="s">
        <v>22</v>
      </c>
      <c r="X16" s="303">
        <v>2391195</v>
      </c>
      <c r="Y16" s="132" t="s">
        <v>3327</v>
      </c>
      <c r="Z16" s="79" t="s">
        <v>3328</v>
      </c>
      <c r="AA16" s="132">
        <v>3</v>
      </c>
    </row>
    <row r="17" spans="1:27" ht="45">
      <c r="A17" s="301" t="s">
        <v>701</v>
      </c>
      <c r="B17" s="270">
        <v>2008</v>
      </c>
      <c r="C17" s="270" t="s">
        <v>17</v>
      </c>
      <c r="D17" s="80" t="s">
        <v>702</v>
      </c>
      <c r="E17" s="80" t="s">
        <v>703</v>
      </c>
      <c r="F17" s="80" t="s">
        <v>704</v>
      </c>
      <c r="G17" s="80" t="s">
        <v>4273</v>
      </c>
      <c r="H17" s="80" t="s">
        <v>3590</v>
      </c>
      <c r="I17" s="171" t="s">
        <v>3591</v>
      </c>
      <c r="J17" s="80" t="s">
        <v>4798</v>
      </c>
      <c r="K17" s="172" t="s">
        <v>3570</v>
      </c>
      <c r="L17" s="51" t="s">
        <v>3592</v>
      </c>
      <c r="M17" s="79" t="s">
        <v>2744</v>
      </c>
      <c r="N17" s="132" t="s">
        <v>903</v>
      </c>
      <c r="O17" s="79" t="s">
        <v>759</v>
      </c>
      <c r="Q17" s="292">
        <v>18587</v>
      </c>
      <c r="R17" s="292">
        <v>18587</v>
      </c>
      <c r="S17" s="292">
        <f>Q17-R17</f>
        <v>0</v>
      </c>
      <c r="T17" s="270">
        <v>1</v>
      </c>
      <c r="U17" s="270" t="s">
        <v>17</v>
      </c>
      <c r="V17" s="252">
        <v>90000</v>
      </c>
      <c r="W17" s="132" t="s">
        <v>22</v>
      </c>
      <c r="X17" s="270" t="s">
        <v>22</v>
      </c>
      <c r="Y17" s="132" t="s">
        <v>22</v>
      </c>
      <c r="Z17" s="132" t="s">
        <v>22</v>
      </c>
      <c r="AA17" s="260" t="s">
        <v>22</v>
      </c>
    </row>
    <row r="18" spans="1:27" ht="75">
      <c r="A18" s="301" t="s">
        <v>2813</v>
      </c>
      <c r="B18" s="270">
        <v>2001</v>
      </c>
      <c r="C18" s="270" t="s">
        <v>17</v>
      </c>
      <c r="D18" s="80" t="s">
        <v>1498</v>
      </c>
      <c r="E18" s="80" t="s">
        <v>1498</v>
      </c>
      <c r="F18" s="79" t="s">
        <v>1499</v>
      </c>
      <c r="G18" s="79" t="s">
        <v>4269</v>
      </c>
      <c r="H18" s="270" t="s">
        <v>3593</v>
      </c>
      <c r="I18" s="175" t="s">
        <v>4304</v>
      </c>
      <c r="J18" s="18" t="s">
        <v>4799</v>
      </c>
      <c r="K18" s="296" t="s">
        <v>3594</v>
      </c>
      <c r="L18" s="117" t="s">
        <v>22</v>
      </c>
      <c r="M18" s="79" t="s">
        <v>5207</v>
      </c>
      <c r="N18" s="79" t="s">
        <v>2897</v>
      </c>
      <c r="O18" s="79" t="s">
        <v>2897</v>
      </c>
      <c r="P18" s="79" t="s">
        <v>731</v>
      </c>
      <c r="Q18" s="270" t="s">
        <v>22</v>
      </c>
      <c r="R18" s="270" t="s">
        <v>22</v>
      </c>
      <c r="S18" s="292" t="s">
        <v>22</v>
      </c>
      <c r="T18" s="270" t="s">
        <v>22</v>
      </c>
      <c r="U18" s="270" t="s">
        <v>22</v>
      </c>
      <c r="V18" s="271"/>
      <c r="W18" s="270"/>
      <c r="X18" s="271">
        <v>4200000</v>
      </c>
      <c r="Y18" s="132" t="s">
        <v>3286</v>
      </c>
      <c r="Z18" s="132" t="s">
        <v>3362</v>
      </c>
      <c r="AA18" s="132">
        <v>1</v>
      </c>
    </row>
    <row r="19" spans="1:27" ht="90">
      <c r="A19" s="301" t="s">
        <v>787</v>
      </c>
      <c r="B19" s="270">
        <v>1991</v>
      </c>
      <c r="C19" s="270" t="s">
        <v>17</v>
      </c>
      <c r="D19" s="80" t="s">
        <v>767</v>
      </c>
      <c r="E19" s="80" t="s">
        <v>2497</v>
      </c>
      <c r="F19" s="79" t="s">
        <v>790</v>
      </c>
      <c r="G19" s="79" t="s">
        <v>3882</v>
      </c>
      <c r="H19" s="80" t="s">
        <v>3595</v>
      </c>
      <c r="I19" s="171" t="s">
        <v>4443</v>
      </c>
      <c r="J19" s="51" t="s">
        <v>4800</v>
      </c>
      <c r="K19" s="172" t="s">
        <v>3575</v>
      </c>
      <c r="L19" s="117" t="s">
        <v>22</v>
      </c>
      <c r="M19" s="79" t="s">
        <v>5294</v>
      </c>
      <c r="N19" s="79" t="s">
        <v>1576</v>
      </c>
      <c r="O19" s="79" t="s">
        <v>22</v>
      </c>
      <c r="P19" s="79" t="s">
        <v>731</v>
      </c>
      <c r="Q19" s="132" t="s">
        <v>22</v>
      </c>
      <c r="R19" s="132" t="s">
        <v>22</v>
      </c>
      <c r="S19" s="308" t="s">
        <v>22</v>
      </c>
      <c r="T19" s="132" t="s">
        <v>22</v>
      </c>
      <c r="U19" s="132" t="s">
        <v>22</v>
      </c>
      <c r="V19" s="252">
        <v>35121</v>
      </c>
      <c r="W19" s="132" t="s">
        <v>22</v>
      </c>
      <c r="X19" s="132" t="s">
        <v>22</v>
      </c>
      <c r="Y19" s="132" t="s">
        <v>3207</v>
      </c>
      <c r="Z19" s="132" t="s">
        <v>3219</v>
      </c>
      <c r="AA19" s="132">
        <v>1</v>
      </c>
    </row>
    <row r="20" spans="1:27" ht="105">
      <c r="A20" s="301" t="s">
        <v>227</v>
      </c>
      <c r="B20" s="80">
        <v>2008</v>
      </c>
      <c r="C20" s="80" t="s">
        <v>228</v>
      </c>
      <c r="D20" s="80" t="s">
        <v>229</v>
      </c>
      <c r="E20" s="80" t="s">
        <v>2284</v>
      </c>
      <c r="F20" s="79" t="s">
        <v>2285</v>
      </c>
      <c r="G20" s="79" t="s">
        <v>4274</v>
      </c>
      <c r="H20" s="80" t="s">
        <v>3596</v>
      </c>
      <c r="I20" s="274" t="s">
        <v>4404</v>
      </c>
      <c r="J20" s="69" t="s">
        <v>4405</v>
      </c>
      <c r="K20" s="274" t="s">
        <v>3564</v>
      </c>
      <c r="L20" s="51" t="s">
        <v>22</v>
      </c>
      <c r="M20" s="132" t="s">
        <v>2894</v>
      </c>
      <c r="N20" s="132" t="s">
        <v>2287</v>
      </c>
      <c r="O20" s="132" t="s">
        <v>2620</v>
      </c>
      <c r="P20" s="132" t="s">
        <v>22</v>
      </c>
      <c r="Q20" s="302" t="s">
        <v>22</v>
      </c>
      <c r="R20" s="302" t="s">
        <v>22</v>
      </c>
      <c r="S20" s="292" t="s">
        <v>22</v>
      </c>
      <c r="T20" s="80" t="s">
        <v>22</v>
      </c>
      <c r="U20" s="80" t="s">
        <v>22</v>
      </c>
      <c r="V20" s="305" t="s">
        <v>22</v>
      </c>
      <c r="W20" s="80" t="s">
        <v>22</v>
      </c>
      <c r="X20" s="80" t="s">
        <v>22</v>
      </c>
      <c r="Y20" s="132" t="s">
        <v>22</v>
      </c>
      <c r="Z20" s="79" t="s">
        <v>22</v>
      </c>
      <c r="AA20" s="260" t="s">
        <v>22</v>
      </c>
    </row>
    <row r="21" spans="1:27" ht="45">
      <c r="A21" s="301" t="s">
        <v>623</v>
      </c>
      <c r="B21" s="80">
        <v>2014</v>
      </c>
      <c r="C21" s="80" t="s">
        <v>624</v>
      </c>
      <c r="D21" s="80" t="s">
        <v>205</v>
      </c>
      <c r="E21" s="80" t="s">
        <v>625</v>
      </c>
      <c r="F21" s="79" t="s">
        <v>2266</v>
      </c>
      <c r="G21" s="79" t="s">
        <v>5320</v>
      </c>
      <c r="H21" s="80" t="s">
        <v>3598</v>
      </c>
      <c r="I21" s="171" t="s">
        <v>4444</v>
      </c>
      <c r="J21" s="51" t="s">
        <v>3599</v>
      </c>
      <c r="K21" s="171" t="s">
        <v>3564</v>
      </c>
      <c r="L21" s="51" t="s">
        <v>3600</v>
      </c>
      <c r="M21" s="79" t="s">
        <v>5208</v>
      </c>
      <c r="N21" s="132" t="s">
        <v>1473</v>
      </c>
      <c r="O21" s="79" t="s">
        <v>2280</v>
      </c>
      <c r="P21" s="79" t="s">
        <v>5176</v>
      </c>
      <c r="Q21" s="269">
        <v>82318</v>
      </c>
      <c r="R21" s="269">
        <v>82318</v>
      </c>
      <c r="S21" s="292">
        <f>Q21-R21</f>
        <v>0</v>
      </c>
      <c r="T21" s="80">
        <v>1</v>
      </c>
      <c r="U21" s="80" t="s">
        <v>17</v>
      </c>
      <c r="V21" s="268">
        <v>320000</v>
      </c>
      <c r="W21" s="80" t="s">
        <v>22</v>
      </c>
      <c r="X21" s="311">
        <v>3000000</v>
      </c>
      <c r="Y21" s="132" t="s">
        <v>3304</v>
      </c>
      <c r="Z21" s="132" t="s">
        <v>3529</v>
      </c>
      <c r="AA21" s="132">
        <v>2</v>
      </c>
    </row>
    <row r="22" spans="1:27" ht="75">
      <c r="A22" s="301" t="s">
        <v>1044</v>
      </c>
      <c r="B22" s="270">
        <v>2013</v>
      </c>
      <c r="C22" s="270" t="s">
        <v>66</v>
      </c>
      <c r="D22" s="80" t="s">
        <v>418</v>
      </c>
      <c r="E22" s="80" t="s">
        <v>3206</v>
      </c>
      <c r="F22" s="80" t="s">
        <v>1046</v>
      </c>
      <c r="G22" s="80" t="s">
        <v>3882</v>
      </c>
      <c r="H22" s="80" t="s">
        <v>3601</v>
      </c>
      <c r="I22" s="171" t="s">
        <v>4445</v>
      </c>
      <c r="J22" s="51" t="s">
        <v>4801</v>
      </c>
      <c r="K22" s="172" t="s">
        <v>3564</v>
      </c>
      <c r="L22" s="117" t="s">
        <v>22</v>
      </c>
      <c r="M22" s="79" t="s">
        <v>4976</v>
      </c>
      <c r="N22" s="79" t="s">
        <v>720</v>
      </c>
      <c r="O22" s="79" t="s">
        <v>2703</v>
      </c>
      <c r="P22" s="132" t="s">
        <v>731</v>
      </c>
      <c r="Q22" s="292">
        <v>280176</v>
      </c>
      <c r="R22" s="292">
        <v>239936</v>
      </c>
      <c r="S22" s="292">
        <f>Q22-R22</f>
        <v>40240</v>
      </c>
      <c r="T22" s="270">
        <v>6</v>
      </c>
      <c r="U22" s="80" t="s">
        <v>3144</v>
      </c>
      <c r="V22" s="271" t="s">
        <v>22</v>
      </c>
      <c r="W22" s="270" t="s">
        <v>22</v>
      </c>
      <c r="X22" s="271">
        <v>7000000</v>
      </c>
      <c r="Y22" s="132" t="s">
        <v>3516</v>
      </c>
      <c r="Z22" s="79" t="s">
        <v>3517</v>
      </c>
      <c r="AA22" s="132">
        <v>11</v>
      </c>
    </row>
    <row r="23" spans="1:27" ht="135">
      <c r="A23" s="301" t="s">
        <v>544</v>
      </c>
      <c r="B23" s="80">
        <v>1994</v>
      </c>
      <c r="C23" s="80" t="s">
        <v>17</v>
      </c>
      <c r="D23" s="80" t="s">
        <v>545</v>
      </c>
      <c r="E23" s="80" t="s">
        <v>2195</v>
      </c>
      <c r="F23" s="79" t="s">
        <v>2194</v>
      </c>
      <c r="G23" s="79" t="s">
        <v>5320</v>
      </c>
      <c r="H23" s="80" t="s">
        <v>3602</v>
      </c>
      <c r="I23" s="171" t="s">
        <v>4446</v>
      </c>
      <c r="J23" s="51" t="s">
        <v>3603</v>
      </c>
      <c r="K23" s="171" t="s">
        <v>3564</v>
      </c>
      <c r="L23" s="51" t="s">
        <v>22</v>
      </c>
      <c r="M23" s="79" t="s">
        <v>5299</v>
      </c>
      <c r="N23" s="132" t="s">
        <v>903</v>
      </c>
      <c r="O23" s="132" t="s">
        <v>22</v>
      </c>
      <c r="P23" s="79" t="s">
        <v>731</v>
      </c>
      <c r="Q23" s="80" t="s">
        <v>22</v>
      </c>
      <c r="R23" s="80" t="s">
        <v>22</v>
      </c>
      <c r="S23" s="269" t="s">
        <v>22</v>
      </c>
      <c r="T23" s="80" t="s">
        <v>22</v>
      </c>
      <c r="U23" s="80" t="s">
        <v>22</v>
      </c>
      <c r="V23" s="268">
        <v>45577</v>
      </c>
      <c r="W23" s="80" t="s">
        <v>22</v>
      </c>
      <c r="X23" s="80" t="s">
        <v>22</v>
      </c>
      <c r="Y23" s="132" t="s">
        <v>3265</v>
      </c>
      <c r="Z23" s="79" t="s">
        <v>3266</v>
      </c>
      <c r="AA23" s="132">
        <v>2</v>
      </c>
    </row>
    <row r="24" spans="1:27" ht="120">
      <c r="A24" s="301" t="s">
        <v>2825</v>
      </c>
      <c r="B24" s="270">
        <v>2010</v>
      </c>
      <c r="C24" s="270" t="s">
        <v>17</v>
      </c>
      <c r="D24" s="80" t="s">
        <v>40</v>
      </c>
      <c r="E24" s="80" t="s">
        <v>40</v>
      </c>
      <c r="F24" s="79" t="s">
        <v>1253</v>
      </c>
      <c r="G24" s="79" t="s">
        <v>4275</v>
      </c>
      <c r="H24" s="80" t="s">
        <v>3604</v>
      </c>
      <c r="I24" s="171" t="s">
        <v>4447</v>
      </c>
      <c r="J24" s="80" t="s">
        <v>4802</v>
      </c>
      <c r="K24" s="171" t="s">
        <v>3564</v>
      </c>
      <c r="L24" s="378" t="s">
        <v>4737</v>
      </c>
      <c r="M24" s="79" t="s">
        <v>2761</v>
      </c>
      <c r="N24" s="79" t="s">
        <v>22</v>
      </c>
      <c r="O24" s="79" t="s">
        <v>22</v>
      </c>
      <c r="Q24" s="80" t="s">
        <v>22</v>
      </c>
      <c r="R24" s="80" t="s">
        <v>22</v>
      </c>
      <c r="S24" s="292" t="s">
        <v>22</v>
      </c>
      <c r="T24" s="80" t="s">
        <v>22</v>
      </c>
      <c r="U24" s="80" t="s">
        <v>22</v>
      </c>
      <c r="V24" s="305" t="s">
        <v>22</v>
      </c>
      <c r="W24" s="79" t="s">
        <v>22</v>
      </c>
      <c r="X24" s="80" t="s">
        <v>3185</v>
      </c>
      <c r="Y24" s="132" t="s">
        <v>22</v>
      </c>
      <c r="Z24" s="132" t="s">
        <v>22</v>
      </c>
      <c r="AA24" s="260" t="s">
        <v>22</v>
      </c>
    </row>
    <row r="25" spans="1:27" ht="60">
      <c r="A25" s="301" t="s">
        <v>1337</v>
      </c>
      <c r="B25" s="270">
        <v>2015</v>
      </c>
      <c r="C25" s="270" t="s">
        <v>17</v>
      </c>
      <c r="D25" s="80" t="s">
        <v>1338</v>
      </c>
      <c r="E25" s="80" t="s">
        <v>2423</v>
      </c>
      <c r="F25" s="79" t="s">
        <v>2422</v>
      </c>
      <c r="G25" s="79" t="s">
        <v>5319</v>
      </c>
      <c r="H25" s="270" t="s">
        <v>4448</v>
      </c>
      <c r="I25" s="171" t="s">
        <v>4450</v>
      </c>
      <c r="J25" s="51" t="s">
        <v>4449</v>
      </c>
      <c r="K25" s="172" t="s">
        <v>3594</v>
      </c>
      <c r="L25" s="117" t="s">
        <v>22</v>
      </c>
      <c r="M25" s="79" t="s">
        <v>5209</v>
      </c>
      <c r="N25" s="79" t="s">
        <v>1473</v>
      </c>
      <c r="O25" s="79" t="s">
        <v>2792</v>
      </c>
      <c r="P25" s="79" t="s">
        <v>5177</v>
      </c>
      <c r="Q25" s="308">
        <v>5668</v>
      </c>
      <c r="R25" s="308">
        <v>5668</v>
      </c>
      <c r="S25" s="292">
        <f t="shared" ref="S25:S32" si="0">Q25-R25</f>
        <v>0</v>
      </c>
      <c r="T25" s="132">
        <v>1</v>
      </c>
      <c r="U25" s="132" t="s">
        <v>17</v>
      </c>
      <c r="V25" s="252" t="s">
        <v>22</v>
      </c>
      <c r="W25" s="132" t="s">
        <v>22</v>
      </c>
      <c r="X25" s="312">
        <v>350000</v>
      </c>
      <c r="Y25" s="132" t="s">
        <v>3537</v>
      </c>
      <c r="Z25" s="79" t="s">
        <v>3538</v>
      </c>
      <c r="AA25" s="132">
        <v>5</v>
      </c>
    </row>
    <row r="26" spans="1:27" ht="60">
      <c r="A26" s="301" t="s">
        <v>1259</v>
      </c>
      <c r="B26" s="270">
        <v>2006</v>
      </c>
      <c r="C26" s="270" t="s">
        <v>17</v>
      </c>
      <c r="D26" s="80" t="s">
        <v>1278</v>
      </c>
      <c r="E26" s="80" t="s">
        <v>1279</v>
      </c>
      <c r="F26" s="79" t="s">
        <v>1280</v>
      </c>
      <c r="G26" s="79" t="s">
        <v>4276</v>
      </c>
      <c r="H26" s="79" t="s">
        <v>4452</v>
      </c>
      <c r="I26" s="175" t="s">
        <v>4451</v>
      </c>
      <c r="J26" s="79" t="s">
        <v>4803</v>
      </c>
      <c r="K26" s="296" t="s">
        <v>3594</v>
      </c>
      <c r="L26" s="358" t="s">
        <v>22</v>
      </c>
      <c r="M26" s="80" t="s">
        <v>5210</v>
      </c>
      <c r="N26" s="79" t="s">
        <v>720</v>
      </c>
      <c r="O26" s="79" t="s">
        <v>2280</v>
      </c>
      <c r="P26" s="79" t="s">
        <v>731</v>
      </c>
      <c r="Q26" s="292">
        <v>12625</v>
      </c>
      <c r="R26" s="292">
        <v>10331</v>
      </c>
      <c r="S26" s="292">
        <f t="shared" si="0"/>
        <v>2294</v>
      </c>
      <c r="T26" s="270">
        <v>2</v>
      </c>
      <c r="U26" s="270" t="s">
        <v>3094</v>
      </c>
      <c r="V26" s="271">
        <v>52277</v>
      </c>
      <c r="W26" s="270" t="s">
        <v>22</v>
      </c>
      <c r="X26" s="313">
        <v>4500000</v>
      </c>
      <c r="Y26" s="132" t="s">
        <v>22</v>
      </c>
      <c r="Z26" s="132" t="s">
        <v>22</v>
      </c>
      <c r="AA26" s="260" t="s">
        <v>22</v>
      </c>
    </row>
    <row r="27" spans="1:27" ht="75">
      <c r="A27" s="301" t="s">
        <v>491</v>
      </c>
      <c r="B27" s="80">
        <v>2012</v>
      </c>
      <c r="C27" s="80" t="s">
        <v>492</v>
      </c>
      <c r="D27" s="80" t="s">
        <v>493</v>
      </c>
      <c r="E27" s="80" t="s">
        <v>494</v>
      </c>
      <c r="F27" s="79" t="s">
        <v>2556</v>
      </c>
      <c r="G27" s="79" t="s">
        <v>3809</v>
      </c>
      <c r="H27" s="80" t="s">
        <v>3605</v>
      </c>
      <c r="I27" s="171" t="s">
        <v>4453</v>
      </c>
      <c r="J27" s="51" t="s">
        <v>3606</v>
      </c>
      <c r="K27" s="171" t="s">
        <v>3564</v>
      </c>
      <c r="L27" s="51" t="s">
        <v>3607</v>
      </c>
      <c r="M27" s="79" t="s">
        <v>5211</v>
      </c>
      <c r="N27" s="79" t="s">
        <v>2768</v>
      </c>
      <c r="O27" s="79" t="s">
        <v>2619</v>
      </c>
      <c r="P27" s="79" t="s">
        <v>5178</v>
      </c>
      <c r="Q27" s="292">
        <v>20175</v>
      </c>
      <c r="R27" s="269">
        <v>20074</v>
      </c>
      <c r="S27" s="292">
        <f t="shared" si="0"/>
        <v>101</v>
      </c>
      <c r="T27" s="80">
        <v>2</v>
      </c>
      <c r="U27" s="80" t="s">
        <v>3088</v>
      </c>
      <c r="V27" s="268">
        <v>101000</v>
      </c>
      <c r="W27" s="80" t="s">
        <v>22</v>
      </c>
      <c r="X27" s="268">
        <v>2432321</v>
      </c>
      <c r="Y27" s="132" t="s">
        <v>3501</v>
      </c>
      <c r="Z27" s="79" t="s">
        <v>3502</v>
      </c>
      <c r="AA27" s="132">
        <v>10</v>
      </c>
    </row>
    <row r="28" spans="1:27" ht="105">
      <c r="A28" s="301" t="s">
        <v>660</v>
      </c>
      <c r="B28" s="270">
        <v>1997</v>
      </c>
      <c r="C28" s="270" t="s">
        <v>17</v>
      </c>
      <c r="D28" s="80" t="s">
        <v>661</v>
      </c>
      <c r="E28" s="80" t="s">
        <v>662</v>
      </c>
      <c r="F28" s="80" t="s">
        <v>664</v>
      </c>
      <c r="G28" s="80" t="s">
        <v>4273</v>
      </c>
      <c r="H28" s="80" t="s">
        <v>3608</v>
      </c>
      <c r="I28" s="369" t="s">
        <v>4454</v>
      </c>
      <c r="J28" s="80" t="s">
        <v>3609</v>
      </c>
      <c r="K28" s="171" t="s">
        <v>5182</v>
      </c>
      <c r="L28" s="117" t="s">
        <v>22</v>
      </c>
      <c r="M28" s="80" t="s">
        <v>5312</v>
      </c>
      <c r="N28" s="132" t="s">
        <v>725</v>
      </c>
      <c r="O28" s="132" t="s">
        <v>22</v>
      </c>
      <c r="P28" s="132" t="s">
        <v>731</v>
      </c>
      <c r="Q28" s="292">
        <v>7994</v>
      </c>
      <c r="R28" s="292">
        <v>7994</v>
      </c>
      <c r="S28" s="292">
        <f t="shared" si="0"/>
        <v>0</v>
      </c>
      <c r="T28" s="270">
        <v>1</v>
      </c>
      <c r="U28" s="270" t="s">
        <v>17</v>
      </c>
      <c r="V28" s="252">
        <v>38251</v>
      </c>
      <c r="W28" s="132" t="s">
        <v>22</v>
      </c>
      <c r="X28" s="271">
        <v>1108317</v>
      </c>
      <c r="Y28" s="132" t="s">
        <v>22</v>
      </c>
      <c r="Z28" s="132" t="s">
        <v>22</v>
      </c>
      <c r="AA28" s="260" t="s">
        <v>22</v>
      </c>
    </row>
    <row r="29" spans="1:27" ht="90">
      <c r="A29" s="301" t="s">
        <v>1085</v>
      </c>
      <c r="B29" s="270">
        <v>2006</v>
      </c>
      <c r="C29" s="270" t="s">
        <v>66</v>
      </c>
      <c r="D29" s="80" t="s">
        <v>483</v>
      </c>
      <c r="E29" s="80" t="s">
        <v>1086</v>
      </c>
      <c r="F29" s="80" t="s">
        <v>1087</v>
      </c>
      <c r="G29" s="80" t="s">
        <v>4270</v>
      </c>
      <c r="H29" s="270">
        <v>1989</v>
      </c>
      <c r="I29" s="171" t="s">
        <v>4455</v>
      </c>
      <c r="J29" s="51" t="s">
        <v>4804</v>
      </c>
      <c r="K29" s="172" t="s">
        <v>3610</v>
      </c>
      <c r="L29" s="51" t="s">
        <v>3611</v>
      </c>
      <c r="M29" s="79" t="s">
        <v>5212</v>
      </c>
      <c r="N29" s="79" t="s">
        <v>1089</v>
      </c>
      <c r="O29" s="79" t="s">
        <v>2724</v>
      </c>
      <c r="P29" s="79" t="s">
        <v>731</v>
      </c>
      <c r="Q29" s="292">
        <v>177966</v>
      </c>
      <c r="R29" s="292">
        <v>141339</v>
      </c>
      <c r="S29" s="292">
        <f t="shared" si="0"/>
        <v>36627</v>
      </c>
      <c r="T29" s="270">
        <v>4</v>
      </c>
      <c r="U29" s="80" t="s">
        <v>3118</v>
      </c>
      <c r="V29" s="271">
        <v>773399</v>
      </c>
      <c r="W29" s="270" t="s">
        <v>22</v>
      </c>
      <c r="X29" s="271">
        <v>4300000</v>
      </c>
      <c r="Y29" s="132" t="s">
        <v>3269</v>
      </c>
      <c r="Z29" s="79" t="s">
        <v>3547</v>
      </c>
      <c r="AA29" s="132">
        <v>6</v>
      </c>
    </row>
    <row r="30" spans="1:27" ht="135">
      <c r="A30" s="301" t="s">
        <v>2807</v>
      </c>
      <c r="B30" s="270">
        <v>1997</v>
      </c>
      <c r="C30" s="270" t="s">
        <v>1426</v>
      </c>
      <c r="D30" s="80" t="s">
        <v>1427</v>
      </c>
      <c r="E30" s="80" t="s">
        <v>107</v>
      </c>
      <c r="F30" s="79" t="s">
        <v>108</v>
      </c>
      <c r="G30" s="79" t="s">
        <v>4269</v>
      </c>
      <c r="H30" s="270" t="s">
        <v>3612</v>
      </c>
      <c r="I30" s="175" t="s">
        <v>4294</v>
      </c>
      <c r="J30" s="18" t="s">
        <v>4805</v>
      </c>
      <c r="K30" s="296" t="s">
        <v>3594</v>
      </c>
      <c r="L30" s="18" t="s">
        <v>4295</v>
      </c>
      <c r="M30" s="79" t="s">
        <v>2517</v>
      </c>
      <c r="N30" s="79" t="s">
        <v>109</v>
      </c>
      <c r="O30" s="79" t="s">
        <v>22</v>
      </c>
      <c r="P30" s="79" t="s">
        <v>110</v>
      </c>
      <c r="Q30" s="292">
        <v>320651</v>
      </c>
      <c r="R30" s="292">
        <v>30095</v>
      </c>
      <c r="S30" s="292">
        <f t="shared" si="0"/>
        <v>290556</v>
      </c>
      <c r="T30" s="270">
        <v>12</v>
      </c>
      <c r="U30" s="80" t="s">
        <v>3073</v>
      </c>
      <c r="V30" s="271">
        <v>185448</v>
      </c>
      <c r="W30" s="270" t="s">
        <v>22</v>
      </c>
      <c r="X30" s="270" t="s">
        <v>22</v>
      </c>
      <c r="Y30" s="132" t="s">
        <v>3295</v>
      </c>
      <c r="Z30" s="79" t="s">
        <v>3296</v>
      </c>
      <c r="AA30" s="132">
        <v>4</v>
      </c>
    </row>
    <row r="31" spans="1:27" ht="45">
      <c r="A31" s="301" t="s">
        <v>1175</v>
      </c>
      <c r="B31" s="270">
        <v>2009</v>
      </c>
      <c r="C31" s="270" t="s">
        <v>17</v>
      </c>
      <c r="D31" s="270" t="s">
        <v>1176</v>
      </c>
      <c r="E31" s="80" t="s">
        <v>1177</v>
      </c>
      <c r="F31" s="80" t="s">
        <v>1178</v>
      </c>
      <c r="G31" s="80" t="s">
        <v>4270</v>
      </c>
      <c r="H31" s="270" t="s">
        <v>3613</v>
      </c>
      <c r="I31" s="171" t="s">
        <v>3614</v>
      </c>
      <c r="J31" s="51" t="s">
        <v>4806</v>
      </c>
      <c r="K31" s="172" t="s">
        <v>4807</v>
      </c>
      <c r="L31" s="117" t="s">
        <v>22</v>
      </c>
      <c r="M31" s="80" t="s">
        <v>2759</v>
      </c>
      <c r="N31" s="80" t="s">
        <v>1089</v>
      </c>
      <c r="O31" s="80" t="s">
        <v>22</v>
      </c>
      <c r="P31" s="80"/>
      <c r="Q31" s="292">
        <v>9709</v>
      </c>
      <c r="R31" s="292">
        <v>9709</v>
      </c>
      <c r="S31" s="292">
        <f t="shared" si="0"/>
        <v>0</v>
      </c>
      <c r="T31" s="270">
        <v>1</v>
      </c>
      <c r="U31" s="270" t="s">
        <v>17</v>
      </c>
      <c r="V31" s="271" t="s">
        <v>22</v>
      </c>
      <c r="W31" s="132" t="s">
        <v>22</v>
      </c>
      <c r="X31" s="313">
        <v>700000</v>
      </c>
      <c r="Y31" s="270" t="s">
        <v>3327</v>
      </c>
      <c r="Z31" s="132" t="s">
        <v>3469</v>
      </c>
      <c r="AA31" s="132">
        <v>2</v>
      </c>
    </row>
    <row r="32" spans="1:27" ht="90">
      <c r="A32" s="301" t="s">
        <v>481</v>
      </c>
      <c r="B32" s="80">
        <v>2009</v>
      </c>
      <c r="C32" s="80" t="s">
        <v>66</v>
      </c>
      <c r="D32" s="80" t="s">
        <v>309</v>
      </c>
      <c r="E32" s="80" t="s">
        <v>309</v>
      </c>
      <c r="F32" s="80" t="s">
        <v>2545</v>
      </c>
      <c r="G32" s="80" t="s">
        <v>3809</v>
      </c>
      <c r="H32" s="80" t="s">
        <v>3615</v>
      </c>
      <c r="I32" s="171" t="s">
        <v>3616</v>
      </c>
      <c r="J32" s="51" t="s">
        <v>3617</v>
      </c>
      <c r="K32" s="171" t="s">
        <v>3564</v>
      </c>
      <c r="L32" s="51" t="s">
        <v>22</v>
      </c>
      <c r="M32" s="80" t="s">
        <v>4977</v>
      </c>
      <c r="N32" s="79" t="s">
        <v>725</v>
      </c>
      <c r="O32" s="79" t="s">
        <v>2751</v>
      </c>
      <c r="P32" s="79" t="s">
        <v>731</v>
      </c>
      <c r="Q32" s="292">
        <v>1982147</v>
      </c>
      <c r="R32" s="269">
        <v>1806985</v>
      </c>
      <c r="S32" s="292">
        <f t="shared" si="0"/>
        <v>175162</v>
      </c>
      <c r="T32" s="80">
        <v>18</v>
      </c>
      <c r="U32" s="80" t="s">
        <v>3132</v>
      </c>
      <c r="V32" s="305">
        <v>10534935</v>
      </c>
      <c r="W32" s="80" t="s">
        <v>22</v>
      </c>
      <c r="X32" s="268">
        <v>24050000</v>
      </c>
      <c r="Y32" s="132" t="s">
        <v>3459</v>
      </c>
      <c r="Z32" s="79" t="s">
        <v>3460</v>
      </c>
      <c r="AA32" s="132">
        <v>13</v>
      </c>
    </row>
    <row r="33" spans="1:27" ht="60">
      <c r="A33" s="301" t="s">
        <v>749</v>
      </c>
      <c r="B33" s="270">
        <v>2012</v>
      </c>
      <c r="C33" s="270" t="s">
        <v>17</v>
      </c>
      <c r="D33" s="80" t="s">
        <v>750</v>
      </c>
      <c r="E33" s="80" t="s">
        <v>751</v>
      </c>
      <c r="F33" s="80" t="s">
        <v>752</v>
      </c>
      <c r="G33" s="80" t="s">
        <v>4273</v>
      </c>
      <c r="H33" s="270" t="s">
        <v>3618</v>
      </c>
      <c r="I33" s="171" t="s">
        <v>4456</v>
      </c>
      <c r="J33" s="80" t="s">
        <v>4808</v>
      </c>
      <c r="K33" s="172" t="s">
        <v>3570</v>
      </c>
      <c r="L33" s="117" t="s">
        <v>22</v>
      </c>
      <c r="M33" s="79" t="s">
        <v>2772</v>
      </c>
      <c r="N33" s="132" t="s">
        <v>22</v>
      </c>
      <c r="O33" s="132" t="s">
        <v>22</v>
      </c>
      <c r="P33" s="132"/>
      <c r="Q33" s="270" t="s">
        <v>22</v>
      </c>
      <c r="R33" s="270" t="s">
        <v>22</v>
      </c>
      <c r="S33" s="292" t="s">
        <v>22</v>
      </c>
      <c r="T33" s="270" t="s">
        <v>22</v>
      </c>
      <c r="U33" s="132" t="s">
        <v>22</v>
      </c>
      <c r="V33" s="252" t="s">
        <v>22</v>
      </c>
      <c r="W33" s="132" t="s">
        <v>22</v>
      </c>
      <c r="X33" s="270" t="s">
        <v>22</v>
      </c>
      <c r="Y33" s="132" t="s">
        <v>22</v>
      </c>
      <c r="Z33" s="132" t="s">
        <v>22</v>
      </c>
      <c r="AA33" s="260" t="s">
        <v>22</v>
      </c>
    </row>
    <row r="34" spans="1:27" ht="45">
      <c r="A34" s="301" t="s">
        <v>462</v>
      </c>
      <c r="B34" s="80">
        <v>2006</v>
      </c>
      <c r="C34" s="80" t="s">
        <v>17</v>
      </c>
      <c r="D34" s="80" t="s">
        <v>463</v>
      </c>
      <c r="E34" s="80" t="s">
        <v>464</v>
      </c>
      <c r="F34" s="79" t="s">
        <v>2527</v>
      </c>
      <c r="G34" s="79" t="s">
        <v>3809</v>
      </c>
      <c r="H34" s="80" t="s">
        <v>3619</v>
      </c>
      <c r="I34" s="171" t="s">
        <v>4457</v>
      </c>
      <c r="J34" s="51" t="s">
        <v>3620</v>
      </c>
      <c r="K34" s="171" t="s">
        <v>3570</v>
      </c>
      <c r="L34" s="51" t="s">
        <v>4738</v>
      </c>
      <c r="M34" s="79" t="s">
        <v>2727</v>
      </c>
      <c r="N34" s="79" t="s">
        <v>1252</v>
      </c>
      <c r="O34" s="79" t="s">
        <v>2280</v>
      </c>
      <c r="P34" s="132"/>
      <c r="Q34" s="292">
        <v>107209</v>
      </c>
      <c r="R34" s="269">
        <v>107209</v>
      </c>
      <c r="S34" s="292">
        <f>Q34-R34</f>
        <v>0</v>
      </c>
      <c r="T34" s="80">
        <v>1</v>
      </c>
      <c r="U34" s="80" t="s">
        <v>17</v>
      </c>
      <c r="V34" s="268" t="s">
        <v>22</v>
      </c>
      <c r="W34" s="80" t="s">
        <v>22</v>
      </c>
      <c r="X34" s="80" t="s">
        <v>22</v>
      </c>
      <c r="Y34" s="132" t="s">
        <v>3207</v>
      </c>
      <c r="Z34" s="132" t="s">
        <v>3221</v>
      </c>
      <c r="AA34" s="132">
        <v>1</v>
      </c>
    </row>
    <row r="35" spans="1:27" ht="75">
      <c r="A35" s="314" t="s">
        <v>1038</v>
      </c>
      <c r="B35" s="72">
        <v>2011</v>
      </c>
      <c r="C35" s="72" t="s">
        <v>17</v>
      </c>
      <c r="D35" s="69" t="s">
        <v>1039</v>
      </c>
      <c r="E35" s="69" t="s">
        <v>1040</v>
      </c>
      <c r="F35" s="80" t="s">
        <v>1041</v>
      </c>
      <c r="G35" s="80" t="s">
        <v>3882</v>
      </c>
      <c r="H35" s="270" t="s">
        <v>3621</v>
      </c>
      <c r="I35" s="171" t="s">
        <v>4458</v>
      </c>
      <c r="J35" s="80" t="s">
        <v>4809</v>
      </c>
      <c r="K35" s="172" t="s">
        <v>3570</v>
      </c>
      <c r="L35" s="51" t="s">
        <v>3622</v>
      </c>
      <c r="M35" s="79" t="s">
        <v>4978</v>
      </c>
      <c r="N35" s="79" t="s">
        <v>720</v>
      </c>
      <c r="O35" s="79" t="s">
        <v>2677</v>
      </c>
      <c r="P35" s="132" t="s">
        <v>731</v>
      </c>
      <c r="Q35" s="265">
        <v>447870</v>
      </c>
      <c r="R35" s="265">
        <v>446552</v>
      </c>
      <c r="S35" s="292">
        <f>Q35-R35</f>
        <v>1318</v>
      </c>
      <c r="T35" s="72">
        <v>2</v>
      </c>
      <c r="U35" s="72" t="s">
        <v>3088</v>
      </c>
      <c r="V35" s="266">
        <v>2848858</v>
      </c>
      <c r="W35" s="270" t="s">
        <v>22</v>
      </c>
      <c r="X35" s="271">
        <v>3500000</v>
      </c>
      <c r="Y35" s="132" t="s">
        <v>22</v>
      </c>
      <c r="Z35" s="132" t="s">
        <v>22</v>
      </c>
      <c r="AA35" s="260" t="s">
        <v>22</v>
      </c>
    </row>
    <row r="36" spans="1:27" ht="90">
      <c r="A36" s="301" t="s">
        <v>1262</v>
      </c>
      <c r="B36" s="270">
        <v>2009</v>
      </c>
      <c r="C36" s="270" t="s">
        <v>17</v>
      </c>
      <c r="D36" s="80" t="s">
        <v>342</v>
      </c>
      <c r="E36" s="80" t="s">
        <v>1292</v>
      </c>
      <c r="F36" s="79" t="s">
        <v>1293</v>
      </c>
      <c r="G36" s="79" t="s">
        <v>4276</v>
      </c>
      <c r="H36" s="80" t="s">
        <v>4459</v>
      </c>
      <c r="I36" s="171" t="s">
        <v>4460</v>
      </c>
      <c r="J36" s="80" t="s">
        <v>4461</v>
      </c>
      <c r="K36" s="171" t="s">
        <v>5183</v>
      </c>
      <c r="L36" s="117" t="s">
        <v>22</v>
      </c>
      <c r="M36" s="79" t="s">
        <v>5213</v>
      </c>
      <c r="N36" s="79" t="s">
        <v>720</v>
      </c>
      <c r="O36" s="79" t="s">
        <v>2677</v>
      </c>
      <c r="P36" s="79" t="s">
        <v>731</v>
      </c>
      <c r="Q36" s="292">
        <v>134627</v>
      </c>
      <c r="R36" s="292">
        <v>134627</v>
      </c>
      <c r="S36" s="292">
        <f>Q36-R36</f>
        <v>0</v>
      </c>
      <c r="T36" s="270">
        <v>1</v>
      </c>
      <c r="U36" s="270" t="s">
        <v>17</v>
      </c>
      <c r="V36" s="271">
        <v>835469</v>
      </c>
      <c r="W36" s="270" t="s">
        <v>22</v>
      </c>
      <c r="X36" s="313">
        <v>9000000</v>
      </c>
      <c r="Y36" s="132" t="s">
        <v>22</v>
      </c>
      <c r="Z36" s="132" t="s">
        <v>22</v>
      </c>
      <c r="AA36" s="260" t="s">
        <v>22</v>
      </c>
    </row>
    <row r="37" spans="1:27" ht="210">
      <c r="A37" s="301" t="s">
        <v>1339</v>
      </c>
      <c r="B37" s="80">
        <v>1994</v>
      </c>
      <c r="C37" s="80" t="s">
        <v>17</v>
      </c>
      <c r="D37" s="80" t="s">
        <v>1340</v>
      </c>
      <c r="E37" s="80" t="s">
        <v>1341</v>
      </c>
      <c r="F37" s="80" t="s">
        <v>2350</v>
      </c>
      <c r="G37" s="445" t="s">
        <v>5318</v>
      </c>
      <c r="H37" s="80" t="s">
        <v>3623</v>
      </c>
      <c r="I37" s="171" t="s">
        <v>4462</v>
      </c>
      <c r="J37" s="171" t="s">
        <v>4463</v>
      </c>
      <c r="K37" s="171" t="s">
        <v>3564</v>
      </c>
      <c r="L37" s="51" t="s">
        <v>4739</v>
      </c>
      <c r="M37" s="80" t="s">
        <v>5214</v>
      </c>
      <c r="N37" s="80" t="s">
        <v>2922</v>
      </c>
      <c r="O37" s="270" t="s">
        <v>22</v>
      </c>
      <c r="P37" s="80" t="s">
        <v>872</v>
      </c>
      <c r="Q37" s="80" t="s">
        <v>22</v>
      </c>
      <c r="R37" s="302" t="s">
        <v>22</v>
      </c>
      <c r="S37" s="269" t="s">
        <v>22</v>
      </c>
      <c r="T37" s="80">
        <v>2</v>
      </c>
      <c r="U37" s="80" t="s">
        <v>66</v>
      </c>
      <c r="V37" s="268">
        <v>98090</v>
      </c>
      <c r="W37" s="80" t="s">
        <v>22</v>
      </c>
      <c r="X37" s="80" t="s">
        <v>22</v>
      </c>
      <c r="Y37" s="80" t="s">
        <v>3209</v>
      </c>
      <c r="Z37" s="79" t="s">
        <v>3262</v>
      </c>
      <c r="AA37" s="132">
        <v>5</v>
      </c>
    </row>
    <row r="38" spans="1:27" ht="30">
      <c r="A38" s="301" t="s">
        <v>329</v>
      </c>
      <c r="B38" s="80">
        <v>2004</v>
      </c>
      <c r="C38" s="80" t="s">
        <v>17</v>
      </c>
      <c r="D38" s="80" t="s">
        <v>330</v>
      </c>
      <c r="E38" s="80" t="s">
        <v>331</v>
      </c>
      <c r="F38" s="79" t="s">
        <v>2398</v>
      </c>
      <c r="G38" s="79" t="s">
        <v>5319</v>
      </c>
      <c r="H38" s="80" t="s">
        <v>3624</v>
      </c>
      <c r="I38" s="171" t="s">
        <v>4464</v>
      </c>
      <c r="J38" s="80" t="s">
        <v>3625</v>
      </c>
      <c r="K38" s="171" t="s">
        <v>3570</v>
      </c>
      <c r="L38" s="51" t="s">
        <v>22</v>
      </c>
      <c r="M38" s="132" t="s">
        <v>4979</v>
      </c>
      <c r="N38" s="79" t="s">
        <v>2669</v>
      </c>
      <c r="O38" s="79" t="s">
        <v>22</v>
      </c>
      <c r="P38" s="79" t="s">
        <v>731</v>
      </c>
      <c r="Q38" s="269">
        <v>35365</v>
      </c>
      <c r="R38" s="269">
        <v>35365</v>
      </c>
      <c r="S38" s="292">
        <f>Q38-R38</f>
        <v>0</v>
      </c>
      <c r="T38" s="80">
        <v>1</v>
      </c>
      <c r="U38" s="80" t="s">
        <v>17</v>
      </c>
      <c r="V38" s="268" t="s">
        <v>22</v>
      </c>
      <c r="W38" s="80" t="s">
        <v>22</v>
      </c>
      <c r="X38" s="268">
        <v>939435</v>
      </c>
      <c r="Y38" s="132" t="s">
        <v>22</v>
      </c>
      <c r="Z38" s="132" t="s">
        <v>22</v>
      </c>
      <c r="AA38" s="260" t="s">
        <v>22</v>
      </c>
    </row>
    <row r="39" spans="1:27" ht="75">
      <c r="A39" s="301" t="s">
        <v>270</v>
      </c>
      <c r="B39" s="80">
        <v>2005</v>
      </c>
      <c r="C39" s="80" t="s">
        <v>17</v>
      </c>
      <c r="D39" s="80" t="s">
        <v>211</v>
      </c>
      <c r="E39" s="80" t="s">
        <v>271</v>
      </c>
      <c r="F39" s="79" t="s">
        <v>2122</v>
      </c>
      <c r="G39" s="445" t="s">
        <v>5318</v>
      </c>
      <c r="H39" s="80" t="s">
        <v>3626</v>
      </c>
      <c r="I39" s="171" t="s">
        <v>4465</v>
      </c>
      <c r="J39" s="80" t="s">
        <v>4810</v>
      </c>
      <c r="K39" s="171" t="s">
        <v>3564</v>
      </c>
      <c r="L39" s="51" t="s">
        <v>22</v>
      </c>
      <c r="M39" s="80" t="s">
        <v>271</v>
      </c>
      <c r="N39" s="132" t="s">
        <v>22</v>
      </c>
      <c r="O39" s="132" t="s">
        <v>22</v>
      </c>
      <c r="P39" s="132"/>
      <c r="Q39" s="80" t="s">
        <v>22</v>
      </c>
      <c r="R39" s="80" t="s">
        <v>22</v>
      </c>
      <c r="S39" s="292" t="s">
        <v>22</v>
      </c>
      <c r="T39" s="80" t="s">
        <v>22</v>
      </c>
      <c r="U39" s="80" t="s">
        <v>22</v>
      </c>
      <c r="V39" s="268" t="s">
        <v>22</v>
      </c>
      <c r="W39" s="80" t="s">
        <v>22</v>
      </c>
      <c r="X39" s="80" t="s">
        <v>22</v>
      </c>
      <c r="Y39" s="132" t="s">
        <v>22</v>
      </c>
      <c r="Z39" s="132" t="s">
        <v>22</v>
      </c>
      <c r="AA39" s="260" t="s">
        <v>22</v>
      </c>
    </row>
    <row r="40" spans="1:27" ht="105">
      <c r="A40" s="301" t="s">
        <v>292</v>
      </c>
      <c r="B40" s="80">
        <v>1992</v>
      </c>
      <c r="C40" s="80" t="s">
        <v>17</v>
      </c>
      <c r="D40" s="80" t="s">
        <v>293</v>
      </c>
      <c r="E40" s="80" t="s">
        <v>2373</v>
      </c>
      <c r="F40" s="79" t="s">
        <v>2372</v>
      </c>
      <c r="G40" s="79" t="s">
        <v>5319</v>
      </c>
      <c r="H40" s="80" t="s">
        <v>3627</v>
      </c>
      <c r="I40" s="171" t="s">
        <v>4466</v>
      </c>
      <c r="J40" s="80" t="s">
        <v>4821</v>
      </c>
      <c r="K40" s="171" t="s">
        <v>3610</v>
      </c>
      <c r="L40" s="51" t="s">
        <v>22</v>
      </c>
      <c r="M40" s="79" t="s">
        <v>1713</v>
      </c>
      <c r="N40" s="132" t="s">
        <v>1714</v>
      </c>
      <c r="O40" s="79" t="s">
        <v>1558</v>
      </c>
      <c r="P40" s="132"/>
      <c r="Q40" s="80" t="s">
        <v>22</v>
      </c>
      <c r="R40" s="302" t="s">
        <v>22</v>
      </c>
      <c r="S40" s="308" t="s">
        <v>22</v>
      </c>
      <c r="T40" s="80" t="s">
        <v>22</v>
      </c>
      <c r="U40" s="80" t="s">
        <v>22</v>
      </c>
      <c r="V40" s="252">
        <v>42865</v>
      </c>
      <c r="W40" s="80" t="s">
        <v>22</v>
      </c>
      <c r="X40" s="80" t="s">
        <v>22</v>
      </c>
      <c r="Y40" s="132" t="s">
        <v>22</v>
      </c>
      <c r="Z40" s="132" t="s">
        <v>22</v>
      </c>
      <c r="AA40" s="260" t="s">
        <v>22</v>
      </c>
    </row>
    <row r="41" spans="1:27" ht="45">
      <c r="A41" s="301" t="s">
        <v>139</v>
      </c>
      <c r="B41" s="80">
        <v>1991</v>
      </c>
      <c r="C41" s="80" t="s">
        <v>17</v>
      </c>
      <c r="D41" s="80" t="s">
        <v>140</v>
      </c>
      <c r="E41" s="80" t="s">
        <v>140</v>
      </c>
      <c r="F41" s="79" t="s">
        <v>1552</v>
      </c>
      <c r="G41" s="79" t="s">
        <v>4274</v>
      </c>
      <c r="H41" s="80" t="s">
        <v>3628</v>
      </c>
      <c r="I41" s="175" t="s">
        <v>4325</v>
      </c>
      <c r="J41" s="79" t="s">
        <v>4326</v>
      </c>
      <c r="K41" s="175" t="s">
        <v>5184</v>
      </c>
      <c r="L41" s="18" t="s">
        <v>22</v>
      </c>
      <c r="M41" s="79" t="s">
        <v>1553</v>
      </c>
      <c r="N41" s="79" t="s">
        <v>1576</v>
      </c>
      <c r="O41" s="79" t="s">
        <v>22</v>
      </c>
      <c r="P41" s="132"/>
      <c r="Q41" s="302" t="s">
        <v>22</v>
      </c>
      <c r="R41" s="302" t="s">
        <v>22</v>
      </c>
      <c r="S41" s="269" t="s">
        <v>22</v>
      </c>
      <c r="T41" s="302" t="s">
        <v>22</v>
      </c>
      <c r="U41" s="302" t="s">
        <v>22</v>
      </c>
      <c r="V41" s="305" t="s">
        <v>22</v>
      </c>
      <c r="W41" s="80"/>
      <c r="X41" s="80" t="s">
        <v>22</v>
      </c>
      <c r="Y41" s="132" t="s">
        <v>22</v>
      </c>
      <c r="Z41" s="132" t="s">
        <v>22</v>
      </c>
      <c r="AA41" s="260" t="s">
        <v>22</v>
      </c>
    </row>
    <row r="42" spans="1:27" ht="60">
      <c r="A42" s="301" t="s">
        <v>1080</v>
      </c>
      <c r="B42" s="270">
        <v>2002</v>
      </c>
      <c r="C42" s="270" t="s">
        <v>17</v>
      </c>
      <c r="D42" s="80" t="s">
        <v>1081</v>
      </c>
      <c r="E42" s="80" t="s">
        <v>1081</v>
      </c>
      <c r="F42" s="80" t="s">
        <v>1082</v>
      </c>
      <c r="G42" s="80" t="s">
        <v>4270</v>
      </c>
      <c r="H42" s="80" t="s">
        <v>3629</v>
      </c>
      <c r="I42" s="171" t="s">
        <v>3630</v>
      </c>
      <c r="J42" s="51" t="s">
        <v>4811</v>
      </c>
      <c r="K42" s="172" t="s">
        <v>3564</v>
      </c>
      <c r="L42" s="117" t="s">
        <v>22</v>
      </c>
      <c r="M42" s="79" t="s">
        <v>5215</v>
      </c>
      <c r="N42" s="79" t="s">
        <v>1083</v>
      </c>
      <c r="O42" s="79" t="s">
        <v>2619</v>
      </c>
      <c r="P42" s="79" t="s">
        <v>731</v>
      </c>
      <c r="Q42" s="292">
        <v>1631</v>
      </c>
      <c r="R42" s="292">
        <v>1631</v>
      </c>
      <c r="S42" s="292">
        <f>Q42-R42</f>
        <v>0</v>
      </c>
      <c r="T42" s="270">
        <v>1</v>
      </c>
      <c r="U42" s="270" t="s">
        <v>17</v>
      </c>
      <c r="V42" s="271" t="s">
        <v>22</v>
      </c>
      <c r="W42" s="270" t="s">
        <v>22</v>
      </c>
      <c r="X42" s="270" t="s">
        <v>22</v>
      </c>
      <c r="Y42" s="132" t="s">
        <v>3304</v>
      </c>
      <c r="Z42" s="79" t="s">
        <v>3389</v>
      </c>
      <c r="AA42" s="132">
        <v>3</v>
      </c>
    </row>
    <row r="43" spans="1:27" ht="135">
      <c r="A43" s="301" t="s">
        <v>288</v>
      </c>
      <c r="B43" s="80">
        <v>1991</v>
      </c>
      <c r="C43" s="80" t="s">
        <v>289</v>
      </c>
      <c r="D43" s="80" t="s">
        <v>43</v>
      </c>
      <c r="E43" s="80" t="s">
        <v>290</v>
      </c>
      <c r="F43" s="79" t="s">
        <v>2370</v>
      </c>
      <c r="G43" s="79" t="s">
        <v>5319</v>
      </c>
      <c r="H43" s="80" t="s">
        <v>3631</v>
      </c>
      <c r="I43" s="171" t="s">
        <v>4467</v>
      </c>
      <c r="J43" s="51" t="s">
        <v>4468</v>
      </c>
      <c r="K43" s="171" t="s">
        <v>3594</v>
      </c>
      <c r="L43" s="51" t="s">
        <v>22</v>
      </c>
      <c r="M43" s="79" t="s">
        <v>1708</v>
      </c>
      <c r="N43" s="79" t="s">
        <v>1694</v>
      </c>
      <c r="O43" s="79" t="s">
        <v>22</v>
      </c>
      <c r="P43" s="132"/>
      <c r="Q43" s="80" t="s">
        <v>22</v>
      </c>
      <c r="R43" s="302" t="s">
        <v>22</v>
      </c>
      <c r="S43" s="269" t="s">
        <v>22</v>
      </c>
      <c r="T43" s="80">
        <v>3</v>
      </c>
      <c r="U43" s="80" t="s">
        <v>2913</v>
      </c>
      <c r="V43" s="268">
        <v>597639</v>
      </c>
      <c r="W43" s="80" t="s">
        <v>22</v>
      </c>
      <c r="X43" s="268">
        <v>774685</v>
      </c>
      <c r="Y43" s="132" t="s">
        <v>3231</v>
      </c>
      <c r="Z43" s="79" t="s">
        <v>3232</v>
      </c>
      <c r="AA43" s="132">
        <v>4</v>
      </c>
    </row>
    <row r="44" spans="1:27" ht="150">
      <c r="A44" s="310" t="s">
        <v>2863</v>
      </c>
      <c r="B44" s="80">
        <v>1992</v>
      </c>
      <c r="C44" s="80" t="s">
        <v>17</v>
      </c>
      <c r="D44" s="80" t="s">
        <v>449</v>
      </c>
      <c r="E44" s="80" t="s">
        <v>449</v>
      </c>
      <c r="F44" s="79" t="s">
        <v>2886</v>
      </c>
      <c r="G44" s="79" t="s">
        <v>4273</v>
      </c>
      <c r="H44" s="80" t="s">
        <v>4469</v>
      </c>
      <c r="I44" s="171" t="s">
        <v>4470</v>
      </c>
      <c r="J44" s="80" t="s">
        <v>4812</v>
      </c>
      <c r="K44" s="171" t="s">
        <v>3564</v>
      </c>
      <c r="L44" s="51" t="s">
        <v>22</v>
      </c>
      <c r="M44" s="79" t="s">
        <v>4980</v>
      </c>
      <c r="N44" s="79" t="s">
        <v>2885</v>
      </c>
      <c r="O44" s="132" t="s">
        <v>22</v>
      </c>
      <c r="P44" s="80" t="s">
        <v>731</v>
      </c>
      <c r="Q44" s="80" t="s">
        <v>22</v>
      </c>
      <c r="R44" s="80" t="s">
        <v>22</v>
      </c>
      <c r="S44" s="308" t="s">
        <v>22</v>
      </c>
      <c r="T44" s="80" t="s">
        <v>22</v>
      </c>
      <c r="U44" s="80" t="s">
        <v>22</v>
      </c>
      <c r="V44" s="268" t="s">
        <v>22</v>
      </c>
      <c r="W44" s="132" t="s">
        <v>22</v>
      </c>
      <c r="X44" s="132" t="s">
        <v>22</v>
      </c>
      <c r="Y44" s="132" t="s">
        <v>22</v>
      </c>
      <c r="Z44" s="132" t="s">
        <v>22</v>
      </c>
      <c r="AA44" s="260" t="s">
        <v>22</v>
      </c>
    </row>
    <row r="45" spans="1:27" ht="75">
      <c r="A45" s="301" t="s">
        <v>1048</v>
      </c>
      <c r="B45" s="270">
        <v>2014</v>
      </c>
      <c r="C45" s="270" t="s">
        <v>17</v>
      </c>
      <c r="D45" s="80" t="s">
        <v>1049</v>
      </c>
      <c r="E45" s="80" t="s">
        <v>1050</v>
      </c>
      <c r="F45" s="80" t="s">
        <v>1051</v>
      </c>
      <c r="G45" s="80" t="s">
        <v>3882</v>
      </c>
      <c r="H45" s="80" t="s">
        <v>3632</v>
      </c>
      <c r="I45" s="171" t="s">
        <v>4471</v>
      </c>
      <c r="J45" s="80" t="s">
        <v>4813</v>
      </c>
      <c r="K45" s="172" t="s">
        <v>3564</v>
      </c>
      <c r="L45" s="117" t="s">
        <v>22</v>
      </c>
      <c r="M45" s="132" t="s">
        <v>2576</v>
      </c>
      <c r="N45" s="79" t="s">
        <v>2576</v>
      </c>
      <c r="O45" s="132" t="s">
        <v>22</v>
      </c>
      <c r="P45" s="132"/>
      <c r="Q45" s="308">
        <v>9026</v>
      </c>
      <c r="R45" s="308">
        <v>9026</v>
      </c>
      <c r="S45" s="292">
        <f>Q45-R45</f>
        <v>0</v>
      </c>
      <c r="T45" s="132">
        <v>1</v>
      </c>
      <c r="U45" s="132" t="s">
        <v>17</v>
      </c>
      <c r="V45" s="252">
        <v>31000</v>
      </c>
      <c r="W45" s="132" t="s">
        <v>22</v>
      </c>
      <c r="X45" s="132" t="s">
        <v>22</v>
      </c>
      <c r="Y45" s="132" t="s">
        <v>22</v>
      </c>
      <c r="Z45" s="132" t="s">
        <v>22</v>
      </c>
      <c r="AA45" s="260" t="s">
        <v>22</v>
      </c>
    </row>
    <row r="46" spans="1:27" ht="195">
      <c r="A46" s="301" t="s">
        <v>148</v>
      </c>
      <c r="B46" s="80">
        <v>1994</v>
      </c>
      <c r="C46" s="80" t="s">
        <v>17</v>
      </c>
      <c r="D46" s="80" t="s">
        <v>149</v>
      </c>
      <c r="E46" s="79" t="s">
        <v>1572</v>
      </c>
      <c r="F46" s="79" t="s">
        <v>1573</v>
      </c>
      <c r="G46" s="79" t="s">
        <v>4274</v>
      </c>
      <c r="H46" s="80" t="s">
        <v>3633</v>
      </c>
      <c r="I46" s="175" t="s">
        <v>4333</v>
      </c>
      <c r="J46" s="79" t="s">
        <v>4334</v>
      </c>
      <c r="K46" s="175" t="s">
        <v>3564</v>
      </c>
      <c r="L46" s="18" t="s">
        <v>22</v>
      </c>
      <c r="M46" s="79" t="s">
        <v>1574</v>
      </c>
      <c r="N46" s="132" t="s">
        <v>1653</v>
      </c>
      <c r="O46" s="132" t="s">
        <v>22</v>
      </c>
      <c r="P46" s="132"/>
      <c r="Q46" s="302" t="s">
        <v>22</v>
      </c>
      <c r="R46" s="302" t="s">
        <v>22</v>
      </c>
      <c r="S46" s="269" t="s">
        <v>22</v>
      </c>
      <c r="T46" s="80">
        <v>1</v>
      </c>
      <c r="U46" s="80" t="s">
        <v>17</v>
      </c>
      <c r="V46" s="305">
        <v>111</v>
      </c>
      <c r="W46" s="80" t="s">
        <v>22</v>
      </c>
      <c r="X46" s="80" t="s">
        <v>22</v>
      </c>
      <c r="Y46" s="132" t="s">
        <v>22</v>
      </c>
      <c r="Z46" s="132" t="s">
        <v>22</v>
      </c>
      <c r="AA46" s="260" t="s">
        <v>22</v>
      </c>
    </row>
    <row r="47" spans="1:27" ht="60">
      <c r="A47" s="301" t="s">
        <v>169</v>
      </c>
      <c r="B47" s="80">
        <v>1998</v>
      </c>
      <c r="C47" s="80" t="s">
        <v>17</v>
      </c>
      <c r="D47" s="80" t="s">
        <v>170</v>
      </c>
      <c r="E47" s="270" t="s">
        <v>1604</v>
      </c>
      <c r="F47" s="79" t="s">
        <v>1603</v>
      </c>
      <c r="G47" s="79" t="s">
        <v>4274</v>
      </c>
      <c r="H47" s="80" t="s">
        <v>3634</v>
      </c>
      <c r="I47" s="274" t="s">
        <v>4352</v>
      </c>
      <c r="J47" s="69" t="s">
        <v>4353</v>
      </c>
      <c r="K47" s="274" t="s">
        <v>3635</v>
      </c>
      <c r="L47" s="50" t="s">
        <v>22</v>
      </c>
      <c r="M47" s="79" t="s">
        <v>1673</v>
      </c>
      <c r="N47" s="79" t="s">
        <v>1674</v>
      </c>
      <c r="O47" s="79" t="s">
        <v>1673</v>
      </c>
      <c r="P47" s="132" t="s">
        <v>22</v>
      </c>
      <c r="Q47" s="315">
        <v>880</v>
      </c>
      <c r="R47" s="315">
        <v>880</v>
      </c>
      <c r="S47" s="292">
        <f>Q47-R47</f>
        <v>0</v>
      </c>
      <c r="T47" s="80">
        <v>1</v>
      </c>
      <c r="U47" s="80" t="s">
        <v>17</v>
      </c>
      <c r="V47" s="305">
        <v>139</v>
      </c>
      <c r="W47" s="80" t="s">
        <v>22</v>
      </c>
      <c r="X47" s="80" t="s">
        <v>22</v>
      </c>
      <c r="Y47" s="132" t="s">
        <v>22</v>
      </c>
      <c r="Z47" s="132" t="s">
        <v>22</v>
      </c>
      <c r="AA47" s="260" t="s">
        <v>22</v>
      </c>
    </row>
    <row r="48" spans="1:27" ht="90">
      <c r="A48" s="301" t="s">
        <v>910</v>
      </c>
      <c r="B48" s="270">
        <v>2003</v>
      </c>
      <c r="C48" s="270" t="s">
        <v>17</v>
      </c>
      <c r="D48" s="80" t="s">
        <v>168</v>
      </c>
      <c r="E48" s="80" t="s">
        <v>911</v>
      </c>
      <c r="F48" s="80" t="s">
        <v>912</v>
      </c>
      <c r="G48" s="80" t="s">
        <v>3882</v>
      </c>
      <c r="H48" s="270" t="s">
        <v>3636</v>
      </c>
      <c r="I48" s="171" t="s">
        <v>3637</v>
      </c>
      <c r="J48" s="51" t="s">
        <v>4816</v>
      </c>
      <c r="K48" s="172" t="s">
        <v>3564</v>
      </c>
      <c r="L48" s="51" t="s">
        <v>4764</v>
      </c>
      <c r="M48" s="80" t="s">
        <v>4981</v>
      </c>
      <c r="N48" s="79" t="s">
        <v>720</v>
      </c>
      <c r="O48" s="79" t="s">
        <v>2703</v>
      </c>
      <c r="P48" s="79" t="s">
        <v>731</v>
      </c>
      <c r="Q48" s="292">
        <v>819572</v>
      </c>
      <c r="R48" s="292">
        <v>579723</v>
      </c>
      <c r="S48" s="292">
        <f>Q48-R48</f>
        <v>239849</v>
      </c>
      <c r="T48" s="270">
        <v>20</v>
      </c>
      <c r="U48" s="80" t="s">
        <v>3110</v>
      </c>
      <c r="V48" s="271">
        <v>3291801</v>
      </c>
      <c r="W48" s="270" t="s">
        <v>3174</v>
      </c>
      <c r="X48" s="303">
        <v>1616000</v>
      </c>
      <c r="Y48" s="132" t="s">
        <v>3406</v>
      </c>
      <c r="Z48" s="79" t="s">
        <v>3407</v>
      </c>
      <c r="AA48" s="132">
        <v>9</v>
      </c>
    </row>
    <row r="49" spans="1:27" ht="135">
      <c r="A49" s="301" t="s">
        <v>2800</v>
      </c>
      <c r="B49" s="270">
        <v>1991</v>
      </c>
      <c r="C49" s="270" t="s">
        <v>1424</v>
      </c>
      <c r="D49" s="80" t="s">
        <v>1479</v>
      </c>
      <c r="E49" s="79" t="s">
        <v>1480</v>
      </c>
      <c r="F49" s="79" t="s">
        <v>1481</v>
      </c>
      <c r="G49" s="79" t="s">
        <v>4269</v>
      </c>
      <c r="H49" s="80" t="s">
        <v>4244</v>
      </c>
      <c r="I49" s="175" t="s">
        <v>4284</v>
      </c>
      <c r="J49" s="79" t="s">
        <v>4822</v>
      </c>
      <c r="K49" s="175" t="s">
        <v>3570</v>
      </c>
      <c r="L49" s="18" t="s">
        <v>4758</v>
      </c>
      <c r="M49" s="79" t="s">
        <v>1482</v>
      </c>
      <c r="N49" s="79" t="s">
        <v>2186</v>
      </c>
      <c r="O49" s="79" t="s">
        <v>22</v>
      </c>
      <c r="Q49" s="79" t="s">
        <v>22</v>
      </c>
      <c r="R49" s="79" t="s">
        <v>22</v>
      </c>
      <c r="S49" s="304" t="s">
        <v>22</v>
      </c>
      <c r="T49" s="79">
        <v>1</v>
      </c>
      <c r="U49" s="79" t="s">
        <v>2909</v>
      </c>
      <c r="V49" s="305" t="s">
        <v>22</v>
      </c>
      <c r="X49" s="79" t="s">
        <v>22</v>
      </c>
      <c r="Y49" s="132" t="s">
        <v>22</v>
      </c>
      <c r="Z49" s="132" t="s">
        <v>22</v>
      </c>
      <c r="AA49" s="260" t="s">
        <v>22</v>
      </c>
    </row>
    <row r="50" spans="1:27" ht="45">
      <c r="A50" s="301" t="s">
        <v>867</v>
      </c>
      <c r="B50" s="270">
        <v>2002</v>
      </c>
      <c r="C50" s="80" t="s">
        <v>868</v>
      </c>
      <c r="D50" s="80" t="s">
        <v>145</v>
      </c>
      <c r="E50" s="80" t="s">
        <v>869</v>
      </c>
      <c r="F50" s="80" t="s">
        <v>870</v>
      </c>
      <c r="G50" s="80" t="s">
        <v>3882</v>
      </c>
      <c r="H50" s="270" t="s">
        <v>3638</v>
      </c>
      <c r="I50" s="171" t="s">
        <v>3639</v>
      </c>
      <c r="J50" s="51" t="s">
        <v>4823</v>
      </c>
      <c r="K50" s="172" t="s">
        <v>3594</v>
      </c>
      <c r="L50" s="117" t="s">
        <v>22</v>
      </c>
      <c r="M50" s="80" t="s">
        <v>4982</v>
      </c>
      <c r="N50" s="79" t="s">
        <v>725</v>
      </c>
      <c r="O50" s="79" t="s">
        <v>2693</v>
      </c>
      <c r="P50" s="79" t="s">
        <v>872</v>
      </c>
      <c r="Q50" s="292">
        <v>582130</v>
      </c>
      <c r="R50" s="292">
        <v>225363</v>
      </c>
      <c r="S50" s="292">
        <f>Q50-R50</f>
        <v>356767</v>
      </c>
      <c r="T50" s="270">
        <v>9</v>
      </c>
      <c r="U50" s="80" t="s">
        <v>3103</v>
      </c>
      <c r="V50" s="271">
        <v>1244011</v>
      </c>
      <c r="W50" s="270" t="s">
        <v>3169</v>
      </c>
      <c r="X50" s="306">
        <v>2649424</v>
      </c>
      <c r="Y50" s="270" t="s">
        <v>3263</v>
      </c>
      <c r="Z50" s="79" t="s">
        <v>3384</v>
      </c>
      <c r="AA50" s="132">
        <v>4</v>
      </c>
    </row>
    <row r="51" spans="1:27" ht="75">
      <c r="A51" s="301" t="s">
        <v>432</v>
      </c>
      <c r="B51" s="80">
        <v>2000</v>
      </c>
      <c r="C51" s="80" t="s">
        <v>17</v>
      </c>
      <c r="D51" s="80" t="s">
        <v>433</v>
      </c>
      <c r="E51" s="80" t="s">
        <v>434</v>
      </c>
      <c r="F51" s="79" t="s">
        <v>2468</v>
      </c>
      <c r="G51" s="79" t="s">
        <v>3809</v>
      </c>
      <c r="H51" s="80" t="s">
        <v>3640</v>
      </c>
      <c r="I51" s="171" t="s">
        <v>4472</v>
      </c>
      <c r="J51" s="51" t="s">
        <v>4473</v>
      </c>
      <c r="K51" s="171" t="s">
        <v>3564</v>
      </c>
      <c r="L51" s="51" t="s">
        <v>3641</v>
      </c>
      <c r="M51" s="79" t="s">
        <v>834</v>
      </c>
      <c r="N51" s="79" t="s">
        <v>1493</v>
      </c>
      <c r="O51" s="79" t="s">
        <v>113</v>
      </c>
      <c r="P51" s="132"/>
      <c r="Q51" s="292">
        <v>516240</v>
      </c>
      <c r="R51" s="269">
        <v>512314</v>
      </c>
      <c r="S51" s="292">
        <f>Q51-R51</f>
        <v>3926</v>
      </c>
      <c r="T51" s="80">
        <v>2</v>
      </c>
      <c r="U51" s="80" t="s">
        <v>3088</v>
      </c>
      <c r="V51" s="268" t="s">
        <v>22</v>
      </c>
      <c r="W51" s="80" t="s">
        <v>22</v>
      </c>
      <c r="X51" s="80" t="s">
        <v>22</v>
      </c>
      <c r="Y51" s="270" t="s">
        <v>3344</v>
      </c>
      <c r="Z51" s="79" t="s">
        <v>3345</v>
      </c>
      <c r="AA51" s="132">
        <v>6</v>
      </c>
    </row>
    <row r="52" spans="1:27" ht="60">
      <c r="A52" s="301" t="s">
        <v>1431</v>
      </c>
      <c r="B52" s="270">
        <v>2003</v>
      </c>
      <c r="C52" s="80" t="s">
        <v>1429</v>
      </c>
      <c r="D52" s="80" t="s">
        <v>147</v>
      </c>
      <c r="E52" s="80" t="s">
        <v>147</v>
      </c>
      <c r="F52" s="79" t="s">
        <v>1511</v>
      </c>
      <c r="G52" s="79" t="s">
        <v>4269</v>
      </c>
      <c r="H52" s="80" t="s">
        <v>3642</v>
      </c>
      <c r="I52" s="175" t="s">
        <v>4759</v>
      </c>
      <c r="J52" s="18" t="s">
        <v>4824</v>
      </c>
      <c r="K52" s="175" t="s">
        <v>5185</v>
      </c>
      <c r="L52" s="18" t="s">
        <v>3643</v>
      </c>
      <c r="M52" s="79" t="s">
        <v>5216</v>
      </c>
      <c r="N52" s="79" t="s">
        <v>1089</v>
      </c>
      <c r="O52" s="79" t="s">
        <v>2696</v>
      </c>
      <c r="P52" s="79" t="s">
        <v>731</v>
      </c>
      <c r="Q52" s="292">
        <v>222011</v>
      </c>
      <c r="R52" s="292">
        <v>202241</v>
      </c>
      <c r="S52" s="292">
        <f>Q52-R52</f>
        <v>19770</v>
      </c>
      <c r="T52" s="270">
        <v>4</v>
      </c>
      <c r="U52" s="270" t="s">
        <v>3105</v>
      </c>
      <c r="V52" s="271">
        <v>1071884</v>
      </c>
      <c r="W52" s="270" t="s">
        <v>22</v>
      </c>
      <c r="X52" s="271">
        <v>9000000</v>
      </c>
      <c r="Y52" s="132" t="s">
        <v>3392</v>
      </c>
      <c r="Z52" s="79" t="s">
        <v>3393</v>
      </c>
      <c r="AA52" s="132">
        <v>4</v>
      </c>
    </row>
    <row r="53" spans="1:27" ht="150">
      <c r="A53" s="301" t="s">
        <v>874</v>
      </c>
      <c r="B53" s="270">
        <v>2002</v>
      </c>
      <c r="C53" s="270" t="s">
        <v>875</v>
      </c>
      <c r="D53" s="80" t="s">
        <v>876</v>
      </c>
      <c r="E53" s="80" t="s">
        <v>877</v>
      </c>
      <c r="F53" s="80" t="s">
        <v>878</v>
      </c>
      <c r="G53" s="80" t="s">
        <v>3882</v>
      </c>
      <c r="H53" s="270" t="s">
        <v>3644</v>
      </c>
      <c r="I53" s="171" t="s">
        <v>4474</v>
      </c>
      <c r="J53" s="51" t="s">
        <v>3645</v>
      </c>
      <c r="K53" s="172" t="s">
        <v>3564</v>
      </c>
      <c r="L53" s="117" t="s">
        <v>22</v>
      </c>
      <c r="M53" s="80" t="s">
        <v>4983</v>
      </c>
      <c r="N53" s="79" t="s">
        <v>882</v>
      </c>
      <c r="O53" s="79" t="s">
        <v>2943</v>
      </c>
      <c r="P53" s="132" t="s">
        <v>731</v>
      </c>
      <c r="Q53" s="292">
        <v>372746</v>
      </c>
      <c r="R53" s="292">
        <v>28500</v>
      </c>
      <c r="S53" s="292">
        <f>Q53-R53</f>
        <v>344246</v>
      </c>
      <c r="T53" s="270">
        <v>7</v>
      </c>
      <c r="U53" s="80" t="s">
        <v>3104</v>
      </c>
      <c r="V53" s="271" t="s">
        <v>22</v>
      </c>
      <c r="W53" s="270" t="s">
        <v>22</v>
      </c>
      <c r="X53" s="268">
        <v>4500000</v>
      </c>
      <c r="Y53" s="132" t="s">
        <v>3367</v>
      </c>
      <c r="Z53" s="79" t="s">
        <v>3385</v>
      </c>
      <c r="AA53" s="132">
        <v>5</v>
      </c>
    </row>
    <row r="54" spans="1:27" ht="105">
      <c r="A54" s="301" t="s">
        <v>387</v>
      </c>
      <c r="B54" s="80">
        <v>1994</v>
      </c>
      <c r="C54" s="80" t="s">
        <v>17</v>
      </c>
      <c r="D54" s="80" t="s">
        <v>143</v>
      </c>
      <c r="E54" s="80" t="s">
        <v>388</v>
      </c>
      <c r="F54" s="79" t="s">
        <v>2433</v>
      </c>
      <c r="G54" s="79" t="s">
        <v>3809</v>
      </c>
      <c r="H54" s="80" t="s">
        <v>3646</v>
      </c>
      <c r="I54" s="171" t="s">
        <v>4475</v>
      </c>
      <c r="J54" s="51" t="s">
        <v>4826</v>
      </c>
      <c r="K54" s="171" t="s">
        <v>3570</v>
      </c>
      <c r="L54" s="51" t="s">
        <v>22</v>
      </c>
      <c r="M54" s="79" t="s">
        <v>1753</v>
      </c>
      <c r="N54" s="132" t="s">
        <v>1571</v>
      </c>
      <c r="O54" s="132" t="s">
        <v>22</v>
      </c>
      <c r="P54" s="132"/>
      <c r="Q54" s="270" t="s">
        <v>22</v>
      </c>
      <c r="R54" s="302" t="s">
        <v>22</v>
      </c>
      <c r="S54" s="269" t="s">
        <v>22</v>
      </c>
      <c r="T54" s="80" t="s">
        <v>22</v>
      </c>
      <c r="U54" s="80" t="s">
        <v>22</v>
      </c>
      <c r="V54" s="268">
        <v>480792</v>
      </c>
      <c r="W54" s="80" t="s">
        <v>22</v>
      </c>
      <c r="X54" s="80" t="s">
        <v>22</v>
      </c>
      <c r="Y54" s="132" t="s">
        <v>3263</v>
      </c>
      <c r="Z54" s="79" t="s">
        <v>3264</v>
      </c>
      <c r="AA54" s="132">
        <v>3</v>
      </c>
    </row>
    <row r="55" spans="1:27" ht="60">
      <c r="A55" s="301" t="s">
        <v>340</v>
      </c>
      <c r="B55" s="80">
        <v>2008</v>
      </c>
      <c r="C55" s="80" t="s">
        <v>341</v>
      </c>
      <c r="D55" s="80" t="s">
        <v>342</v>
      </c>
      <c r="E55" s="80" t="s">
        <v>343</v>
      </c>
      <c r="F55" s="79" t="s">
        <v>2407</v>
      </c>
      <c r="G55" s="79" t="s">
        <v>5319</v>
      </c>
      <c r="H55" s="80" t="s">
        <v>3631</v>
      </c>
      <c r="I55" s="171" t="s">
        <v>4476</v>
      </c>
      <c r="J55" s="80" t="s">
        <v>4825</v>
      </c>
      <c r="K55" s="171" t="s">
        <v>3647</v>
      </c>
      <c r="L55" s="51" t="s">
        <v>22</v>
      </c>
      <c r="M55" s="79" t="s">
        <v>2736</v>
      </c>
      <c r="N55" s="79" t="s">
        <v>725</v>
      </c>
      <c r="O55" s="79" t="s">
        <v>2737</v>
      </c>
      <c r="P55" s="132"/>
      <c r="Q55" s="269">
        <v>45371</v>
      </c>
      <c r="R55" s="269">
        <v>45371</v>
      </c>
      <c r="S55" s="292">
        <f>Q55-R55</f>
        <v>0</v>
      </c>
      <c r="T55" s="80">
        <v>1</v>
      </c>
      <c r="U55" s="80" t="s">
        <v>17</v>
      </c>
      <c r="V55" s="268" t="s">
        <v>22</v>
      </c>
      <c r="W55" s="80" t="s">
        <v>22</v>
      </c>
      <c r="X55" s="268">
        <v>6000000</v>
      </c>
      <c r="Y55" s="132" t="s">
        <v>22</v>
      </c>
      <c r="Z55" s="132" t="s">
        <v>22</v>
      </c>
      <c r="AA55" s="260" t="s">
        <v>22</v>
      </c>
    </row>
    <row r="56" spans="1:27" ht="195">
      <c r="A56" s="301" t="s">
        <v>389</v>
      </c>
      <c r="B56" s="80">
        <v>1994</v>
      </c>
      <c r="C56" s="80" t="s">
        <v>17</v>
      </c>
      <c r="D56" s="80" t="s">
        <v>390</v>
      </c>
      <c r="E56" s="80" t="s">
        <v>391</v>
      </c>
      <c r="F56" s="79" t="s">
        <v>2434</v>
      </c>
      <c r="G56" s="79" t="s">
        <v>3809</v>
      </c>
      <c r="H56" s="80" t="s">
        <v>3648</v>
      </c>
      <c r="I56" s="171" t="s">
        <v>3649</v>
      </c>
      <c r="J56" s="80" t="s">
        <v>4827</v>
      </c>
      <c r="K56" s="171" t="s">
        <v>3570</v>
      </c>
      <c r="L56" s="51" t="s">
        <v>22</v>
      </c>
      <c r="M56" s="79" t="s">
        <v>2435</v>
      </c>
      <c r="N56" s="132" t="s">
        <v>22</v>
      </c>
      <c r="O56" s="132" t="s">
        <v>22</v>
      </c>
      <c r="P56" s="132"/>
      <c r="Q56" s="316" t="s">
        <v>514</v>
      </c>
      <c r="R56" s="302" t="s">
        <v>514</v>
      </c>
      <c r="S56" s="269">
        <v>0</v>
      </c>
      <c r="T56" s="80">
        <v>3</v>
      </c>
      <c r="U56" s="80" t="s">
        <v>2923</v>
      </c>
      <c r="V56" s="268" t="s">
        <v>22</v>
      </c>
      <c r="W56" s="80" t="s">
        <v>22</v>
      </c>
      <c r="X56" s="80" t="s">
        <v>22</v>
      </c>
      <c r="Y56" s="132" t="s">
        <v>22</v>
      </c>
      <c r="Z56" s="132" t="s">
        <v>22</v>
      </c>
      <c r="AA56" s="260" t="s">
        <v>22</v>
      </c>
    </row>
    <row r="57" spans="1:27" ht="30">
      <c r="A57" s="301" t="s">
        <v>595</v>
      </c>
      <c r="B57" s="80">
        <v>2005</v>
      </c>
      <c r="C57" s="80" t="s">
        <v>17</v>
      </c>
      <c r="D57" s="80" t="s">
        <v>596</v>
      </c>
      <c r="E57" s="80" t="s">
        <v>596</v>
      </c>
      <c r="F57" s="79" t="s">
        <v>2242</v>
      </c>
      <c r="G57" s="79" t="s">
        <v>5320</v>
      </c>
      <c r="H57" s="80" t="s">
        <v>3650</v>
      </c>
      <c r="I57" s="171" t="s">
        <v>3651</v>
      </c>
      <c r="J57" s="80" t="s">
        <v>3652</v>
      </c>
      <c r="K57" s="171" t="s">
        <v>3570</v>
      </c>
      <c r="L57" s="51" t="s">
        <v>22</v>
      </c>
      <c r="M57" s="79" t="s">
        <v>5217</v>
      </c>
      <c r="N57" s="132" t="s">
        <v>22</v>
      </c>
      <c r="O57" s="79" t="s">
        <v>2619</v>
      </c>
      <c r="P57" s="79" t="s">
        <v>731</v>
      </c>
      <c r="Q57" s="80" t="s">
        <v>22</v>
      </c>
      <c r="R57" s="302" t="s">
        <v>22</v>
      </c>
      <c r="S57" s="292" t="s">
        <v>22</v>
      </c>
      <c r="T57" s="80" t="s">
        <v>22</v>
      </c>
      <c r="U57" s="80" t="s">
        <v>22</v>
      </c>
      <c r="V57" s="268" t="s">
        <v>22</v>
      </c>
      <c r="W57" s="80" t="s">
        <v>22</v>
      </c>
      <c r="X57" s="268">
        <v>2689085</v>
      </c>
      <c r="Y57" s="132" t="s">
        <v>22</v>
      </c>
      <c r="Z57" s="132" t="s">
        <v>22</v>
      </c>
      <c r="AA57" s="260" t="s">
        <v>22</v>
      </c>
    </row>
    <row r="58" spans="1:27" ht="75">
      <c r="A58" s="301" t="s">
        <v>1554</v>
      </c>
      <c r="B58" s="80">
        <v>1991</v>
      </c>
      <c r="C58" s="80" t="s">
        <v>17</v>
      </c>
      <c r="D58" s="80" t="s">
        <v>141</v>
      </c>
      <c r="E58" s="80" t="s">
        <v>1555</v>
      </c>
      <c r="F58" s="79" t="s">
        <v>1556</v>
      </c>
      <c r="G58" s="79" t="s">
        <v>4274</v>
      </c>
      <c r="H58" s="80" t="s">
        <v>3653</v>
      </c>
      <c r="I58" s="274" t="s">
        <v>4327</v>
      </c>
      <c r="J58" s="50" t="s">
        <v>4328</v>
      </c>
      <c r="K58" s="274" t="s">
        <v>3564</v>
      </c>
      <c r="L58" s="50" t="s">
        <v>22</v>
      </c>
      <c r="M58" s="79" t="s">
        <v>1557</v>
      </c>
      <c r="N58" s="79" t="s">
        <v>2905</v>
      </c>
      <c r="O58" s="79" t="s">
        <v>1558</v>
      </c>
      <c r="P58" s="132"/>
      <c r="Q58" s="302" t="s">
        <v>22</v>
      </c>
      <c r="R58" s="302" t="s">
        <v>22</v>
      </c>
      <c r="S58" s="269" t="s">
        <v>22</v>
      </c>
      <c r="T58" s="302" t="s">
        <v>22</v>
      </c>
      <c r="U58" s="302" t="s">
        <v>22</v>
      </c>
      <c r="V58" s="305">
        <v>386797</v>
      </c>
      <c r="W58" s="80"/>
      <c r="X58" s="80" t="s">
        <v>22</v>
      </c>
      <c r="Y58" s="132" t="s">
        <v>3218</v>
      </c>
      <c r="Z58" s="79" t="s">
        <v>3220</v>
      </c>
      <c r="AA58" s="132">
        <v>4</v>
      </c>
    </row>
    <row r="59" spans="1:27" ht="45">
      <c r="A59" s="301" t="s">
        <v>242</v>
      </c>
      <c r="B59" s="80">
        <v>2011</v>
      </c>
      <c r="C59" s="80" t="s">
        <v>17</v>
      </c>
      <c r="D59" s="80" t="s">
        <v>243</v>
      </c>
      <c r="E59" s="80" t="s">
        <v>2313</v>
      </c>
      <c r="F59" s="79" t="s">
        <v>2314</v>
      </c>
      <c r="G59" s="79" t="s">
        <v>4274</v>
      </c>
      <c r="H59" s="80" t="s">
        <v>3655</v>
      </c>
      <c r="I59" s="274" t="s">
        <v>4413</v>
      </c>
      <c r="J59" s="50" t="s">
        <v>4414</v>
      </c>
      <c r="K59" s="274" t="s">
        <v>3564</v>
      </c>
      <c r="L59" s="50" t="s">
        <v>22</v>
      </c>
      <c r="M59" s="79" t="s">
        <v>2315</v>
      </c>
      <c r="N59" s="132" t="s">
        <v>657</v>
      </c>
      <c r="O59" s="132" t="s">
        <v>2763</v>
      </c>
      <c r="P59" s="132"/>
      <c r="Q59" s="269">
        <v>5508</v>
      </c>
      <c r="R59" s="269">
        <v>5508</v>
      </c>
      <c r="S59" s="292">
        <f>Q59-R59</f>
        <v>0</v>
      </c>
      <c r="T59" s="80">
        <v>1</v>
      </c>
      <c r="U59" s="80" t="s">
        <v>17</v>
      </c>
      <c r="V59" s="305" t="s">
        <v>22</v>
      </c>
      <c r="W59" s="80" t="s">
        <v>22</v>
      </c>
      <c r="X59" s="268">
        <v>2672936</v>
      </c>
      <c r="Y59" s="132" t="s">
        <v>3218</v>
      </c>
      <c r="Z59" s="79" t="s">
        <v>3486</v>
      </c>
      <c r="AA59" s="132">
        <v>7</v>
      </c>
    </row>
    <row r="60" spans="1:27" ht="60">
      <c r="A60" s="301" t="s">
        <v>1150</v>
      </c>
      <c r="B60" s="270">
        <v>2004</v>
      </c>
      <c r="C60" s="270" t="s">
        <v>17</v>
      </c>
      <c r="D60" s="80" t="s">
        <v>1151</v>
      </c>
      <c r="E60" s="270" t="s">
        <v>36</v>
      </c>
      <c r="F60" s="80" t="s">
        <v>1152</v>
      </c>
      <c r="G60" s="80" t="s">
        <v>4270</v>
      </c>
      <c r="H60" s="80" t="s">
        <v>3656</v>
      </c>
      <c r="I60" s="171" t="s">
        <v>4477</v>
      </c>
      <c r="J60" s="80" t="s">
        <v>4828</v>
      </c>
      <c r="K60" s="172" t="s">
        <v>3564</v>
      </c>
      <c r="L60" s="117" t="s">
        <v>22</v>
      </c>
      <c r="M60" s="79" t="s">
        <v>5113</v>
      </c>
      <c r="N60" s="79" t="s">
        <v>2697</v>
      </c>
      <c r="O60" s="79" t="s">
        <v>2672</v>
      </c>
      <c r="P60" s="79" t="s">
        <v>731</v>
      </c>
      <c r="Q60" s="270" t="s">
        <v>22</v>
      </c>
      <c r="R60" s="270" t="s">
        <v>22</v>
      </c>
      <c r="S60" s="292" t="s">
        <v>22</v>
      </c>
      <c r="T60" s="270" t="s">
        <v>22</v>
      </c>
      <c r="U60" s="270" t="s">
        <v>22</v>
      </c>
      <c r="V60" s="271" t="s">
        <v>22</v>
      </c>
      <c r="W60" s="270" t="s">
        <v>22</v>
      </c>
      <c r="X60" s="271">
        <v>1234413</v>
      </c>
      <c r="Y60" s="132" t="s">
        <v>22</v>
      </c>
      <c r="Z60" s="132" t="s">
        <v>22</v>
      </c>
      <c r="AA60" s="260" t="s">
        <v>22</v>
      </c>
    </row>
    <row r="61" spans="1:27" ht="285">
      <c r="A61" s="301" t="s">
        <v>550</v>
      </c>
      <c r="B61" s="80">
        <v>1995</v>
      </c>
      <c r="C61" s="80" t="s">
        <v>17</v>
      </c>
      <c r="D61" s="80" t="s">
        <v>141</v>
      </c>
      <c r="E61" s="80" t="s">
        <v>551</v>
      </c>
      <c r="F61" s="79" t="s">
        <v>2201</v>
      </c>
      <c r="G61" s="79" t="s">
        <v>5320</v>
      </c>
      <c r="H61" s="80" t="s">
        <v>3657</v>
      </c>
      <c r="I61" s="171" t="s">
        <v>4478</v>
      </c>
      <c r="J61" s="51" t="s">
        <v>4479</v>
      </c>
      <c r="K61" s="171" t="s">
        <v>3564</v>
      </c>
      <c r="L61" s="51" t="s">
        <v>22</v>
      </c>
      <c r="M61" s="79" t="s">
        <v>5304</v>
      </c>
      <c r="N61" s="132" t="s">
        <v>903</v>
      </c>
      <c r="O61" s="132" t="s">
        <v>22</v>
      </c>
      <c r="P61" s="79" t="s">
        <v>731</v>
      </c>
      <c r="Q61" s="269">
        <v>16299</v>
      </c>
      <c r="R61" s="269">
        <v>15282</v>
      </c>
      <c r="S61" s="269">
        <v>1017</v>
      </c>
      <c r="T61" s="80">
        <v>3</v>
      </c>
      <c r="U61" s="80" t="s">
        <v>220</v>
      </c>
      <c r="V61" s="268">
        <v>151649</v>
      </c>
      <c r="W61" s="80" t="s">
        <v>22</v>
      </c>
      <c r="X61" s="303">
        <v>1338656</v>
      </c>
      <c r="Y61" s="132" t="s">
        <v>3274</v>
      </c>
      <c r="Z61" s="79" t="s">
        <v>3275</v>
      </c>
      <c r="AA61" s="132">
        <v>3</v>
      </c>
    </row>
    <row r="62" spans="1:27" ht="90">
      <c r="A62" s="301" t="s">
        <v>772</v>
      </c>
      <c r="B62" s="270">
        <v>2015</v>
      </c>
      <c r="C62" s="270" t="s">
        <v>17</v>
      </c>
      <c r="D62" s="80" t="s">
        <v>418</v>
      </c>
      <c r="E62" s="80" t="s">
        <v>775</v>
      </c>
      <c r="F62" s="80" t="s">
        <v>776</v>
      </c>
      <c r="G62" s="80" t="s">
        <v>4273</v>
      </c>
      <c r="H62" s="270" t="s">
        <v>3658</v>
      </c>
      <c r="I62" s="171" t="s">
        <v>4480</v>
      </c>
      <c r="J62" s="80" t="s">
        <v>4829</v>
      </c>
      <c r="K62" s="172" t="s">
        <v>3594</v>
      </c>
      <c r="L62" s="117" t="s">
        <v>22</v>
      </c>
      <c r="M62" s="79" t="s">
        <v>2835</v>
      </c>
      <c r="N62" s="79" t="s">
        <v>725</v>
      </c>
      <c r="O62" s="79" t="s">
        <v>22</v>
      </c>
      <c r="P62" s="79" t="s">
        <v>1993</v>
      </c>
      <c r="Q62" s="292">
        <v>610347</v>
      </c>
      <c r="R62" s="292">
        <v>605206</v>
      </c>
      <c r="S62" s="292">
        <f>Q62-R62</f>
        <v>5141</v>
      </c>
      <c r="T62" s="270">
        <v>3</v>
      </c>
      <c r="U62" s="270" t="s">
        <v>3151</v>
      </c>
      <c r="V62" s="271">
        <v>3600000</v>
      </c>
      <c r="W62" s="270" t="s">
        <v>22</v>
      </c>
      <c r="X62" s="271">
        <v>12000000</v>
      </c>
      <c r="Y62" s="132" t="s">
        <v>22</v>
      </c>
      <c r="Z62" s="132" t="s">
        <v>22</v>
      </c>
      <c r="AA62" s="260" t="s">
        <v>22</v>
      </c>
    </row>
    <row r="63" spans="1:27" ht="75">
      <c r="A63" s="301" t="s">
        <v>1263</v>
      </c>
      <c r="B63" s="270">
        <v>2010</v>
      </c>
      <c r="C63" s="270" t="s">
        <v>17</v>
      </c>
      <c r="D63" s="80" t="s">
        <v>1295</v>
      </c>
      <c r="E63" s="80" t="s">
        <v>1296</v>
      </c>
      <c r="F63" s="79" t="s">
        <v>1297</v>
      </c>
      <c r="G63" s="79" t="s">
        <v>4276</v>
      </c>
      <c r="H63" s="80" t="s">
        <v>4482</v>
      </c>
      <c r="I63" s="171" t="s">
        <v>4481</v>
      </c>
      <c r="J63" s="51" t="s">
        <v>4830</v>
      </c>
      <c r="K63" s="172" t="s">
        <v>3594</v>
      </c>
      <c r="L63" s="117" t="s">
        <v>22</v>
      </c>
      <c r="M63" s="79" t="s">
        <v>1298</v>
      </c>
      <c r="N63" s="79" t="s">
        <v>720</v>
      </c>
      <c r="O63" s="132" t="s">
        <v>2677</v>
      </c>
      <c r="P63" s="132"/>
      <c r="Q63" s="292">
        <v>9470</v>
      </c>
      <c r="R63" s="292">
        <v>9465</v>
      </c>
      <c r="S63" s="292">
        <f>Q63-R63</f>
        <v>5</v>
      </c>
      <c r="T63" s="270">
        <v>2</v>
      </c>
      <c r="U63" s="270" t="s">
        <v>3088</v>
      </c>
      <c r="V63" s="252">
        <v>48000</v>
      </c>
      <c r="W63" s="132" t="s">
        <v>22</v>
      </c>
      <c r="X63" s="271">
        <v>2500000</v>
      </c>
      <c r="Y63" s="79" t="s">
        <v>3474</v>
      </c>
      <c r="Z63" s="79" t="s">
        <v>3475</v>
      </c>
      <c r="AA63" s="132">
        <v>5</v>
      </c>
    </row>
    <row r="64" spans="1:27" ht="45">
      <c r="A64" s="301" t="s">
        <v>459</v>
      </c>
      <c r="B64" s="80">
        <v>2005</v>
      </c>
      <c r="C64" s="80" t="s">
        <v>17</v>
      </c>
      <c r="D64" s="80" t="s">
        <v>460</v>
      </c>
      <c r="E64" s="80" t="s">
        <v>461</v>
      </c>
      <c r="F64" s="79" t="s">
        <v>2524</v>
      </c>
      <c r="G64" s="79" t="s">
        <v>3809</v>
      </c>
      <c r="H64" s="80" t="s">
        <v>3659</v>
      </c>
      <c r="I64" s="171" t="s">
        <v>4483</v>
      </c>
      <c r="J64" s="51" t="s">
        <v>3660</v>
      </c>
      <c r="K64" s="171" t="s">
        <v>3564</v>
      </c>
      <c r="L64" s="51" t="s">
        <v>22</v>
      </c>
      <c r="M64" s="132" t="s">
        <v>2715</v>
      </c>
      <c r="N64" s="79" t="s">
        <v>2526</v>
      </c>
      <c r="O64" s="79" t="s">
        <v>2677</v>
      </c>
      <c r="P64" s="132"/>
      <c r="Q64" s="292">
        <v>3537</v>
      </c>
      <c r="R64" s="269">
        <v>3537</v>
      </c>
      <c r="S64" s="292">
        <f>Q64-R64</f>
        <v>0</v>
      </c>
      <c r="T64" s="80">
        <v>1</v>
      </c>
      <c r="U64" s="80" t="s">
        <v>17</v>
      </c>
      <c r="V64" s="268" t="s">
        <v>22</v>
      </c>
      <c r="W64" s="80" t="s">
        <v>22</v>
      </c>
      <c r="X64" s="311">
        <v>750000</v>
      </c>
      <c r="Y64" s="132" t="s">
        <v>3207</v>
      </c>
      <c r="Z64" s="132" t="s">
        <v>3221</v>
      </c>
      <c r="AA64" s="132">
        <v>1</v>
      </c>
    </row>
    <row r="65" spans="1:27" ht="150">
      <c r="A65" s="301" t="s">
        <v>495</v>
      </c>
      <c r="B65" s="80">
        <v>2012</v>
      </c>
      <c r="C65" s="80" t="s">
        <v>17</v>
      </c>
      <c r="D65" s="80" t="s">
        <v>496</v>
      </c>
      <c r="E65" s="80" t="s">
        <v>497</v>
      </c>
      <c r="F65" s="79" t="s">
        <v>2560</v>
      </c>
      <c r="G65" s="79" t="s">
        <v>3809</v>
      </c>
      <c r="H65" s="69" t="s">
        <v>3661</v>
      </c>
      <c r="I65" s="274" t="s">
        <v>3662</v>
      </c>
      <c r="J65" s="69" t="s">
        <v>4831</v>
      </c>
      <c r="K65" s="274" t="s">
        <v>3663</v>
      </c>
      <c r="L65" s="50" t="s">
        <v>3664</v>
      </c>
      <c r="M65" s="79" t="s">
        <v>2561</v>
      </c>
      <c r="N65" s="79" t="s">
        <v>2769</v>
      </c>
      <c r="O65" s="132" t="s">
        <v>22</v>
      </c>
      <c r="P65" s="132"/>
      <c r="Q65" s="270" t="s">
        <v>22</v>
      </c>
      <c r="R65" s="302" t="s">
        <v>22</v>
      </c>
      <c r="S65" s="292" t="s">
        <v>22</v>
      </c>
      <c r="T65" s="80" t="s">
        <v>22</v>
      </c>
      <c r="U65" s="80" t="s">
        <v>22</v>
      </c>
      <c r="V65" s="268" t="s">
        <v>22</v>
      </c>
      <c r="W65" s="80" t="s">
        <v>22</v>
      </c>
      <c r="X65" s="80" t="s">
        <v>22</v>
      </c>
      <c r="Y65" s="132" t="s">
        <v>22</v>
      </c>
      <c r="Z65" s="132" t="s">
        <v>22</v>
      </c>
      <c r="AA65" s="260" t="s">
        <v>22</v>
      </c>
    </row>
    <row r="66" spans="1:27" ht="105">
      <c r="A66" s="301" t="s">
        <v>1223</v>
      </c>
      <c r="B66" s="270">
        <v>2013</v>
      </c>
      <c r="C66" s="270" t="s">
        <v>66</v>
      </c>
      <c r="D66" s="80" t="s">
        <v>1224</v>
      </c>
      <c r="E66" s="80" t="s">
        <v>1225</v>
      </c>
      <c r="F66" s="79" t="s">
        <v>1226</v>
      </c>
      <c r="G66" s="79" t="s">
        <v>4270</v>
      </c>
      <c r="H66" s="72" t="s">
        <v>3665</v>
      </c>
      <c r="I66" s="274" t="s">
        <v>4484</v>
      </c>
      <c r="J66" s="50" t="s">
        <v>4832</v>
      </c>
      <c r="K66" s="281" t="s">
        <v>3594</v>
      </c>
      <c r="L66" s="277" t="s">
        <v>22</v>
      </c>
      <c r="M66" s="79" t="s">
        <v>5218</v>
      </c>
      <c r="N66" s="132" t="s">
        <v>2055</v>
      </c>
      <c r="O66" s="79" t="s">
        <v>2779</v>
      </c>
      <c r="P66" s="79" t="s">
        <v>5179</v>
      </c>
      <c r="Q66" s="292">
        <v>24926</v>
      </c>
      <c r="R66" s="292">
        <v>11750</v>
      </c>
      <c r="S66" s="292">
        <f>Q66-R66</f>
        <v>13176</v>
      </c>
      <c r="T66" s="270">
        <v>2</v>
      </c>
      <c r="U66" s="270" t="s">
        <v>3076</v>
      </c>
      <c r="V66" s="271">
        <v>29800</v>
      </c>
      <c r="W66" s="270" t="s">
        <v>22</v>
      </c>
      <c r="X66" s="271">
        <v>2400000</v>
      </c>
      <c r="Y66" s="132" t="s">
        <v>3331</v>
      </c>
      <c r="Z66" s="79" t="s">
        <v>3521</v>
      </c>
      <c r="AA66" s="132">
        <v>6</v>
      </c>
    </row>
    <row r="67" spans="1:27" ht="75">
      <c r="A67" s="301" t="s">
        <v>978</v>
      </c>
      <c r="B67" s="270">
        <v>2009</v>
      </c>
      <c r="C67" s="270" t="s">
        <v>979</v>
      </c>
      <c r="D67" s="80" t="s">
        <v>980</v>
      </c>
      <c r="E67" s="80" t="s">
        <v>981</v>
      </c>
      <c r="F67" s="79" t="s">
        <v>982</v>
      </c>
      <c r="G67" s="79" t="s">
        <v>3882</v>
      </c>
      <c r="H67" s="80" t="s">
        <v>3666</v>
      </c>
      <c r="I67" s="171" t="s">
        <v>3667</v>
      </c>
      <c r="J67" s="51" t="s">
        <v>4833</v>
      </c>
      <c r="K67" s="172" t="s">
        <v>3564</v>
      </c>
      <c r="L67" s="117" t="s">
        <v>22</v>
      </c>
      <c r="M67" s="79" t="s">
        <v>5219</v>
      </c>
      <c r="N67" s="79" t="s">
        <v>2323</v>
      </c>
      <c r="O67" s="79" t="s">
        <v>1758</v>
      </c>
      <c r="P67" s="260" t="s">
        <v>731</v>
      </c>
      <c r="Q67" s="292">
        <v>16902</v>
      </c>
      <c r="R67" s="292">
        <v>16902</v>
      </c>
      <c r="S67" s="292">
        <f>Q67-R67</f>
        <v>0</v>
      </c>
      <c r="T67" s="270">
        <v>1</v>
      </c>
      <c r="U67" s="270" t="s">
        <v>17</v>
      </c>
      <c r="V67" s="252" t="s">
        <v>22</v>
      </c>
      <c r="W67" s="132" t="s">
        <v>22</v>
      </c>
      <c r="X67" s="313">
        <v>1500000</v>
      </c>
      <c r="Y67" s="132" t="s">
        <v>3340</v>
      </c>
      <c r="Z67" s="79" t="s">
        <v>3466</v>
      </c>
      <c r="AA67" s="132">
        <v>4</v>
      </c>
    </row>
    <row r="68" spans="1:27" ht="105">
      <c r="A68" s="314" t="s">
        <v>152</v>
      </c>
      <c r="B68" s="69">
        <v>1994</v>
      </c>
      <c r="C68" s="69" t="s">
        <v>71</v>
      </c>
      <c r="D68" s="69" t="s">
        <v>153</v>
      </c>
      <c r="E68" s="80" t="s">
        <v>153</v>
      </c>
      <c r="F68" s="79" t="s">
        <v>1578</v>
      </c>
      <c r="G68" s="79" t="s">
        <v>4274</v>
      </c>
      <c r="H68" s="80">
        <v>1919</v>
      </c>
      <c r="I68" s="274" t="s">
        <v>4337</v>
      </c>
      <c r="J68" s="50" t="s">
        <v>4834</v>
      </c>
      <c r="K68" s="274" t="s">
        <v>3564</v>
      </c>
      <c r="L68" s="50" t="s">
        <v>3668</v>
      </c>
      <c r="M68" s="79" t="s">
        <v>5301</v>
      </c>
      <c r="N68" s="79" t="s">
        <v>1656</v>
      </c>
      <c r="O68" s="79" t="s">
        <v>22</v>
      </c>
      <c r="P68" s="132" t="s">
        <v>731</v>
      </c>
      <c r="Q68" s="85">
        <v>68</v>
      </c>
      <c r="R68" s="71" t="s">
        <v>22</v>
      </c>
      <c r="S68" s="75" t="s">
        <v>22</v>
      </c>
      <c r="T68" s="69">
        <v>2</v>
      </c>
      <c r="U68" s="80" t="s">
        <v>66</v>
      </c>
      <c r="V68" s="305">
        <v>1671592</v>
      </c>
      <c r="W68" s="80"/>
      <c r="X68" s="306">
        <v>140889</v>
      </c>
      <c r="Y68" s="132" t="s">
        <v>3259</v>
      </c>
      <c r="Z68" s="79" t="s">
        <v>3260</v>
      </c>
      <c r="AA68" s="132">
        <v>3</v>
      </c>
    </row>
    <row r="69" spans="1:27" ht="60">
      <c r="A69" s="314" t="s">
        <v>567</v>
      </c>
      <c r="B69" s="69">
        <v>2000</v>
      </c>
      <c r="C69" s="69" t="s">
        <v>17</v>
      </c>
      <c r="D69" s="80" t="s">
        <v>568</v>
      </c>
      <c r="E69" s="80" t="s">
        <v>569</v>
      </c>
      <c r="F69" s="79" t="s">
        <v>2215</v>
      </c>
      <c r="G69" s="79" t="s">
        <v>5320</v>
      </c>
      <c r="H69" s="69" t="s">
        <v>3669</v>
      </c>
      <c r="I69" s="274" t="s">
        <v>3670</v>
      </c>
      <c r="J69" s="69" t="s">
        <v>4835</v>
      </c>
      <c r="K69" s="274" t="s">
        <v>3654</v>
      </c>
      <c r="L69" s="50" t="s">
        <v>22</v>
      </c>
      <c r="M69" s="79" t="s">
        <v>2653</v>
      </c>
      <c r="N69" s="132" t="s">
        <v>22</v>
      </c>
      <c r="O69" s="79" t="s">
        <v>1673</v>
      </c>
      <c r="P69" s="132"/>
      <c r="Q69" s="69" t="s">
        <v>22</v>
      </c>
      <c r="R69" s="69" t="s">
        <v>22</v>
      </c>
      <c r="S69" s="265" t="s">
        <v>22</v>
      </c>
      <c r="T69" s="69" t="s">
        <v>22</v>
      </c>
      <c r="U69" s="80" t="s">
        <v>22</v>
      </c>
      <c r="V69" s="268" t="s">
        <v>22</v>
      </c>
      <c r="W69" s="80" t="s">
        <v>22</v>
      </c>
      <c r="X69" s="69" t="s">
        <v>22</v>
      </c>
      <c r="Y69" s="132" t="s">
        <v>22</v>
      </c>
      <c r="Z69" s="132" t="s">
        <v>22</v>
      </c>
      <c r="AA69" s="260" t="s">
        <v>22</v>
      </c>
    </row>
    <row r="70" spans="1:27" ht="105">
      <c r="A70" s="314" t="s">
        <v>320</v>
      </c>
      <c r="B70" s="69">
        <v>2001</v>
      </c>
      <c r="C70" s="69" t="s">
        <v>66</v>
      </c>
      <c r="D70" s="69" t="s">
        <v>67</v>
      </c>
      <c r="E70" s="80" t="s">
        <v>321</v>
      </c>
      <c r="F70" s="79" t="s">
        <v>2388</v>
      </c>
      <c r="G70" s="79" t="s">
        <v>5319</v>
      </c>
      <c r="H70" s="69" t="s">
        <v>3671</v>
      </c>
      <c r="I70" s="274" t="s">
        <v>4485</v>
      </c>
      <c r="J70" s="50" t="s">
        <v>3672</v>
      </c>
      <c r="K70" s="274" t="s">
        <v>3564</v>
      </c>
      <c r="L70" s="50" t="s">
        <v>22</v>
      </c>
      <c r="M70" s="79" t="s">
        <v>5220</v>
      </c>
      <c r="N70" s="79" t="s">
        <v>725</v>
      </c>
      <c r="O70" s="79" t="s">
        <v>2280</v>
      </c>
      <c r="P70" s="79" t="s">
        <v>5012</v>
      </c>
      <c r="Q70" s="75">
        <v>356309</v>
      </c>
      <c r="R70" s="75">
        <v>315329</v>
      </c>
      <c r="S70" s="265">
        <f>Q70-R70</f>
        <v>40980</v>
      </c>
      <c r="T70" s="69">
        <v>6</v>
      </c>
      <c r="U70" s="80" t="s">
        <v>3093</v>
      </c>
      <c r="V70" s="268">
        <v>1622549</v>
      </c>
      <c r="W70" s="286" t="s">
        <v>22</v>
      </c>
      <c r="X70" s="317">
        <v>2844645</v>
      </c>
      <c r="Y70" s="132" t="s">
        <v>3363</v>
      </c>
      <c r="Z70" s="79" t="s">
        <v>3364</v>
      </c>
      <c r="AA70" s="132">
        <v>8</v>
      </c>
    </row>
    <row r="71" spans="1:27" ht="120">
      <c r="A71" s="314" t="s">
        <v>2801</v>
      </c>
      <c r="B71" s="72">
        <v>1992</v>
      </c>
      <c r="C71" s="72" t="s">
        <v>17</v>
      </c>
      <c r="D71" s="69" t="s">
        <v>53</v>
      </c>
      <c r="E71" s="80" t="s">
        <v>93</v>
      </c>
      <c r="F71" s="79" t="s">
        <v>94</v>
      </c>
      <c r="G71" s="79" t="s">
        <v>4269</v>
      </c>
      <c r="H71" s="270" t="s">
        <v>3673</v>
      </c>
      <c r="I71" s="175" t="s">
        <v>4285</v>
      </c>
      <c r="J71" s="18" t="s">
        <v>4286</v>
      </c>
      <c r="K71" s="175" t="s">
        <v>3564</v>
      </c>
      <c r="L71" s="358" t="s">
        <v>22</v>
      </c>
      <c r="M71" s="79" t="s">
        <v>4984</v>
      </c>
      <c r="N71" s="79" t="s">
        <v>95</v>
      </c>
      <c r="O71" s="79" t="s">
        <v>22</v>
      </c>
      <c r="P71" s="79" t="s">
        <v>5180</v>
      </c>
      <c r="Q71" s="69" t="s">
        <v>22</v>
      </c>
      <c r="R71" s="69" t="s">
        <v>22</v>
      </c>
      <c r="S71" s="265" t="s">
        <v>22</v>
      </c>
      <c r="T71" s="69" t="s">
        <v>22</v>
      </c>
      <c r="U71" s="79" t="s">
        <v>22</v>
      </c>
      <c r="V71" s="305">
        <v>21177</v>
      </c>
      <c r="W71" s="79" t="s">
        <v>22</v>
      </c>
      <c r="X71" s="79" t="s">
        <v>22</v>
      </c>
      <c r="Y71" s="132" t="s">
        <v>3240</v>
      </c>
      <c r="Z71" s="79" t="s">
        <v>3241</v>
      </c>
      <c r="AA71" s="132">
        <v>3</v>
      </c>
    </row>
    <row r="72" spans="1:27" ht="90">
      <c r="A72" s="314" t="s">
        <v>565</v>
      </c>
      <c r="B72" s="72">
        <v>1998</v>
      </c>
      <c r="C72" s="72" t="s">
        <v>17</v>
      </c>
      <c r="D72" s="69" t="s">
        <v>283</v>
      </c>
      <c r="E72" s="80" t="s">
        <v>283</v>
      </c>
      <c r="F72" s="80" t="s">
        <v>1952</v>
      </c>
      <c r="G72" s="79" t="s">
        <v>5320</v>
      </c>
      <c r="H72" s="69" t="s">
        <v>4486</v>
      </c>
      <c r="I72" s="171" t="s">
        <v>4487</v>
      </c>
      <c r="J72" s="50" t="s">
        <v>4836</v>
      </c>
      <c r="K72" s="281" t="s">
        <v>3564</v>
      </c>
      <c r="L72" s="277" t="s">
        <v>22</v>
      </c>
      <c r="M72" s="79" t="s">
        <v>2636</v>
      </c>
      <c r="N72" s="79" t="s">
        <v>1617</v>
      </c>
      <c r="O72" s="79" t="s">
        <v>113</v>
      </c>
      <c r="P72" s="260" t="s">
        <v>731</v>
      </c>
      <c r="Q72" s="265">
        <v>208989</v>
      </c>
      <c r="R72" s="265">
        <v>162480</v>
      </c>
      <c r="S72" s="265">
        <f>Q72-R72</f>
        <v>46509</v>
      </c>
      <c r="T72" s="72">
        <v>10</v>
      </c>
      <c r="U72" s="80" t="s">
        <v>3083</v>
      </c>
      <c r="V72" s="271">
        <v>1070995</v>
      </c>
      <c r="W72" s="270" t="s">
        <v>22</v>
      </c>
      <c r="X72" s="268">
        <v>3615000</v>
      </c>
      <c r="Y72" s="132" t="s">
        <v>3323</v>
      </c>
      <c r="Z72" s="79" t="s">
        <v>3324</v>
      </c>
      <c r="AA72" s="132">
        <v>5</v>
      </c>
    </row>
    <row r="73" spans="1:27" ht="75">
      <c r="A73" s="314" t="s">
        <v>1328</v>
      </c>
      <c r="B73" s="69">
        <v>2009</v>
      </c>
      <c r="C73" s="80" t="s">
        <v>17</v>
      </c>
      <c r="D73" s="69" t="s">
        <v>1096</v>
      </c>
      <c r="E73" s="80" t="s">
        <v>1965</v>
      </c>
      <c r="F73" s="79" t="s">
        <v>1966</v>
      </c>
      <c r="G73" s="79" t="s">
        <v>5320</v>
      </c>
      <c r="H73" s="80" t="s">
        <v>4488</v>
      </c>
      <c r="I73" s="171" t="s">
        <v>3674</v>
      </c>
      <c r="J73" s="51" t="s">
        <v>4837</v>
      </c>
      <c r="K73" s="171" t="s">
        <v>3564</v>
      </c>
      <c r="L73" s="51" t="s">
        <v>22</v>
      </c>
      <c r="M73" s="79" t="s">
        <v>5221</v>
      </c>
      <c r="N73" s="79" t="s">
        <v>2679</v>
      </c>
      <c r="O73" s="79" t="s">
        <v>783</v>
      </c>
      <c r="P73" s="79" t="s">
        <v>731</v>
      </c>
      <c r="Q73" s="75">
        <v>72929</v>
      </c>
      <c r="R73" s="75">
        <v>72836</v>
      </c>
      <c r="S73" s="265">
        <f>Q73-R73</f>
        <v>93</v>
      </c>
      <c r="T73" s="69">
        <v>2</v>
      </c>
      <c r="U73" s="80" t="s">
        <v>3094</v>
      </c>
      <c r="V73" s="268" t="s">
        <v>22</v>
      </c>
      <c r="W73" s="80" t="s">
        <v>22</v>
      </c>
      <c r="X73" s="311">
        <v>4015236</v>
      </c>
      <c r="Y73" s="132" t="s">
        <v>3487</v>
      </c>
      <c r="Z73" s="79" t="s">
        <v>3490</v>
      </c>
      <c r="AA73" s="132">
        <v>6</v>
      </c>
    </row>
    <row r="74" spans="1:27" ht="75">
      <c r="A74" s="314" t="s">
        <v>1257</v>
      </c>
      <c r="B74" s="72">
        <v>2003</v>
      </c>
      <c r="C74" s="270" t="s">
        <v>17</v>
      </c>
      <c r="D74" s="69" t="s">
        <v>319</v>
      </c>
      <c r="E74" s="80" t="s">
        <v>1271</v>
      </c>
      <c r="F74" s="80" t="s">
        <v>1272</v>
      </c>
      <c r="G74" s="80" t="s">
        <v>4276</v>
      </c>
      <c r="H74" s="270" t="s">
        <v>4489</v>
      </c>
      <c r="I74" s="171" t="s">
        <v>4490</v>
      </c>
      <c r="J74" s="80" t="s">
        <v>4838</v>
      </c>
      <c r="K74" s="172" t="s">
        <v>3564</v>
      </c>
      <c r="L74" s="117" t="s">
        <v>22</v>
      </c>
      <c r="M74" s="80" t="s">
        <v>5222</v>
      </c>
      <c r="N74" s="80" t="s">
        <v>1274</v>
      </c>
      <c r="O74" s="80" t="s">
        <v>2944</v>
      </c>
      <c r="P74" s="80" t="s">
        <v>731</v>
      </c>
      <c r="Q74" s="265">
        <v>10336</v>
      </c>
      <c r="R74" s="265">
        <v>10336</v>
      </c>
      <c r="S74" s="265">
        <f>Q74-R74</f>
        <v>0</v>
      </c>
      <c r="T74" s="72">
        <v>1</v>
      </c>
      <c r="U74" s="270" t="s">
        <v>17</v>
      </c>
      <c r="V74" s="271">
        <v>47197</v>
      </c>
      <c r="W74" s="270" t="s">
        <v>22</v>
      </c>
      <c r="X74" s="313">
        <v>2500000</v>
      </c>
      <c r="Y74" s="270" t="s">
        <v>22</v>
      </c>
      <c r="Z74" s="132" t="s">
        <v>22</v>
      </c>
      <c r="AA74" s="260" t="s">
        <v>22</v>
      </c>
    </row>
    <row r="75" spans="1:27" ht="105">
      <c r="A75" s="318" t="s">
        <v>3012</v>
      </c>
      <c r="B75" s="262">
        <v>1998</v>
      </c>
      <c r="C75" s="262" t="s">
        <v>17</v>
      </c>
      <c r="D75" s="69" t="s">
        <v>203</v>
      </c>
      <c r="E75" s="268" t="s">
        <v>3047</v>
      </c>
      <c r="F75" s="79" t="s">
        <v>3048</v>
      </c>
      <c r="G75" s="79" t="s">
        <v>5320</v>
      </c>
      <c r="H75" s="69" t="s">
        <v>4492</v>
      </c>
      <c r="I75" s="274" t="s">
        <v>4491</v>
      </c>
      <c r="J75" s="50" t="s">
        <v>4839</v>
      </c>
      <c r="K75" s="274" t="s">
        <v>3564</v>
      </c>
      <c r="L75" s="50" t="s">
        <v>22</v>
      </c>
      <c r="M75" s="252" t="s">
        <v>4985</v>
      </c>
      <c r="N75" s="79" t="s">
        <v>2927</v>
      </c>
      <c r="O75" s="132" t="s">
        <v>22</v>
      </c>
      <c r="P75" s="132" t="s">
        <v>731</v>
      </c>
      <c r="Q75" s="264">
        <v>50364</v>
      </c>
      <c r="R75" s="264">
        <v>50364</v>
      </c>
      <c r="S75" s="265">
        <f>Q75-R75</f>
        <v>0</v>
      </c>
      <c r="T75" s="98">
        <v>1</v>
      </c>
      <c r="U75" s="270" t="s">
        <v>17</v>
      </c>
      <c r="V75" s="271">
        <v>165266</v>
      </c>
      <c r="W75" s="99" t="s">
        <v>22</v>
      </c>
      <c r="X75" s="263">
        <v>4648000</v>
      </c>
      <c r="Y75" s="132" t="s">
        <v>3315</v>
      </c>
      <c r="Z75" s="79" t="s">
        <v>3316</v>
      </c>
      <c r="AA75" s="104">
        <v>6</v>
      </c>
    </row>
    <row r="76" spans="1:27" ht="90">
      <c r="A76" s="314" t="s">
        <v>532</v>
      </c>
      <c r="B76" s="69">
        <v>1990</v>
      </c>
      <c r="C76" s="69" t="s">
        <v>17</v>
      </c>
      <c r="D76" s="80" t="s">
        <v>533</v>
      </c>
      <c r="E76" s="80" t="s">
        <v>533</v>
      </c>
      <c r="F76" s="79" t="s">
        <v>2187</v>
      </c>
      <c r="G76" s="79" t="s">
        <v>5320</v>
      </c>
      <c r="H76" s="69" t="s">
        <v>3675</v>
      </c>
      <c r="I76" s="274" t="s">
        <v>4493</v>
      </c>
      <c r="J76" s="69" t="s">
        <v>3676</v>
      </c>
      <c r="K76" s="274" t="s">
        <v>3564</v>
      </c>
      <c r="L76" s="50" t="s">
        <v>3677</v>
      </c>
      <c r="M76" s="79" t="s">
        <v>4986</v>
      </c>
      <c r="N76" s="79" t="s">
        <v>1576</v>
      </c>
      <c r="O76" s="79" t="s">
        <v>22</v>
      </c>
      <c r="P76" s="132" t="s">
        <v>731</v>
      </c>
      <c r="Q76" s="69" t="s">
        <v>22</v>
      </c>
      <c r="R76" s="69" t="s">
        <v>22</v>
      </c>
      <c r="S76" s="75" t="s">
        <v>22</v>
      </c>
      <c r="T76" s="69">
        <v>2</v>
      </c>
      <c r="U76" s="80" t="s">
        <v>2908</v>
      </c>
      <c r="V76" s="268">
        <v>34002</v>
      </c>
      <c r="W76" s="80" t="s">
        <v>22</v>
      </c>
      <c r="X76" s="69" t="s">
        <v>22</v>
      </c>
      <c r="Y76" s="132" t="s">
        <v>22</v>
      </c>
      <c r="Z76" s="132" t="s">
        <v>22</v>
      </c>
      <c r="AA76" s="260" t="s">
        <v>22</v>
      </c>
    </row>
    <row r="77" spans="1:27" ht="135">
      <c r="A77" s="314" t="s">
        <v>546</v>
      </c>
      <c r="B77" s="69">
        <v>1994</v>
      </c>
      <c r="C77" s="69" t="s">
        <v>17</v>
      </c>
      <c r="D77" s="69" t="s">
        <v>43</v>
      </c>
      <c r="E77" s="80" t="s">
        <v>43</v>
      </c>
      <c r="F77" s="79" t="s">
        <v>2197</v>
      </c>
      <c r="G77" s="79" t="s">
        <v>5320</v>
      </c>
      <c r="H77" s="69" t="s">
        <v>3678</v>
      </c>
      <c r="I77" s="274" t="s">
        <v>3679</v>
      </c>
      <c r="J77" s="50" t="s">
        <v>3680</v>
      </c>
      <c r="K77" s="274" t="s">
        <v>3564</v>
      </c>
      <c r="L77" s="50" t="s">
        <v>22</v>
      </c>
      <c r="M77" s="132" t="s">
        <v>2198</v>
      </c>
      <c r="N77" s="79" t="s">
        <v>1597</v>
      </c>
      <c r="O77" s="79" t="s">
        <v>22</v>
      </c>
      <c r="P77" s="132"/>
      <c r="Q77" s="69">
        <v>145</v>
      </c>
      <c r="R77" s="85">
        <v>145</v>
      </c>
      <c r="S77" s="75">
        <v>0</v>
      </c>
      <c r="T77" s="69">
        <v>1</v>
      </c>
      <c r="U77" s="80" t="s">
        <v>17</v>
      </c>
      <c r="V77" s="268">
        <v>880413</v>
      </c>
      <c r="W77" s="80" t="s">
        <v>22</v>
      </c>
      <c r="X77" s="69" t="s">
        <v>22</v>
      </c>
      <c r="Y77" s="132" t="s">
        <v>3207</v>
      </c>
      <c r="Z77" s="132" t="s">
        <v>3222</v>
      </c>
      <c r="AA77" s="132">
        <v>1</v>
      </c>
    </row>
    <row r="78" spans="1:27" ht="105">
      <c r="A78" s="314" t="s">
        <v>1623</v>
      </c>
      <c r="B78" s="69">
        <v>1999</v>
      </c>
      <c r="C78" s="69" t="s">
        <v>179</v>
      </c>
      <c r="D78" s="69" t="s">
        <v>180</v>
      </c>
      <c r="E78" s="72" t="s">
        <v>180</v>
      </c>
      <c r="F78" s="79" t="s">
        <v>1625</v>
      </c>
      <c r="G78" s="79" t="s">
        <v>4274</v>
      </c>
      <c r="H78" s="80" t="s">
        <v>3681</v>
      </c>
      <c r="I78" s="175" t="s">
        <v>4359</v>
      </c>
      <c r="J78" s="18" t="s">
        <v>4360</v>
      </c>
      <c r="K78" s="175" t="s">
        <v>3570</v>
      </c>
      <c r="L78" s="11" t="s">
        <v>4765</v>
      </c>
      <c r="M78" s="79" t="s">
        <v>4987</v>
      </c>
      <c r="N78" s="79" t="s">
        <v>1656</v>
      </c>
      <c r="O78" s="79" t="s">
        <v>22</v>
      </c>
      <c r="P78" s="79" t="s">
        <v>872</v>
      </c>
      <c r="Q78" s="75">
        <v>3804</v>
      </c>
      <c r="R78" s="75">
        <v>3804</v>
      </c>
      <c r="S78" s="265">
        <f t="shared" ref="S78:S85" si="1">Q78-R78</f>
        <v>0</v>
      </c>
      <c r="T78" s="69">
        <v>1</v>
      </c>
      <c r="U78" s="80" t="s">
        <v>17</v>
      </c>
      <c r="V78" s="268">
        <v>20276</v>
      </c>
      <c r="W78" s="80" t="s">
        <v>22</v>
      </c>
      <c r="X78" s="319">
        <v>601672</v>
      </c>
      <c r="Y78" s="132" t="s">
        <v>3327</v>
      </c>
      <c r="Z78" s="79" t="s">
        <v>3330</v>
      </c>
      <c r="AA78" s="132">
        <v>2</v>
      </c>
    </row>
    <row r="79" spans="1:27" ht="45">
      <c r="A79" s="314" t="s">
        <v>171</v>
      </c>
      <c r="B79" s="69">
        <v>1998</v>
      </c>
      <c r="C79" s="69" t="s">
        <v>17</v>
      </c>
      <c r="D79" s="69" t="s">
        <v>172</v>
      </c>
      <c r="E79" s="80" t="s">
        <v>1605</v>
      </c>
      <c r="F79" s="79" t="s">
        <v>1606</v>
      </c>
      <c r="G79" s="79" t="s">
        <v>4274</v>
      </c>
      <c r="H79" s="69" t="s">
        <v>3682</v>
      </c>
      <c r="I79" s="274" t="s">
        <v>4354</v>
      </c>
      <c r="J79" s="69" t="s">
        <v>4840</v>
      </c>
      <c r="K79" s="274" t="s">
        <v>3570</v>
      </c>
      <c r="L79" s="50" t="s">
        <v>3683</v>
      </c>
      <c r="M79" s="132" t="s">
        <v>4988</v>
      </c>
      <c r="N79" s="79" t="s">
        <v>2928</v>
      </c>
      <c r="O79" s="79" t="s">
        <v>2928</v>
      </c>
      <c r="P79" s="79" t="s">
        <v>731</v>
      </c>
      <c r="Q79" s="85">
        <v>17</v>
      </c>
      <c r="R79" s="85">
        <v>17</v>
      </c>
      <c r="S79" s="265">
        <f t="shared" si="1"/>
        <v>0</v>
      </c>
      <c r="T79" s="69">
        <v>1</v>
      </c>
      <c r="U79" s="80" t="s">
        <v>17</v>
      </c>
      <c r="V79" s="305">
        <v>2763</v>
      </c>
      <c r="W79" s="80" t="s">
        <v>22</v>
      </c>
      <c r="X79" s="263">
        <v>1214707</v>
      </c>
      <c r="Y79" s="132" t="s">
        <v>22</v>
      </c>
      <c r="Z79" s="132" t="s">
        <v>22</v>
      </c>
      <c r="AA79" s="260" t="s">
        <v>22</v>
      </c>
    </row>
    <row r="80" spans="1:27" ht="60">
      <c r="A80" s="314" t="s">
        <v>250</v>
      </c>
      <c r="B80" s="69">
        <v>2012</v>
      </c>
      <c r="C80" s="69" t="s">
        <v>71</v>
      </c>
      <c r="D80" s="69" t="s">
        <v>174</v>
      </c>
      <c r="E80" s="80" t="s">
        <v>2329</v>
      </c>
      <c r="F80" s="79" t="s">
        <v>2330</v>
      </c>
      <c r="G80" s="79" t="s">
        <v>4274</v>
      </c>
      <c r="H80" s="80" t="s">
        <v>3684</v>
      </c>
      <c r="I80" s="274" t="s">
        <v>4418</v>
      </c>
      <c r="J80" s="50" t="s">
        <v>4841</v>
      </c>
      <c r="K80" s="274" t="s">
        <v>3663</v>
      </c>
      <c r="L80" s="50" t="s">
        <v>4766</v>
      </c>
      <c r="M80" s="79" t="s">
        <v>4989</v>
      </c>
      <c r="N80" s="132" t="s">
        <v>1248</v>
      </c>
      <c r="O80" s="79" t="s">
        <v>743</v>
      </c>
      <c r="P80" s="260" t="s">
        <v>731</v>
      </c>
      <c r="Q80" s="75">
        <v>100208</v>
      </c>
      <c r="R80" s="75">
        <v>35912</v>
      </c>
      <c r="S80" s="265">
        <f t="shared" si="1"/>
        <v>64296</v>
      </c>
      <c r="T80" s="69">
        <v>2</v>
      </c>
      <c r="U80" s="80" t="s">
        <v>3084</v>
      </c>
      <c r="V80" s="268">
        <v>210000</v>
      </c>
      <c r="W80" s="80" t="s">
        <v>22</v>
      </c>
      <c r="X80" s="268">
        <v>7000000</v>
      </c>
      <c r="Y80" s="132" t="s">
        <v>3211</v>
      </c>
      <c r="Z80" s="79" t="s">
        <v>3497</v>
      </c>
      <c r="AA80" s="132">
        <v>3</v>
      </c>
    </row>
    <row r="81" spans="1:27" ht="60">
      <c r="A81" s="314" t="s">
        <v>1959</v>
      </c>
      <c r="B81" s="72">
        <v>2011</v>
      </c>
      <c r="C81" s="72" t="s">
        <v>17</v>
      </c>
      <c r="D81" s="69" t="s">
        <v>1957</v>
      </c>
      <c r="E81" s="69" t="s">
        <v>1961</v>
      </c>
      <c r="F81" s="79" t="s">
        <v>1960</v>
      </c>
      <c r="G81" s="79" t="s">
        <v>5320</v>
      </c>
      <c r="H81" s="72">
        <v>1951</v>
      </c>
      <c r="I81" s="274" t="s">
        <v>4494</v>
      </c>
      <c r="J81" s="69" t="s">
        <v>4842</v>
      </c>
      <c r="K81" s="281" t="s">
        <v>3564</v>
      </c>
      <c r="L81" s="277" t="s">
        <v>22</v>
      </c>
      <c r="M81" s="79" t="s">
        <v>3197</v>
      </c>
      <c r="N81" s="79" t="s">
        <v>1958</v>
      </c>
      <c r="O81" s="79" t="s">
        <v>22</v>
      </c>
      <c r="P81" s="79" t="s">
        <v>1963</v>
      </c>
      <c r="Q81" s="72">
        <v>486</v>
      </c>
      <c r="R81" s="320">
        <v>486</v>
      </c>
      <c r="S81" s="265">
        <f t="shared" si="1"/>
        <v>0</v>
      </c>
      <c r="T81" s="72">
        <v>1</v>
      </c>
      <c r="U81" s="270" t="s">
        <v>17</v>
      </c>
      <c r="V81" s="268" t="s">
        <v>22</v>
      </c>
      <c r="W81" s="80" t="s">
        <v>22</v>
      </c>
      <c r="X81" s="313">
        <v>1370000</v>
      </c>
      <c r="Y81" s="132" t="s">
        <v>22</v>
      </c>
      <c r="Z81" s="132" t="s">
        <v>22</v>
      </c>
      <c r="AA81" s="260" t="s">
        <v>22</v>
      </c>
    </row>
    <row r="82" spans="1:27" ht="60">
      <c r="A82" s="314" t="s">
        <v>716</v>
      </c>
      <c r="B82" s="72">
        <v>2009</v>
      </c>
      <c r="C82" s="72" t="s">
        <v>17</v>
      </c>
      <c r="D82" s="69" t="s">
        <v>287</v>
      </c>
      <c r="E82" s="69" t="s">
        <v>717</v>
      </c>
      <c r="F82" s="80" t="s">
        <v>718</v>
      </c>
      <c r="G82" s="80" t="s">
        <v>4273</v>
      </c>
      <c r="H82" s="80" t="s">
        <v>3685</v>
      </c>
      <c r="I82" s="369" t="s">
        <v>3686</v>
      </c>
      <c r="J82" s="51" t="s">
        <v>4843</v>
      </c>
      <c r="K82" s="172" t="s">
        <v>3564</v>
      </c>
      <c r="L82" s="51" t="s">
        <v>3687</v>
      </c>
      <c r="M82" s="79" t="s">
        <v>5315</v>
      </c>
      <c r="N82" s="79" t="s">
        <v>720</v>
      </c>
      <c r="O82" s="79" t="s">
        <v>22</v>
      </c>
      <c r="P82" s="132" t="s">
        <v>731</v>
      </c>
      <c r="Q82" s="265">
        <v>271044</v>
      </c>
      <c r="R82" s="265">
        <v>271044</v>
      </c>
      <c r="S82" s="265">
        <f t="shared" si="1"/>
        <v>0</v>
      </c>
      <c r="T82" s="72">
        <v>1</v>
      </c>
      <c r="U82" s="72" t="s">
        <v>17</v>
      </c>
      <c r="V82" s="263">
        <v>1552503</v>
      </c>
      <c r="W82" s="270" t="s">
        <v>22</v>
      </c>
      <c r="X82" s="270" t="s">
        <v>22</v>
      </c>
      <c r="Y82" s="132" t="s">
        <v>3336</v>
      </c>
      <c r="Z82" s="79" t="s">
        <v>3463</v>
      </c>
      <c r="AA82" s="132">
        <v>6</v>
      </c>
    </row>
    <row r="83" spans="1:27" ht="45">
      <c r="A83" s="314" t="s">
        <v>1141</v>
      </c>
      <c r="B83" s="72">
        <v>2004</v>
      </c>
      <c r="C83" s="72" t="s">
        <v>17</v>
      </c>
      <c r="D83" s="80" t="s">
        <v>1142</v>
      </c>
      <c r="E83" s="80" t="s">
        <v>1142</v>
      </c>
      <c r="F83" s="79" t="s">
        <v>1143</v>
      </c>
      <c r="G83" s="79" t="s">
        <v>4270</v>
      </c>
      <c r="H83" s="72" t="s">
        <v>3688</v>
      </c>
      <c r="I83" s="274" t="s">
        <v>4495</v>
      </c>
      <c r="J83" s="69" t="s">
        <v>3689</v>
      </c>
      <c r="K83" s="281" t="s">
        <v>3564</v>
      </c>
      <c r="L83" s="277" t="s">
        <v>22</v>
      </c>
      <c r="M83" s="79" t="s">
        <v>2713</v>
      </c>
      <c r="N83" s="79" t="s">
        <v>1958</v>
      </c>
      <c r="O83" s="79" t="s">
        <v>22</v>
      </c>
      <c r="P83" s="79" t="s">
        <v>22</v>
      </c>
      <c r="Q83" s="72">
        <v>932</v>
      </c>
      <c r="R83" s="72">
        <v>932</v>
      </c>
      <c r="S83" s="265">
        <f t="shared" si="1"/>
        <v>0</v>
      </c>
      <c r="T83" s="72">
        <v>1</v>
      </c>
      <c r="U83" s="270" t="s">
        <v>17</v>
      </c>
      <c r="V83" s="271" t="s">
        <v>22</v>
      </c>
      <c r="W83" s="270" t="s">
        <v>22</v>
      </c>
      <c r="X83" s="271">
        <v>300000</v>
      </c>
      <c r="Y83" s="132" t="s">
        <v>22</v>
      </c>
      <c r="Z83" s="132" t="s">
        <v>22</v>
      </c>
      <c r="AA83" s="260" t="s">
        <v>22</v>
      </c>
    </row>
    <row r="84" spans="1:27" ht="105">
      <c r="A84" s="314" t="s">
        <v>2819</v>
      </c>
      <c r="B84" s="72">
        <v>2005</v>
      </c>
      <c r="C84" s="72" t="s">
        <v>17</v>
      </c>
      <c r="D84" s="69" t="s">
        <v>60</v>
      </c>
      <c r="E84" s="80" t="s">
        <v>1460</v>
      </c>
      <c r="F84" s="79" t="s">
        <v>1461</v>
      </c>
      <c r="G84" s="79" t="s">
        <v>4272</v>
      </c>
      <c r="H84" s="80" t="s">
        <v>4245</v>
      </c>
      <c r="I84" s="171" t="s">
        <v>4496</v>
      </c>
      <c r="J84" s="80" t="s">
        <v>4844</v>
      </c>
      <c r="K84" s="172" t="s">
        <v>3575</v>
      </c>
      <c r="L84" s="51" t="s">
        <v>22</v>
      </c>
      <c r="M84" s="132" t="s">
        <v>4990</v>
      </c>
      <c r="N84" s="79" t="s">
        <v>903</v>
      </c>
      <c r="O84" s="79" t="s">
        <v>2619</v>
      </c>
      <c r="P84" s="79" t="s">
        <v>731</v>
      </c>
      <c r="Q84" s="265">
        <v>8557</v>
      </c>
      <c r="R84" s="265">
        <v>8557</v>
      </c>
      <c r="S84" s="265">
        <f t="shared" si="1"/>
        <v>0</v>
      </c>
      <c r="T84" s="72">
        <v>1</v>
      </c>
      <c r="U84" s="270" t="s">
        <v>17</v>
      </c>
      <c r="V84" s="271">
        <v>43813</v>
      </c>
      <c r="W84" s="270" t="s">
        <v>22</v>
      </c>
      <c r="X84" s="266">
        <v>4000000</v>
      </c>
      <c r="Y84" s="132" t="s">
        <v>22</v>
      </c>
      <c r="Z84" s="132" t="s">
        <v>22</v>
      </c>
      <c r="AA84" s="260" t="s">
        <v>22</v>
      </c>
    </row>
    <row r="85" spans="1:27" ht="45">
      <c r="A85" s="314" t="s">
        <v>443</v>
      </c>
      <c r="B85" s="69">
        <v>2002</v>
      </c>
      <c r="C85" s="69" t="s">
        <v>17</v>
      </c>
      <c r="D85" s="69" t="s">
        <v>287</v>
      </c>
      <c r="E85" s="69" t="s">
        <v>287</v>
      </c>
      <c r="F85" s="79" t="s">
        <v>2479</v>
      </c>
      <c r="G85" s="79" t="s">
        <v>3809</v>
      </c>
      <c r="H85" s="69" t="s">
        <v>3690</v>
      </c>
      <c r="I85" s="274" t="s">
        <v>4497</v>
      </c>
      <c r="J85" s="50" t="s">
        <v>3691</v>
      </c>
      <c r="K85" s="274" t="s">
        <v>3564</v>
      </c>
      <c r="L85" s="50" t="s">
        <v>22</v>
      </c>
      <c r="M85" s="79" t="s">
        <v>5223</v>
      </c>
      <c r="N85" s="79" t="s">
        <v>725</v>
      </c>
      <c r="O85" s="79" t="s">
        <v>2620</v>
      </c>
      <c r="P85" s="79" t="s">
        <v>731</v>
      </c>
      <c r="Q85" s="265">
        <v>190673</v>
      </c>
      <c r="R85" s="75">
        <v>190297</v>
      </c>
      <c r="S85" s="265">
        <f t="shared" si="1"/>
        <v>376</v>
      </c>
      <c r="T85" s="69">
        <v>2</v>
      </c>
      <c r="U85" s="80" t="s">
        <v>3101</v>
      </c>
      <c r="V85" s="268">
        <v>883198</v>
      </c>
      <c r="W85" s="80" t="s">
        <v>22</v>
      </c>
      <c r="X85" s="268">
        <v>8500000</v>
      </c>
      <c r="Y85" s="132" t="s">
        <v>3381</v>
      </c>
      <c r="Z85" s="79" t="s">
        <v>3382</v>
      </c>
      <c r="AA85" s="132">
        <v>6</v>
      </c>
    </row>
    <row r="86" spans="1:27" ht="75">
      <c r="A86" s="314" t="s">
        <v>300</v>
      </c>
      <c r="B86" s="69">
        <v>1995</v>
      </c>
      <c r="C86" s="69" t="s">
        <v>17</v>
      </c>
      <c r="D86" s="69" t="s">
        <v>301</v>
      </c>
      <c r="E86" s="80" t="s">
        <v>301</v>
      </c>
      <c r="F86" s="79" t="s">
        <v>2376</v>
      </c>
      <c r="G86" s="79" t="s">
        <v>5319</v>
      </c>
      <c r="H86" s="69" t="s">
        <v>3692</v>
      </c>
      <c r="I86" s="274" t="s">
        <v>4498</v>
      </c>
      <c r="J86" s="69" t="s">
        <v>4499</v>
      </c>
      <c r="K86" s="274" t="s">
        <v>3564</v>
      </c>
      <c r="L86" s="50" t="s">
        <v>22</v>
      </c>
      <c r="M86" s="132" t="s">
        <v>4991</v>
      </c>
      <c r="N86" s="79" t="s">
        <v>1723</v>
      </c>
      <c r="O86" s="79" t="s">
        <v>22</v>
      </c>
      <c r="P86" s="79" t="s">
        <v>731</v>
      </c>
      <c r="Q86" s="69" t="s">
        <v>22</v>
      </c>
      <c r="R86" s="71" t="s">
        <v>22</v>
      </c>
      <c r="S86" s="75" t="s">
        <v>22</v>
      </c>
      <c r="T86" s="69" t="s">
        <v>22</v>
      </c>
      <c r="U86" s="80" t="s">
        <v>22</v>
      </c>
      <c r="V86" s="268">
        <v>12895</v>
      </c>
      <c r="W86" s="80" t="s">
        <v>22</v>
      </c>
      <c r="X86" s="80" t="s">
        <v>22</v>
      </c>
      <c r="Y86" s="132" t="s">
        <v>22</v>
      </c>
      <c r="Z86" s="132" t="s">
        <v>22</v>
      </c>
      <c r="AA86" s="260" t="s">
        <v>22</v>
      </c>
    </row>
    <row r="87" spans="1:27" ht="105">
      <c r="A87" s="314" t="s">
        <v>264</v>
      </c>
      <c r="B87" s="69">
        <v>1996</v>
      </c>
      <c r="C87" s="69" t="s">
        <v>17</v>
      </c>
      <c r="D87" s="69" t="s">
        <v>134</v>
      </c>
      <c r="E87" s="69" t="s">
        <v>134</v>
      </c>
      <c r="F87" s="79" t="s">
        <v>2351</v>
      </c>
      <c r="G87" s="445" t="s">
        <v>5318</v>
      </c>
      <c r="H87" s="69" t="s">
        <v>3693</v>
      </c>
      <c r="I87" s="274" t="s">
        <v>4500</v>
      </c>
      <c r="J87" s="50" t="s">
        <v>3694</v>
      </c>
      <c r="K87" s="274" t="s">
        <v>3564</v>
      </c>
      <c r="L87" s="50" t="s">
        <v>4767</v>
      </c>
      <c r="M87" s="79" t="s">
        <v>1700</v>
      </c>
      <c r="N87" s="79" t="s">
        <v>1699</v>
      </c>
      <c r="O87" s="79" t="s">
        <v>22</v>
      </c>
      <c r="P87" s="132"/>
      <c r="Q87" s="69" t="s">
        <v>22</v>
      </c>
      <c r="R87" s="71" t="s">
        <v>22</v>
      </c>
      <c r="S87" s="265" t="s">
        <v>22</v>
      </c>
      <c r="T87" s="69" t="s">
        <v>22</v>
      </c>
      <c r="U87" s="80" t="s">
        <v>22</v>
      </c>
      <c r="V87" s="268">
        <v>100</v>
      </c>
      <c r="W87" s="80" t="s">
        <v>22</v>
      </c>
      <c r="X87" s="69" t="s">
        <v>22</v>
      </c>
      <c r="Y87" s="132" t="s">
        <v>1249</v>
      </c>
      <c r="Z87" s="132" t="s">
        <v>3257</v>
      </c>
      <c r="AA87" s="132">
        <v>1</v>
      </c>
    </row>
    <row r="88" spans="1:27" ht="120">
      <c r="A88" s="314" t="s">
        <v>1238</v>
      </c>
      <c r="B88" s="72">
        <v>2004</v>
      </c>
      <c r="C88" s="72" t="s">
        <v>17</v>
      </c>
      <c r="D88" s="69" t="s">
        <v>1239</v>
      </c>
      <c r="E88" s="270" t="s">
        <v>1240</v>
      </c>
      <c r="F88" s="80" t="s">
        <v>2023</v>
      </c>
      <c r="G88" s="80" t="s">
        <v>4270</v>
      </c>
      <c r="H88" s="72" t="s">
        <v>3695</v>
      </c>
      <c r="I88" s="274" t="s">
        <v>3696</v>
      </c>
      <c r="J88" s="50" t="s">
        <v>4845</v>
      </c>
      <c r="K88" s="281" t="s">
        <v>3564</v>
      </c>
      <c r="L88" s="277" t="s">
        <v>22</v>
      </c>
      <c r="M88" s="79" t="s">
        <v>5224</v>
      </c>
      <c r="N88" s="79" t="s">
        <v>1089</v>
      </c>
      <c r="O88" s="79" t="s">
        <v>22</v>
      </c>
      <c r="P88" s="79" t="s">
        <v>731</v>
      </c>
      <c r="Q88" s="321">
        <v>39609</v>
      </c>
      <c r="R88" s="321">
        <v>39609</v>
      </c>
      <c r="S88" s="265">
        <f>Q88-R88</f>
        <v>0</v>
      </c>
      <c r="T88" s="72">
        <v>1</v>
      </c>
      <c r="U88" s="270" t="s">
        <v>17</v>
      </c>
      <c r="V88" s="271" t="s">
        <v>22</v>
      </c>
      <c r="W88" s="270" t="s">
        <v>22</v>
      </c>
      <c r="X88" s="271">
        <v>8330000</v>
      </c>
      <c r="Y88" s="132" t="s">
        <v>3413</v>
      </c>
      <c r="Z88" s="79" t="s">
        <v>3414</v>
      </c>
      <c r="AA88" s="132">
        <v>5</v>
      </c>
    </row>
    <row r="89" spans="1:27" ht="75">
      <c r="A89" s="314" t="s">
        <v>651</v>
      </c>
      <c r="B89" s="72">
        <v>1995</v>
      </c>
      <c r="C89" s="72" t="s">
        <v>66</v>
      </c>
      <c r="D89" s="69" t="s">
        <v>652</v>
      </c>
      <c r="E89" s="79" t="s">
        <v>653</v>
      </c>
      <c r="F89" s="79" t="s">
        <v>654</v>
      </c>
      <c r="G89" s="79" t="s">
        <v>4273</v>
      </c>
      <c r="H89" s="270" t="s">
        <v>3697</v>
      </c>
      <c r="I89" s="171" t="s">
        <v>3698</v>
      </c>
      <c r="J89" s="51" t="s">
        <v>4846</v>
      </c>
      <c r="K89" s="172" t="s">
        <v>3575</v>
      </c>
      <c r="L89" s="51" t="s">
        <v>3699</v>
      </c>
      <c r="M89" s="79" t="s">
        <v>1118</v>
      </c>
      <c r="N89" s="132" t="s">
        <v>725</v>
      </c>
      <c r="O89" s="132" t="s">
        <v>22</v>
      </c>
      <c r="P89" s="132"/>
      <c r="Q89" s="72" t="s">
        <v>22</v>
      </c>
      <c r="R89" s="72" t="s">
        <v>22</v>
      </c>
      <c r="S89" s="265" t="s">
        <v>22</v>
      </c>
      <c r="T89" s="72" t="s">
        <v>22</v>
      </c>
      <c r="U89" s="270" t="s">
        <v>22</v>
      </c>
      <c r="V89" s="252">
        <v>520600</v>
      </c>
      <c r="W89" s="132" t="s">
        <v>22</v>
      </c>
      <c r="X89" s="72" t="s">
        <v>22</v>
      </c>
      <c r="Y89" s="132" t="s">
        <v>3207</v>
      </c>
      <c r="Z89" s="132" t="s">
        <v>3221</v>
      </c>
      <c r="AA89" s="132">
        <v>1</v>
      </c>
    </row>
    <row r="90" spans="1:27" ht="75">
      <c r="A90" s="314" t="s">
        <v>273</v>
      </c>
      <c r="B90" s="69">
        <v>2014</v>
      </c>
      <c r="C90" s="69" t="s">
        <v>17</v>
      </c>
      <c r="D90" s="69" t="s">
        <v>274</v>
      </c>
      <c r="E90" s="80" t="s">
        <v>2354</v>
      </c>
      <c r="F90" s="79" t="s">
        <v>2355</v>
      </c>
      <c r="G90" s="445" t="s">
        <v>5318</v>
      </c>
      <c r="H90" s="69" t="s">
        <v>3700</v>
      </c>
      <c r="I90" s="274" t="s">
        <v>3701</v>
      </c>
      <c r="J90" s="50" t="s">
        <v>3702</v>
      </c>
      <c r="K90" s="274" t="s">
        <v>3564</v>
      </c>
      <c r="L90" s="50" t="s">
        <v>22</v>
      </c>
      <c r="M90" s="79" t="s">
        <v>4992</v>
      </c>
      <c r="N90" s="79" t="s">
        <v>1199</v>
      </c>
      <c r="O90" s="132" t="s">
        <v>2677</v>
      </c>
      <c r="P90" s="79" t="s">
        <v>731</v>
      </c>
      <c r="Q90" s="75">
        <v>4353</v>
      </c>
      <c r="R90" s="75">
        <v>4353</v>
      </c>
      <c r="S90" s="265">
        <f>Q90-R90</f>
        <v>0</v>
      </c>
      <c r="T90" s="69">
        <v>1</v>
      </c>
      <c r="U90" s="80" t="s">
        <v>17</v>
      </c>
      <c r="V90" s="268">
        <v>10000</v>
      </c>
      <c r="W90" s="80" t="s">
        <v>22</v>
      </c>
      <c r="X90" s="252">
        <v>990990</v>
      </c>
      <c r="Y90" s="132" t="s">
        <v>3524</v>
      </c>
      <c r="Z90" s="132" t="s">
        <v>3221</v>
      </c>
      <c r="AA90" s="132">
        <v>1</v>
      </c>
    </row>
    <row r="91" spans="1:27" ht="150">
      <c r="A91" s="318" t="s">
        <v>1434</v>
      </c>
      <c r="B91" s="72">
        <v>1994</v>
      </c>
      <c r="C91" s="72" t="s">
        <v>1425</v>
      </c>
      <c r="D91" s="69" t="s">
        <v>1483</v>
      </c>
      <c r="E91" s="80" t="s">
        <v>1484</v>
      </c>
      <c r="F91" s="79" t="s">
        <v>1485</v>
      </c>
      <c r="G91" s="79" t="s">
        <v>4269</v>
      </c>
      <c r="H91" s="80" t="s">
        <v>4246</v>
      </c>
      <c r="I91" s="175" t="s">
        <v>4289</v>
      </c>
      <c r="J91" s="18" t="s">
        <v>4290</v>
      </c>
      <c r="K91" s="296" t="s">
        <v>3594</v>
      </c>
      <c r="L91" s="358" t="s">
        <v>22</v>
      </c>
      <c r="M91" s="79" t="s">
        <v>4993</v>
      </c>
      <c r="N91" s="132" t="s">
        <v>1656</v>
      </c>
      <c r="O91" s="132" t="s">
        <v>22</v>
      </c>
      <c r="P91" s="79" t="s">
        <v>5316</v>
      </c>
      <c r="Q91" s="72" t="s">
        <v>22</v>
      </c>
      <c r="R91" s="75">
        <v>351730</v>
      </c>
      <c r="S91" s="75" t="s">
        <v>22</v>
      </c>
      <c r="T91" s="72">
        <v>10</v>
      </c>
      <c r="U91" s="80" t="s">
        <v>2921</v>
      </c>
      <c r="V91" s="271"/>
      <c r="W91" s="270" t="s">
        <v>22</v>
      </c>
      <c r="X91" s="268">
        <v>8900000</v>
      </c>
      <c r="Y91" s="132" t="s">
        <v>3208</v>
      </c>
      <c r="Z91" s="79" t="s">
        <v>3258</v>
      </c>
      <c r="AA91" s="132">
        <v>7</v>
      </c>
    </row>
    <row r="92" spans="1:27" ht="45">
      <c r="A92" s="314" t="s">
        <v>337</v>
      </c>
      <c r="B92" s="69">
        <v>2006</v>
      </c>
      <c r="C92" s="69" t="s">
        <v>17</v>
      </c>
      <c r="D92" s="69" t="s">
        <v>338</v>
      </c>
      <c r="E92" s="69" t="s">
        <v>339</v>
      </c>
      <c r="F92" s="79" t="s">
        <v>2404</v>
      </c>
      <c r="G92" s="79" t="s">
        <v>5319</v>
      </c>
      <c r="H92" s="80" t="s">
        <v>3703</v>
      </c>
      <c r="I92" s="171" t="s">
        <v>4501</v>
      </c>
      <c r="J92" s="51" t="s">
        <v>3704</v>
      </c>
      <c r="K92" s="171" t="s">
        <v>3705</v>
      </c>
      <c r="L92" s="51" t="s">
        <v>22</v>
      </c>
      <c r="M92" s="132" t="s">
        <v>2725</v>
      </c>
      <c r="N92" s="79" t="s">
        <v>2679</v>
      </c>
      <c r="O92" s="79" t="s">
        <v>2726</v>
      </c>
      <c r="P92" s="132"/>
      <c r="Q92" s="75">
        <v>152112</v>
      </c>
      <c r="R92" s="75">
        <v>152112</v>
      </c>
      <c r="S92" s="265">
        <f>Q92-R92</f>
        <v>0</v>
      </c>
      <c r="T92" s="69">
        <v>1</v>
      </c>
      <c r="U92" s="80" t="s">
        <v>17</v>
      </c>
      <c r="V92" s="268" t="s">
        <v>22</v>
      </c>
      <c r="W92" s="80" t="s">
        <v>22</v>
      </c>
      <c r="X92" s="268">
        <v>1000000</v>
      </c>
      <c r="Y92" s="132" t="s">
        <v>1249</v>
      </c>
      <c r="Z92" s="132" t="s">
        <v>3219</v>
      </c>
      <c r="AA92" s="132">
        <v>1</v>
      </c>
    </row>
    <row r="93" spans="1:27" ht="60">
      <c r="A93" s="314" t="s">
        <v>935</v>
      </c>
      <c r="B93" s="72">
        <v>2005</v>
      </c>
      <c r="C93" s="72" t="s">
        <v>17</v>
      </c>
      <c r="D93" s="69" t="s">
        <v>702</v>
      </c>
      <c r="E93" s="80" t="s">
        <v>702</v>
      </c>
      <c r="F93" s="80" t="s">
        <v>936</v>
      </c>
      <c r="G93" s="80" t="s">
        <v>3882</v>
      </c>
      <c r="H93" s="270" t="s">
        <v>3706</v>
      </c>
      <c r="I93" s="171" t="s">
        <v>4502</v>
      </c>
      <c r="J93" s="80" t="s">
        <v>4817</v>
      </c>
      <c r="K93" s="172" t="s">
        <v>3583</v>
      </c>
      <c r="L93" s="51" t="s">
        <v>4768</v>
      </c>
      <c r="M93" s="79" t="s">
        <v>937</v>
      </c>
      <c r="N93" s="132" t="s">
        <v>903</v>
      </c>
      <c r="O93" s="132" t="s">
        <v>22</v>
      </c>
      <c r="P93" s="132"/>
      <c r="Q93" s="265">
        <v>16534</v>
      </c>
      <c r="R93" s="265">
        <v>16534</v>
      </c>
      <c r="S93" s="265">
        <f>Q93-R93</f>
        <v>0</v>
      </c>
      <c r="T93" s="72">
        <v>1</v>
      </c>
      <c r="U93" s="270" t="s">
        <v>17</v>
      </c>
      <c r="V93" s="271" t="s">
        <v>22</v>
      </c>
      <c r="W93" s="270" t="s">
        <v>22</v>
      </c>
      <c r="X93" s="270" t="s">
        <v>22</v>
      </c>
      <c r="Y93" s="132" t="s">
        <v>22</v>
      </c>
      <c r="Z93" s="132" t="s">
        <v>22</v>
      </c>
      <c r="AA93" s="260" t="s">
        <v>22</v>
      </c>
    </row>
    <row r="94" spans="1:27" ht="60">
      <c r="A94" s="314" t="s">
        <v>2809</v>
      </c>
      <c r="B94" s="72">
        <v>1999</v>
      </c>
      <c r="C94" s="72" t="s">
        <v>66</v>
      </c>
      <c r="D94" s="69" t="s">
        <v>400</v>
      </c>
      <c r="E94" s="80" t="s">
        <v>114</v>
      </c>
      <c r="F94" s="79" t="s">
        <v>115</v>
      </c>
      <c r="G94" s="79" t="s">
        <v>4269</v>
      </c>
      <c r="H94" s="79" t="s">
        <v>4297</v>
      </c>
      <c r="I94" s="175" t="s">
        <v>4298</v>
      </c>
      <c r="J94" s="79" t="s">
        <v>4504</v>
      </c>
      <c r="K94" s="296" t="s">
        <v>3570</v>
      </c>
      <c r="L94" s="358" t="s">
        <v>22</v>
      </c>
      <c r="M94" s="79" t="s">
        <v>4994</v>
      </c>
      <c r="N94" s="132" t="s">
        <v>725</v>
      </c>
      <c r="O94" s="79" t="s">
        <v>2280</v>
      </c>
      <c r="P94" s="79" t="s">
        <v>731</v>
      </c>
      <c r="Q94" s="265">
        <v>58579</v>
      </c>
      <c r="R94" s="265">
        <v>52363</v>
      </c>
      <c r="S94" s="265">
        <f>Q94-R94</f>
        <v>6216</v>
      </c>
      <c r="T94" s="72">
        <v>2</v>
      </c>
      <c r="U94" s="270" t="s">
        <v>3084</v>
      </c>
      <c r="V94" s="271">
        <v>29878</v>
      </c>
      <c r="W94" s="270"/>
      <c r="X94" s="268">
        <v>3371431</v>
      </c>
      <c r="Y94" s="132" t="s">
        <v>3326</v>
      </c>
      <c r="Z94" s="132" t="s">
        <v>22</v>
      </c>
      <c r="AA94" s="260" t="s">
        <v>22</v>
      </c>
    </row>
    <row r="95" spans="1:27" ht="75">
      <c r="A95" s="314" t="s">
        <v>135</v>
      </c>
      <c r="B95" s="69">
        <v>1990</v>
      </c>
      <c r="C95" s="69" t="s">
        <v>17</v>
      </c>
      <c r="D95" s="69" t="s">
        <v>136</v>
      </c>
      <c r="E95" s="69" t="s">
        <v>1545</v>
      </c>
      <c r="F95" s="79" t="s">
        <v>1546</v>
      </c>
      <c r="G95" s="79" t="s">
        <v>4274</v>
      </c>
      <c r="H95" s="69" t="s">
        <v>3707</v>
      </c>
      <c r="I95" s="274" t="s">
        <v>4322</v>
      </c>
      <c r="J95" s="50" t="s">
        <v>4505</v>
      </c>
      <c r="K95" s="274" t="s">
        <v>3564</v>
      </c>
      <c r="L95" s="50" t="s">
        <v>4769</v>
      </c>
      <c r="M95" s="79" t="s">
        <v>5293</v>
      </c>
      <c r="N95" s="132" t="s">
        <v>1648</v>
      </c>
      <c r="O95" s="132" t="s">
        <v>22</v>
      </c>
      <c r="P95" s="132" t="s">
        <v>731</v>
      </c>
      <c r="Q95" s="71" t="s">
        <v>22</v>
      </c>
      <c r="R95" s="71" t="s">
        <v>22</v>
      </c>
      <c r="S95" s="75" t="s">
        <v>22</v>
      </c>
      <c r="T95" s="71" t="s">
        <v>22</v>
      </c>
      <c r="U95" s="302" t="s">
        <v>22</v>
      </c>
      <c r="V95" s="305">
        <v>30394</v>
      </c>
      <c r="W95" s="80"/>
      <c r="X95" s="263">
        <v>500000</v>
      </c>
      <c r="Y95" s="132" t="s">
        <v>3211</v>
      </c>
      <c r="Z95" s="132" t="s">
        <v>3223</v>
      </c>
      <c r="AA95" s="132">
        <v>2</v>
      </c>
    </row>
    <row r="96" spans="1:27" ht="60">
      <c r="A96" s="314" t="s">
        <v>1241</v>
      </c>
      <c r="B96" s="72">
        <v>2008</v>
      </c>
      <c r="C96" s="72" t="s">
        <v>17</v>
      </c>
      <c r="D96" s="69" t="s">
        <v>1317</v>
      </c>
      <c r="E96" s="80" t="s">
        <v>1317</v>
      </c>
      <c r="F96" s="79" t="s">
        <v>2038</v>
      </c>
      <c r="G96" s="79" t="s">
        <v>4270</v>
      </c>
      <c r="H96" s="80" t="s">
        <v>3708</v>
      </c>
      <c r="I96" s="171" t="s">
        <v>3709</v>
      </c>
      <c r="J96" s="80" t="s">
        <v>4506</v>
      </c>
      <c r="K96" s="172" t="s">
        <v>3594</v>
      </c>
      <c r="L96" s="51" t="s">
        <v>3710</v>
      </c>
      <c r="M96" s="79" t="s">
        <v>5225</v>
      </c>
      <c r="N96" s="79" t="s">
        <v>1089</v>
      </c>
      <c r="O96" s="79" t="s">
        <v>1199</v>
      </c>
      <c r="P96" s="79" t="s">
        <v>5181</v>
      </c>
      <c r="Q96" s="265">
        <v>21115</v>
      </c>
      <c r="R96" s="265">
        <v>21115</v>
      </c>
      <c r="S96" s="265">
        <f>Q96-R96</f>
        <v>0</v>
      </c>
      <c r="T96" s="72">
        <v>1</v>
      </c>
      <c r="U96" s="270" t="s">
        <v>17</v>
      </c>
      <c r="V96" s="252" t="s">
        <v>22</v>
      </c>
      <c r="W96" s="132" t="s">
        <v>22</v>
      </c>
      <c r="X96" s="266">
        <v>2950000</v>
      </c>
      <c r="Y96" s="132" t="s">
        <v>22</v>
      </c>
      <c r="Z96" s="132" t="s">
        <v>22</v>
      </c>
      <c r="AA96" s="260" t="s">
        <v>22</v>
      </c>
    </row>
    <row r="97" spans="1:27" ht="75">
      <c r="A97" s="314" t="s">
        <v>1182</v>
      </c>
      <c r="B97" s="72">
        <v>2009</v>
      </c>
      <c r="C97" s="72" t="s">
        <v>17</v>
      </c>
      <c r="D97" s="72" t="s">
        <v>1160</v>
      </c>
      <c r="E97" s="80" t="s">
        <v>1183</v>
      </c>
      <c r="F97" s="79" t="s">
        <v>1184</v>
      </c>
      <c r="G97" s="79" t="s">
        <v>4270</v>
      </c>
      <c r="H97" s="270" t="s">
        <v>3688</v>
      </c>
      <c r="I97" s="171" t="s">
        <v>4503</v>
      </c>
      <c r="J97" s="51" t="s">
        <v>3711</v>
      </c>
      <c r="K97" s="172" t="s">
        <v>3564</v>
      </c>
      <c r="L97" s="117" t="s">
        <v>22</v>
      </c>
      <c r="M97" s="79" t="s">
        <v>4995</v>
      </c>
      <c r="N97" s="79" t="s">
        <v>720</v>
      </c>
      <c r="O97" s="79" t="s">
        <v>2677</v>
      </c>
      <c r="P97" s="79" t="s">
        <v>731</v>
      </c>
      <c r="Q97" s="322">
        <v>143603</v>
      </c>
      <c r="R97" s="322">
        <v>136978</v>
      </c>
      <c r="S97" s="265">
        <f>Q97-R97</f>
        <v>6625</v>
      </c>
      <c r="T97" s="72">
        <v>2</v>
      </c>
      <c r="U97" s="270" t="s">
        <v>66</v>
      </c>
      <c r="V97" s="271" t="s">
        <v>22</v>
      </c>
      <c r="W97" s="270" t="s">
        <v>22</v>
      </c>
      <c r="X97" s="313">
        <v>4800000</v>
      </c>
      <c r="Y97" s="132" t="s">
        <v>3470</v>
      </c>
      <c r="Z97" s="79" t="s">
        <v>3471</v>
      </c>
      <c r="AA97" s="132">
        <v>10</v>
      </c>
    </row>
    <row r="98" spans="1:27" ht="45">
      <c r="A98" s="314" t="s">
        <v>214</v>
      </c>
      <c r="B98" s="69">
        <v>2006</v>
      </c>
      <c r="C98" s="69" t="s">
        <v>17</v>
      </c>
      <c r="D98" s="69" t="s">
        <v>215</v>
      </c>
      <c r="E98" s="80" t="s">
        <v>215</v>
      </c>
      <c r="F98" s="79" t="s">
        <v>2127</v>
      </c>
      <c r="G98" s="79" t="s">
        <v>4274</v>
      </c>
      <c r="H98" s="69" t="s">
        <v>3712</v>
      </c>
      <c r="I98" s="274" t="s">
        <v>4395</v>
      </c>
      <c r="J98" s="50" t="s">
        <v>4507</v>
      </c>
      <c r="K98" s="175" t="s">
        <v>3564</v>
      </c>
      <c r="L98" s="50" t="s">
        <v>22</v>
      </c>
      <c r="M98" s="79" t="s">
        <v>5226</v>
      </c>
      <c r="N98" s="79" t="s">
        <v>903</v>
      </c>
      <c r="O98" s="79" t="s">
        <v>2677</v>
      </c>
      <c r="P98" s="79" t="s">
        <v>731</v>
      </c>
      <c r="Q98" s="75">
        <v>26686</v>
      </c>
      <c r="R98" s="269">
        <v>25097</v>
      </c>
      <c r="S98" s="265">
        <f>Q98-R98</f>
        <v>1589</v>
      </c>
      <c r="T98" s="69">
        <v>2</v>
      </c>
      <c r="U98" s="69" t="s">
        <v>3084</v>
      </c>
      <c r="V98" s="268">
        <v>128900</v>
      </c>
      <c r="W98" s="80" t="s">
        <v>22</v>
      </c>
      <c r="X98" s="311">
        <v>4000000</v>
      </c>
      <c r="Y98" s="132" t="s">
        <v>3211</v>
      </c>
      <c r="Z98" s="132" t="s">
        <v>3219</v>
      </c>
      <c r="AA98" s="132">
        <v>1</v>
      </c>
    </row>
    <row r="99" spans="1:27" ht="75">
      <c r="A99" s="314" t="s">
        <v>191</v>
      </c>
      <c r="B99" s="69">
        <v>2001</v>
      </c>
      <c r="C99" s="69" t="s">
        <v>17</v>
      </c>
      <c r="D99" s="69" t="s">
        <v>192</v>
      </c>
      <c r="E99" s="80" t="s">
        <v>192</v>
      </c>
      <c r="F99" s="79" t="s">
        <v>1643</v>
      </c>
      <c r="G99" s="79" t="s">
        <v>4274</v>
      </c>
      <c r="H99" s="69" t="s">
        <v>4373</v>
      </c>
      <c r="I99" s="274" t="s">
        <v>4374</v>
      </c>
      <c r="J99" s="69" t="s">
        <v>4847</v>
      </c>
      <c r="K99" s="274" t="s">
        <v>3594</v>
      </c>
      <c r="L99" s="50" t="s">
        <v>22</v>
      </c>
      <c r="M99" s="79" t="s">
        <v>1674</v>
      </c>
      <c r="N99" s="79" t="s">
        <v>1674</v>
      </c>
      <c r="O99" s="79" t="s">
        <v>2673</v>
      </c>
      <c r="P99" s="132"/>
      <c r="Q99" s="75">
        <v>1528</v>
      </c>
      <c r="R99" s="75">
        <v>1528</v>
      </c>
      <c r="S99" s="265">
        <f>Q99-R99</f>
        <v>0</v>
      </c>
      <c r="T99" s="69">
        <v>1</v>
      </c>
      <c r="U99" s="80" t="s">
        <v>17</v>
      </c>
      <c r="V99" s="268" t="s">
        <v>22</v>
      </c>
      <c r="W99" s="80" t="s">
        <v>22</v>
      </c>
      <c r="X99" s="80" t="s">
        <v>22</v>
      </c>
      <c r="Y99" s="132" t="s">
        <v>22</v>
      </c>
      <c r="Z99" s="132" t="s">
        <v>22</v>
      </c>
      <c r="AA99" s="260" t="s">
        <v>22</v>
      </c>
    </row>
    <row r="100" spans="1:27" ht="60">
      <c r="A100" s="314" t="s">
        <v>1165</v>
      </c>
      <c r="B100" s="72">
        <v>2008</v>
      </c>
      <c r="C100" s="72" t="s">
        <v>17</v>
      </c>
      <c r="D100" s="69" t="s">
        <v>403</v>
      </c>
      <c r="E100" s="69" t="s">
        <v>1166</v>
      </c>
      <c r="F100" s="79" t="s">
        <v>2045</v>
      </c>
      <c r="G100" s="79" t="s">
        <v>4270</v>
      </c>
      <c r="H100" s="69" t="s">
        <v>3713</v>
      </c>
      <c r="I100" s="274" t="s">
        <v>4508</v>
      </c>
      <c r="J100" s="50" t="s">
        <v>4848</v>
      </c>
      <c r="K100" s="281" t="s">
        <v>3564</v>
      </c>
      <c r="L100" s="277" t="s">
        <v>22</v>
      </c>
      <c r="M100" s="79" t="s">
        <v>5227</v>
      </c>
      <c r="N100" s="79" t="s">
        <v>720</v>
      </c>
      <c r="O100" s="79" t="s">
        <v>1199</v>
      </c>
      <c r="P100" s="79" t="s">
        <v>731</v>
      </c>
      <c r="Q100" s="265">
        <v>109025</v>
      </c>
      <c r="R100" s="265">
        <v>109025</v>
      </c>
      <c r="S100" s="265">
        <f>Q100-R100</f>
        <v>0</v>
      </c>
      <c r="T100" s="72">
        <v>1</v>
      </c>
      <c r="U100" s="270" t="s">
        <v>17</v>
      </c>
      <c r="V100" s="271" t="s">
        <v>22</v>
      </c>
      <c r="W100" s="270" t="s">
        <v>22</v>
      </c>
      <c r="X100" s="271">
        <v>5625000</v>
      </c>
      <c r="Y100" s="132" t="s">
        <v>3282</v>
      </c>
      <c r="Z100" s="79" t="s">
        <v>3453</v>
      </c>
      <c r="AA100" s="132">
        <v>7</v>
      </c>
    </row>
    <row r="101" spans="1:27" ht="165">
      <c r="A101" s="314" t="s">
        <v>539</v>
      </c>
      <c r="B101" s="69">
        <v>1992</v>
      </c>
      <c r="C101" s="69" t="s">
        <v>17</v>
      </c>
      <c r="D101" s="69" t="s">
        <v>540</v>
      </c>
      <c r="E101" s="80" t="s">
        <v>541</v>
      </c>
      <c r="F101" s="79" t="s">
        <v>2191</v>
      </c>
      <c r="G101" s="79" t="s">
        <v>5320</v>
      </c>
      <c r="H101" s="69" t="s">
        <v>3714</v>
      </c>
      <c r="I101" s="274" t="s">
        <v>4509</v>
      </c>
      <c r="J101" s="69" t="s">
        <v>3715</v>
      </c>
      <c r="K101" s="274" t="s">
        <v>3564</v>
      </c>
      <c r="L101" s="50" t="s">
        <v>22</v>
      </c>
      <c r="M101" s="79" t="s">
        <v>2190</v>
      </c>
      <c r="N101" s="79" t="s">
        <v>3061</v>
      </c>
      <c r="O101" s="79" t="s">
        <v>22</v>
      </c>
      <c r="P101" s="270"/>
      <c r="Q101" s="69" t="s">
        <v>22</v>
      </c>
      <c r="R101" s="69" t="s">
        <v>22</v>
      </c>
      <c r="S101" s="265" t="s">
        <v>22</v>
      </c>
      <c r="T101" s="69" t="s">
        <v>22</v>
      </c>
      <c r="U101" s="80" t="s">
        <v>22</v>
      </c>
      <c r="V101" s="268">
        <v>52216</v>
      </c>
      <c r="W101" s="80" t="s">
        <v>22</v>
      </c>
      <c r="X101" s="80" t="s">
        <v>22</v>
      </c>
      <c r="Y101" s="132" t="s">
        <v>22</v>
      </c>
      <c r="Z101" s="132" t="s">
        <v>22</v>
      </c>
      <c r="AA101" s="260" t="s">
        <v>22</v>
      </c>
    </row>
    <row r="102" spans="1:27" ht="90">
      <c r="A102" s="314" t="s">
        <v>841</v>
      </c>
      <c r="B102" s="72">
        <v>2000</v>
      </c>
      <c r="C102" s="72" t="s">
        <v>842</v>
      </c>
      <c r="D102" s="72" t="s">
        <v>843</v>
      </c>
      <c r="E102" s="80" t="s">
        <v>844</v>
      </c>
      <c r="F102" s="80" t="s">
        <v>845</v>
      </c>
      <c r="G102" s="80" t="s">
        <v>3882</v>
      </c>
      <c r="H102" s="69" t="s">
        <v>3716</v>
      </c>
      <c r="I102" s="274" t="s">
        <v>4510</v>
      </c>
      <c r="J102" s="50" t="s">
        <v>3717</v>
      </c>
      <c r="K102" s="281" t="s">
        <v>3564</v>
      </c>
      <c r="L102" s="277" t="s">
        <v>22</v>
      </c>
      <c r="M102" s="79" t="s">
        <v>4996</v>
      </c>
      <c r="N102" s="79" t="s">
        <v>903</v>
      </c>
      <c r="O102" s="79" t="s">
        <v>2280</v>
      </c>
      <c r="P102" s="260" t="s">
        <v>731</v>
      </c>
      <c r="Q102" s="265">
        <v>125247</v>
      </c>
      <c r="R102" s="265">
        <v>76541</v>
      </c>
      <c r="S102" s="265">
        <f>Q102-R102</f>
        <v>48706</v>
      </c>
      <c r="T102" s="72">
        <v>6</v>
      </c>
      <c r="U102" s="80" t="s">
        <v>3091</v>
      </c>
      <c r="V102" s="271" t="s">
        <v>22</v>
      </c>
      <c r="W102" s="270" t="s">
        <v>22</v>
      </c>
      <c r="X102" s="266">
        <v>2577000</v>
      </c>
      <c r="Y102" s="132" t="s">
        <v>3356</v>
      </c>
      <c r="Z102" s="79" t="s">
        <v>3357</v>
      </c>
      <c r="AA102" s="132">
        <v>14</v>
      </c>
    </row>
    <row r="103" spans="1:27" ht="120">
      <c r="A103" s="314" t="s">
        <v>809</v>
      </c>
      <c r="B103" s="72">
        <v>1998</v>
      </c>
      <c r="C103" s="72" t="s">
        <v>17</v>
      </c>
      <c r="D103" s="72" t="s">
        <v>810</v>
      </c>
      <c r="E103" s="80" t="s">
        <v>811</v>
      </c>
      <c r="F103" s="80" t="s">
        <v>812</v>
      </c>
      <c r="G103" s="80" t="s">
        <v>3882</v>
      </c>
      <c r="H103" s="69" t="s">
        <v>3718</v>
      </c>
      <c r="I103" s="274" t="s">
        <v>3719</v>
      </c>
      <c r="J103" s="69" t="s">
        <v>3597</v>
      </c>
      <c r="K103" s="281" t="s">
        <v>3575</v>
      </c>
      <c r="L103" s="277" t="s">
        <v>22</v>
      </c>
      <c r="M103" s="79" t="s">
        <v>813</v>
      </c>
      <c r="N103" s="79" t="s">
        <v>1996</v>
      </c>
      <c r="O103" s="79" t="s">
        <v>1996</v>
      </c>
      <c r="P103" s="132"/>
      <c r="Q103" s="72">
        <v>147</v>
      </c>
      <c r="R103" s="72">
        <v>147</v>
      </c>
      <c r="S103" s="265">
        <f>Q103-R103</f>
        <v>0</v>
      </c>
      <c r="T103" s="72">
        <v>1</v>
      </c>
      <c r="U103" s="270" t="s">
        <v>17</v>
      </c>
      <c r="V103" s="252">
        <v>8006</v>
      </c>
      <c r="W103" s="132"/>
      <c r="X103" s="266">
        <v>1097471</v>
      </c>
      <c r="Y103" s="132" t="s">
        <v>22</v>
      </c>
      <c r="Z103" s="132" t="s">
        <v>22</v>
      </c>
      <c r="AA103" s="260" t="s">
        <v>22</v>
      </c>
    </row>
    <row r="104" spans="1:27" ht="120">
      <c r="A104" s="314" t="s">
        <v>1116</v>
      </c>
      <c r="B104" s="72">
        <v>1993</v>
      </c>
      <c r="C104" s="72" t="s">
        <v>17</v>
      </c>
      <c r="D104" s="69" t="s">
        <v>801</v>
      </c>
      <c r="E104" s="80" t="s">
        <v>1117</v>
      </c>
      <c r="F104" s="79" t="s">
        <v>1119</v>
      </c>
      <c r="G104" s="79" t="s">
        <v>4270</v>
      </c>
      <c r="H104" s="69" t="s">
        <v>3720</v>
      </c>
      <c r="I104" s="274" t="s">
        <v>4511</v>
      </c>
      <c r="J104" s="50" t="s">
        <v>4849</v>
      </c>
      <c r="K104" s="281" t="s">
        <v>3594</v>
      </c>
      <c r="L104" s="277" t="s">
        <v>22</v>
      </c>
      <c r="M104" s="323" t="s">
        <v>1118</v>
      </c>
      <c r="N104" s="79" t="s">
        <v>1716</v>
      </c>
      <c r="O104" s="132" t="s">
        <v>22</v>
      </c>
      <c r="P104" s="132"/>
      <c r="Q104" s="72" t="s">
        <v>22</v>
      </c>
      <c r="R104" s="72" t="s">
        <v>22</v>
      </c>
      <c r="S104" s="75" t="s">
        <v>22</v>
      </c>
      <c r="T104" s="72" t="s">
        <v>22</v>
      </c>
      <c r="U104" s="132" t="s">
        <v>22</v>
      </c>
      <c r="V104" s="252">
        <v>3008981</v>
      </c>
      <c r="W104" s="132" t="s">
        <v>22</v>
      </c>
      <c r="X104" s="72" t="s">
        <v>22</v>
      </c>
      <c r="Y104" s="132" t="s">
        <v>1249</v>
      </c>
      <c r="Z104" s="132" t="s">
        <v>3219</v>
      </c>
      <c r="AA104" s="132">
        <v>1</v>
      </c>
    </row>
    <row r="105" spans="1:27" ht="120">
      <c r="A105" s="314" t="s">
        <v>2828</v>
      </c>
      <c r="B105" s="72">
        <v>2012</v>
      </c>
      <c r="C105" s="72" t="s">
        <v>17</v>
      </c>
      <c r="D105" s="69" t="s">
        <v>42</v>
      </c>
      <c r="E105" s="80" t="s">
        <v>1314</v>
      </c>
      <c r="F105" s="79" t="s">
        <v>1250</v>
      </c>
      <c r="G105" s="79" t="s">
        <v>4275</v>
      </c>
      <c r="H105" s="80" t="s">
        <v>3721</v>
      </c>
      <c r="I105" s="171" t="s">
        <v>4512</v>
      </c>
      <c r="J105" s="80" t="s">
        <v>4850</v>
      </c>
      <c r="K105" s="171" t="s">
        <v>3722</v>
      </c>
      <c r="L105" s="103" t="s">
        <v>22</v>
      </c>
      <c r="M105" s="79" t="s">
        <v>3189</v>
      </c>
      <c r="N105" s="79" t="s">
        <v>1252</v>
      </c>
      <c r="O105" s="79" t="s">
        <v>2724</v>
      </c>
      <c r="Q105" s="75">
        <v>1307976</v>
      </c>
      <c r="R105" s="75">
        <v>495032</v>
      </c>
      <c r="S105" s="265">
        <f>Q105-R105</f>
        <v>812944</v>
      </c>
      <c r="T105" s="69">
        <v>7</v>
      </c>
      <c r="U105" s="79" t="s">
        <v>3139</v>
      </c>
      <c r="V105" s="305">
        <v>3681979</v>
      </c>
      <c r="W105" s="324">
        <v>5776368</v>
      </c>
      <c r="X105" s="263">
        <v>37790500</v>
      </c>
      <c r="Y105" s="79" t="s">
        <v>22</v>
      </c>
      <c r="Z105" s="132" t="s">
        <v>22</v>
      </c>
      <c r="AA105" s="260" t="s">
        <v>22</v>
      </c>
    </row>
    <row r="106" spans="1:27" ht="135">
      <c r="A106" s="314" t="s">
        <v>613</v>
      </c>
      <c r="B106" s="69">
        <v>2009</v>
      </c>
      <c r="C106" s="69" t="s">
        <v>17</v>
      </c>
      <c r="D106" s="69" t="s">
        <v>43</v>
      </c>
      <c r="E106" s="69" t="s">
        <v>43</v>
      </c>
      <c r="F106" s="80" t="s">
        <v>2257</v>
      </c>
      <c r="G106" s="79" t="s">
        <v>5320</v>
      </c>
      <c r="H106" s="69" t="s">
        <v>3723</v>
      </c>
      <c r="I106" s="274" t="s">
        <v>4514</v>
      </c>
      <c r="J106" s="50" t="s">
        <v>4513</v>
      </c>
      <c r="K106" s="274" t="s">
        <v>3570</v>
      </c>
      <c r="L106" s="50" t="s">
        <v>22</v>
      </c>
      <c r="M106" s="79" t="s">
        <v>2753</v>
      </c>
      <c r="N106" s="79" t="s">
        <v>720</v>
      </c>
      <c r="O106" s="79" t="s">
        <v>2677</v>
      </c>
      <c r="P106" s="132"/>
      <c r="Q106" s="75">
        <v>525080</v>
      </c>
      <c r="R106" s="75">
        <v>523246</v>
      </c>
      <c r="S106" s="265">
        <f>Q106-R106</f>
        <v>1834</v>
      </c>
      <c r="T106" s="69">
        <v>2</v>
      </c>
      <c r="U106" s="80" t="s">
        <v>3088</v>
      </c>
      <c r="V106" s="268">
        <v>3014243</v>
      </c>
      <c r="W106" s="80" t="s">
        <v>22</v>
      </c>
      <c r="X106" s="80" t="s">
        <v>22</v>
      </c>
      <c r="Y106" s="132" t="s">
        <v>3306</v>
      </c>
      <c r="Z106" s="79" t="s">
        <v>3461</v>
      </c>
      <c r="AA106" s="132">
        <v>8</v>
      </c>
    </row>
    <row r="107" spans="1:27" ht="60">
      <c r="A107" s="314" t="s">
        <v>1134</v>
      </c>
      <c r="B107" s="72">
        <v>2003</v>
      </c>
      <c r="C107" s="72" t="s">
        <v>17</v>
      </c>
      <c r="D107" s="69" t="s">
        <v>1135</v>
      </c>
      <c r="E107" s="80" t="s">
        <v>1137</v>
      </c>
      <c r="F107" s="79" t="s">
        <v>1136</v>
      </c>
      <c r="G107" s="79" t="s">
        <v>4270</v>
      </c>
      <c r="H107" s="270" t="s">
        <v>3724</v>
      </c>
      <c r="I107" s="171" t="s">
        <v>3725</v>
      </c>
      <c r="J107" s="80" t="s">
        <v>4851</v>
      </c>
      <c r="K107" s="172" t="s">
        <v>3564</v>
      </c>
      <c r="L107" s="117" t="s">
        <v>22</v>
      </c>
      <c r="M107" s="132" t="s">
        <v>4997</v>
      </c>
      <c r="N107" s="79" t="s">
        <v>2706</v>
      </c>
      <c r="O107" s="79" t="s">
        <v>22</v>
      </c>
      <c r="P107" s="79" t="s">
        <v>731</v>
      </c>
      <c r="Q107" s="265">
        <v>21265</v>
      </c>
      <c r="R107" s="265">
        <v>21265</v>
      </c>
      <c r="S107" s="265">
        <f>Q107-R107</f>
        <v>0</v>
      </c>
      <c r="T107" s="72">
        <v>1</v>
      </c>
      <c r="U107" s="270" t="s">
        <v>17</v>
      </c>
      <c r="V107" s="271">
        <v>114384</v>
      </c>
      <c r="W107" s="270" t="s">
        <v>22</v>
      </c>
      <c r="X107" s="266">
        <v>2000000</v>
      </c>
      <c r="Y107" s="132" t="s">
        <v>22</v>
      </c>
      <c r="Z107" s="132" t="s">
        <v>22</v>
      </c>
      <c r="AA107" s="260" t="s">
        <v>22</v>
      </c>
    </row>
    <row r="108" spans="1:27" ht="120">
      <c r="A108" s="314" t="s">
        <v>206</v>
      </c>
      <c r="B108" s="69">
        <v>2003</v>
      </c>
      <c r="C108" s="69" t="s">
        <v>17</v>
      </c>
      <c r="D108" s="69" t="s">
        <v>207</v>
      </c>
      <c r="E108" s="270" t="s">
        <v>207</v>
      </c>
      <c r="F108" s="79" t="s">
        <v>2114</v>
      </c>
      <c r="G108" s="79" t="s">
        <v>4274</v>
      </c>
      <c r="H108" s="69" t="s">
        <v>3726</v>
      </c>
      <c r="I108" s="274" t="s">
        <v>4386</v>
      </c>
      <c r="J108" s="50" t="s">
        <v>4387</v>
      </c>
      <c r="K108" s="274" t="s">
        <v>3564</v>
      </c>
      <c r="L108" s="50" t="s">
        <v>4740</v>
      </c>
      <c r="M108" s="132" t="s">
        <v>2115</v>
      </c>
      <c r="N108" s="79" t="s">
        <v>2945</v>
      </c>
      <c r="O108" s="132" t="s">
        <v>22</v>
      </c>
      <c r="P108" s="132"/>
      <c r="Q108" s="75">
        <v>1925</v>
      </c>
      <c r="R108" s="75">
        <v>1925</v>
      </c>
      <c r="S108" s="265">
        <f>Q108-R108</f>
        <v>0</v>
      </c>
      <c r="T108" s="69">
        <v>1</v>
      </c>
      <c r="U108" s="80" t="s">
        <v>17</v>
      </c>
      <c r="V108" s="268" t="s">
        <v>22</v>
      </c>
      <c r="W108" s="80" t="s">
        <v>22</v>
      </c>
      <c r="X108" s="80" t="s">
        <v>22</v>
      </c>
      <c r="Y108" s="132" t="s">
        <v>1249</v>
      </c>
      <c r="Z108" s="132" t="s">
        <v>3310</v>
      </c>
      <c r="AA108" s="132">
        <v>2</v>
      </c>
    </row>
    <row r="109" spans="1:27" ht="45">
      <c r="A109" s="314" t="s">
        <v>2048</v>
      </c>
      <c r="B109" s="72">
        <v>2009</v>
      </c>
      <c r="C109" s="72" t="s">
        <v>17</v>
      </c>
      <c r="D109" s="69" t="s">
        <v>1180</v>
      </c>
      <c r="E109" s="80" t="s">
        <v>1180</v>
      </c>
      <c r="F109" s="79" t="s">
        <v>1181</v>
      </c>
      <c r="G109" s="79" t="s">
        <v>4270</v>
      </c>
      <c r="H109" s="270" t="s">
        <v>4515</v>
      </c>
      <c r="I109" s="171" t="s">
        <v>3727</v>
      </c>
      <c r="J109" s="80" t="s">
        <v>4852</v>
      </c>
      <c r="K109" s="172" t="s">
        <v>3564</v>
      </c>
      <c r="L109" s="277" t="s">
        <v>22</v>
      </c>
      <c r="M109" s="79" t="s">
        <v>2760</v>
      </c>
      <c r="N109" s="79" t="s">
        <v>22</v>
      </c>
      <c r="O109" s="79" t="s">
        <v>22</v>
      </c>
      <c r="Q109" s="72" t="s">
        <v>22</v>
      </c>
      <c r="R109" s="72" t="s">
        <v>22</v>
      </c>
      <c r="S109" s="265" t="s">
        <v>22</v>
      </c>
      <c r="T109" s="72" t="s">
        <v>22</v>
      </c>
      <c r="U109" s="270" t="s">
        <v>22</v>
      </c>
      <c r="V109" s="252" t="s">
        <v>22</v>
      </c>
      <c r="W109" s="132" t="s">
        <v>22</v>
      </c>
      <c r="X109" s="325" t="s">
        <v>22</v>
      </c>
      <c r="Y109" s="132" t="s">
        <v>22</v>
      </c>
      <c r="Z109" s="132" t="s">
        <v>22</v>
      </c>
      <c r="AA109" s="260" t="s">
        <v>22</v>
      </c>
    </row>
    <row r="110" spans="1:27" ht="60">
      <c r="A110" s="301" t="s">
        <v>586</v>
      </c>
      <c r="B110" s="69">
        <v>2003</v>
      </c>
      <c r="C110" s="69" t="s">
        <v>17</v>
      </c>
      <c r="D110" s="69" t="s">
        <v>61</v>
      </c>
      <c r="E110" s="80" t="s">
        <v>587</v>
      </c>
      <c r="F110" s="79" t="s">
        <v>2231</v>
      </c>
      <c r="G110" s="79" t="s">
        <v>5320</v>
      </c>
      <c r="H110" s="69" t="s">
        <v>3728</v>
      </c>
      <c r="I110" s="274" t="s">
        <v>3729</v>
      </c>
      <c r="J110" s="50" t="s">
        <v>4516</v>
      </c>
      <c r="K110" s="171" t="s">
        <v>3564</v>
      </c>
      <c r="L110" s="50" t="s">
        <v>3730</v>
      </c>
      <c r="M110" s="79" t="s">
        <v>5228</v>
      </c>
      <c r="N110" s="132" t="s">
        <v>2233</v>
      </c>
      <c r="O110" s="132" t="s">
        <v>2620</v>
      </c>
      <c r="P110" s="79" t="s">
        <v>731</v>
      </c>
      <c r="Q110" s="75">
        <v>6161</v>
      </c>
      <c r="R110" s="75">
        <v>6161</v>
      </c>
      <c r="S110" s="265">
        <f>Q110-R110</f>
        <v>0</v>
      </c>
      <c r="T110" s="69">
        <v>1</v>
      </c>
      <c r="U110" s="80" t="s">
        <v>17</v>
      </c>
      <c r="V110" s="268" t="s">
        <v>22</v>
      </c>
      <c r="W110" s="80" t="s">
        <v>22</v>
      </c>
      <c r="X110" s="306">
        <v>3399835</v>
      </c>
      <c r="Y110" s="132" t="s">
        <v>1249</v>
      </c>
      <c r="Z110" s="132" t="s">
        <v>3221</v>
      </c>
      <c r="AA110" s="132">
        <v>1</v>
      </c>
    </row>
    <row r="111" spans="1:27" ht="135">
      <c r="A111" s="314" t="s">
        <v>1305</v>
      </c>
      <c r="B111" s="72">
        <v>2000</v>
      </c>
      <c r="C111" s="72" t="s">
        <v>17</v>
      </c>
      <c r="D111" s="69" t="s">
        <v>53</v>
      </c>
      <c r="E111" s="69" t="s">
        <v>2495</v>
      </c>
      <c r="F111" s="80" t="s">
        <v>54</v>
      </c>
      <c r="G111" s="80" t="s">
        <v>4272</v>
      </c>
      <c r="H111" s="42" t="s">
        <v>3731</v>
      </c>
      <c r="I111" s="361" t="s">
        <v>3732</v>
      </c>
      <c r="J111" s="11" t="s">
        <v>4517</v>
      </c>
      <c r="K111" s="374" t="s">
        <v>3564</v>
      </c>
      <c r="L111" s="11" t="s">
        <v>3733</v>
      </c>
      <c r="M111" s="79" t="s">
        <v>5229</v>
      </c>
      <c r="N111" s="132" t="s">
        <v>1110</v>
      </c>
      <c r="O111" s="132" t="s">
        <v>22</v>
      </c>
      <c r="P111" s="79" t="s">
        <v>731</v>
      </c>
      <c r="Q111" s="265">
        <v>11550</v>
      </c>
      <c r="R111" s="265">
        <v>11550</v>
      </c>
      <c r="S111" s="265">
        <f>Q111-R111</f>
        <v>0</v>
      </c>
      <c r="T111" s="72">
        <v>1</v>
      </c>
      <c r="U111" s="270" t="s">
        <v>17</v>
      </c>
      <c r="V111" s="271" t="s">
        <v>22</v>
      </c>
      <c r="W111" s="270" t="s">
        <v>22</v>
      </c>
      <c r="X111" s="72" t="s">
        <v>22</v>
      </c>
      <c r="Y111" s="132" t="s">
        <v>3231</v>
      </c>
      <c r="Z111" s="79" t="s">
        <v>3339</v>
      </c>
      <c r="AA111" s="132">
        <v>4</v>
      </c>
    </row>
    <row r="112" spans="1:27" ht="45">
      <c r="A112" s="314" t="s">
        <v>603</v>
      </c>
      <c r="B112" s="72">
        <v>2005</v>
      </c>
      <c r="C112" s="72" t="s">
        <v>17</v>
      </c>
      <c r="D112" s="69" t="s">
        <v>1955</v>
      </c>
      <c r="E112" s="80" t="s">
        <v>1955</v>
      </c>
      <c r="F112" s="79" t="s">
        <v>1956</v>
      </c>
      <c r="G112" s="79" t="s">
        <v>5320</v>
      </c>
      <c r="H112" s="270">
        <v>1952</v>
      </c>
      <c r="I112" s="171" t="s">
        <v>4518</v>
      </c>
      <c r="J112" s="80" t="s">
        <v>4519</v>
      </c>
      <c r="K112" s="172" t="s">
        <v>3564</v>
      </c>
      <c r="L112" s="117" t="s">
        <v>22</v>
      </c>
      <c r="M112" s="79" t="s">
        <v>5230</v>
      </c>
      <c r="N112" s="132" t="s">
        <v>22</v>
      </c>
      <c r="O112" s="79" t="s">
        <v>2716</v>
      </c>
      <c r="P112" s="79" t="s">
        <v>731</v>
      </c>
      <c r="Q112" s="72" t="s">
        <v>22</v>
      </c>
      <c r="R112" s="84" t="s">
        <v>22</v>
      </c>
      <c r="S112" s="265" t="s">
        <v>22</v>
      </c>
      <c r="T112" s="72" t="s">
        <v>22</v>
      </c>
      <c r="U112" s="270" t="s">
        <v>22</v>
      </c>
      <c r="V112" s="271" t="s">
        <v>22</v>
      </c>
      <c r="W112" s="270" t="s">
        <v>22</v>
      </c>
      <c r="X112" s="263">
        <v>3340209</v>
      </c>
      <c r="Y112" s="132" t="s">
        <v>3256</v>
      </c>
      <c r="Z112" s="132" t="s">
        <v>3416</v>
      </c>
      <c r="AA112" s="260" t="s">
        <v>22</v>
      </c>
    </row>
    <row r="113" spans="1:27" ht="60">
      <c r="A113" s="314" t="s">
        <v>952</v>
      </c>
      <c r="B113" s="72">
        <v>2007</v>
      </c>
      <c r="C113" s="72" t="s">
        <v>17</v>
      </c>
      <c r="D113" s="69" t="s">
        <v>801</v>
      </c>
      <c r="E113" s="80" t="s">
        <v>953</v>
      </c>
      <c r="F113" s="79" t="s">
        <v>954</v>
      </c>
      <c r="G113" s="79" t="s">
        <v>3882</v>
      </c>
      <c r="H113" s="72" t="s">
        <v>3734</v>
      </c>
      <c r="I113" s="171" t="s">
        <v>3735</v>
      </c>
      <c r="J113" s="50" t="s">
        <v>3736</v>
      </c>
      <c r="K113" s="281" t="s">
        <v>3564</v>
      </c>
      <c r="L113" s="277" t="s">
        <v>22</v>
      </c>
      <c r="M113" s="79" t="s">
        <v>955</v>
      </c>
      <c r="N113" s="79" t="s">
        <v>956</v>
      </c>
      <c r="O113" s="79" t="s">
        <v>22</v>
      </c>
      <c r="P113" s="132"/>
      <c r="Q113" s="265">
        <v>4113</v>
      </c>
      <c r="R113" s="265">
        <v>4113</v>
      </c>
      <c r="S113" s="265">
        <f t="shared" ref="S113:S121" si="2">Q113-R113</f>
        <v>0</v>
      </c>
      <c r="T113" s="72">
        <v>1</v>
      </c>
      <c r="U113" s="270" t="s">
        <v>17</v>
      </c>
      <c r="V113" s="271" t="s">
        <v>22</v>
      </c>
      <c r="W113" s="270" t="s">
        <v>22</v>
      </c>
      <c r="X113" s="72" t="s">
        <v>3187</v>
      </c>
      <c r="Y113" s="132" t="s">
        <v>1249</v>
      </c>
      <c r="Z113" s="132" t="s">
        <v>3261</v>
      </c>
      <c r="AA113" s="132">
        <v>1</v>
      </c>
    </row>
    <row r="114" spans="1:27" s="104" customFormat="1" ht="135">
      <c r="A114" s="301" t="s">
        <v>1624</v>
      </c>
      <c r="B114" s="80">
        <v>1999</v>
      </c>
      <c r="C114" s="80" t="s">
        <v>181</v>
      </c>
      <c r="D114" s="80" t="s">
        <v>182</v>
      </c>
      <c r="E114" s="80" t="s">
        <v>1627</v>
      </c>
      <c r="F114" s="79" t="s">
        <v>1628</v>
      </c>
      <c r="G114" s="79" t="s">
        <v>4274</v>
      </c>
      <c r="H114" s="80" t="s">
        <v>3737</v>
      </c>
      <c r="I114" s="175" t="s">
        <v>4361</v>
      </c>
      <c r="J114" s="18" t="s">
        <v>4362</v>
      </c>
      <c r="K114" s="175" t="s">
        <v>3564</v>
      </c>
      <c r="L114" s="18" t="s">
        <v>22</v>
      </c>
      <c r="M114" s="79" t="s">
        <v>4998</v>
      </c>
      <c r="N114" s="79" t="s">
        <v>725</v>
      </c>
      <c r="O114" s="79" t="s">
        <v>2720</v>
      </c>
      <c r="P114" s="132" t="s">
        <v>872</v>
      </c>
      <c r="Q114" s="269">
        <v>311445</v>
      </c>
      <c r="R114" s="269">
        <v>146382</v>
      </c>
      <c r="S114" s="265">
        <f t="shared" si="2"/>
        <v>165063</v>
      </c>
      <c r="T114" s="80">
        <v>9</v>
      </c>
      <c r="U114" s="80" t="s">
        <v>3085</v>
      </c>
      <c r="V114" s="268">
        <v>852918</v>
      </c>
      <c r="W114" s="80" t="s">
        <v>3184</v>
      </c>
      <c r="X114" s="263">
        <v>3522000</v>
      </c>
      <c r="Y114" s="132" t="s">
        <v>3209</v>
      </c>
      <c r="Z114" s="79" t="s">
        <v>3329</v>
      </c>
      <c r="AA114" s="132">
        <v>7</v>
      </c>
    </row>
    <row r="115" spans="1:27" ht="195">
      <c r="A115" s="314" t="s">
        <v>444</v>
      </c>
      <c r="B115" s="69">
        <v>2002</v>
      </c>
      <c r="C115" s="69" t="s">
        <v>17</v>
      </c>
      <c r="D115" s="69" t="s">
        <v>445</v>
      </c>
      <c r="E115" s="80" t="s">
        <v>445</v>
      </c>
      <c r="F115" s="79" t="s">
        <v>2481</v>
      </c>
      <c r="G115" s="79" t="s">
        <v>3809</v>
      </c>
      <c r="H115" s="80" t="s">
        <v>3738</v>
      </c>
      <c r="I115" s="171" t="s">
        <v>4520</v>
      </c>
      <c r="J115" s="80" t="s">
        <v>4521</v>
      </c>
      <c r="K115" s="171" t="s">
        <v>3564</v>
      </c>
      <c r="L115" s="51" t="s">
        <v>22</v>
      </c>
      <c r="M115" s="132" t="s">
        <v>2689</v>
      </c>
      <c r="N115" s="132" t="s">
        <v>2672</v>
      </c>
      <c r="O115" s="132" t="s">
        <v>2672</v>
      </c>
      <c r="P115" s="132"/>
      <c r="Q115" s="265">
        <v>2152</v>
      </c>
      <c r="R115" s="75">
        <v>2152</v>
      </c>
      <c r="S115" s="265">
        <f t="shared" si="2"/>
        <v>0</v>
      </c>
      <c r="T115" s="69">
        <v>1</v>
      </c>
      <c r="U115" s="80" t="s">
        <v>17</v>
      </c>
      <c r="V115" s="268" t="s">
        <v>22</v>
      </c>
      <c r="W115" s="80" t="s">
        <v>22</v>
      </c>
      <c r="X115" s="271">
        <v>993147</v>
      </c>
      <c r="Y115" s="132" t="s">
        <v>22</v>
      </c>
      <c r="Z115" s="132" t="s">
        <v>22</v>
      </c>
      <c r="AA115" s="260" t="s">
        <v>22</v>
      </c>
    </row>
    <row r="116" spans="1:27" ht="45">
      <c r="A116" s="314" t="s">
        <v>471</v>
      </c>
      <c r="B116" s="69">
        <v>2008</v>
      </c>
      <c r="C116" s="69" t="s">
        <v>472</v>
      </c>
      <c r="D116" s="72" t="s">
        <v>141</v>
      </c>
      <c r="E116" s="80" t="s">
        <v>473</v>
      </c>
      <c r="F116" s="79" t="s">
        <v>2534</v>
      </c>
      <c r="G116" s="79" t="s">
        <v>3809</v>
      </c>
      <c r="H116" s="69" t="s">
        <v>3739</v>
      </c>
      <c r="I116" s="274" t="s">
        <v>3740</v>
      </c>
      <c r="J116" s="50" t="s">
        <v>3741</v>
      </c>
      <c r="K116" s="274" t="s">
        <v>3564</v>
      </c>
      <c r="L116" s="50" t="s">
        <v>3742</v>
      </c>
      <c r="M116" s="79" t="s">
        <v>5231</v>
      </c>
      <c r="N116" s="132" t="s">
        <v>2551</v>
      </c>
      <c r="O116" s="132" t="s">
        <v>2677</v>
      </c>
      <c r="P116" s="79" t="s">
        <v>5093</v>
      </c>
      <c r="Q116" s="265">
        <v>22479</v>
      </c>
      <c r="R116" s="75">
        <v>22479</v>
      </c>
      <c r="S116" s="265">
        <f t="shared" si="2"/>
        <v>0</v>
      </c>
      <c r="T116" s="69">
        <v>1</v>
      </c>
      <c r="U116" s="80" t="s">
        <v>17</v>
      </c>
      <c r="V116" s="268" t="s">
        <v>22</v>
      </c>
      <c r="W116" s="80" t="s">
        <v>22</v>
      </c>
      <c r="X116" s="263">
        <v>6180000</v>
      </c>
      <c r="Y116" s="132" t="s">
        <v>3231</v>
      </c>
      <c r="Z116" s="79" t="s">
        <v>3447</v>
      </c>
      <c r="AA116" s="132">
        <v>5</v>
      </c>
    </row>
    <row r="117" spans="1:27" ht="60">
      <c r="A117" s="314" t="s">
        <v>1131</v>
      </c>
      <c r="B117" s="72">
        <v>2002</v>
      </c>
      <c r="C117" s="72" t="s">
        <v>17</v>
      </c>
      <c r="D117" s="69" t="s">
        <v>801</v>
      </c>
      <c r="E117" s="69" t="s">
        <v>1117</v>
      </c>
      <c r="F117" s="79" t="s">
        <v>2498</v>
      </c>
      <c r="G117" s="79" t="s">
        <v>4270</v>
      </c>
      <c r="H117" s="69" t="s">
        <v>3743</v>
      </c>
      <c r="I117" s="274" t="s">
        <v>4522</v>
      </c>
      <c r="J117" s="69" t="s">
        <v>4853</v>
      </c>
      <c r="K117" s="281" t="s">
        <v>5186</v>
      </c>
      <c r="L117" s="277" t="s">
        <v>22</v>
      </c>
      <c r="M117" s="79" t="s">
        <v>5232</v>
      </c>
      <c r="N117" s="79" t="s">
        <v>1716</v>
      </c>
      <c r="O117" s="79" t="s">
        <v>1673</v>
      </c>
      <c r="P117" s="79" t="s">
        <v>731</v>
      </c>
      <c r="Q117" s="265">
        <v>65473</v>
      </c>
      <c r="R117" s="265">
        <v>63303</v>
      </c>
      <c r="S117" s="265">
        <f t="shared" si="2"/>
        <v>2170</v>
      </c>
      <c r="T117" s="72">
        <v>2</v>
      </c>
      <c r="U117" s="270" t="s">
        <v>3084</v>
      </c>
      <c r="V117" s="271">
        <v>363956</v>
      </c>
      <c r="W117" s="270" t="s">
        <v>22</v>
      </c>
      <c r="X117" s="263">
        <v>2528056</v>
      </c>
      <c r="Y117" s="132" t="s">
        <v>22</v>
      </c>
      <c r="Z117" s="132" t="s">
        <v>22</v>
      </c>
      <c r="AA117" s="260" t="s">
        <v>22</v>
      </c>
    </row>
    <row r="118" spans="1:27" ht="135">
      <c r="A118" s="314" t="s">
        <v>407</v>
      </c>
      <c r="B118" s="69">
        <v>1997</v>
      </c>
      <c r="C118" s="69" t="s">
        <v>17</v>
      </c>
      <c r="D118" s="69" t="s">
        <v>61</v>
      </c>
      <c r="E118" s="69" t="s">
        <v>61</v>
      </c>
      <c r="F118" s="79" t="s">
        <v>2444</v>
      </c>
      <c r="G118" s="79" t="s">
        <v>3809</v>
      </c>
      <c r="H118" s="69" t="s">
        <v>3744</v>
      </c>
      <c r="I118" s="274" t="s">
        <v>3745</v>
      </c>
      <c r="J118" s="69" t="s">
        <v>4523</v>
      </c>
      <c r="K118" s="274" t="s">
        <v>3564</v>
      </c>
      <c r="L118" s="50" t="s">
        <v>22</v>
      </c>
      <c r="M118" s="132" t="s">
        <v>5310</v>
      </c>
      <c r="N118" s="79" t="s">
        <v>1769</v>
      </c>
      <c r="O118" s="79" t="s">
        <v>22</v>
      </c>
      <c r="P118" s="132" t="s">
        <v>731</v>
      </c>
      <c r="Q118" s="265">
        <v>26071</v>
      </c>
      <c r="R118" s="75">
        <v>16396</v>
      </c>
      <c r="S118" s="265">
        <f t="shared" si="2"/>
        <v>9675</v>
      </c>
      <c r="T118" s="69">
        <v>2</v>
      </c>
      <c r="U118" s="80" t="s">
        <v>66</v>
      </c>
      <c r="V118" s="268">
        <v>110395</v>
      </c>
      <c r="W118" s="80" t="s">
        <v>22</v>
      </c>
      <c r="X118" s="268">
        <v>535049</v>
      </c>
      <c r="Y118" s="132" t="s">
        <v>22</v>
      </c>
      <c r="Z118" s="132" t="s">
        <v>22</v>
      </c>
      <c r="AA118" s="260" t="s">
        <v>22</v>
      </c>
    </row>
    <row r="119" spans="1:27" ht="120">
      <c r="A119" s="314" t="s">
        <v>1256</v>
      </c>
      <c r="B119" s="72">
        <v>2001</v>
      </c>
      <c r="C119" s="72" t="s">
        <v>66</v>
      </c>
      <c r="D119" s="72" t="s">
        <v>43</v>
      </c>
      <c r="E119" s="72" t="s">
        <v>43</v>
      </c>
      <c r="F119" s="79" t="s">
        <v>1267</v>
      </c>
      <c r="G119" s="79" t="s">
        <v>4276</v>
      </c>
      <c r="H119" s="132" t="s">
        <v>4524</v>
      </c>
      <c r="I119" s="274" t="s">
        <v>3746</v>
      </c>
      <c r="J119" s="50" t="s">
        <v>4854</v>
      </c>
      <c r="K119" s="274" t="s">
        <v>5183</v>
      </c>
      <c r="L119" s="277" t="s">
        <v>22</v>
      </c>
      <c r="M119" s="79" t="s">
        <v>5233</v>
      </c>
      <c r="N119" s="79" t="s">
        <v>1269</v>
      </c>
      <c r="O119" s="79" t="s">
        <v>2938</v>
      </c>
      <c r="P119" s="79" t="s">
        <v>731</v>
      </c>
      <c r="Q119" s="265">
        <v>201070</v>
      </c>
      <c r="R119" s="265">
        <v>201070</v>
      </c>
      <c r="S119" s="265">
        <f t="shared" si="2"/>
        <v>0</v>
      </c>
      <c r="T119" s="72">
        <v>1</v>
      </c>
      <c r="U119" s="270" t="s">
        <v>17</v>
      </c>
      <c r="V119" s="283">
        <v>1120473</v>
      </c>
      <c r="W119" s="270"/>
      <c r="X119" s="271">
        <v>6872000</v>
      </c>
      <c r="Y119" s="132" t="s">
        <v>3358</v>
      </c>
      <c r="Z119" s="79" t="s">
        <v>3359</v>
      </c>
      <c r="AA119" s="132">
        <v>4</v>
      </c>
    </row>
    <row r="120" spans="1:27" ht="135">
      <c r="A120" s="314" t="s">
        <v>836</v>
      </c>
      <c r="B120" s="72">
        <v>2000</v>
      </c>
      <c r="C120" s="72" t="s">
        <v>17</v>
      </c>
      <c r="D120" s="69" t="s">
        <v>475</v>
      </c>
      <c r="E120" s="69" t="s">
        <v>837</v>
      </c>
      <c r="F120" s="80" t="s">
        <v>838</v>
      </c>
      <c r="G120" s="80" t="s">
        <v>3882</v>
      </c>
      <c r="H120" s="348" t="s">
        <v>3747</v>
      </c>
      <c r="I120" s="274" t="s">
        <v>4525</v>
      </c>
      <c r="J120" s="50" t="s">
        <v>3748</v>
      </c>
      <c r="K120" s="281" t="s">
        <v>3564</v>
      </c>
      <c r="L120" s="277" t="s">
        <v>22</v>
      </c>
      <c r="M120" s="79" t="s">
        <v>4999</v>
      </c>
      <c r="N120" s="79" t="s">
        <v>903</v>
      </c>
      <c r="O120" s="79" t="s">
        <v>2620</v>
      </c>
      <c r="P120" s="260" t="s">
        <v>731</v>
      </c>
      <c r="Q120" s="265">
        <v>649253</v>
      </c>
      <c r="R120" s="265">
        <v>575536</v>
      </c>
      <c r="S120" s="265">
        <f t="shared" si="2"/>
        <v>73717</v>
      </c>
      <c r="T120" s="72">
        <v>7</v>
      </c>
      <c r="U120" s="80" t="s">
        <v>3090</v>
      </c>
      <c r="V120" s="271">
        <v>2912707</v>
      </c>
      <c r="W120" s="286" t="s">
        <v>22</v>
      </c>
      <c r="X120" s="306">
        <v>1143952</v>
      </c>
      <c r="Y120" s="132" t="s">
        <v>3354</v>
      </c>
      <c r="Z120" s="79" t="s">
        <v>3355</v>
      </c>
      <c r="AA120" s="132">
        <v>12</v>
      </c>
    </row>
    <row r="121" spans="1:27" ht="120">
      <c r="A121" s="314" t="s">
        <v>2288</v>
      </c>
      <c r="B121" s="69">
        <v>2008</v>
      </c>
      <c r="C121" s="69" t="s">
        <v>17</v>
      </c>
      <c r="D121" s="69" t="s">
        <v>230</v>
      </c>
      <c r="E121" s="69" t="s">
        <v>2290</v>
      </c>
      <c r="F121" s="79" t="s">
        <v>2289</v>
      </c>
      <c r="G121" s="79" t="s">
        <v>4274</v>
      </c>
      <c r="H121" s="69" t="s">
        <v>3749</v>
      </c>
      <c r="I121" s="274" t="s">
        <v>4526</v>
      </c>
      <c r="J121" s="50" t="s">
        <v>4406</v>
      </c>
      <c r="K121" s="274" t="s">
        <v>3594</v>
      </c>
      <c r="L121" s="50" t="s">
        <v>22</v>
      </c>
      <c r="M121" s="79" t="s">
        <v>5234</v>
      </c>
      <c r="N121" s="79" t="s">
        <v>720</v>
      </c>
      <c r="O121" s="79" t="s">
        <v>2677</v>
      </c>
      <c r="P121" s="79" t="s">
        <v>5082</v>
      </c>
      <c r="Q121" s="75">
        <v>161635</v>
      </c>
      <c r="R121" s="75">
        <v>161635</v>
      </c>
      <c r="S121" s="265">
        <f t="shared" si="2"/>
        <v>0</v>
      </c>
      <c r="T121" s="69">
        <v>1</v>
      </c>
      <c r="U121" s="80" t="s">
        <v>17</v>
      </c>
      <c r="V121" s="268" t="s">
        <v>22</v>
      </c>
      <c r="W121" s="80" t="s">
        <v>22</v>
      </c>
      <c r="X121" s="268">
        <v>6000000</v>
      </c>
      <c r="Y121" s="132" t="s">
        <v>3392</v>
      </c>
      <c r="Z121" s="79" t="s">
        <v>3443</v>
      </c>
      <c r="AA121" s="132">
        <v>4</v>
      </c>
    </row>
    <row r="122" spans="1:27" ht="105">
      <c r="A122" s="314" t="s">
        <v>2802</v>
      </c>
      <c r="B122" s="72">
        <v>1992</v>
      </c>
      <c r="C122" s="72" t="s">
        <v>66</v>
      </c>
      <c r="D122" s="69" t="s">
        <v>558</v>
      </c>
      <c r="E122" s="80" t="s">
        <v>97</v>
      </c>
      <c r="F122" s="79" t="s">
        <v>98</v>
      </c>
      <c r="G122" s="79" t="s">
        <v>4269</v>
      </c>
      <c r="H122" s="79" t="s">
        <v>4247</v>
      </c>
      <c r="I122" s="175" t="s">
        <v>4287</v>
      </c>
      <c r="J122" s="18" t="s">
        <v>4855</v>
      </c>
      <c r="K122" s="296" t="s">
        <v>3570</v>
      </c>
      <c r="L122" s="18" t="s">
        <v>4760</v>
      </c>
      <c r="M122" s="79" t="s">
        <v>2515</v>
      </c>
      <c r="N122" s="132" t="s">
        <v>99</v>
      </c>
      <c r="O122" s="132" t="s">
        <v>22</v>
      </c>
      <c r="P122" s="132"/>
      <c r="Q122" s="72" t="s">
        <v>22</v>
      </c>
      <c r="R122" s="72" t="s">
        <v>22</v>
      </c>
      <c r="S122" s="265" t="s">
        <v>22</v>
      </c>
      <c r="T122" s="72">
        <v>2</v>
      </c>
      <c r="U122" s="132" t="s">
        <v>66</v>
      </c>
      <c r="V122" s="252">
        <v>327957</v>
      </c>
      <c r="W122" s="132" t="s">
        <v>22</v>
      </c>
      <c r="X122" s="72" t="s">
        <v>22</v>
      </c>
      <c r="Y122" s="132" t="s">
        <v>3242</v>
      </c>
      <c r="Z122" s="79" t="s">
        <v>3228</v>
      </c>
      <c r="AA122" s="132">
        <v>3</v>
      </c>
    </row>
    <row r="123" spans="1:27" ht="45">
      <c r="A123" s="314" t="s">
        <v>30</v>
      </c>
      <c r="B123" s="72">
        <v>1998</v>
      </c>
      <c r="C123" s="72" t="s">
        <v>17</v>
      </c>
      <c r="D123" s="69" t="s">
        <v>31</v>
      </c>
      <c r="E123" s="80" t="s">
        <v>2499</v>
      </c>
      <c r="F123" s="79" t="s">
        <v>32</v>
      </c>
      <c r="G123" s="79" t="s">
        <v>4275</v>
      </c>
      <c r="H123" s="69" t="s">
        <v>3750</v>
      </c>
      <c r="I123" s="274" t="s">
        <v>4529</v>
      </c>
      <c r="J123" s="50" t="s">
        <v>4856</v>
      </c>
      <c r="K123" s="281" t="s">
        <v>3594</v>
      </c>
      <c r="L123" s="277" t="s">
        <v>3751</v>
      </c>
      <c r="M123" s="79" t="s">
        <v>5000</v>
      </c>
      <c r="N123" s="79" t="s">
        <v>725</v>
      </c>
      <c r="O123" s="79" t="s">
        <v>22</v>
      </c>
      <c r="P123" s="79" t="s">
        <v>731</v>
      </c>
      <c r="Q123" s="75">
        <v>34437</v>
      </c>
      <c r="R123" s="75">
        <v>34437</v>
      </c>
      <c r="S123" s="265">
        <f t="shared" ref="S123:S131" si="3">Q123-R123</f>
        <v>0</v>
      </c>
      <c r="T123" s="69">
        <v>1</v>
      </c>
      <c r="U123" s="80" t="s">
        <v>17</v>
      </c>
      <c r="V123" s="268">
        <v>319732</v>
      </c>
      <c r="W123" s="80" t="s">
        <v>22</v>
      </c>
      <c r="X123" s="263">
        <v>3431360</v>
      </c>
      <c r="Y123" s="79" t="s">
        <v>3312</v>
      </c>
      <c r="Z123" s="132" t="s">
        <v>3314</v>
      </c>
      <c r="AA123" s="132">
        <v>2</v>
      </c>
    </row>
    <row r="124" spans="1:27" ht="60">
      <c r="A124" s="314" t="s">
        <v>439</v>
      </c>
      <c r="B124" s="69">
        <v>2001</v>
      </c>
      <c r="C124" s="69" t="s">
        <v>17</v>
      </c>
      <c r="D124" s="69" t="s">
        <v>440</v>
      </c>
      <c r="E124" s="69" t="s">
        <v>440</v>
      </c>
      <c r="F124" s="79" t="s">
        <v>2473</v>
      </c>
      <c r="G124" s="79" t="s">
        <v>3809</v>
      </c>
      <c r="H124" s="80" t="s">
        <v>3752</v>
      </c>
      <c r="I124" s="274" t="s">
        <v>4527</v>
      </c>
      <c r="J124" s="274" t="s">
        <v>4528</v>
      </c>
      <c r="K124" s="274" t="s">
        <v>3564</v>
      </c>
      <c r="L124" s="50" t="s">
        <v>22</v>
      </c>
      <c r="M124" s="132" t="s">
        <v>5001</v>
      </c>
      <c r="N124" s="79" t="s">
        <v>2674</v>
      </c>
      <c r="O124" s="79" t="s">
        <v>2673</v>
      </c>
      <c r="P124" s="260" t="s">
        <v>731</v>
      </c>
      <c r="Q124" s="265">
        <v>10561</v>
      </c>
      <c r="R124" s="75">
        <v>10561</v>
      </c>
      <c r="S124" s="265">
        <f t="shared" si="3"/>
        <v>0</v>
      </c>
      <c r="T124" s="69">
        <v>1</v>
      </c>
      <c r="U124" s="80" t="s">
        <v>17</v>
      </c>
      <c r="V124" s="268">
        <v>56679</v>
      </c>
      <c r="W124" s="80" t="s">
        <v>22</v>
      </c>
      <c r="X124" s="263">
        <v>2256917</v>
      </c>
      <c r="Y124" s="132" t="s">
        <v>22</v>
      </c>
      <c r="Z124" s="132" t="s">
        <v>22</v>
      </c>
      <c r="AA124" s="260" t="s">
        <v>22</v>
      </c>
    </row>
    <row r="125" spans="1:27" ht="60">
      <c r="A125" s="314" t="s">
        <v>1212</v>
      </c>
      <c r="B125" s="72">
        <v>2012</v>
      </c>
      <c r="C125" s="72" t="s">
        <v>17</v>
      </c>
      <c r="D125" s="72" t="s">
        <v>1213</v>
      </c>
      <c r="E125" s="72" t="s">
        <v>1213</v>
      </c>
      <c r="F125" s="80" t="s">
        <v>1214</v>
      </c>
      <c r="G125" s="80" t="s">
        <v>4270</v>
      </c>
      <c r="H125" s="69" t="s">
        <v>3753</v>
      </c>
      <c r="I125" s="274" t="s">
        <v>3754</v>
      </c>
      <c r="J125" s="50" t="s">
        <v>4857</v>
      </c>
      <c r="K125" s="281" t="s">
        <v>3564</v>
      </c>
      <c r="L125" s="277" t="s">
        <v>22</v>
      </c>
      <c r="M125" s="80" t="s">
        <v>1215</v>
      </c>
      <c r="N125" s="79" t="s">
        <v>1215</v>
      </c>
      <c r="O125" s="79" t="s">
        <v>22</v>
      </c>
      <c r="Q125" s="265">
        <v>20549</v>
      </c>
      <c r="R125" s="265">
        <v>20549</v>
      </c>
      <c r="S125" s="265">
        <f t="shared" si="3"/>
        <v>0</v>
      </c>
      <c r="T125" s="72">
        <v>1</v>
      </c>
      <c r="U125" s="132" t="s">
        <v>17</v>
      </c>
      <c r="V125" s="252">
        <v>61600</v>
      </c>
      <c r="W125" s="132" t="s">
        <v>22</v>
      </c>
      <c r="X125" s="325" t="s">
        <v>3185</v>
      </c>
      <c r="Y125" s="132" t="s">
        <v>3327</v>
      </c>
      <c r="Z125" s="79" t="s">
        <v>3511</v>
      </c>
      <c r="AA125" s="132">
        <v>3</v>
      </c>
    </row>
    <row r="126" spans="1:27" ht="135">
      <c r="A126" s="314" t="s">
        <v>575</v>
      </c>
      <c r="B126" s="69">
        <v>2001</v>
      </c>
      <c r="C126" s="69" t="s">
        <v>17</v>
      </c>
      <c r="D126" s="69" t="s">
        <v>576</v>
      </c>
      <c r="E126" s="80" t="s">
        <v>577</v>
      </c>
      <c r="F126" s="80" t="s">
        <v>2221</v>
      </c>
      <c r="G126" s="79" t="s">
        <v>5320</v>
      </c>
      <c r="H126" s="69" t="s">
        <v>3755</v>
      </c>
      <c r="I126" s="274" t="s">
        <v>4530</v>
      </c>
      <c r="J126" s="50" t="s">
        <v>3756</v>
      </c>
      <c r="K126" s="274" t="s">
        <v>3564</v>
      </c>
      <c r="L126" s="50" t="s">
        <v>22</v>
      </c>
      <c r="M126" s="80" t="s">
        <v>2657</v>
      </c>
      <c r="N126" s="80" t="s">
        <v>2656</v>
      </c>
      <c r="O126" s="80" t="s">
        <v>2671</v>
      </c>
      <c r="P126" s="270"/>
      <c r="Q126" s="75">
        <v>6606</v>
      </c>
      <c r="R126" s="75">
        <v>6606</v>
      </c>
      <c r="S126" s="265">
        <f t="shared" si="3"/>
        <v>0</v>
      </c>
      <c r="T126" s="69">
        <v>1</v>
      </c>
      <c r="U126" s="80" t="s">
        <v>17</v>
      </c>
      <c r="V126" s="268" t="s">
        <v>22</v>
      </c>
      <c r="W126" s="80" t="s">
        <v>22</v>
      </c>
      <c r="X126" s="80" t="s">
        <v>22</v>
      </c>
      <c r="Y126" s="270" t="s">
        <v>3288</v>
      </c>
      <c r="Z126" s="79" t="s">
        <v>3366</v>
      </c>
      <c r="AA126" s="132">
        <v>3</v>
      </c>
    </row>
    <row r="127" spans="1:27" ht="75">
      <c r="A127" s="314" t="s">
        <v>417</v>
      </c>
      <c r="B127" s="69">
        <v>1998</v>
      </c>
      <c r="C127" s="69" t="s">
        <v>17</v>
      </c>
      <c r="D127" s="69" t="s">
        <v>418</v>
      </c>
      <c r="E127" s="80" t="s">
        <v>419</v>
      </c>
      <c r="F127" s="79" t="s">
        <v>2455</v>
      </c>
      <c r="G127" s="79" t="s">
        <v>3809</v>
      </c>
      <c r="H127" s="69" t="s">
        <v>3757</v>
      </c>
      <c r="I127" s="274" t="s">
        <v>4531</v>
      </c>
      <c r="J127" s="50" t="s">
        <v>3758</v>
      </c>
      <c r="K127" s="274" t="s">
        <v>3564</v>
      </c>
      <c r="L127" s="50" t="s">
        <v>3759</v>
      </c>
      <c r="M127" s="79" t="s">
        <v>2636</v>
      </c>
      <c r="N127" s="79" t="s">
        <v>1617</v>
      </c>
      <c r="O127" s="79" t="s">
        <v>113</v>
      </c>
      <c r="P127" s="132" t="s">
        <v>731</v>
      </c>
      <c r="Q127" s="265">
        <v>160924</v>
      </c>
      <c r="R127" s="75">
        <v>160924</v>
      </c>
      <c r="S127" s="265">
        <f t="shared" si="3"/>
        <v>0</v>
      </c>
      <c r="T127" s="69">
        <v>1</v>
      </c>
      <c r="U127" s="80" t="s">
        <v>17</v>
      </c>
      <c r="V127" s="268">
        <v>1293640</v>
      </c>
      <c r="W127" s="80" t="s">
        <v>22</v>
      </c>
      <c r="X127" s="263">
        <v>6500000</v>
      </c>
      <c r="Y127" s="132" t="s">
        <v>3233</v>
      </c>
      <c r="Z127" s="79" t="s">
        <v>3322</v>
      </c>
      <c r="AA127" s="132">
        <v>3</v>
      </c>
    </row>
    <row r="128" spans="1:27" ht="75">
      <c r="A128" s="314" t="s">
        <v>1022</v>
      </c>
      <c r="B128" s="72">
        <v>2011</v>
      </c>
      <c r="C128" s="72" t="s">
        <v>17</v>
      </c>
      <c r="D128" s="69" t="s">
        <v>1023</v>
      </c>
      <c r="E128" s="80" t="s">
        <v>1025</v>
      </c>
      <c r="F128" s="80" t="s">
        <v>1024</v>
      </c>
      <c r="G128" s="80" t="s">
        <v>3882</v>
      </c>
      <c r="H128" s="72" t="s">
        <v>3760</v>
      </c>
      <c r="I128" s="274" t="s">
        <v>4532</v>
      </c>
      <c r="J128" s="50" t="s">
        <v>4858</v>
      </c>
      <c r="K128" s="281" t="s">
        <v>3570</v>
      </c>
      <c r="L128" s="277" t="s">
        <v>22</v>
      </c>
      <c r="M128" s="79" t="s">
        <v>5002</v>
      </c>
      <c r="N128" s="79" t="s">
        <v>1199</v>
      </c>
      <c r="O128" s="79" t="s">
        <v>2620</v>
      </c>
      <c r="P128" s="260" t="s">
        <v>731</v>
      </c>
      <c r="Q128" s="265">
        <v>29241</v>
      </c>
      <c r="R128" s="265">
        <v>29241</v>
      </c>
      <c r="S128" s="265">
        <f t="shared" si="3"/>
        <v>0</v>
      </c>
      <c r="T128" s="72">
        <v>1</v>
      </c>
      <c r="U128" s="270" t="s">
        <v>17</v>
      </c>
      <c r="V128" s="252" t="s">
        <v>22</v>
      </c>
      <c r="W128" s="270" t="s">
        <v>22</v>
      </c>
      <c r="X128" s="271">
        <v>1399289</v>
      </c>
      <c r="Y128" s="132" t="s">
        <v>3274</v>
      </c>
      <c r="Z128" s="79" t="s">
        <v>3494</v>
      </c>
      <c r="AA128" s="132">
        <v>6</v>
      </c>
    </row>
    <row r="129" spans="1:27" ht="90">
      <c r="A129" s="314" t="s">
        <v>225</v>
      </c>
      <c r="B129" s="69">
        <v>2007</v>
      </c>
      <c r="C129" s="69" t="s">
        <v>226</v>
      </c>
      <c r="D129" s="69" t="s">
        <v>205</v>
      </c>
      <c r="E129" s="69" t="s">
        <v>2281</v>
      </c>
      <c r="F129" s="79" t="s">
        <v>2282</v>
      </c>
      <c r="G129" s="79" t="s">
        <v>4274</v>
      </c>
      <c r="H129" s="69" t="s">
        <v>4401</v>
      </c>
      <c r="I129" s="274" t="s">
        <v>4402</v>
      </c>
      <c r="J129" s="50" t="s">
        <v>4403</v>
      </c>
      <c r="K129" s="274" t="s">
        <v>3564</v>
      </c>
      <c r="L129" s="50" t="s">
        <v>3761</v>
      </c>
      <c r="M129" s="79" t="s">
        <v>5003</v>
      </c>
      <c r="N129" s="79" t="s">
        <v>720</v>
      </c>
      <c r="O129" s="79" t="s">
        <v>2677</v>
      </c>
      <c r="P129" s="260" t="s">
        <v>731</v>
      </c>
      <c r="Q129" s="75">
        <v>318071</v>
      </c>
      <c r="R129" s="75">
        <v>318071</v>
      </c>
      <c r="S129" s="265">
        <f t="shared" si="3"/>
        <v>0</v>
      </c>
      <c r="T129" s="69">
        <v>1</v>
      </c>
      <c r="U129" s="80" t="s">
        <v>17</v>
      </c>
      <c r="V129" s="268">
        <v>1578702</v>
      </c>
      <c r="W129" s="80"/>
      <c r="X129" s="271">
        <v>9000000</v>
      </c>
      <c r="Y129" s="132" t="s">
        <v>3431</v>
      </c>
      <c r="Z129" s="79" t="s">
        <v>3548</v>
      </c>
      <c r="AA129" s="132">
        <v>6</v>
      </c>
    </row>
    <row r="130" spans="1:27" ht="60">
      <c r="A130" s="314" t="s">
        <v>676</v>
      </c>
      <c r="B130" s="72">
        <v>2002</v>
      </c>
      <c r="C130" s="72" t="s">
        <v>17</v>
      </c>
      <c r="D130" s="69" t="s">
        <v>677</v>
      </c>
      <c r="E130" s="69" t="s">
        <v>678</v>
      </c>
      <c r="F130" s="80" t="s">
        <v>679</v>
      </c>
      <c r="G130" s="80" t="s">
        <v>4273</v>
      </c>
      <c r="H130" s="69" t="s">
        <v>3762</v>
      </c>
      <c r="I130" s="274" t="s">
        <v>3763</v>
      </c>
      <c r="J130" s="69" t="s">
        <v>4859</v>
      </c>
      <c r="K130" s="281" t="s">
        <v>3564</v>
      </c>
      <c r="L130" s="277" t="s">
        <v>22</v>
      </c>
      <c r="M130" s="79" t="s">
        <v>5004</v>
      </c>
      <c r="N130" s="132" t="s">
        <v>903</v>
      </c>
      <c r="O130" s="79" t="s">
        <v>2533</v>
      </c>
      <c r="P130" s="260" t="s">
        <v>731</v>
      </c>
      <c r="Q130" s="265">
        <v>1149</v>
      </c>
      <c r="R130" s="265">
        <v>1149</v>
      </c>
      <c r="S130" s="265">
        <f t="shared" si="3"/>
        <v>0</v>
      </c>
      <c r="T130" s="72">
        <v>1</v>
      </c>
      <c r="U130" s="270" t="s">
        <v>17</v>
      </c>
      <c r="V130" s="271" t="s">
        <v>22</v>
      </c>
      <c r="W130" s="270" t="s">
        <v>22</v>
      </c>
      <c r="X130" s="270" t="s">
        <v>22</v>
      </c>
      <c r="Y130" s="132" t="s">
        <v>22</v>
      </c>
      <c r="Z130" s="132" t="s">
        <v>22</v>
      </c>
      <c r="AA130" s="260" t="s">
        <v>22</v>
      </c>
    </row>
    <row r="131" spans="1:27" ht="45">
      <c r="A131" s="314" t="s">
        <v>501</v>
      </c>
      <c r="B131" s="69">
        <v>2014</v>
      </c>
      <c r="C131" s="69" t="s">
        <v>17</v>
      </c>
      <c r="D131" s="69" t="s">
        <v>502</v>
      </c>
      <c r="E131" s="80" t="s">
        <v>502</v>
      </c>
      <c r="F131" s="79" t="s">
        <v>2564</v>
      </c>
      <c r="G131" s="79" t="s">
        <v>3809</v>
      </c>
      <c r="H131" s="69" t="s">
        <v>3764</v>
      </c>
      <c r="I131" s="274" t="s">
        <v>3765</v>
      </c>
      <c r="J131" s="50" t="s">
        <v>3766</v>
      </c>
      <c r="K131" s="274" t="s">
        <v>3564</v>
      </c>
      <c r="L131" s="50" t="s">
        <v>22</v>
      </c>
      <c r="M131" s="79" t="s">
        <v>2565</v>
      </c>
      <c r="N131" s="79" t="s">
        <v>2047</v>
      </c>
      <c r="O131" s="79" t="s">
        <v>2782</v>
      </c>
      <c r="P131" s="132"/>
      <c r="Q131" s="72">
        <v>23</v>
      </c>
      <c r="R131" s="85">
        <v>23</v>
      </c>
      <c r="S131" s="265">
        <f t="shared" si="3"/>
        <v>0</v>
      </c>
      <c r="T131" s="69">
        <v>1</v>
      </c>
      <c r="U131" s="80" t="s">
        <v>17</v>
      </c>
      <c r="V131" s="268" t="s">
        <v>22</v>
      </c>
      <c r="W131" s="80" t="s">
        <v>22</v>
      </c>
      <c r="X131" s="263">
        <v>100000</v>
      </c>
      <c r="Y131" s="132" t="s">
        <v>3524</v>
      </c>
      <c r="Z131" s="132" t="s">
        <v>3528</v>
      </c>
      <c r="AA131" s="132">
        <v>1</v>
      </c>
    </row>
    <row r="132" spans="1:27" ht="75">
      <c r="A132" s="314" t="s">
        <v>222</v>
      </c>
      <c r="B132" s="69">
        <v>2007</v>
      </c>
      <c r="C132" s="69" t="s">
        <v>17</v>
      </c>
      <c r="D132" s="69" t="s">
        <v>223</v>
      </c>
      <c r="E132" s="69" t="s">
        <v>223</v>
      </c>
      <c r="F132" s="79" t="s">
        <v>2276</v>
      </c>
      <c r="G132" s="79" t="s">
        <v>4274</v>
      </c>
      <c r="H132" s="69" t="s">
        <v>4398</v>
      </c>
      <c r="I132" s="274" t="s">
        <v>4533</v>
      </c>
      <c r="J132" s="69" t="s">
        <v>4860</v>
      </c>
      <c r="K132" s="274" t="s">
        <v>3564</v>
      </c>
      <c r="L132" s="50" t="s">
        <v>22</v>
      </c>
      <c r="M132" s="79" t="s">
        <v>2275</v>
      </c>
      <c r="N132" s="132" t="s">
        <v>22</v>
      </c>
      <c r="O132" s="132" t="s">
        <v>22</v>
      </c>
      <c r="P132" s="132"/>
      <c r="Q132" s="71" t="s">
        <v>22</v>
      </c>
      <c r="R132" s="71" t="s">
        <v>22</v>
      </c>
      <c r="S132" s="265" t="s">
        <v>22</v>
      </c>
      <c r="T132" s="69" t="s">
        <v>22</v>
      </c>
      <c r="U132" s="80" t="s">
        <v>22</v>
      </c>
      <c r="V132" s="268" t="s">
        <v>22</v>
      </c>
      <c r="W132" s="80" t="s">
        <v>22</v>
      </c>
      <c r="X132" s="80" t="s">
        <v>22</v>
      </c>
      <c r="Y132" s="132" t="s">
        <v>22</v>
      </c>
      <c r="Z132" s="132" t="s">
        <v>22</v>
      </c>
      <c r="AA132" s="260" t="s">
        <v>22</v>
      </c>
    </row>
    <row r="133" spans="1:27" ht="60">
      <c r="A133" s="314" t="s">
        <v>436</v>
      </c>
      <c r="B133" s="69">
        <v>2000</v>
      </c>
      <c r="C133" s="69" t="s">
        <v>17</v>
      </c>
      <c r="D133" s="69" t="s">
        <v>437</v>
      </c>
      <c r="E133" s="80" t="s">
        <v>438</v>
      </c>
      <c r="F133" s="79" t="s">
        <v>2471</v>
      </c>
      <c r="G133" s="79" t="s">
        <v>3809</v>
      </c>
      <c r="H133" s="69" t="s">
        <v>3768</v>
      </c>
      <c r="I133" s="274" t="s">
        <v>4534</v>
      </c>
      <c r="J133" s="50" t="s">
        <v>4861</v>
      </c>
      <c r="K133" s="274" t="s">
        <v>3564</v>
      </c>
      <c r="L133" s="50" t="s">
        <v>3769</v>
      </c>
      <c r="M133" s="79" t="s">
        <v>5235</v>
      </c>
      <c r="N133" s="79" t="s">
        <v>903</v>
      </c>
      <c r="O133" s="79" t="s">
        <v>2931</v>
      </c>
      <c r="P133" s="260" t="s">
        <v>731</v>
      </c>
      <c r="Q133" s="265">
        <v>18044</v>
      </c>
      <c r="R133" s="75">
        <v>18044</v>
      </c>
      <c r="S133" s="265">
        <f>Q133-R133</f>
        <v>0</v>
      </c>
      <c r="T133" s="69">
        <v>1</v>
      </c>
      <c r="U133" s="80" t="s">
        <v>17</v>
      </c>
      <c r="V133" s="268" t="s">
        <v>22</v>
      </c>
      <c r="W133" s="80" t="s">
        <v>22</v>
      </c>
      <c r="X133" s="307">
        <v>2150010</v>
      </c>
      <c r="Y133" s="132" t="s">
        <v>3229</v>
      </c>
      <c r="Z133" s="79" t="s">
        <v>3348</v>
      </c>
      <c r="AA133" s="132">
        <v>6</v>
      </c>
    </row>
    <row r="134" spans="1:27" ht="105">
      <c r="A134" s="314" t="s">
        <v>669</v>
      </c>
      <c r="B134" s="72">
        <v>1999</v>
      </c>
      <c r="C134" s="72" t="s">
        <v>17</v>
      </c>
      <c r="D134" s="69" t="s">
        <v>670</v>
      </c>
      <c r="E134" s="80" t="s">
        <v>672</v>
      </c>
      <c r="F134" s="80" t="s">
        <v>671</v>
      </c>
      <c r="G134" s="80" t="s">
        <v>4273</v>
      </c>
      <c r="H134" s="69" t="s">
        <v>3770</v>
      </c>
      <c r="I134" s="274" t="s">
        <v>4535</v>
      </c>
      <c r="J134" s="69" t="s">
        <v>3771</v>
      </c>
      <c r="K134" s="281" t="s">
        <v>3575</v>
      </c>
      <c r="L134" s="277" t="s">
        <v>22</v>
      </c>
      <c r="M134" s="270" t="s">
        <v>2650</v>
      </c>
      <c r="N134" s="270" t="s">
        <v>21</v>
      </c>
      <c r="O134" s="270" t="s">
        <v>21</v>
      </c>
      <c r="P134" s="260" t="s">
        <v>731</v>
      </c>
      <c r="Q134" s="265">
        <v>162357</v>
      </c>
      <c r="R134" s="265">
        <v>162357</v>
      </c>
      <c r="S134" s="265">
        <f>Q134-R134</f>
        <v>0</v>
      </c>
      <c r="T134" s="72">
        <v>1</v>
      </c>
      <c r="U134" s="270" t="s">
        <v>17</v>
      </c>
      <c r="V134" s="271">
        <v>1147801</v>
      </c>
      <c r="W134" s="270"/>
      <c r="X134" s="270" t="s">
        <v>22</v>
      </c>
      <c r="Y134" s="72" t="s">
        <v>22</v>
      </c>
      <c r="Z134" s="132" t="s">
        <v>22</v>
      </c>
      <c r="AA134" s="260" t="s">
        <v>22</v>
      </c>
    </row>
    <row r="135" spans="1:27" ht="135">
      <c r="A135" s="314" t="s">
        <v>2698</v>
      </c>
      <c r="B135" s="69">
        <v>2003</v>
      </c>
      <c r="C135" s="69" t="s">
        <v>17</v>
      </c>
      <c r="D135" s="69" t="s">
        <v>381</v>
      </c>
      <c r="E135" s="80" t="s">
        <v>381</v>
      </c>
      <c r="F135" s="79" t="s">
        <v>2486</v>
      </c>
      <c r="G135" s="79" t="s">
        <v>3809</v>
      </c>
      <c r="H135" s="69" t="s">
        <v>3772</v>
      </c>
      <c r="I135" s="274" t="s">
        <v>4536</v>
      </c>
      <c r="J135" s="69" t="s">
        <v>3773</v>
      </c>
      <c r="K135" s="274" t="s">
        <v>3570</v>
      </c>
      <c r="L135" s="50" t="s">
        <v>22</v>
      </c>
      <c r="M135" s="79" t="s">
        <v>5005</v>
      </c>
      <c r="N135" s="79" t="s">
        <v>1674</v>
      </c>
      <c r="O135" s="79" t="s">
        <v>759</v>
      </c>
      <c r="P135" s="260" t="s">
        <v>731</v>
      </c>
      <c r="Q135" s="72" t="s">
        <v>22</v>
      </c>
      <c r="R135" s="71" t="s">
        <v>22</v>
      </c>
      <c r="S135" s="265" t="s">
        <v>22</v>
      </c>
      <c r="T135" s="69" t="s">
        <v>22</v>
      </c>
      <c r="U135" s="80" t="s">
        <v>22</v>
      </c>
      <c r="V135" s="268" t="s">
        <v>22</v>
      </c>
      <c r="W135" s="80" t="s">
        <v>22</v>
      </c>
      <c r="X135" s="268">
        <v>1495142</v>
      </c>
      <c r="Y135" s="132" t="s">
        <v>22</v>
      </c>
      <c r="Z135" s="132" t="s">
        <v>22</v>
      </c>
      <c r="AA135" s="260" t="s">
        <v>22</v>
      </c>
    </row>
    <row r="136" spans="1:27" ht="75">
      <c r="A136" s="314" t="s">
        <v>1132</v>
      </c>
      <c r="B136" s="72">
        <v>2003</v>
      </c>
      <c r="C136" s="72" t="s">
        <v>17</v>
      </c>
      <c r="D136" s="69" t="s">
        <v>347</v>
      </c>
      <c r="E136" s="80" t="s">
        <v>1133</v>
      </c>
      <c r="F136" s="79" t="s">
        <v>2018</v>
      </c>
      <c r="G136" s="79" t="s">
        <v>4270</v>
      </c>
      <c r="H136" s="328" t="s">
        <v>3774</v>
      </c>
      <c r="I136" s="140" t="s">
        <v>4537</v>
      </c>
      <c r="J136" s="328" t="s">
        <v>4862</v>
      </c>
      <c r="K136" s="362" t="s">
        <v>3564</v>
      </c>
      <c r="L136" s="367" t="s">
        <v>22</v>
      </c>
      <c r="M136" s="79" t="s">
        <v>2017</v>
      </c>
      <c r="N136" s="79" t="s">
        <v>22</v>
      </c>
      <c r="O136" s="79" t="s">
        <v>22</v>
      </c>
      <c r="Q136" s="72" t="s">
        <v>22</v>
      </c>
      <c r="R136" s="72" t="s">
        <v>22</v>
      </c>
      <c r="S136" s="265" t="s">
        <v>22</v>
      </c>
      <c r="T136" s="72" t="s">
        <v>22</v>
      </c>
      <c r="U136" s="270" t="s">
        <v>22</v>
      </c>
      <c r="V136" s="271" t="s">
        <v>22</v>
      </c>
      <c r="W136" s="270" t="s">
        <v>22</v>
      </c>
      <c r="X136" s="72" t="s">
        <v>22</v>
      </c>
      <c r="Y136" s="132" t="s">
        <v>22</v>
      </c>
      <c r="Z136" s="132" t="s">
        <v>22</v>
      </c>
      <c r="AA136" s="260" t="s">
        <v>22</v>
      </c>
    </row>
    <row r="137" spans="1:27" ht="120">
      <c r="A137" s="314" t="s">
        <v>2815</v>
      </c>
      <c r="B137" s="72">
        <v>2002</v>
      </c>
      <c r="C137" s="72" t="s">
        <v>385</v>
      </c>
      <c r="D137" s="69" t="s">
        <v>1502</v>
      </c>
      <c r="E137" s="80" t="s">
        <v>1504</v>
      </c>
      <c r="F137" s="79" t="s">
        <v>1503</v>
      </c>
      <c r="G137" s="79" t="s">
        <v>4269</v>
      </c>
      <c r="H137" s="132" t="s">
        <v>3775</v>
      </c>
      <c r="I137" s="175" t="s">
        <v>4305</v>
      </c>
      <c r="J137" s="18" t="s">
        <v>4306</v>
      </c>
      <c r="K137" s="296" t="s">
        <v>3564</v>
      </c>
      <c r="L137" s="18" t="s">
        <v>4741</v>
      </c>
      <c r="M137" s="79" t="s">
        <v>5236</v>
      </c>
      <c r="N137" s="132" t="s">
        <v>2940</v>
      </c>
      <c r="O137" s="132" t="s">
        <v>2939</v>
      </c>
      <c r="P137" s="260" t="s">
        <v>731</v>
      </c>
      <c r="Q137" s="265">
        <v>30126</v>
      </c>
      <c r="R137" s="265">
        <v>30126</v>
      </c>
      <c r="S137" s="265">
        <f t="shared" ref="S137:S147" si="4">Q137-R137</f>
        <v>0</v>
      </c>
      <c r="T137" s="72">
        <v>1</v>
      </c>
      <c r="U137" s="270" t="s">
        <v>17</v>
      </c>
      <c r="V137" s="271">
        <v>159634</v>
      </c>
      <c r="W137" s="270" t="s">
        <v>22</v>
      </c>
      <c r="X137" s="326">
        <v>3137992</v>
      </c>
      <c r="Y137" s="132" t="s">
        <v>3292</v>
      </c>
      <c r="Z137" s="79" t="s">
        <v>3374</v>
      </c>
      <c r="AA137" s="132">
        <v>4</v>
      </c>
    </row>
    <row r="138" spans="1:27" ht="150">
      <c r="A138" s="314" t="s">
        <v>2811</v>
      </c>
      <c r="B138" s="72">
        <v>2000</v>
      </c>
      <c r="C138" s="72" t="s">
        <v>17</v>
      </c>
      <c r="D138" s="69" t="s">
        <v>1494</v>
      </c>
      <c r="E138" s="80" t="s">
        <v>1495</v>
      </c>
      <c r="F138" s="79" t="s">
        <v>1496</v>
      </c>
      <c r="G138" s="79" t="s">
        <v>4269</v>
      </c>
      <c r="H138" s="79" t="s">
        <v>4248</v>
      </c>
      <c r="I138" s="175" t="s">
        <v>4300</v>
      </c>
      <c r="J138" s="79" t="s">
        <v>4863</v>
      </c>
      <c r="K138" s="296" t="s">
        <v>3564</v>
      </c>
      <c r="L138" s="18" t="s">
        <v>4742</v>
      </c>
      <c r="M138" s="270" t="s">
        <v>1497</v>
      </c>
      <c r="N138" s="79" t="s">
        <v>2936</v>
      </c>
      <c r="O138" s="79" t="s">
        <v>2936</v>
      </c>
      <c r="P138" s="132"/>
      <c r="Q138" s="265">
        <v>3894</v>
      </c>
      <c r="R138" s="265">
        <v>3894</v>
      </c>
      <c r="S138" s="265">
        <f t="shared" si="4"/>
        <v>0</v>
      </c>
      <c r="T138" s="72">
        <v>1</v>
      </c>
      <c r="U138" s="270" t="s">
        <v>17</v>
      </c>
      <c r="V138" s="271" t="s">
        <v>22</v>
      </c>
      <c r="W138" s="270" t="s">
        <v>22</v>
      </c>
      <c r="X138" s="72" t="s">
        <v>22</v>
      </c>
      <c r="Y138" s="270" t="s">
        <v>22</v>
      </c>
      <c r="Z138" s="132" t="s">
        <v>22</v>
      </c>
      <c r="AA138" s="260" t="s">
        <v>22</v>
      </c>
    </row>
    <row r="139" spans="1:27" ht="75">
      <c r="A139" s="314" t="s">
        <v>325</v>
      </c>
      <c r="B139" s="69">
        <v>2003</v>
      </c>
      <c r="C139" s="69" t="s">
        <v>17</v>
      </c>
      <c r="D139" s="69" t="s">
        <v>43</v>
      </c>
      <c r="E139" s="80" t="s">
        <v>43</v>
      </c>
      <c r="F139" s="79" t="s">
        <v>2393</v>
      </c>
      <c r="G139" s="79" t="s">
        <v>5319</v>
      </c>
      <c r="H139" s="69" t="s">
        <v>3776</v>
      </c>
      <c r="I139" s="274" t="s">
        <v>4538</v>
      </c>
      <c r="J139" s="50" t="s">
        <v>3777</v>
      </c>
      <c r="K139" s="274" t="s">
        <v>3570</v>
      </c>
      <c r="L139" s="50" t="s">
        <v>22</v>
      </c>
      <c r="M139" s="79" t="s">
        <v>5237</v>
      </c>
      <c r="N139" s="79" t="s">
        <v>720</v>
      </c>
      <c r="O139" s="79" t="s">
        <v>2677</v>
      </c>
      <c r="P139" s="260" t="s">
        <v>731</v>
      </c>
      <c r="Q139" s="75">
        <v>563265</v>
      </c>
      <c r="R139" s="75">
        <v>484078</v>
      </c>
      <c r="S139" s="265">
        <f t="shared" si="4"/>
        <v>79187</v>
      </c>
      <c r="T139" s="69">
        <v>8</v>
      </c>
      <c r="U139" s="80" t="s">
        <v>3106</v>
      </c>
      <c r="V139" s="268">
        <v>2670740</v>
      </c>
      <c r="W139" s="80" t="s">
        <v>3170</v>
      </c>
      <c r="X139" s="268">
        <v>3173111</v>
      </c>
      <c r="Y139" s="132" t="s">
        <v>3394</v>
      </c>
      <c r="Z139" s="79" t="s">
        <v>3395</v>
      </c>
      <c r="AA139" s="132">
        <v>6</v>
      </c>
    </row>
    <row r="140" spans="1:27" s="79" customFormat="1" ht="60">
      <c r="A140" s="327" t="s">
        <v>350</v>
      </c>
      <c r="B140" s="328">
        <v>2011</v>
      </c>
      <c r="C140" s="328" t="s">
        <v>17</v>
      </c>
      <c r="D140" s="328" t="s">
        <v>43</v>
      </c>
      <c r="E140" s="328" t="s">
        <v>43</v>
      </c>
      <c r="F140" s="79" t="s">
        <v>2414</v>
      </c>
      <c r="G140" s="79" t="s">
        <v>5319</v>
      </c>
      <c r="H140" s="69" t="s">
        <v>3778</v>
      </c>
      <c r="I140" s="274" t="s">
        <v>4539</v>
      </c>
      <c r="J140" s="50" t="s">
        <v>3779</v>
      </c>
      <c r="K140" s="274" t="s">
        <v>3570</v>
      </c>
      <c r="L140" s="50" t="s">
        <v>22</v>
      </c>
      <c r="M140" s="79" t="s">
        <v>2415</v>
      </c>
      <c r="N140" s="79" t="s">
        <v>725</v>
      </c>
      <c r="O140" s="79" t="s">
        <v>743</v>
      </c>
      <c r="P140" s="132"/>
      <c r="Q140" s="329">
        <v>320319</v>
      </c>
      <c r="R140" s="329">
        <v>317885</v>
      </c>
      <c r="S140" s="265">
        <f t="shared" si="4"/>
        <v>2434</v>
      </c>
      <c r="T140" s="328">
        <v>2</v>
      </c>
      <c r="U140" s="80" t="s">
        <v>3076</v>
      </c>
      <c r="V140" s="268" t="s">
        <v>22</v>
      </c>
      <c r="W140" s="80" t="s">
        <v>22</v>
      </c>
      <c r="X140" s="80" t="s">
        <v>22</v>
      </c>
      <c r="Y140" s="132" t="s">
        <v>3413</v>
      </c>
      <c r="Z140" s="79" t="s">
        <v>3489</v>
      </c>
      <c r="AA140" s="132">
        <v>5</v>
      </c>
    </row>
    <row r="141" spans="1:27" ht="105">
      <c r="A141" s="330" t="s">
        <v>195</v>
      </c>
      <c r="B141" s="69">
        <v>2002</v>
      </c>
      <c r="C141" s="69" t="s">
        <v>196</v>
      </c>
      <c r="D141" s="69" t="s">
        <v>197</v>
      </c>
      <c r="E141" s="72" t="s">
        <v>197</v>
      </c>
      <c r="F141" s="79" t="s">
        <v>2095</v>
      </c>
      <c r="G141" s="79" t="s">
        <v>4274</v>
      </c>
      <c r="H141" s="69" t="s">
        <v>4377</v>
      </c>
      <c r="I141" s="274" t="s">
        <v>4378</v>
      </c>
      <c r="J141" s="50" t="s">
        <v>4379</v>
      </c>
      <c r="K141" s="274" t="s">
        <v>3564</v>
      </c>
      <c r="L141" s="50" t="s">
        <v>22</v>
      </c>
      <c r="M141" s="79" t="s">
        <v>5006</v>
      </c>
      <c r="N141" s="132" t="s">
        <v>1089</v>
      </c>
      <c r="O141" s="132" t="s">
        <v>2672</v>
      </c>
      <c r="P141" s="132" t="s">
        <v>872</v>
      </c>
      <c r="Q141" s="75">
        <v>15660</v>
      </c>
      <c r="R141" s="75">
        <v>5582</v>
      </c>
      <c r="S141" s="265">
        <f t="shared" si="4"/>
        <v>10078</v>
      </c>
      <c r="T141" s="69">
        <v>2</v>
      </c>
      <c r="U141" s="69" t="s">
        <v>3071</v>
      </c>
      <c r="V141" s="263" t="s">
        <v>22</v>
      </c>
      <c r="W141" s="69" t="s">
        <v>22</v>
      </c>
      <c r="X141" s="268">
        <v>1032000</v>
      </c>
      <c r="Y141" s="132" t="s">
        <v>3327</v>
      </c>
      <c r="Z141" s="79" t="s">
        <v>3368</v>
      </c>
      <c r="AA141" s="132">
        <v>2</v>
      </c>
    </row>
    <row r="142" spans="1:27" ht="225">
      <c r="A142" s="330" t="s">
        <v>198</v>
      </c>
      <c r="B142" s="69">
        <v>2002</v>
      </c>
      <c r="C142" s="69" t="s">
        <v>17</v>
      </c>
      <c r="D142" s="69" t="s">
        <v>199</v>
      </c>
      <c r="E142" s="331" t="s">
        <v>2097</v>
      </c>
      <c r="F142" s="79" t="s">
        <v>2098</v>
      </c>
      <c r="G142" s="79" t="s">
        <v>4274</v>
      </c>
      <c r="H142" s="69" t="s">
        <v>3780</v>
      </c>
      <c r="I142" s="274" t="s">
        <v>4380</v>
      </c>
      <c r="J142" s="50" t="s">
        <v>4381</v>
      </c>
      <c r="K142" s="274" t="s">
        <v>3573</v>
      </c>
      <c r="L142" s="50" t="s">
        <v>4770</v>
      </c>
      <c r="M142" s="132" t="s">
        <v>2644</v>
      </c>
      <c r="N142" s="132" t="s">
        <v>2099</v>
      </c>
      <c r="O142" s="79" t="s">
        <v>2619</v>
      </c>
      <c r="P142" s="260" t="s">
        <v>731</v>
      </c>
      <c r="Q142" s="75">
        <v>1662</v>
      </c>
      <c r="R142" s="75">
        <v>1662</v>
      </c>
      <c r="S142" s="265">
        <f t="shared" si="4"/>
        <v>0</v>
      </c>
      <c r="T142" s="69">
        <v>1</v>
      </c>
      <c r="U142" s="80" t="s">
        <v>17</v>
      </c>
      <c r="V142" s="268" t="s">
        <v>22</v>
      </c>
      <c r="W142" s="80" t="s">
        <v>22</v>
      </c>
      <c r="X142" s="306">
        <v>1307669</v>
      </c>
      <c r="Y142" s="132" t="s">
        <v>3207</v>
      </c>
      <c r="Z142" s="132" t="s">
        <v>3221</v>
      </c>
      <c r="AA142" s="132">
        <v>1</v>
      </c>
    </row>
    <row r="143" spans="1:27" ht="90">
      <c r="A143" s="330" t="s">
        <v>1164</v>
      </c>
      <c r="B143" s="72">
        <v>2008</v>
      </c>
      <c r="C143" s="72" t="s">
        <v>66</v>
      </c>
      <c r="D143" s="80" t="s">
        <v>1102</v>
      </c>
      <c r="E143" s="270" t="s">
        <v>1102</v>
      </c>
      <c r="F143" s="79" t="s">
        <v>2040</v>
      </c>
      <c r="G143" s="79" t="s">
        <v>4270</v>
      </c>
      <c r="H143" s="69" t="s">
        <v>3781</v>
      </c>
      <c r="I143" s="274" t="s">
        <v>3782</v>
      </c>
      <c r="J143" s="50" t="s">
        <v>4864</v>
      </c>
      <c r="K143" s="172" t="s">
        <v>3594</v>
      </c>
      <c r="L143" s="277" t="s">
        <v>22</v>
      </c>
      <c r="M143" s="79" t="s">
        <v>5238</v>
      </c>
      <c r="N143" s="132" t="s">
        <v>657</v>
      </c>
      <c r="O143" s="132" t="s">
        <v>2734</v>
      </c>
      <c r="P143" s="79" t="s">
        <v>5083</v>
      </c>
      <c r="Q143" s="332">
        <v>1157456</v>
      </c>
      <c r="R143" s="332">
        <v>785212</v>
      </c>
      <c r="S143" s="265">
        <f t="shared" si="4"/>
        <v>372244</v>
      </c>
      <c r="T143" s="333">
        <v>16</v>
      </c>
      <c r="U143" s="331" t="s">
        <v>3127</v>
      </c>
      <c r="V143" s="334">
        <v>7288645</v>
      </c>
      <c r="W143" s="333" t="s">
        <v>3177</v>
      </c>
      <c r="X143" s="335">
        <v>6901059</v>
      </c>
      <c r="Y143" s="270" t="s">
        <v>3452</v>
      </c>
      <c r="Z143" s="79" t="s">
        <v>3551</v>
      </c>
      <c r="AA143" s="132">
        <v>18</v>
      </c>
    </row>
    <row r="144" spans="1:27" ht="105">
      <c r="A144" s="330" t="s">
        <v>1156</v>
      </c>
      <c r="B144" s="72">
        <v>2007</v>
      </c>
      <c r="C144" s="72" t="s">
        <v>17</v>
      </c>
      <c r="D144" s="69" t="s">
        <v>1157</v>
      </c>
      <c r="E144" s="328" t="s">
        <v>1158</v>
      </c>
      <c r="F144" s="79" t="s">
        <v>2035</v>
      </c>
      <c r="G144" s="79" t="s">
        <v>4270</v>
      </c>
      <c r="H144" s="80" t="s">
        <v>3783</v>
      </c>
      <c r="I144" s="370" t="s">
        <v>4540</v>
      </c>
      <c r="J144" s="294" t="s">
        <v>4865</v>
      </c>
      <c r="K144" s="375" t="s">
        <v>3564</v>
      </c>
      <c r="L144" s="377" t="s">
        <v>22</v>
      </c>
      <c r="M144" s="69" t="s">
        <v>5239</v>
      </c>
      <c r="N144" s="79" t="s">
        <v>1252</v>
      </c>
      <c r="O144" s="79" t="s">
        <v>2280</v>
      </c>
      <c r="P144" s="79" t="s">
        <v>5084</v>
      </c>
      <c r="Q144" s="292">
        <v>186479</v>
      </c>
      <c r="R144" s="292">
        <v>173178</v>
      </c>
      <c r="S144" s="265">
        <f t="shared" si="4"/>
        <v>13301</v>
      </c>
      <c r="T144" s="270">
        <v>3</v>
      </c>
      <c r="U144" s="270" t="s">
        <v>3124</v>
      </c>
      <c r="V144" s="271" t="s">
        <v>22</v>
      </c>
      <c r="W144" s="270" t="s">
        <v>22</v>
      </c>
      <c r="X144" s="271">
        <v>6824315</v>
      </c>
      <c r="Y144" s="132" t="s">
        <v>3292</v>
      </c>
      <c r="Z144" s="79" t="s">
        <v>3442</v>
      </c>
      <c r="AA144" s="132">
        <v>4</v>
      </c>
    </row>
    <row r="145" spans="1:27" ht="120">
      <c r="A145" s="336" t="s">
        <v>173</v>
      </c>
      <c r="B145" s="80">
        <v>1998</v>
      </c>
      <c r="C145" s="80" t="s">
        <v>17</v>
      </c>
      <c r="D145" s="80" t="s">
        <v>174</v>
      </c>
      <c r="E145" s="80" t="s">
        <v>1609</v>
      </c>
      <c r="F145" s="79" t="s">
        <v>1610</v>
      </c>
      <c r="G145" s="80" t="s">
        <v>4274</v>
      </c>
      <c r="H145" s="69" t="s">
        <v>3784</v>
      </c>
      <c r="I145" s="274" t="s">
        <v>4355</v>
      </c>
      <c r="J145" s="50" t="s">
        <v>4866</v>
      </c>
      <c r="K145" s="274" t="s">
        <v>3663</v>
      </c>
      <c r="L145" s="50" t="s">
        <v>4771</v>
      </c>
      <c r="M145" s="79" t="s">
        <v>2641</v>
      </c>
      <c r="N145" s="79" t="s">
        <v>725</v>
      </c>
      <c r="O145" s="79" t="s">
        <v>2280</v>
      </c>
      <c r="P145" s="132" t="s">
        <v>731</v>
      </c>
      <c r="Q145" s="269">
        <v>286871</v>
      </c>
      <c r="R145" s="269">
        <v>255955</v>
      </c>
      <c r="S145" s="265">
        <f t="shared" si="4"/>
        <v>30916</v>
      </c>
      <c r="T145" s="80">
        <v>6</v>
      </c>
      <c r="U145" s="80" t="s">
        <v>3079</v>
      </c>
      <c r="V145" s="268">
        <v>1813963</v>
      </c>
      <c r="W145" s="80" t="s">
        <v>22</v>
      </c>
      <c r="X145" s="268">
        <v>8577000</v>
      </c>
      <c r="Y145" s="132" t="s">
        <v>1249</v>
      </c>
      <c r="Z145" s="132" t="s">
        <v>3223</v>
      </c>
      <c r="AA145" s="132">
        <v>2</v>
      </c>
    </row>
    <row r="146" spans="1:27" ht="120">
      <c r="A146" s="330" t="s">
        <v>408</v>
      </c>
      <c r="B146" s="69">
        <v>1997</v>
      </c>
      <c r="C146" s="69" t="s">
        <v>17</v>
      </c>
      <c r="D146" s="69" t="s">
        <v>409</v>
      </c>
      <c r="E146" s="69" t="s">
        <v>409</v>
      </c>
      <c r="F146" s="79" t="s">
        <v>2446</v>
      </c>
      <c r="G146" s="80" t="s">
        <v>3809</v>
      </c>
      <c r="H146" s="80" t="s">
        <v>3785</v>
      </c>
      <c r="I146" s="171" t="s">
        <v>4541</v>
      </c>
      <c r="J146" s="51" t="s">
        <v>3786</v>
      </c>
      <c r="K146" s="171" t="s">
        <v>3564</v>
      </c>
      <c r="L146" s="51" t="s">
        <v>3787</v>
      </c>
      <c r="M146" s="132" t="s">
        <v>2447</v>
      </c>
      <c r="N146" s="79" t="s">
        <v>725</v>
      </c>
      <c r="O146" s="79" t="s">
        <v>22</v>
      </c>
      <c r="P146" s="132"/>
      <c r="Q146" s="292">
        <v>27104</v>
      </c>
      <c r="R146" s="269">
        <v>27104</v>
      </c>
      <c r="S146" s="265">
        <f t="shared" si="4"/>
        <v>0</v>
      </c>
      <c r="T146" s="80">
        <v>1</v>
      </c>
      <c r="U146" s="80" t="s">
        <v>17</v>
      </c>
      <c r="V146" s="268">
        <v>236622</v>
      </c>
      <c r="W146" s="80" t="s">
        <v>22</v>
      </c>
      <c r="X146" s="80" t="s">
        <v>22</v>
      </c>
      <c r="Y146" s="132" t="s">
        <v>3304</v>
      </c>
      <c r="Z146" s="132" t="s">
        <v>3305</v>
      </c>
      <c r="AA146" s="132">
        <v>2</v>
      </c>
    </row>
    <row r="147" spans="1:27" ht="75">
      <c r="A147" s="330" t="s">
        <v>898</v>
      </c>
      <c r="B147" s="72">
        <v>2003</v>
      </c>
      <c r="C147" s="72" t="s">
        <v>17</v>
      </c>
      <c r="D147" s="69" t="s">
        <v>899</v>
      </c>
      <c r="E147" s="69" t="s">
        <v>900</v>
      </c>
      <c r="F147" s="80" t="s">
        <v>901</v>
      </c>
      <c r="G147" s="80" t="s">
        <v>3882</v>
      </c>
      <c r="H147" s="340" t="s">
        <v>3788</v>
      </c>
      <c r="I147" s="140" t="s">
        <v>4542</v>
      </c>
      <c r="J147" s="140" t="s">
        <v>4867</v>
      </c>
      <c r="K147" s="362" t="s">
        <v>3564</v>
      </c>
      <c r="L147" s="275" t="s">
        <v>3789</v>
      </c>
      <c r="M147" s="80" t="s">
        <v>5007</v>
      </c>
      <c r="N147" s="132" t="s">
        <v>903</v>
      </c>
      <c r="O147" s="79" t="s">
        <v>2280</v>
      </c>
      <c r="P147" s="260" t="s">
        <v>731</v>
      </c>
      <c r="Q147" s="292">
        <v>34223</v>
      </c>
      <c r="R147" s="292">
        <v>34223</v>
      </c>
      <c r="S147" s="265">
        <f t="shared" si="4"/>
        <v>0</v>
      </c>
      <c r="T147" s="270">
        <v>1</v>
      </c>
      <c r="U147" s="270" t="s">
        <v>17</v>
      </c>
      <c r="V147" s="271" t="s">
        <v>22</v>
      </c>
      <c r="W147" s="270" t="s">
        <v>22</v>
      </c>
      <c r="X147" s="313">
        <v>4000000</v>
      </c>
      <c r="Y147" s="132" t="s">
        <v>3402</v>
      </c>
      <c r="Z147" s="79" t="s">
        <v>3403</v>
      </c>
      <c r="AA147" s="132">
        <v>3</v>
      </c>
    </row>
    <row r="148" spans="1:27" ht="45">
      <c r="A148" s="337" t="s">
        <v>233</v>
      </c>
      <c r="B148" s="331">
        <v>2009</v>
      </c>
      <c r="C148" s="331" t="s">
        <v>17</v>
      </c>
      <c r="D148" s="80" t="s">
        <v>234</v>
      </c>
      <c r="E148" s="80" t="s">
        <v>234</v>
      </c>
      <c r="F148" s="79" t="s">
        <v>2296</v>
      </c>
      <c r="G148" s="79" t="s">
        <v>4274</v>
      </c>
      <c r="H148" s="347" t="s">
        <v>3790</v>
      </c>
      <c r="I148" s="274" t="s">
        <v>4407</v>
      </c>
      <c r="J148" s="69" t="s">
        <v>4408</v>
      </c>
      <c r="K148" s="274" t="s">
        <v>3594</v>
      </c>
      <c r="L148" s="50" t="s">
        <v>22</v>
      </c>
      <c r="M148" s="79" t="s">
        <v>2297</v>
      </c>
      <c r="N148" s="79" t="s">
        <v>2297</v>
      </c>
      <c r="O148" s="79" t="s">
        <v>22</v>
      </c>
      <c r="P148" s="132"/>
      <c r="Q148" s="302" t="s">
        <v>22</v>
      </c>
      <c r="R148" s="302" t="s">
        <v>22</v>
      </c>
      <c r="S148" s="265" t="s">
        <v>22</v>
      </c>
      <c r="T148" s="80" t="s">
        <v>22</v>
      </c>
      <c r="U148" s="80" t="s">
        <v>22</v>
      </c>
      <c r="V148" s="305" t="s">
        <v>22</v>
      </c>
      <c r="W148" s="80" t="s">
        <v>22</v>
      </c>
      <c r="X148" s="80" t="s">
        <v>22</v>
      </c>
      <c r="Y148" s="132" t="s">
        <v>22</v>
      </c>
      <c r="Z148" s="132" t="s">
        <v>22</v>
      </c>
      <c r="AA148" s="260" t="s">
        <v>22</v>
      </c>
    </row>
    <row r="149" spans="1:27" ht="90">
      <c r="A149" s="301" t="s">
        <v>154</v>
      </c>
      <c r="B149" s="80">
        <v>1994</v>
      </c>
      <c r="C149" s="80" t="s">
        <v>17</v>
      </c>
      <c r="D149" s="80" t="s">
        <v>61</v>
      </c>
      <c r="E149" s="79" t="s">
        <v>61</v>
      </c>
      <c r="F149" s="79" t="s">
        <v>1580</v>
      </c>
      <c r="G149" s="79" t="s">
        <v>4274</v>
      </c>
      <c r="H149" s="69" t="s">
        <v>3791</v>
      </c>
      <c r="I149" s="274" t="s">
        <v>4338</v>
      </c>
      <c r="J149" s="50" t="s">
        <v>4339</v>
      </c>
      <c r="K149" s="274" t="s">
        <v>3564</v>
      </c>
      <c r="L149" s="50" t="s">
        <v>4743</v>
      </c>
      <c r="M149" s="132" t="s">
        <v>5297</v>
      </c>
      <c r="N149" s="132" t="s">
        <v>1658</v>
      </c>
      <c r="O149" s="132" t="s">
        <v>22</v>
      </c>
      <c r="P149" s="132" t="s">
        <v>881</v>
      </c>
      <c r="Q149" s="302" t="s">
        <v>22</v>
      </c>
      <c r="R149" s="302" t="s">
        <v>22</v>
      </c>
      <c r="S149" s="75" t="s">
        <v>22</v>
      </c>
      <c r="T149" s="80" t="s">
        <v>22</v>
      </c>
      <c r="U149" s="80" t="s">
        <v>22</v>
      </c>
      <c r="V149" s="305">
        <v>8459</v>
      </c>
      <c r="W149" s="80" t="s">
        <v>22</v>
      </c>
      <c r="X149" s="80" t="s">
        <v>22</v>
      </c>
      <c r="Y149" s="132" t="s">
        <v>3256</v>
      </c>
      <c r="Z149" s="132" t="s">
        <v>3261</v>
      </c>
      <c r="AA149" s="132">
        <v>1</v>
      </c>
    </row>
    <row r="150" spans="1:27" s="270" customFormat="1" ht="90">
      <c r="A150" s="301" t="s">
        <v>254</v>
      </c>
      <c r="B150" s="80">
        <v>2014</v>
      </c>
      <c r="C150" s="80" t="s">
        <v>17</v>
      </c>
      <c r="D150" s="80" t="s">
        <v>241</v>
      </c>
      <c r="E150" s="80" t="s">
        <v>2339</v>
      </c>
      <c r="F150" s="79" t="s">
        <v>2340</v>
      </c>
      <c r="G150" s="79" t="s">
        <v>4274</v>
      </c>
      <c r="H150" s="69" t="s">
        <v>3792</v>
      </c>
      <c r="I150" s="274" t="s">
        <v>4421</v>
      </c>
      <c r="J150" s="50" t="s">
        <v>4422</v>
      </c>
      <c r="K150" s="274" t="s">
        <v>3594</v>
      </c>
      <c r="L150" s="50" t="s">
        <v>22</v>
      </c>
      <c r="M150" s="79" t="s">
        <v>5240</v>
      </c>
      <c r="N150" s="79" t="s">
        <v>720</v>
      </c>
      <c r="O150" s="79" t="s">
        <v>2677</v>
      </c>
      <c r="P150" s="79" t="s">
        <v>5085</v>
      </c>
      <c r="Q150" s="269">
        <v>1141060</v>
      </c>
      <c r="R150" s="269">
        <v>1105367</v>
      </c>
      <c r="S150" s="265">
        <f>Q150-R150</f>
        <v>35693</v>
      </c>
      <c r="T150" s="80">
        <v>3</v>
      </c>
      <c r="U150" s="80" t="s">
        <v>3097</v>
      </c>
      <c r="V150" s="268">
        <v>6207372</v>
      </c>
      <c r="W150" s="338" t="s">
        <v>22</v>
      </c>
      <c r="X150" s="268">
        <v>7500000</v>
      </c>
      <c r="Y150" s="132" t="s">
        <v>3522</v>
      </c>
      <c r="Z150" s="79" t="s">
        <v>3523</v>
      </c>
      <c r="AA150" s="132">
        <v>7</v>
      </c>
    </row>
    <row r="151" spans="1:27" ht="105">
      <c r="A151" s="339" t="s">
        <v>721</v>
      </c>
      <c r="B151" s="340">
        <v>2009</v>
      </c>
      <c r="C151" s="340" t="s">
        <v>66</v>
      </c>
      <c r="D151" s="328" t="s">
        <v>203</v>
      </c>
      <c r="E151" s="328" t="s">
        <v>722</v>
      </c>
      <c r="F151" s="80" t="s">
        <v>723</v>
      </c>
      <c r="G151" s="80" t="s">
        <v>4273</v>
      </c>
      <c r="H151" s="72" t="s">
        <v>3793</v>
      </c>
      <c r="I151" s="371" t="s">
        <v>3794</v>
      </c>
      <c r="J151" s="50" t="s">
        <v>4868</v>
      </c>
      <c r="K151" s="281" t="s">
        <v>3564</v>
      </c>
      <c r="L151" s="277" t="s">
        <v>22</v>
      </c>
      <c r="M151" s="79" t="s">
        <v>2756</v>
      </c>
      <c r="N151" s="79" t="s">
        <v>725</v>
      </c>
      <c r="O151" s="79" t="s">
        <v>2757</v>
      </c>
      <c r="P151" s="132"/>
      <c r="Q151" s="292">
        <v>54438</v>
      </c>
      <c r="R151" s="292">
        <v>3014</v>
      </c>
      <c r="S151" s="265">
        <f>Q151-R151</f>
        <v>51424</v>
      </c>
      <c r="T151" s="270">
        <v>6</v>
      </c>
      <c r="U151" s="80" t="s">
        <v>3133</v>
      </c>
      <c r="V151" s="268">
        <v>3174853</v>
      </c>
      <c r="W151" s="132" t="s">
        <v>22</v>
      </c>
      <c r="X151" s="313">
        <v>9584711</v>
      </c>
      <c r="Y151" s="132" t="s">
        <v>3304</v>
      </c>
      <c r="Z151" s="132" t="s">
        <v>3464</v>
      </c>
      <c r="AA151" s="132">
        <v>1</v>
      </c>
    </row>
    <row r="152" spans="1:27" ht="45">
      <c r="A152" s="314" t="s">
        <v>255</v>
      </c>
      <c r="B152" s="69">
        <v>2014</v>
      </c>
      <c r="C152" s="69" t="s">
        <v>17</v>
      </c>
      <c r="D152" s="69" t="s">
        <v>256</v>
      </c>
      <c r="E152" s="69" t="s">
        <v>2343</v>
      </c>
      <c r="F152" s="79" t="s">
        <v>2344</v>
      </c>
      <c r="G152" s="79" t="s">
        <v>4274</v>
      </c>
      <c r="H152" s="69" t="s">
        <v>3795</v>
      </c>
      <c r="I152" s="274" t="s">
        <v>4423</v>
      </c>
      <c r="J152" s="69" t="s">
        <v>3796</v>
      </c>
      <c r="K152" s="274" t="s">
        <v>3564</v>
      </c>
      <c r="L152" s="50" t="s">
        <v>22</v>
      </c>
      <c r="M152" s="79" t="s">
        <v>2780</v>
      </c>
      <c r="N152" s="79" t="s">
        <v>2898</v>
      </c>
      <c r="O152" s="132" t="s">
        <v>22</v>
      </c>
      <c r="P152" s="132"/>
      <c r="Q152" s="329">
        <v>8896</v>
      </c>
      <c r="R152" s="329">
        <v>8896</v>
      </c>
      <c r="S152" s="265">
        <f>Q152-R152</f>
        <v>0</v>
      </c>
      <c r="T152" s="328">
        <v>1</v>
      </c>
      <c r="U152" s="328" t="s">
        <v>17</v>
      </c>
      <c r="V152" s="341">
        <v>47000</v>
      </c>
      <c r="W152" s="328" t="s">
        <v>22</v>
      </c>
      <c r="X152" s="328" t="s">
        <v>22</v>
      </c>
      <c r="Y152" s="132" t="s">
        <v>22</v>
      </c>
      <c r="Z152" s="132" t="s">
        <v>22</v>
      </c>
      <c r="AA152" s="260" t="s">
        <v>22</v>
      </c>
    </row>
    <row r="153" spans="1:27" ht="75">
      <c r="A153" s="314" t="s">
        <v>1258</v>
      </c>
      <c r="B153" s="72">
        <v>2005</v>
      </c>
      <c r="C153" s="72" t="s">
        <v>17</v>
      </c>
      <c r="D153" s="69" t="s">
        <v>1275</v>
      </c>
      <c r="E153" s="69" t="s">
        <v>1275</v>
      </c>
      <c r="F153" s="80" t="s">
        <v>1276</v>
      </c>
      <c r="G153" s="80" t="s">
        <v>4276</v>
      </c>
      <c r="H153" s="69" t="s">
        <v>4544</v>
      </c>
      <c r="I153" s="274" t="s">
        <v>4543</v>
      </c>
      <c r="J153" s="69" t="s">
        <v>4545</v>
      </c>
      <c r="K153" s="281" t="s">
        <v>3594</v>
      </c>
      <c r="L153" s="277" t="s">
        <v>22</v>
      </c>
      <c r="M153" s="80" t="s">
        <v>5241</v>
      </c>
      <c r="N153" s="80" t="s">
        <v>903</v>
      </c>
      <c r="O153" s="80" t="s">
        <v>2677</v>
      </c>
      <c r="P153" s="260" t="s">
        <v>731</v>
      </c>
      <c r="Q153" s="72" t="s">
        <v>22</v>
      </c>
      <c r="R153" s="72" t="s">
        <v>22</v>
      </c>
      <c r="S153" s="265" t="s">
        <v>22</v>
      </c>
      <c r="T153" s="72" t="s">
        <v>22</v>
      </c>
      <c r="U153" s="72" t="s">
        <v>22</v>
      </c>
      <c r="V153" s="266" t="s">
        <v>22</v>
      </c>
      <c r="W153" s="72" t="s">
        <v>22</v>
      </c>
      <c r="X153" s="270" t="s">
        <v>22</v>
      </c>
      <c r="Y153" s="132" t="s">
        <v>22</v>
      </c>
      <c r="Z153" s="132" t="s">
        <v>22</v>
      </c>
      <c r="AA153" s="260" t="s">
        <v>22</v>
      </c>
    </row>
    <row r="154" spans="1:27" ht="60">
      <c r="A154" s="314" t="s">
        <v>570</v>
      </c>
      <c r="B154" s="69">
        <v>2000</v>
      </c>
      <c r="C154" s="69" t="s">
        <v>17</v>
      </c>
      <c r="D154" s="69" t="s">
        <v>571</v>
      </c>
      <c r="E154" s="69" t="s">
        <v>572</v>
      </c>
      <c r="F154" s="79" t="s">
        <v>2217</v>
      </c>
      <c r="G154" s="79" t="s">
        <v>5320</v>
      </c>
      <c r="H154" s="69" t="s">
        <v>3650</v>
      </c>
      <c r="I154" s="274" t="s">
        <v>4546</v>
      </c>
      <c r="J154" s="50" t="s">
        <v>3797</v>
      </c>
      <c r="K154" s="274" t="s">
        <v>3594</v>
      </c>
      <c r="L154" s="50" t="s">
        <v>22</v>
      </c>
      <c r="M154" s="79" t="s">
        <v>5242</v>
      </c>
      <c r="N154" s="79" t="s">
        <v>109</v>
      </c>
      <c r="O154" s="79" t="s">
        <v>2620</v>
      </c>
      <c r="P154" s="260" t="s">
        <v>731</v>
      </c>
      <c r="Q154" s="75">
        <v>34665</v>
      </c>
      <c r="R154" s="75">
        <v>34665</v>
      </c>
      <c r="S154" s="265">
        <f>Q154-R154</f>
        <v>0</v>
      </c>
      <c r="T154" s="69">
        <v>1</v>
      </c>
      <c r="U154" s="80" t="s">
        <v>17</v>
      </c>
      <c r="V154" s="268">
        <v>178455</v>
      </c>
      <c r="W154" s="69" t="s">
        <v>22</v>
      </c>
      <c r="X154" s="303">
        <v>1587589</v>
      </c>
      <c r="Y154" s="132" t="s">
        <v>3351</v>
      </c>
      <c r="Z154" s="79" t="s">
        <v>3352</v>
      </c>
      <c r="AA154" s="132">
        <v>4</v>
      </c>
    </row>
    <row r="155" spans="1:27" ht="75">
      <c r="A155" s="318" t="s">
        <v>2812</v>
      </c>
      <c r="B155" s="72">
        <v>2001</v>
      </c>
      <c r="C155" s="72" t="s">
        <v>76</v>
      </c>
      <c r="D155" s="69" t="s">
        <v>56</v>
      </c>
      <c r="E155" s="69" t="s">
        <v>56</v>
      </c>
      <c r="F155" s="79" t="s">
        <v>1448</v>
      </c>
      <c r="G155" s="79" t="s">
        <v>4272</v>
      </c>
      <c r="H155" s="69" t="s">
        <v>3798</v>
      </c>
      <c r="I155" s="274" t="s">
        <v>4547</v>
      </c>
      <c r="J155" s="50" t="s">
        <v>4869</v>
      </c>
      <c r="K155" s="281" t="s">
        <v>3564</v>
      </c>
      <c r="L155" s="50" t="s">
        <v>22</v>
      </c>
      <c r="M155" s="79" t="s">
        <v>5243</v>
      </c>
      <c r="N155" s="79" t="s">
        <v>1089</v>
      </c>
      <c r="O155" s="79" t="s">
        <v>2675</v>
      </c>
      <c r="P155" s="79" t="s">
        <v>872</v>
      </c>
      <c r="Q155" s="265">
        <v>431252</v>
      </c>
      <c r="R155" s="265">
        <v>393584</v>
      </c>
      <c r="S155" s="265">
        <f>Q155-R155</f>
        <v>37668</v>
      </c>
      <c r="T155" s="72">
        <v>5</v>
      </c>
      <c r="U155" s="69" t="s">
        <v>3092</v>
      </c>
      <c r="V155" s="266">
        <v>1968072</v>
      </c>
      <c r="W155" s="72" t="s">
        <v>22</v>
      </c>
      <c r="X155" s="326">
        <v>1847883</v>
      </c>
      <c r="Y155" s="132" t="s">
        <v>3360</v>
      </c>
      <c r="Z155" s="79" t="s">
        <v>3361</v>
      </c>
      <c r="AA155" s="132">
        <v>10</v>
      </c>
    </row>
    <row r="156" spans="1:27" ht="105">
      <c r="A156" s="314" t="s">
        <v>1613</v>
      </c>
      <c r="B156" s="69">
        <v>1998</v>
      </c>
      <c r="C156" s="69" t="s">
        <v>17</v>
      </c>
      <c r="D156" s="69" t="s">
        <v>18</v>
      </c>
      <c r="E156" s="69" t="s">
        <v>1614</v>
      </c>
      <c r="F156" s="79" t="s">
        <v>1616</v>
      </c>
      <c r="G156" s="79" t="s">
        <v>4274</v>
      </c>
      <c r="H156" s="69" t="s">
        <v>3799</v>
      </c>
      <c r="I156" s="274" t="s">
        <v>4356</v>
      </c>
      <c r="J156" s="50" t="s">
        <v>4326</v>
      </c>
      <c r="K156" s="274" t="s">
        <v>3570</v>
      </c>
      <c r="L156" s="50" t="s">
        <v>4772</v>
      </c>
      <c r="M156" s="79" t="s">
        <v>3062</v>
      </c>
      <c r="N156" s="79" t="s">
        <v>1617</v>
      </c>
      <c r="O156" s="79" t="s">
        <v>113</v>
      </c>
      <c r="P156" s="260" t="s">
        <v>731</v>
      </c>
      <c r="Q156" s="75">
        <v>1087064</v>
      </c>
      <c r="R156" s="75">
        <v>1085006</v>
      </c>
      <c r="S156" s="265">
        <f>Q156-R156</f>
        <v>2058</v>
      </c>
      <c r="T156" s="69">
        <v>2</v>
      </c>
      <c r="U156" s="69" t="s">
        <v>3080</v>
      </c>
      <c r="V156" s="263">
        <v>9147298</v>
      </c>
      <c r="W156" s="69" t="s">
        <v>22</v>
      </c>
      <c r="X156" s="268">
        <v>8577000</v>
      </c>
      <c r="Y156" s="132" t="s">
        <v>3207</v>
      </c>
      <c r="Z156" s="132" t="s">
        <v>3221</v>
      </c>
      <c r="AA156" s="132">
        <v>1</v>
      </c>
    </row>
    <row r="157" spans="1:27" ht="60">
      <c r="A157" s="314" t="s">
        <v>498</v>
      </c>
      <c r="B157" s="69">
        <v>2012</v>
      </c>
      <c r="C157" s="69" t="s">
        <v>499</v>
      </c>
      <c r="D157" s="69" t="s">
        <v>500</v>
      </c>
      <c r="E157" s="69" t="s">
        <v>500</v>
      </c>
      <c r="F157" s="79" t="s">
        <v>2562</v>
      </c>
      <c r="G157" s="79" t="s">
        <v>3809</v>
      </c>
      <c r="H157" s="69" t="s">
        <v>3800</v>
      </c>
      <c r="I157" s="274" t="s">
        <v>3801</v>
      </c>
      <c r="J157" s="50" t="s">
        <v>3802</v>
      </c>
      <c r="K157" s="274" t="s">
        <v>3570</v>
      </c>
      <c r="L157" s="50" t="s">
        <v>3803</v>
      </c>
      <c r="M157" s="79" t="s">
        <v>5008</v>
      </c>
      <c r="N157" s="79" t="s">
        <v>2770</v>
      </c>
      <c r="O157" s="132" t="s">
        <v>2677</v>
      </c>
      <c r="P157" s="260" t="s">
        <v>731</v>
      </c>
      <c r="Q157" s="265">
        <v>2707</v>
      </c>
      <c r="R157" s="75">
        <v>2707</v>
      </c>
      <c r="S157" s="265">
        <f>Q157-R157</f>
        <v>0</v>
      </c>
      <c r="T157" s="69">
        <v>1</v>
      </c>
      <c r="U157" s="69" t="s">
        <v>17</v>
      </c>
      <c r="V157" s="263">
        <v>4340</v>
      </c>
      <c r="W157" s="69" t="s">
        <v>22</v>
      </c>
      <c r="X157" s="266">
        <v>1440887</v>
      </c>
      <c r="Y157" s="132" t="s">
        <v>3237</v>
      </c>
      <c r="Z157" s="132" t="s">
        <v>3503</v>
      </c>
      <c r="AA157" s="132">
        <v>2</v>
      </c>
    </row>
    <row r="158" spans="1:27" ht="180">
      <c r="A158" s="314" t="s">
        <v>791</v>
      </c>
      <c r="B158" s="72">
        <v>1991</v>
      </c>
      <c r="C158" s="72" t="s">
        <v>17</v>
      </c>
      <c r="D158" s="72" t="s">
        <v>792</v>
      </c>
      <c r="E158" s="69" t="s">
        <v>794</v>
      </c>
      <c r="F158" s="80" t="s">
        <v>793</v>
      </c>
      <c r="G158" s="80" t="s">
        <v>3882</v>
      </c>
      <c r="H158" s="72" t="s">
        <v>3804</v>
      </c>
      <c r="I158" s="274" t="s">
        <v>4549</v>
      </c>
      <c r="J158" s="50" t="s">
        <v>4548</v>
      </c>
      <c r="K158" s="281" t="s">
        <v>3564</v>
      </c>
      <c r="L158" s="277" t="s">
        <v>22</v>
      </c>
      <c r="M158" s="80" t="s">
        <v>795</v>
      </c>
      <c r="N158" s="132" t="s">
        <v>22</v>
      </c>
      <c r="O158" s="132" t="s">
        <v>22</v>
      </c>
      <c r="P158" s="132"/>
      <c r="Q158" s="72" t="s">
        <v>22</v>
      </c>
      <c r="R158" s="72" t="s">
        <v>22</v>
      </c>
      <c r="S158" s="265" t="s">
        <v>22</v>
      </c>
      <c r="T158" s="72" t="s">
        <v>22</v>
      </c>
      <c r="U158" s="72" t="s">
        <v>22</v>
      </c>
      <c r="V158" s="266">
        <v>2111488</v>
      </c>
      <c r="W158" s="72" t="s">
        <v>22</v>
      </c>
      <c r="X158" s="72" t="s">
        <v>22</v>
      </c>
      <c r="Y158" s="132" t="s">
        <v>3238</v>
      </c>
      <c r="Z158" s="79" t="s">
        <v>3239</v>
      </c>
      <c r="AA158" s="132">
        <v>5</v>
      </c>
    </row>
    <row r="159" spans="1:27" ht="105">
      <c r="A159" s="314" t="s">
        <v>344</v>
      </c>
      <c r="B159" s="69">
        <v>2008</v>
      </c>
      <c r="C159" s="69" t="s">
        <v>17</v>
      </c>
      <c r="D159" s="69" t="s">
        <v>43</v>
      </c>
      <c r="E159" s="69" t="s">
        <v>315</v>
      </c>
      <c r="F159" s="69" t="s">
        <v>2409</v>
      </c>
      <c r="G159" s="79" t="s">
        <v>5319</v>
      </c>
      <c r="H159" s="69" t="s">
        <v>3805</v>
      </c>
      <c r="I159" s="274" t="s">
        <v>3806</v>
      </c>
      <c r="J159" s="50" t="s">
        <v>4870</v>
      </c>
      <c r="K159" s="274" t="s">
        <v>3564</v>
      </c>
      <c r="L159" s="50" t="s">
        <v>22</v>
      </c>
      <c r="M159" s="80" t="s">
        <v>3194</v>
      </c>
      <c r="N159" s="79" t="s">
        <v>725</v>
      </c>
      <c r="O159" s="79" t="s">
        <v>2677</v>
      </c>
      <c r="P159" s="132"/>
      <c r="Q159" s="75">
        <v>615102</v>
      </c>
      <c r="R159" s="75">
        <v>606570</v>
      </c>
      <c r="S159" s="265">
        <f>Q159-R159</f>
        <v>8532</v>
      </c>
      <c r="T159" s="69">
        <v>4</v>
      </c>
      <c r="U159" s="69" t="s">
        <v>3125</v>
      </c>
      <c r="V159" s="263">
        <v>3400000</v>
      </c>
      <c r="W159" s="80" t="s">
        <v>22</v>
      </c>
      <c r="X159" s="268">
        <v>4000000</v>
      </c>
      <c r="Y159" s="132" t="s">
        <v>3445</v>
      </c>
      <c r="Z159" s="79" t="s">
        <v>3446</v>
      </c>
      <c r="AA159" s="132">
        <v>10</v>
      </c>
    </row>
    <row r="160" spans="1:27" ht="120">
      <c r="A160" s="314" t="s">
        <v>430</v>
      </c>
      <c r="B160" s="69">
        <v>2000</v>
      </c>
      <c r="C160" s="69" t="s">
        <v>17</v>
      </c>
      <c r="D160" s="69" t="s">
        <v>38</v>
      </c>
      <c r="E160" s="69" t="s">
        <v>431</v>
      </c>
      <c r="F160" s="80" t="s">
        <v>2466</v>
      </c>
      <c r="G160" s="80" t="s">
        <v>3809</v>
      </c>
      <c r="H160" s="69" t="s">
        <v>3739</v>
      </c>
      <c r="I160" s="274" t="s">
        <v>3807</v>
      </c>
      <c r="J160" s="50" t="s">
        <v>4871</v>
      </c>
      <c r="K160" s="274" t="s">
        <v>3564</v>
      </c>
      <c r="L160" s="50" t="s">
        <v>3808</v>
      </c>
      <c r="M160" s="79" t="s">
        <v>5244</v>
      </c>
      <c r="N160" s="79" t="s">
        <v>2679</v>
      </c>
      <c r="O160" s="79" t="s">
        <v>759</v>
      </c>
      <c r="P160" s="79" t="s">
        <v>731</v>
      </c>
      <c r="Q160" s="265">
        <v>94959</v>
      </c>
      <c r="R160" s="75">
        <v>94959</v>
      </c>
      <c r="S160" s="265">
        <f>Q160-R160</f>
        <v>0</v>
      </c>
      <c r="T160" s="69">
        <v>1</v>
      </c>
      <c r="U160" s="69" t="s">
        <v>17</v>
      </c>
      <c r="V160" s="263" t="s">
        <v>22</v>
      </c>
      <c r="W160" s="69" t="s">
        <v>22</v>
      </c>
      <c r="X160" s="319">
        <v>601672</v>
      </c>
      <c r="Y160" s="270" t="s">
        <v>3327</v>
      </c>
      <c r="Z160" s="270" t="s">
        <v>3314</v>
      </c>
      <c r="AA160" s="270">
        <v>2</v>
      </c>
    </row>
    <row r="161" spans="1:27" ht="150">
      <c r="A161" s="314" t="s">
        <v>380</v>
      </c>
      <c r="B161" s="69">
        <v>1993</v>
      </c>
      <c r="C161" s="69" t="s">
        <v>17</v>
      </c>
      <c r="D161" s="69" t="s">
        <v>381</v>
      </c>
      <c r="E161" s="69" t="s">
        <v>22</v>
      </c>
      <c r="F161" s="79" t="s">
        <v>2430</v>
      </c>
      <c r="G161" s="79" t="s">
        <v>3809</v>
      </c>
      <c r="H161" s="69" t="s">
        <v>3809</v>
      </c>
      <c r="I161" s="274" t="s">
        <v>3810</v>
      </c>
      <c r="J161" s="69" t="s">
        <v>4872</v>
      </c>
      <c r="K161" s="274" t="s">
        <v>3564</v>
      </c>
      <c r="L161" s="50" t="s">
        <v>22</v>
      </c>
      <c r="M161" s="79" t="s">
        <v>5009</v>
      </c>
      <c r="N161" s="79" t="s">
        <v>1745</v>
      </c>
      <c r="O161" s="132" t="s">
        <v>22</v>
      </c>
      <c r="P161" s="132" t="s">
        <v>731</v>
      </c>
      <c r="Q161" s="72" t="s">
        <v>22</v>
      </c>
      <c r="R161" s="71" t="s">
        <v>22</v>
      </c>
      <c r="S161" s="75" t="s">
        <v>22</v>
      </c>
      <c r="T161" s="69" t="s">
        <v>22</v>
      </c>
      <c r="U161" s="80" t="s">
        <v>22</v>
      </c>
      <c r="V161" s="268">
        <v>464</v>
      </c>
      <c r="W161" s="69" t="s">
        <v>22</v>
      </c>
      <c r="X161" s="69" t="s">
        <v>22</v>
      </c>
      <c r="Y161" s="132" t="s">
        <v>22</v>
      </c>
      <c r="Z161" s="132" t="s">
        <v>22</v>
      </c>
      <c r="AA161" s="260" t="s">
        <v>22</v>
      </c>
    </row>
    <row r="162" spans="1:27" ht="60">
      <c r="A162" s="314" t="s">
        <v>311</v>
      </c>
      <c r="B162" s="69">
        <v>1999</v>
      </c>
      <c r="C162" s="69" t="s">
        <v>17</v>
      </c>
      <c r="D162" s="69" t="s">
        <v>312</v>
      </c>
      <c r="E162" s="69" t="s">
        <v>313</v>
      </c>
      <c r="F162" s="80" t="s">
        <v>2383</v>
      </c>
      <c r="G162" s="79" t="s">
        <v>5319</v>
      </c>
      <c r="H162" s="69" t="s">
        <v>3811</v>
      </c>
      <c r="I162" s="274" t="s">
        <v>3812</v>
      </c>
      <c r="J162" s="69" t="s">
        <v>3813</v>
      </c>
      <c r="K162" s="274" t="s">
        <v>3654</v>
      </c>
      <c r="L162" s="50" t="s">
        <v>4744</v>
      </c>
      <c r="M162" s="132" t="s">
        <v>5010</v>
      </c>
      <c r="N162" s="132" t="s">
        <v>1761</v>
      </c>
      <c r="O162" s="79" t="s">
        <v>2934</v>
      </c>
      <c r="P162" s="79" t="s">
        <v>881</v>
      </c>
      <c r="Q162" s="69">
        <v>301</v>
      </c>
      <c r="R162" s="85">
        <v>301</v>
      </c>
      <c r="S162" s="265">
        <f>Q162-R162</f>
        <v>0</v>
      </c>
      <c r="T162" s="69">
        <v>1</v>
      </c>
      <c r="U162" s="69" t="s">
        <v>17</v>
      </c>
      <c r="V162" s="263">
        <v>1511</v>
      </c>
      <c r="W162" s="69" t="s">
        <v>22</v>
      </c>
      <c r="X162" s="268">
        <v>697217</v>
      </c>
      <c r="Y162" s="132" t="s">
        <v>22</v>
      </c>
      <c r="Z162" s="132" t="s">
        <v>22</v>
      </c>
      <c r="AA162" s="260" t="s">
        <v>22</v>
      </c>
    </row>
    <row r="163" spans="1:27" ht="255">
      <c r="A163" s="314" t="s">
        <v>547</v>
      </c>
      <c r="B163" s="69">
        <v>1994</v>
      </c>
      <c r="C163" s="69" t="s">
        <v>346</v>
      </c>
      <c r="D163" s="69" t="s">
        <v>3554</v>
      </c>
      <c r="E163" s="69" t="s">
        <v>549</v>
      </c>
      <c r="F163" s="79" t="s">
        <v>2199</v>
      </c>
      <c r="G163" s="79" t="s">
        <v>5320</v>
      </c>
      <c r="H163" s="69" t="s">
        <v>3814</v>
      </c>
      <c r="I163" s="274" t="s">
        <v>4550</v>
      </c>
      <c r="J163" s="50" t="s">
        <v>3815</v>
      </c>
      <c r="K163" s="274" t="s">
        <v>3564</v>
      </c>
      <c r="L163" s="50" t="s">
        <v>3816</v>
      </c>
      <c r="M163" s="79" t="s">
        <v>2200</v>
      </c>
      <c r="N163" s="79" t="s">
        <v>1617</v>
      </c>
      <c r="O163" s="79" t="s">
        <v>22</v>
      </c>
      <c r="P163" s="132"/>
      <c r="Q163" s="71" t="s">
        <v>3158</v>
      </c>
      <c r="R163" s="265">
        <v>1287802</v>
      </c>
      <c r="S163" s="75">
        <v>5957468</v>
      </c>
      <c r="T163" s="69">
        <v>18</v>
      </c>
      <c r="U163" s="69" t="s">
        <v>3064</v>
      </c>
      <c r="V163" s="263">
        <v>10203302</v>
      </c>
      <c r="W163" s="69" t="s">
        <v>3183</v>
      </c>
      <c r="X163" s="263">
        <v>2573000</v>
      </c>
      <c r="Y163" s="132" t="s">
        <v>3267</v>
      </c>
      <c r="Z163" s="79" t="s">
        <v>3268</v>
      </c>
      <c r="AA163" s="132">
        <v>27</v>
      </c>
    </row>
    <row r="164" spans="1:27" ht="120">
      <c r="A164" s="314" t="s">
        <v>357</v>
      </c>
      <c r="B164" s="69">
        <v>2014</v>
      </c>
      <c r="C164" s="69" t="s">
        <v>17</v>
      </c>
      <c r="D164" s="69" t="s">
        <v>358</v>
      </c>
      <c r="E164" s="69" t="s">
        <v>359</v>
      </c>
      <c r="F164" s="79" t="s">
        <v>2420</v>
      </c>
      <c r="G164" s="79" t="s">
        <v>5319</v>
      </c>
      <c r="H164" s="69" t="s">
        <v>3817</v>
      </c>
      <c r="I164" s="274" t="s">
        <v>4551</v>
      </c>
      <c r="J164" s="50" t="s">
        <v>4552</v>
      </c>
      <c r="K164" s="274" t="s">
        <v>3575</v>
      </c>
      <c r="L164" s="50" t="s">
        <v>4773</v>
      </c>
      <c r="M164" s="79" t="s">
        <v>5245</v>
      </c>
      <c r="N164" s="79" t="s">
        <v>2323</v>
      </c>
      <c r="O164" s="79" t="s">
        <v>22</v>
      </c>
      <c r="P164" s="260" t="s">
        <v>731</v>
      </c>
      <c r="Q164" s="75">
        <v>9409</v>
      </c>
      <c r="R164" s="75">
        <v>9409</v>
      </c>
      <c r="S164" s="265">
        <f>Q164-R164</f>
        <v>0</v>
      </c>
      <c r="T164" s="69">
        <v>1</v>
      </c>
      <c r="U164" s="69" t="s">
        <v>17</v>
      </c>
      <c r="V164" s="263">
        <v>54079</v>
      </c>
      <c r="W164" s="75" t="s">
        <v>22</v>
      </c>
      <c r="X164" s="342">
        <v>3000000</v>
      </c>
      <c r="Y164" s="132" t="s">
        <v>3237</v>
      </c>
      <c r="Z164" s="132" t="s">
        <v>3527</v>
      </c>
      <c r="AA164" s="132">
        <v>2</v>
      </c>
    </row>
    <row r="165" spans="1:27" ht="45">
      <c r="A165" s="314" t="s">
        <v>617</v>
      </c>
      <c r="B165" s="69">
        <v>2011</v>
      </c>
      <c r="C165" s="69" t="s">
        <v>17</v>
      </c>
      <c r="D165" s="69" t="s">
        <v>618</v>
      </c>
      <c r="E165" s="69" t="s">
        <v>619</v>
      </c>
      <c r="F165" s="79" t="s">
        <v>2262</v>
      </c>
      <c r="G165" s="79" t="s">
        <v>5320</v>
      </c>
      <c r="H165" s="69" t="s">
        <v>3819</v>
      </c>
      <c r="I165" s="274" t="s">
        <v>3820</v>
      </c>
      <c r="J165" s="50" t="s">
        <v>3821</v>
      </c>
      <c r="K165" s="274" t="s">
        <v>3564</v>
      </c>
      <c r="L165" s="50" t="s">
        <v>22</v>
      </c>
      <c r="M165" s="79" t="s">
        <v>2263</v>
      </c>
      <c r="N165" s="132" t="s">
        <v>1304</v>
      </c>
      <c r="O165" s="132" t="s">
        <v>2677</v>
      </c>
      <c r="P165" s="79" t="s">
        <v>1963</v>
      </c>
      <c r="Q165" s="75">
        <v>39304</v>
      </c>
      <c r="R165" s="75">
        <v>39304</v>
      </c>
      <c r="S165" s="265">
        <f>Q165-R165</f>
        <v>0</v>
      </c>
      <c r="T165" s="69">
        <v>1</v>
      </c>
      <c r="U165" s="69" t="s">
        <v>17</v>
      </c>
      <c r="V165" s="263" t="s">
        <v>22</v>
      </c>
      <c r="W165" s="69" t="s">
        <v>22</v>
      </c>
      <c r="X165" s="268">
        <v>1681925</v>
      </c>
      <c r="Y165" s="132" t="s">
        <v>3292</v>
      </c>
      <c r="Z165" s="79" t="s">
        <v>3491</v>
      </c>
      <c r="AA165" s="132">
        <v>4</v>
      </c>
    </row>
    <row r="166" spans="1:27" ht="60">
      <c r="A166" s="314" t="s">
        <v>1350</v>
      </c>
      <c r="B166" s="69">
        <v>2012</v>
      </c>
      <c r="C166" s="69" t="s">
        <v>1351</v>
      </c>
      <c r="D166" s="69" t="s">
        <v>283</v>
      </c>
      <c r="E166" s="69" t="s">
        <v>283</v>
      </c>
      <c r="F166" s="79" t="s">
        <v>1352</v>
      </c>
      <c r="G166" s="79" t="s">
        <v>5320</v>
      </c>
      <c r="H166" s="69" t="s">
        <v>3822</v>
      </c>
      <c r="I166" s="274" t="s">
        <v>4553</v>
      </c>
      <c r="J166" s="50" t="s">
        <v>4873</v>
      </c>
      <c r="K166" s="274" t="s">
        <v>3564</v>
      </c>
      <c r="L166" s="50" t="s">
        <v>4745</v>
      </c>
      <c r="M166" s="79" t="s">
        <v>5011</v>
      </c>
      <c r="N166" s="79" t="s">
        <v>720</v>
      </c>
      <c r="O166" s="79" t="s">
        <v>2771</v>
      </c>
      <c r="P166" s="132" t="s">
        <v>5012</v>
      </c>
      <c r="Q166" s="75">
        <v>146666</v>
      </c>
      <c r="R166" s="75">
        <v>140057</v>
      </c>
      <c r="S166" s="265">
        <f>Q166-R166</f>
        <v>6609</v>
      </c>
      <c r="T166" s="69">
        <v>2</v>
      </c>
      <c r="U166" s="69" t="s">
        <v>3076</v>
      </c>
      <c r="V166" s="263" t="s">
        <v>22</v>
      </c>
      <c r="W166" s="69" t="s">
        <v>22</v>
      </c>
      <c r="X166" s="263">
        <v>10300000</v>
      </c>
      <c r="Y166" s="132" t="s">
        <v>3504</v>
      </c>
      <c r="Z166" s="79" t="s">
        <v>3505</v>
      </c>
      <c r="AA166" s="132">
        <v>6</v>
      </c>
    </row>
    <row r="167" spans="1:27" ht="75">
      <c r="A167" s="314" t="s">
        <v>166</v>
      </c>
      <c r="B167" s="69">
        <v>1997</v>
      </c>
      <c r="C167" s="69" t="s">
        <v>167</v>
      </c>
      <c r="D167" s="69" t="s">
        <v>168</v>
      </c>
      <c r="E167" s="69" t="s">
        <v>168</v>
      </c>
      <c r="F167" s="79" t="s">
        <v>1601</v>
      </c>
      <c r="G167" s="79" t="s">
        <v>4274</v>
      </c>
      <c r="H167" s="80" t="s">
        <v>4350</v>
      </c>
      <c r="I167" s="175" t="s">
        <v>4351</v>
      </c>
      <c r="J167" s="18" t="s">
        <v>4874</v>
      </c>
      <c r="K167" s="175" t="s">
        <v>3564</v>
      </c>
      <c r="L167" s="18" t="s">
        <v>3823</v>
      </c>
      <c r="M167" s="79" t="s">
        <v>5013</v>
      </c>
      <c r="N167" s="132" t="s">
        <v>903</v>
      </c>
      <c r="O167" s="132" t="s">
        <v>1749</v>
      </c>
      <c r="P167" s="79" t="s">
        <v>731</v>
      </c>
      <c r="Q167" s="75">
        <v>89486</v>
      </c>
      <c r="R167" s="75">
        <v>81283</v>
      </c>
      <c r="S167" s="265">
        <f>Q167-R167</f>
        <v>8203</v>
      </c>
      <c r="T167" s="69">
        <v>2</v>
      </c>
      <c r="U167" s="69" t="s">
        <v>3076</v>
      </c>
      <c r="V167" s="263">
        <v>497210</v>
      </c>
      <c r="W167" s="69" t="s">
        <v>22</v>
      </c>
      <c r="X167" s="306">
        <v>1263770</v>
      </c>
      <c r="Y167" s="132" t="s">
        <v>3302</v>
      </c>
      <c r="Z167" s="79" t="s">
        <v>3303</v>
      </c>
      <c r="AA167" s="132">
        <v>7</v>
      </c>
    </row>
    <row r="168" spans="1:27" ht="75">
      <c r="A168" s="314" t="s">
        <v>294</v>
      </c>
      <c r="B168" s="69">
        <v>1992</v>
      </c>
      <c r="C168" s="69" t="s">
        <v>295</v>
      </c>
      <c r="D168" s="69" t="s">
        <v>296</v>
      </c>
      <c r="E168" s="69" t="s">
        <v>297</v>
      </c>
      <c r="F168" s="79" t="s">
        <v>2374</v>
      </c>
      <c r="G168" s="79" t="s">
        <v>5319</v>
      </c>
      <c r="H168" s="69" t="s">
        <v>3824</v>
      </c>
      <c r="I168" s="274" t="s">
        <v>4554</v>
      </c>
      <c r="J168" s="50" t="s">
        <v>3825</v>
      </c>
      <c r="K168" s="274" t="s">
        <v>3594</v>
      </c>
      <c r="L168" s="50" t="s">
        <v>22</v>
      </c>
      <c r="M168" s="79" t="s">
        <v>1718</v>
      </c>
      <c r="N168" s="79" t="s">
        <v>1716</v>
      </c>
      <c r="O168" s="79" t="s">
        <v>22</v>
      </c>
      <c r="P168" s="132"/>
      <c r="Q168" s="69" t="s">
        <v>22</v>
      </c>
      <c r="R168" s="69" t="s">
        <v>22</v>
      </c>
      <c r="S168" s="265" t="s">
        <v>22</v>
      </c>
      <c r="T168" s="69">
        <v>8</v>
      </c>
      <c r="U168" s="69" t="s">
        <v>2916</v>
      </c>
      <c r="V168" s="263">
        <v>60167</v>
      </c>
      <c r="W168" s="80" t="s">
        <v>22</v>
      </c>
      <c r="X168" s="80" t="s">
        <v>22</v>
      </c>
      <c r="Y168" s="132" t="s">
        <v>3243</v>
      </c>
      <c r="Z168" s="79" t="s">
        <v>3244</v>
      </c>
      <c r="AA168" s="132">
        <v>5</v>
      </c>
    </row>
    <row r="169" spans="1:27" ht="75">
      <c r="A169" s="314" t="s">
        <v>208</v>
      </c>
      <c r="B169" s="69">
        <v>2003</v>
      </c>
      <c r="C169" s="69" t="s">
        <v>17</v>
      </c>
      <c r="D169" s="69" t="s">
        <v>72</v>
      </c>
      <c r="E169" s="69" t="s">
        <v>2116</v>
      </c>
      <c r="F169" s="79" t="s">
        <v>2117</v>
      </c>
      <c r="G169" s="79" t="s">
        <v>4274</v>
      </c>
      <c r="H169" s="80" t="s">
        <v>3826</v>
      </c>
      <c r="I169" s="175" t="s">
        <v>4388</v>
      </c>
      <c r="J169" s="18" t="s">
        <v>4389</v>
      </c>
      <c r="K169" s="175" t="s">
        <v>5187</v>
      </c>
      <c r="L169" s="18" t="s">
        <v>22</v>
      </c>
      <c r="M169" s="79" t="s">
        <v>5014</v>
      </c>
      <c r="N169" s="79" t="s">
        <v>1269</v>
      </c>
      <c r="O169" s="79" t="s">
        <v>2677</v>
      </c>
      <c r="P169" s="260" t="s">
        <v>731</v>
      </c>
      <c r="Q169" s="75">
        <v>9016</v>
      </c>
      <c r="R169" s="75">
        <v>9016</v>
      </c>
      <c r="S169" s="265">
        <f>Q169-R169</f>
        <v>0</v>
      </c>
      <c r="T169" s="69">
        <v>1</v>
      </c>
      <c r="U169" s="69" t="s">
        <v>17</v>
      </c>
      <c r="V169" s="263" t="s">
        <v>22</v>
      </c>
      <c r="W169" s="69" t="s">
        <v>22</v>
      </c>
      <c r="X169" s="303">
        <v>2974792</v>
      </c>
      <c r="Y169" s="132" t="s">
        <v>3207</v>
      </c>
      <c r="Z169" s="132" t="s">
        <v>3221</v>
      </c>
      <c r="AA169" s="132">
        <v>1</v>
      </c>
    </row>
    <row r="170" spans="1:27" ht="90">
      <c r="A170" s="314" t="s">
        <v>2831</v>
      </c>
      <c r="B170" s="72">
        <v>2015</v>
      </c>
      <c r="C170" s="72" t="s">
        <v>204</v>
      </c>
      <c r="D170" s="69" t="s">
        <v>1436</v>
      </c>
      <c r="E170" s="69" t="s">
        <v>1536</v>
      </c>
      <c r="F170" s="79" t="s">
        <v>1537</v>
      </c>
      <c r="G170" s="79" t="s">
        <v>4269</v>
      </c>
      <c r="H170" s="132" t="s">
        <v>4249</v>
      </c>
      <c r="I170" s="175" t="s">
        <v>4318</v>
      </c>
      <c r="J170" s="18" t="s">
        <v>4875</v>
      </c>
      <c r="K170" s="296" t="s">
        <v>3827</v>
      </c>
      <c r="L170" s="297" t="s">
        <v>4250</v>
      </c>
      <c r="M170" s="79" t="s">
        <v>5246</v>
      </c>
      <c r="N170" s="79" t="s">
        <v>720</v>
      </c>
      <c r="O170" s="79" t="s">
        <v>2790</v>
      </c>
      <c r="P170" s="79" t="s">
        <v>5078</v>
      </c>
      <c r="Q170" s="265">
        <v>860078</v>
      </c>
      <c r="R170" s="265">
        <v>493793</v>
      </c>
      <c r="S170" s="265">
        <f>Q170-R170</f>
        <v>366285</v>
      </c>
      <c r="T170" s="72">
        <v>18</v>
      </c>
      <c r="U170" s="69" t="s">
        <v>3149</v>
      </c>
      <c r="V170" s="266">
        <v>2900000</v>
      </c>
      <c r="W170" s="72" t="s">
        <v>22</v>
      </c>
      <c r="X170" s="271">
        <v>12000000</v>
      </c>
      <c r="Y170" s="132" t="s">
        <v>3534</v>
      </c>
      <c r="Z170" s="79" t="s">
        <v>3535</v>
      </c>
      <c r="AA170" s="132">
        <v>10</v>
      </c>
    </row>
    <row r="171" spans="1:27" ht="90">
      <c r="A171" s="314" t="s">
        <v>2818</v>
      </c>
      <c r="B171" s="72">
        <v>2004</v>
      </c>
      <c r="C171" s="72" t="s">
        <v>17</v>
      </c>
      <c r="D171" s="69" t="s">
        <v>1512</v>
      </c>
      <c r="E171" s="69" t="s">
        <v>1513</v>
      </c>
      <c r="F171" s="80" t="s">
        <v>1516</v>
      </c>
      <c r="G171" s="80" t="s">
        <v>4269</v>
      </c>
      <c r="H171" s="132" t="s">
        <v>3828</v>
      </c>
      <c r="I171" s="175" t="s">
        <v>4308</v>
      </c>
      <c r="J171" s="18" t="s">
        <v>4309</v>
      </c>
      <c r="K171" s="296" t="s">
        <v>5188</v>
      </c>
      <c r="L171" s="18" t="s">
        <v>4746</v>
      </c>
      <c r="M171" s="79" t="s">
        <v>5247</v>
      </c>
      <c r="N171" s="79" t="s">
        <v>903</v>
      </c>
      <c r="O171" s="79" t="s">
        <v>2672</v>
      </c>
      <c r="P171" s="260" t="s">
        <v>731</v>
      </c>
      <c r="Q171" s="265">
        <v>50147</v>
      </c>
      <c r="R171" s="265">
        <v>50147</v>
      </c>
      <c r="S171" s="265">
        <f>Q171-R171</f>
        <v>0</v>
      </c>
      <c r="T171" s="72">
        <v>1</v>
      </c>
      <c r="U171" s="72" t="s">
        <v>17</v>
      </c>
      <c r="V171" s="266">
        <v>274222</v>
      </c>
      <c r="W171" s="72" t="s">
        <v>22</v>
      </c>
      <c r="X171" s="270" t="s">
        <v>3185</v>
      </c>
      <c r="Y171" s="132" t="s">
        <v>3331</v>
      </c>
      <c r="Z171" s="79" t="s">
        <v>3408</v>
      </c>
      <c r="AA171" s="132">
        <v>6</v>
      </c>
    </row>
    <row r="172" spans="1:27" ht="105">
      <c r="A172" s="314" t="s">
        <v>2803</v>
      </c>
      <c r="B172" s="72">
        <v>1993</v>
      </c>
      <c r="C172" s="72" t="s">
        <v>17</v>
      </c>
      <c r="D172" s="69" t="s">
        <v>100</v>
      </c>
      <c r="E172" s="72" t="s">
        <v>100</v>
      </c>
      <c r="F172" s="79" t="s">
        <v>101</v>
      </c>
      <c r="G172" s="79" t="s">
        <v>4269</v>
      </c>
      <c r="H172" s="132" t="s">
        <v>3829</v>
      </c>
      <c r="I172" s="175" t="s">
        <v>4288</v>
      </c>
      <c r="J172" s="175" t="s">
        <v>4876</v>
      </c>
      <c r="K172" s="296" t="s">
        <v>3564</v>
      </c>
      <c r="L172" s="358" t="s">
        <v>22</v>
      </c>
      <c r="M172" s="132" t="s">
        <v>5295</v>
      </c>
      <c r="N172" s="132" t="s">
        <v>103</v>
      </c>
      <c r="O172" s="132" t="s">
        <v>22</v>
      </c>
      <c r="P172" s="132" t="s">
        <v>881</v>
      </c>
      <c r="Q172" s="72" t="s">
        <v>22</v>
      </c>
      <c r="R172" s="72" t="s">
        <v>22</v>
      </c>
      <c r="S172" s="265" t="s">
        <v>22</v>
      </c>
      <c r="T172" s="72" t="s">
        <v>22</v>
      </c>
      <c r="U172" s="72" t="s">
        <v>22</v>
      </c>
      <c r="V172" s="266">
        <v>978</v>
      </c>
      <c r="W172" s="72" t="s">
        <v>22</v>
      </c>
      <c r="X172" s="132" t="s">
        <v>22</v>
      </c>
      <c r="Y172" s="132" t="s">
        <v>22</v>
      </c>
      <c r="Z172" s="132" t="s">
        <v>22</v>
      </c>
      <c r="AA172" s="260" t="s">
        <v>22</v>
      </c>
    </row>
    <row r="173" spans="1:27" ht="135">
      <c r="A173" s="314" t="s">
        <v>590</v>
      </c>
      <c r="B173" s="69">
        <v>2003</v>
      </c>
      <c r="C173" s="69" t="s">
        <v>17</v>
      </c>
      <c r="D173" s="69" t="s">
        <v>591</v>
      </c>
      <c r="E173" s="69" t="s">
        <v>591</v>
      </c>
      <c r="F173" s="79" t="s">
        <v>2236</v>
      </c>
      <c r="G173" s="79" t="s">
        <v>5320</v>
      </c>
      <c r="H173" s="69" t="s">
        <v>3830</v>
      </c>
      <c r="I173" s="274" t="s">
        <v>4555</v>
      </c>
      <c r="J173" s="50" t="s">
        <v>3831</v>
      </c>
      <c r="K173" s="274" t="s">
        <v>3570</v>
      </c>
      <c r="L173" s="50" t="s">
        <v>22</v>
      </c>
      <c r="M173" s="79" t="s">
        <v>2237</v>
      </c>
      <c r="N173" s="132" t="s">
        <v>903</v>
      </c>
      <c r="O173" s="132" t="s">
        <v>2677</v>
      </c>
      <c r="P173" s="132"/>
      <c r="Q173" s="75">
        <v>50600</v>
      </c>
      <c r="R173" s="75">
        <v>50600</v>
      </c>
      <c r="S173" s="265">
        <f>Q173-R173</f>
        <v>0</v>
      </c>
      <c r="T173" s="69">
        <v>1</v>
      </c>
      <c r="U173" s="69" t="s">
        <v>17</v>
      </c>
      <c r="V173" s="263" t="s">
        <v>22</v>
      </c>
      <c r="W173" s="69" t="s">
        <v>22</v>
      </c>
      <c r="X173" s="69" t="s">
        <v>22</v>
      </c>
      <c r="Y173" s="132" t="s">
        <v>3336</v>
      </c>
      <c r="Z173" s="79" t="s">
        <v>3398</v>
      </c>
      <c r="AA173" s="132">
        <v>5</v>
      </c>
    </row>
    <row r="174" spans="1:27" ht="45">
      <c r="A174" s="314" t="s">
        <v>482</v>
      </c>
      <c r="B174" s="69">
        <v>2009</v>
      </c>
      <c r="C174" s="69" t="s">
        <v>17</v>
      </c>
      <c r="D174" s="69" t="s">
        <v>483</v>
      </c>
      <c r="E174" s="69" t="s">
        <v>484</v>
      </c>
      <c r="F174" s="79" t="s">
        <v>2547</v>
      </c>
      <c r="G174" s="79" t="s">
        <v>3809</v>
      </c>
      <c r="H174" s="69" t="s">
        <v>3832</v>
      </c>
      <c r="I174" s="274" t="s">
        <v>4556</v>
      </c>
      <c r="J174" s="274" t="s">
        <v>3833</v>
      </c>
      <c r="K174" s="274" t="s">
        <v>3564</v>
      </c>
      <c r="L174" s="50" t="s">
        <v>3834</v>
      </c>
      <c r="M174" s="79" t="s">
        <v>2752</v>
      </c>
      <c r="N174" s="79" t="s">
        <v>720</v>
      </c>
      <c r="O174" s="79" t="s">
        <v>22</v>
      </c>
      <c r="P174" s="132"/>
      <c r="Q174" s="265">
        <v>14862</v>
      </c>
      <c r="R174" s="75">
        <v>14862</v>
      </c>
      <c r="S174" s="265">
        <f>Q174-R174</f>
        <v>0</v>
      </c>
      <c r="T174" s="69">
        <v>1</v>
      </c>
      <c r="U174" s="69" t="s">
        <v>17</v>
      </c>
      <c r="V174" s="263" t="s">
        <v>22</v>
      </c>
      <c r="W174" s="69" t="s">
        <v>22</v>
      </c>
      <c r="X174" s="69" t="s">
        <v>22</v>
      </c>
      <c r="Y174" s="132" t="s">
        <v>22</v>
      </c>
      <c r="Z174" s="132" t="s">
        <v>22</v>
      </c>
      <c r="AA174" s="260" t="s">
        <v>22</v>
      </c>
    </row>
    <row r="175" spans="1:27" ht="90">
      <c r="A175" s="314" t="s">
        <v>146</v>
      </c>
      <c r="B175" s="69">
        <v>1993</v>
      </c>
      <c r="C175" s="69" t="s">
        <v>17</v>
      </c>
      <c r="D175" s="69" t="s">
        <v>147</v>
      </c>
      <c r="E175" s="72" t="s">
        <v>147</v>
      </c>
      <c r="F175" s="79" t="s">
        <v>1569</v>
      </c>
      <c r="G175" s="79" t="s">
        <v>4274</v>
      </c>
      <c r="H175" s="69" t="s">
        <v>3826</v>
      </c>
      <c r="I175" s="175" t="s">
        <v>4332</v>
      </c>
      <c r="J175" s="50" t="s">
        <v>3835</v>
      </c>
      <c r="K175" s="274" t="s">
        <v>3836</v>
      </c>
      <c r="L175" s="50" t="s">
        <v>3837</v>
      </c>
      <c r="M175" s="132" t="s">
        <v>1570</v>
      </c>
      <c r="N175" s="79" t="s">
        <v>1571</v>
      </c>
      <c r="O175" s="79" t="s">
        <v>22</v>
      </c>
      <c r="P175" s="132"/>
      <c r="Q175" s="85">
        <v>250</v>
      </c>
      <c r="R175" s="85">
        <v>250</v>
      </c>
      <c r="S175" s="75">
        <v>0</v>
      </c>
      <c r="T175" s="69">
        <v>1</v>
      </c>
      <c r="U175" s="69" t="s">
        <v>17</v>
      </c>
      <c r="V175" s="263">
        <v>599090</v>
      </c>
      <c r="W175" s="69" t="s">
        <v>22</v>
      </c>
      <c r="X175" s="80" t="s">
        <v>22</v>
      </c>
      <c r="Y175" s="132" t="s">
        <v>3252</v>
      </c>
      <c r="Z175" s="79" t="s">
        <v>3248</v>
      </c>
      <c r="AA175" s="132">
        <v>4</v>
      </c>
    </row>
    <row r="176" spans="1:27" ht="45">
      <c r="A176" s="314" t="s">
        <v>503</v>
      </c>
      <c r="B176" s="69">
        <v>2014</v>
      </c>
      <c r="C176" s="69" t="s">
        <v>17</v>
      </c>
      <c r="D176" s="69" t="s">
        <v>504</v>
      </c>
      <c r="E176" s="69" t="s">
        <v>505</v>
      </c>
      <c r="F176" s="80" t="s">
        <v>2566</v>
      </c>
      <c r="G176" s="80" t="s">
        <v>3809</v>
      </c>
      <c r="H176" s="69" t="s">
        <v>3838</v>
      </c>
      <c r="I176" s="274" t="s">
        <v>4557</v>
      </c>
      <c r="J176" s="274" t="s">
        <v>3839</v>
      </c>
      <c r="K176" s="274" t="s">
        <v>3564</v>
      </c>
      <c r="L176" s="50" t="s">
        <v>22</v>
      </c>
      <c r="M176" s="270" t="s">
        <v>2567</v>
      </c>
      <c r="N176" s="80" t="s">
        <v>2349</v>
      </c>
      <c r="O176" s="270" t="s">
        <v>2783</v>
      </c>
      <c r="P176" s="270"/>
      <c r="Q176" s="265">
        <v>8030</v>
      </c>
      <c r="R176" s="75">
        <v>8030</v>
      </c>
      <c r="S176" s="265">
        <f>Q176-R176</f>
        <v>0</v>
      </c>
      <c r="T176" s="69">
        <v>1</v>
      </c>
      <c r="U176" s="69" t="s">
        <v>17</v>
      </c>
      <c r="V176" s="263" t="s">
        <v>22</v>
      </c>
      <c r="W176" s="80" t="s">
        <v>22</v>
      </c>
      <c r="X176" s="69" t="s">
        <v>22</v>
      </c>
      <c r="Y176" s="270" t="s">
        <v>22</v>
      </c>
      <c r="Z176" s="132" t="s">
        <v>22</v>
      </c>
      <c r="AA176" s="260" t="s">
        <v>22</v>
      </c>
    </row>
    <row r="177" spans="1:27" ht="60">
      <c r="A177" s="314" t="s">
        <v>626</v>
      </c>
      <c r="B177" s="69">
        <v>2014</v>
      </c>
      <c r="C177" s="69" t="s">
        <v>17</v>
      </c>
      <c r="D177" s="69" t="s">
        <v>627</v>
      </c>
      <c r="E177" s="69" t="s">
        <v>627</v>
      </c>
      <c r="F177" s="79" t="s">
        <v>2269</v>
      </c>
      <c r="G177" s="79" t="s">
        <v>5320</v>
      </c>
      <c r="H177" s="69" t="s">
        <v>3840</v>
      </c>
      <c r="I177" s="274" t="s">
        <v>3841</v>
      </c>
      <c r="J177" s="69" t="s">
        <v>3842</v>
      </c>
      <c r="K177" s="274" t="s">
        <v>3564</v>
      </c>
      <c r="L177" s="50" t="s">
        <v>22</v>
      </c>
      <c r="M177" s="79" t="s">
        <v>2785</v>
      </c>
      <c r="N177" s="132" t="s">
        <v>2786</v>
      </c>
      <c r="O177" s="132" t="s">
        <v>22</v>
      </c>
      <c r="P177" s="132"/>
      <c r="Q177" s="69">
        <v>956</v>
      </c>
      <c r="R177" s="85">
        <v>956</v>
      </c>
      <c r="S177" s="265">
        <f>Q177-R177</f>
        <v>0</v>
      </c>
      <c r="T177" s="69">
        <v>1</v>
      </c>
      <c r="U177" s="69" t="s">
        <v>17</v>
      </c>
      <c r="V177" s="263" t="s">
        <v>22</v>
      </c>
      <c r="W177" s="69" t="s">
        <v>22</v>
      </c>
      <c r="X177" s="80" t="s">
        <v>22</v>
      </c>
      <c r="Y177" s="132" t="s">
        <v>22</v>
      </c>
      <c r="Z177" s="132" t="s">
        <v>22</v>
      </c>
      <c r="AA177" s="260" t="s">
        <v>22</v>
      </c>
    </row>
    <row r="178" spans="1:27" ht="60">
      <c r="A178" s="314" t="s">
        <v>453</v>
      </c>
      <c r="B178" s="69">
        <v>2004</v>
      </c>
      <c r="C178" s="69" t="s">
        <v>17</v>
      </c>
      <c r="D178" s="69" t="s">
        <v>454</v>
      </c>
      <c r="E178" s="69" t="s">
        <v>455</v>
      </c>
      <c r="F178" s="79" t="s">
        <v>2490</v>
      </c>
      <c r="G178" s="79" t="s">
        <v>3809</v>
      </c>
      <c r="H178" s="69" t="s">
        <v>3843</v>
      </c>
      <c r="I178" s="274" t="s">
        <v>3844</v>
      </c>
      <c r="J178" s="274" t="s">
        <v>3845</v>
      </c>
      <c r="K178" s="274" t="s">
        <v>3564</v>
      </c>
      <c r="L178" s="50" t="s">
        <v>22</v>
      </c>
      <c r="M178" s="79" t="s">
        <v>5248</v>
      </c>
      <c r="N178" s="132" t="s">
        <v>725</v>
      </c>
      <c r="O178" s="132" t="s">
        <v>2672</v>
      </c>
      <c r="P178" s="260" t="s">
        <v>731</v>
      </c>
      <c r="Q178" s="265">
        <v>9568</v>
      </c>
      <c r="R178" s="75">
        <v>9568</v>
      </c>
      <c r="S178" s="265">
        <f>Q178-R178</f>
        <v>0</v>
      </c>
      <c r="T178" s="69">
        <v>1</v>
      </c>
      <c r="U178" s="69" t="s">
        <v>17</v>
      </c>
      <c r="V178" s="263">
        <v>44830</v>
      </c>
      <c r="W178" s="69" t="s">
        <v>22</v>
      </c>
      <c r="X178" s="266">
        <v>2506000</v>
      </c>
      <c r="Y178" s="132" t="s">
        <v>22</v>
      </c>
      <c r="Z178" s="132" t="s">
        <v>22</v>
      </c>
      <c r="AA178" s="260" t="s">
        <v>22</v>
      </c>
    </row>
    <row r="179" spans="1:27" ht="45">
      <c r="A179" s="314" t="s">
        <v>1147</v>
      </c>
      <c r="B179" s="72">
        <v>2005</v>
      </c>
      <c r="C179" s="72" t="s">
        <v>17</v>
      </c>
      <c r="D179" s="69" t="s">
        <v>1148</v>
      </c>
      <c r="E179" s="69" t="s">
        <v>1148</v>
      </c>
      <c r="F179" s="80" t="s">
        <v>1149</v>
      </c>
      <c r="G179" s="80" t="s">
        <v>4270</v>
      </c>
      <c r="H179" s="80" t="s">
        <v>3846</v>
      </c>
      <c r="I179" s="171" t="s">
        <v>3847</v>
      </c>
      <c r="J179" s="171" t="s">
        <v>3848</v>
      </c>
      <c r="K179" s="172" t="s">
        <v>3564</v>
      </c>
      <c r="L179" s="117" t="s">
        <v>22</v>
      </c>
      <c r="M179" s="79" t="s">
        <v>5249</v>
      </c>
      <c r="N179" s="79" t="s">
        <v>2672</v>
      </c>
      <c r="O179" s="79" t="s">
        <v>1199</v>
      </c>
      <c r="P179" s="260" t="s">
        <v>731</v>
      </c>
      <c r="Q179" s="265">
        <v>1894</v>
      </c>
      <c r="R179" s="265">
        <v>1894</v>
      </c>
      <c r="S179" s="265">
        <f>Q179-R179</f>
        <v>0</v>
      </c>
      <c r="T179" s="72">
        <v>1</v>
      </c>
      <c r="U179" s="72" t="s">
        <v>17</v>
      </c>
      <c r="V179" s="266" t="s">
        <v>22</v>
      </c>
      <c r="W179" s="72" t="s">
        <v>22</v>
      </c>
      <c r="X179" s="268">
        <v>1183881</v>
      </c>
      <c r="Y179" s="132" t="s">
        <v>22</v>
      </c>
      <c r="Z179" s="132" t="s">
        <v>22</v>
      </c>
      <c r="AA179" s="260" t="s">
        <v>22</v>
      </c>
    </row>
    <row r="180" spans="1:27" ht="135">
      <c r="A180" s="314" t="s">
        <v>2796</v>
      </c>
      <c r="B180" s="72">
        <v>1990</v>
      </c>
      <c r="C180" s="72" t="s">
        <v>76</v>
      </c>
      <c r="D180" s="69" t="s">
        <v>1850</v>
      </c>
      <c r="E180" s="69" t="s">
        <v>3203</v>
      </c>
      <c r="F180" s="79" t="s">
        <v>79</v>
      </c>
      <c r="G180" s="79" t="s">
        <v>4269</v>
      </c>
      <c r="H180" s="79" t="s">
        <v>4251</v>
      </c>
      <c r="I180" s="175" t="s">
        <v>4280</v>
      </c>
      <c r="J180" s="18" t="s">
        <v>4877</v>
      </c>
      <c r="K180" s="175" t="s">
        <v>3564</v>
      </c>
      <c r="L180" s="297" t="s">
        <v>4252</v>
      </c>
      <c r="M180" s="79" t="s">
        <v>2510</v>
      </c>
      <c r="N180" s="79" t="s">
        <v>80</v>
      </c>
      <c r="O180" s="79" t="s">
        <v>1749</v>
      </c>
      <c r="P180" s="79" t="s">
        <v>81</v>
      </c>
      <c r="Q180" s="69" t="s">
        <v>22</v>
      </c>
      <c r="R180" s="69" t="s">
        <v>22</v>
      </c>
      <c r="S180" s="75" t="s">
        <v>22</v>
      </c>
      <c r="T180" s="69">
        <v>4</v>
      </c>
      <c r="U180" s="69" t="s">
        <v>2906</v>
      </c>
      <c r="V180" s="263">
        <v>658482</v>
      </c>
      <c r="W180" s="69"/>
      <c r="X180" s="79" t="s">
        <v>22</v>
      </c>
      <c r="Y180" s="132" t="s">
        <v>3209</v>
      </c>
      <c r="Z180" s="79" t="s">
        <v>3226</v>
      </c>
      <c r="AA180" s="132">
        <v>5</v>
      </c>
    </row>
    <row r="181" spans="1:27" ht="105">
      <c r="A181" s="314" t="s">
        <v>469</v>
      </c>
      <c r="B181" s="69">
        <v>2007</v>
      </c>
      <c r="C181" s="69" t="s">
        <v>17</v>
      </c>
      <c r="D181" s="69" t="s">
        <v>470</v>
      </c>
      <c r="E181" s="69" t="s">
        <v>470</v>
      </c>
      <c r="F181" s="80" t="s">
        <v>2732</v>
      </c>
      <c r="G181" s="80" t="s">
        <v>3809</v>
      </c>
      <c r="H181" s="69" t="s">
        <v>3849</v>
      </c>
      <c r="I181" s="274" t="s">
        <v>4558</v>
      </c>
      <c r="J181" s="69" t="s">
        <v>3850</v>
      </c>
      <c r="K181" s="274" t="s">
        <v>3564</v>
      </c>
      <c r="L181" s="50" t="s">
        <v>22</v>
      </c>
      <c r="M181" s="132" t="s">
        <v>5015</v>
      </c>
      <c r="N181" s="132" t="s">
        <v>22</v>
      </c>
      <c r="O181" s="132" t="s">
        <v>22</v>
      </c>
      <c r="P181" s="260" t="s">
        <v>731</v>
      </c>
      <c r="Q181" s="69" t="s">
        <v>22</v>
      </c>
      <c r="R181" s="69" t="s">
        <v>22</v>
      </c>
      <c r="S181" s="265" t="s">
        <v>22</v>
      </c>
      <c r="T181" s="69" t="s">
        <v>22</v>
      </c>
      <c r="U181" s="69" t="s">
        <v>17</v>
      </c>
      <c r="V181" s="263" t="s">
        <v>22</v>
      </c>
      <c r="W181" s="69" t="s">
        <v>22</v>
      </c>
      <c r="X181" s="80" t="s">
        <v>22</v>
      </c>
      <c r="Y181" s="132" t="s">
        <v>22</v>
      </c>
      <c r="Z181" s="132" t="s">
        <v>22</v>
      </c>
      <c r="AA181" s="260" t="s">
        <v>22</v>
      </c>
    </row>
    <row r="182" spans="1:27" ht="285">
      <c r="A182" s="314" t="s">
        <v>423</v>
      </c>
      <c r="B182" s="69">
        <v>2000</v>
      </c>
      <c r="C182" s="69" t="s">
        <v>204</v>
      </c>
      <c r="D182" s="69" t="s">
        <v>424</v>
      </c>
      <c r="E182" s="69" t="s">
        <v>425</v>
      </c>
      <c r="F182" s="79" t="s">
        <v>2458</v>
      </c>
      <c r="G182" s="79" t="s">
        <v>3809</v>
      </c>
      <c r="H182" s="69" t="s">
        <v>3851</v>
      </c>
      <c r="I182" s="372" t="s">
        <v>4559</v>
      </c>
      <c r="J182" s="50" t="s">
        <v>3597</v>
      </c>
      <c r="K182" s="274" t="s">
        <v>3564</v>
      </c>
      <c r="L182" s="50" t="s">
        <v>22</v>
      </c>
      <c r="M182" s="79" t="s">
        <v>3188</v>
      </c>
      <c r="N182" s="132" t="s">
        <v>903</v>
      </c>
      <c r="O182" s="79" t="s">
        <v>2681</v>
      </c>
      <c r="P182" s="132"/>
      <c r="Q182" s="265">
        <v>20745</v>
      </c>
      <c r="R182" s="75">
        <v>19536</v>
      </c>
      <c r="S182" s="265">
        <f>Q182-R182</f>
        <v>1209</v>
      </c>
      <c r="T182" s="69">
        <v>2</v>
      </c>
      <c r="U182" s="69" t="s">
        <v>3076</v>
      </c>
      <c r="V182" s="263" t="s">
        <v>22</v>
      </c>
      <c r="W182" s="69" t="s">
        <v>22</v>
      </c>
      <c r="X182" s="69" t="s">
        <v>22</v>
      </c>
      <c r="Y182" s="270" t="s">
        <v>3237</v>
      </c>
      <c r="Z182" s="132" t="s">
        <v>3343</v>
      </c>
      <c r="AA182" s="132">
        <v>2</v>
      </c>
    </row>
    <row r="183" spans="1:27" ht="120">
      <c r="A183" s="301" t="s">
        <v>163</v>
      </c>
      <c r="B183" s="80">
        <v>1997</v>
      </c>
      <c r="C183" s="80" t="s">
        <v>17</v>
      </c>
      <c r="D183" s="80" t="s">
        <v>43</v>
      </c>
      <c r="E183" s="80" t="s">
        <v>43</v>
      </c>
      <c r="F183" s="79" t="s">
        <v>1594</v>
      </c>
      <c r="G183" s="79" t="s">
        <v>4274</v>
      </c>
      <c r="H183" s="69" t="s">
        <v>3852</v>
      </c>
      <c r="I183" s="274" t="s">
        <v>4560</v>
      </c>
      <c r="J183" s="50" t="s">
        <v>3853</v>
      </c>
      <c r="K183" s="274" t="s">
        <v>3570</v>
      </c>
      <c r="L183" s="50" t="s">
        <v>22</v>
      </c>
      <c r="M183" s="132" t="s">
        <v>5016</v>
      </c>
      <c r="N183" s="132" t="s">
        <v>1597</v>
      </c>
      <c r="O183" s="132" t="s">
        <v>22</v>
      </c>
      <c r="P183" s="79" t="s">
        <v>731</v>
      </c>
      <c r="Q183" s="269">
        <v>536069</v>
      </c>
      <c r="R183" s="292">
        <v>497584</v>
      </c>
      <c r="S183" s="265">
        <f>Q183-R183</f>
        <v>38485</v>
      </c>
      <c r="T183" s="80">
        <v>4</v>
      </c>
      <c r="U183" s="302" t="s">
        <v>3075</v>
      </c>
      <c r="V183" s="268">
        <v>3286815</v>
      </c>
      <c r="W183" s="80" t="s">
        <v>22</v>
      </c>
      <c r="X183" s="268">
        <v>1598951</v>
      </c>
      <c r="Y183" s="132" t="s">
        <v>3299</v>
      </c>
      <c r="Z183" s="79" t="s">
        <v>3300</v>
      </c>
      <c r="AA183" s="132">
        <v>5</v>
      </c>
    </row>
    <row r="184" spans="1:27" ht="120">
      <c r="A184" s="314" t="s">
        <v>2861</v>
      </c>
      <c r="B184" s="69">
        <v>1992</v>
      </c>
      <c r="C184" s="72" t="s">
        <v>17</v>
      </c>
      <c r="D184" s="69" t="s">
        <v>2862</v>
      </c>
      <c r="E184" s="71" t="s">
        <v>2887</v>
      </c>
      <c r="F184" s="80" t="s">
        <v>2888</v>
      </c>
      <c r="G184" s="80" t="s">
        <v>4274</v>
      </c>
      <c r="H184" s="69" t="s">
        <v>4562</v>
      </c>
      <c r="I184" s="274" t="s">
        <v>4561</v>
      </c>
      <c r="J184" s="274" t="s">
        <v>4878</v>
      </c>
      <c r="K184" s="281" t="s">
        <v>3564</v>
      </c>
      <c r="L184" s="277" t="s">
        <v>22</v>
      </c>
      <c r="M184" s="80" t="s">
        <v>5017</v>
      </c>
      <c r="N184" s="79" t="s">
        <v>1958</v>
      </c>
      <c r="O184" s="132" t="s">
        <v>22</v>
      </c>
      <c r="P184" s="270" t="s">
        <v>731</v>
      </c>
      <c r="Q184" s="72" t="s">
        <v>22</v>
      </c>
      <c r="R184" s="72" t="s">
        <v>22</v>
      </c>
      <c r="S184" s="265" t="s">
        <v>22</v>
      </c>
      <c r="T184" s="72" t="s">
        <v>22</v>
      </c>
      <c r="U184" s="270" t="s">
        <v>22</v>
      </c>
      <c r="V184" s="271" t="s">
        <v>22</v>
      </c>
      <c r="W184" s="132" t="s">
        <v>22</v>
      </c>
      <c r="X184" s="132" t="s">
        <v>22</v>
      </c>
      <c r="Y184" s="132" t="s">
        <v>22</v>
      </c>
      <c r="Z184" s="132" t="s">
        <v>22</v>
      </c>
      <c r="AA184" s="260" t="s">
        <v>22</v>
      </c>
    </row>
    <row r="185" spans="1:27" ht="105">
      <c r="A185" s="314" t="s">
        <v>2806</v>
      </c>
      <c r="B185" s="72">
        <v>1997</v>
      </c>
      <c r="C185" s="72" t="s">
        <v>17</v>
      </c>
      <c r="D185" s="69" t="s">
        <v>733</v>
      </c>
      <c r="E185" s="69" t="s">
        <v>105</v>
      </c>
      <c r="F185" s="79" t="s">
        <v>106</v>
      </c>
      <c r="G185" s="79" t="s">
        <v>4269</v>
      </c>
      <c r="H185" s="132" t="s">
        <v>3854</v>
      </c>
      <c r="I185" s="175" t="s">
        <v>4293</v>
      </c>
      <c r="J185" s="18" t="s">
        <v>4879</v>
      </c>
      <c r="K185" s="296" t="s">
        <v>3570</v>
      </c>
      <c r="L185" s="358" t="s">
        <v>22</v>
      </c>
      <c r="M185" s="79" t="s">
        <v>2516</v>
      </c>
      <c r="N185" s="79" t="s">
        <v>1493</v>
      </c>
      <c r="O185" s="79" t="s">
        <v>22</v>
      </c>
      <c r="P185" s="132"/>
      <c r="Q185" s="265">
        <v>126853</v>
      </c>
      <c r="R185" s="265">
        <v>126853</v>
      </c>
      <c r="S185" s="265">
        <f>Q185-R185</f>
        <v>0</v>
      </c>
      <c r="T185" s="72">
        <v>1</v>
      </c>
      <c r="U185" s="72" t="s">
        <v>17</v>
      </c>
      <c r="V185" s="266">
        <v>1004664</v>
      </c>
      <c r="W185" s="72" t="s">
        <v>22</v>
      </c>
      <c r="X185" s="72" t="s">
        <v>22</v>
      </c>
      <c r="Y185" s="132" t="s">
        <v>3218</v>
      </c>
      <c r="Z185" s="79" t="s">
        <v>3230</v>
      </c>
      <c r="AA185" s="132">
        <v>5</v>
      </c>
    </row>
    <row r="186" spans="1:27" ht="75">
      <c r="A186" s="314" t="s">
        <v>2794</v>
      </c>
      <c r="B186" s="72">
        <v>1990</v>
      </c>
      <c r="C186" s="72" t="s">
        <v>66</v>
      </c>
      <c r="D186" s="69" t="s">
        <v>67</v>
      </c>
      <c r="E186" s="69" t="s">
        <v>68</v>
      </c>
      <c r="F186" s="79" t="s">
        <v>69</v>
      </c>
      <c r="G186" s="79" t="s">
        <v>4269</v>
      </c>
      <c r="H186" s="79" t="s">
        <v>4253</v>
      </c>
      <c r="I186" s="175" t="s">
        <v>4277</v>
      </c>
      <c r="J186" s="18" t="s">
        <v>4278</v>
      </c>
      <c r="K186" s="296" t="s">
        <v>3570</v>
      </c>
      <c r="L186" s="297" t="s">
        <v>4254</v>
      </c>
      <c r="M186" s="79" t="s">
        <v>2508</v>
      </c>
      <c r="N186" s="79" t="s">
        <v>1571</v>
      </c>
      <c r="O186" s="79" t="s">
        <v>22</v>
      </c>
      <c r="Q186" s="198" t="s">
        <v>3153</v>
      </c>
      <c r="R186" s="69" t="s">
        <v>22</v>
      </c>
      <c r="S186" s="75" t="s">
        <v>22</v>
      </c>
      <c r="T186" s="69">
        <v>2</v>
      </c>
      <c r="U186" s="69" t="s">
        <v>66</v>
      </c>
      <c r="V186" s="263">
        <v>1468843</v>
      </c>
      <c r="W186" s="69"/>
      <c r="X186" s="268">
        <v>7746853</v>
      </c>
      <c r="Y186" s="79" t="s">
        <v>3208</v>
      </c>
      <c r="Z186" s="79" t="s">
        <v>3227</v>
      </c>
      <c r="AA186" s="132">
        <v>6</v>
      </c>
    </row>
    <row r="187" spans="1:27" ht="90">
      <c r="A187" s="314" t="s">
        <v>1138</v>
      </c>
      <c r="B187" s="72">
        <v>2003</v>
      </c>
      <c r="C187" s="72" t="s">
        <v>17</v>
      </c>
      <c r="D187" s="69" t="s">
        <v>1139</v>
      </c>
      <c r="E187" s="69" t="s">
        <v>1140</v>
      </c>
      <c r="F187" s="79" t="s">
        <v>2019</v>
      </c>
      <c r="G187" s="79" t="s">
        <v>4270</v>
      </c>
      <c r="H187" s="69" t="s">
        <v>3855</v>
      </c>
      <c r="I187" s="274" t="s">
        <v>3856</v>
      </c>
      <c r="J187" s="50" t="s">
        <v>3857</v>
      </c>
      <c r="K187" s="281" t="s">
        <v>5189</v>
      </c>
      <c r="L187" s="277" t="s">
        <v>22</v>
      </c>
      <c r="M187" s="79" t="s">
        <v>5250</v>
      </c>
      <c r="N187" s="79" t="s">
        <v>2669</v>
      </c>
      <c r="O187" s="79" t="s">
        <v>2677</v>
      </c>
      <c r="P187" s="260" t="s">
        <v>731</v>
      </c>
      <c r="Q187" s="265">
        <v>45346</v>
      </c>
      <c r="R187" s="265">
        <v>45346</v>
      </c>
      <c r="S187" s="265">
        <f>Q187-R187</f>
        <v>0</v>
      </c>
      <c r="T187" s="290">
        <v>1</v>
      </c>
      <c r="U187" s="72" t="s">
        <v>17</v>
      </c>
      <c r="V187" s="266">
        <v>242333</v>
      </c>
      <c r="W187" s="72" t="s">
        <v>22</v>
      </c>
      <c r="X187" s="263">
        <v>3356900</v>
      </c>
      <c r="Y187" s="132" t="s">
        <v>3327</v>
      </c>
      <c r="Z187" s="132" t="s">
        <v>3221</v>
      </c>
      <c r="AA187" s="132">
        <v>1</v>
      </c>
    </row>
    <row r="188" spans="1:27" ht="105">
      <c r="A188" s="314" t="s">
        <v>133</v>
      </c>
      <c r="B188" s="69">
        <v>1990</v>
      </c>
      <c r="C188" s="69" t="s">
        <v>17</v>
      </c>
      <c r="D188" s="69" t="s">
        <v>134</v>
      </c>
      <c r="E188" s="69" t="s">
        <v>1542</v>
      </c>
      <c r="F188" s="79" t="s">
        <v>1543</v>
      </c>
      <c r="G188" s="79" t="s">
        <v>4274</v>
      </c>
      <c r="H188" s="69" t="s">
        <v>3858</v>
      </c>
      <c r="I188" s="274" t="s">
        <v>4320</v>
      </c>
      <c r="J188" s="50" t="s">
        <v>4321</v>
      </c>
      <c r="K188" s="274" t="s">
        <v>3564</v>
      </c>
      <c r="L188" s="50" t="s">
        <v>22</v>
      </c>
      <c r="M188" s="79" t="s">
        <v>1544</v>
      </c>
      <c r="N188" s="79" t="s">
        <v>1694</v>
      </c>
      <c r="O188" s="79" t="s">
        <v>22</v>
      </c>
      <c r="P188" s="132"/>
      <c r="Q188" s="71" t="s">
        <v>22</v>
      </c>
      <c r="R188" s="71" t="s">
        <v>22</v>
      </c>
      <c r="S188" s="75" t="s">
        <v>22</v>
      </c>
      <c r="T188" s="85">
        <v>2</v>
      </c>
      <c r="U188" s="71" t="s">
        <v>66</v>
      </c>
      <c r="V188" s="263">
        <v>1229321</v>
      </c>
      <c r="W188" s="69"/>
      <c r="X188" s="69" t="s">
        <v>22</v>
      </c>
      <c r="Y188" s="132" t="s">
        <v>3210</v>
      </c>
      <c r="Z188" s="79" t="s">
        <v>3224</v>
      </c>
      <c r="AA188" s="132">
        <v>2</v>
      </c>
    </row>
    <row r="189" spans="1:27" ht="45">
      <c r="A189" s="314" t="s">
        <v>582</v>
      </c>
      <c r="B189" s="69">
        <v>2002</v>
      </c>
      <c r="C189" s="69" t="s">
        <v>17</v>
      </c>
      <c r="D189" s="69" t="s">
        <v>57</v>
      </c>
      <c r="E189" s="69" t="s">
        <v>57</v>
      </c>
      <c r="F189" s="79" t="s">
        <v>2227</v>
      </c>
      <c r="G189" s="79" t="s">
        <v>5320</v>
      </c>
      <c r="H189" s="69" t="s">
        <v>3859</v>
      </c>
      <c r="I189" s="274" t="s">
        <v>3860</v>
      </c>
      <c r="J189" s="274" t="s">
        <v>4880</v>
      </c>
      <c r="K189" s="274" t="s">
        <v>3564</v>
      </c>
      <c r="L189" s="50" t="s">
        <v>22</v>
      </c>
      <c r="M189" s="79" t="s">
        <v>5106</v>
      </c>
      <c r="N189" s="132" t="s">
        <v>22</v>
      </c>
      <c r="O189" s="132" t="s">
        <v>22</v>
      </c>
      <c r="P189" s="132" t="s">
        <v>731</v>
      </c>
      <c r="Q189" s="69" t="s">
        <v>22</v>
      </c>
      <c r="R189" s="71" t="s">
        <v>22</v>
      </c>
      <c r="S189" s="265" t="s">
        <v>22</v>
      </c>
      <c r="T189" s="69" t="s">
        <v>22</v>
      </c>
      <c r="U189" s="69" t="s">
        <v>22</v>
      </c>
      <c r="V189" s="263" t="s">
        <v>22</v>
      </c>
      <c r="W189" s="80" t="s">
        <v>22</v>
      </c>
      <c r="X189" s="268">
        <v>987982</v>
      </c>
      <c r="Y189" s="132" t="s">
        <v>22</v>
      </c>
      <c r="Z189" s="132" t="s">
        <v>22</v>
      </c>
      <c r="AA189" s="260" t="s">
        <v>22</v>
      </c>
    </row>
    <row r="190" spans="1:27" ht="165">
      <c r="A190" s="314" t="s">
        <v>392</v>
      </c>
      <c r="B190" s="69">
        <v>1995</v>
      </c>
      <c r="C190" s="69" t="s">
        <v>17</v>
      </c>
      <c r="D190" s="69" t="s">
        <v>88</v>
      </c>
      <c r="E190" s="69" t="s">
        <v>393</v>
      </c>
      <c r="F190" s="80" t="s">
        <v>2436</v>
      </c>
      <c r="G190" s="80" t="s">
        <v>3809</v>
      </c>
      <c r="H190" s="69" t="s">
        <v>3861</v>
      </c>
      <c r="I190" s="274" t="s">
        <v>4563</v>
      </c>
      <c r="J190" s="274" t="s">
        <v>3862</v>
      </c>
      <c r="K190" s="274" t="s">
        <v>3570</v>
      </c>
      <c r="L190" s="50" t="s">
        <v>22</v>
      </c>
      <c r="M190" s="79" t="s">
        <v>5303</v>
      </c>
      <c r="N190" s="132" t="s">
        <v>903</v>
      </c>
      <c r="O190" s="132" t="s">
        <v>22</v>
      </c>
      <c r="P190" s="79" t="s">
        <v>731</v>
      </c>
      <c r="Q190" s="72">
        <v>269</v>
      </c>
      <c r="R190" s="85">
        <v>269</v>
      </c>
      <c r="S190" s="75">
        <v>0</v>
      </c>
      <c r="T190" s="69">
        <v>1</v>
      </c>
      <c r="U190" s="69" t="s">
        <v>17</v>
      </c>
      <c r="V190" s="263">
        <v>26186</v>
      </c>
      <c r="W190" s="69" t="s">
        <v>22</v>
      </c>
      <c r="X190" s="263">
        <v>790179</v>
      </c>
      <c r="Y190" s="132" t="s">
        <v>22</v>
      </c>
      <c r="Z190" s="132" t="s">
        <v>22</v>
      </c>
      <c r="AA190" s="260" t="s">
        <v>22</v>
      </c>
    </row>
    <row r="191" spans="1:27" ht="120">
      <c r="A191" s="314" t="s">
        <v>1255</v>
      </c>
      <c r="B191" s="72">
        <v>1998</v>
      </c>
      <c r="C191" s="72" t="s">
        <v>17</v>
      </c>
      <c r="D191" s="69" t="s">
        <v>46</v>
      </c>
      <c r="E191" s="69" t="s">
        <v>1265</v>
      </c>
      <c r="F191" s="79" t="s">
        <v>1266</v>
      </c>
      <c r="G191" s="79" t="s">
        <v>4276</v>
      </c>
      <c r="H191" s="79" t="s">
        <v>4564</v>
      </c>
      <c r="I191" s="372" t="s">
        <v>4565</v>
      </c>
      <c r="J191" s="175" t="s">
        <v>4566</v>
      </c>
      <c r="K191" s="281" t="s">
        <v>3564</v>
      </c>
      <c r="L191" s="277" t="s">
        <v>22</v>
      </c>
      <c r="M191" s="79" t="s">
        <v>47</v>
      </c>
      <c r="N191" s="79" t="s">
        <v>1089</v>
      </c>
      <c r="O191" s="79" t="s">
        <v>22</v>
      </c>
      <c r="P191" s="79" t="s">
        <v>731</v>
      </c>
      <c r="Q191" s="72" t="s">
        <v>22</v>
      </c>
      <c r="R191" s="72" t="s">
        <v>22</v>
      </c>
      <c r="S191" s="265" t="s">
        <v>22</v>
      </c>
      <c r="T191" s="72" t="s">
        <v>22</v>
      </c>
      <c r="U191" s="72" t="s">
        <v>22</v>
      </c>
      <c r="V191" s="266" t="s">
        <v>22</v>
      </c>
      <c r="W191" s="72" t="s">
        <v>22</v>
      </c>
      <c r="X191" s="270" t="s">
        <v>22</v>
      </c>
      <c r="Y191" s="132" t="s">
        <v>22</v>
      </c>
      <c r="Z191" s="132" t="s">
        <v>22</v>
      </c>
      <c r="AA191" s="260" t="s">
        <v>22</v>
      </c>
    </row>
    <row r="192" spans="1:27" ht="105">
      <c r="A192" s="314" t="s">
        <v>904</v>
      </c>
      <c r="B192" s="72">
        <v>2003</v>
      </c>
      <c r="C192" s="72" t="s">
        <v>905</v>
      </c>
      <c r="D192" s="69" t="s">
        <v>376</v>
      </c>
      <c r="E192" s="69" t="s">
        <v>906</v>
      </c>
      <c r="F192" s="80" t="s">
        <v>907</v>
      </c>
      <c r="G192" s="80" t="s">
        <v>3882</v>
      </c>
      <c r="H192" s="69" t="s">
        <v>3863</v>
      </c>
      <c r="I192" s="361" t="s">
        <v>4567</v>
      </c>
      <c r="J192" s="50" t="s">
        <v>4881</v>
      </c>
      <c r="K192" s="281" t="s">
        <v>3564</v>
      </c>
      <c r="L192" s="50" t="s">
        <v>3864</v>
      </c>
      <c r="M192" s="80" t="s">
        <v>5018</v>
      </c>
      <c r="N192" s="79" t="s">
        <v>725</v>
      </c>
      <c r="O192" s="79" t="s">
        <v>2733</v>
      </c>
      <c r="P192" s="260" t="s">
        <v>731</v>
      </c>
      <c r="Q192" s="265">
        <v>1358220</v>
      </c>
      <c r="R192" s="265">
        <v>743048</v>
      </c>
      <c r="S192" s="265">
        <f t="shared" ref="S192:S197" si="5">Q192-R192</f>
        <v>615172</v>
      </c>
      <c r="T192" s="72">
        <v>22</v>
      </c>
      <c r="U192" s="69" t="s">
        <v>3109</v>
      </c>
      <c r="V192" s="266">
        <v>4216446</v>
      </c>
      <c r="W192" s="72" t="s">
        <v>3173</v>
      </c>
      <c r="X192" s="72" t="s">
        <v>22</v>
      </c>
      <c r="Y192" s="132" t="s">
        <v>3404</v>
      </c>
      <c r="Z192" s="79" t="s">
        <v>3405</v>
      </c>
      <c r="AA192" s="132">
        <v>13</v>
      </c>
    </row>
    <row r="193" spans="1:27" ht="45">
      <c r="A193" s="314" t="s">
        <v>2824</v>
      </c>
      <c r="B193" s="69">
        <v>2010</v>
      </c>
      <c r="C193" s="72" t="s">
        <v>17</v>
      </c>
      <c r="D193" s="69" t="s">
        <v>38</v>
      </c>
      <c r="E193" s="69" t="s">
        <v>1245</v>
      </c>
      <c r="F193" s="79" t="s">
        <v>1246</v>
      </c>
      <c r="G193" s="79" t="s">
        <v>4275</v>
      </c>
      <c r="H193" s="69" t="s">
        <v>3750</v>
      </c>
      <c r="I193" s="361" t="s">
        <v>4568</v>
      </c>
      <c r="J193" s="50" t="s">
        <v>4882</v>
      </c>
      <c r="K193" s="274" t="s">
        <v>3594</v>
      </c>
      <c r="L193" s="277" t="s">
        <v>3751</v>
      </c>
      <c r="M193" s="79" t="s">
        <v>5251</v>
      </c>
      <c r="N193" s="79" t="s">
        <v>1248</v>
      </c>
      <c r="O193" s="79" t="s">
        <v>2677</v>
      </c>
      <c r="P193" s="260" t="s">
        <v>731</v>
      </c>
      <c r="Q193" s="75">
        <v>16834</v>
      </c>
      <c r="R193" s="75">
        <v>14408</v>
      </c>
      <c r="S193" s="265">
        <f t="shared" si="5"/>
        <v>2426</v>
      </c>
      <c r="T193" s="69">
        <v>2</v>
      </c>
      <c r="U193" s="69" t="s">
        <v>1430</v>
      </c>
      <c r="V193" s="263" t="s">
        <v>22</v>
      </c>
      <c r="W193" s="69" t="s">
        <v>22</v>
      </c>
      <c r="X193" s="271">
        <v>3700006</v>
      </c>
      <c r="Y193" s="79" t="s">
        <v>1249</v>
      </c>
      <c r="Z193" s="132" t="s">
        <v>3473</v>
      </c>
      <c r="AA193" s="132">
        <v>2</v>
      </c>
    </row>
    <row r="194" spans="1:27" ht="75">
      <c r="A194" s="314" t="s">
        <v>2823</v>
      </c>
      <c r="B194" s="72">
        <v>2009</v>
      </c>
      <c r="C194" s="72" t="s">
        <v>167</v>
      </c>
      <c r="D194" s="69" t="s">
        <v>1435</v>
      </c>
      <c r="E194" s="69" t="s">
        <v>1521</v>
      </c>
      <c r="F194" s="79" t="s">
        <v>1522</v>
      </c>
      <c r="G194" s="79" t="s">
        <v>4269</v>
      </c>
      <c r="H194" s="79" t="s">
        <v>3865</v>
      </c>
      <c r="I194" s="175" t="s">
        <v>4313</v>
      </c>
      <c r="J194" s="18" t="s">
        <v>4314</v>
      </c>
      <c r="K194" s="296" t="s">
        <v>3594</v>
      </c>
      <c r="L194" s="358" t="s">
        <v>22</v>
      </c>
      <c r="M194" s="79" t="s">
        <v>5252</v>
      </c>
      <c r="N194" s="132" t="s">
        <v>657</v>
      </c>
      <c r="O194" s="132" t="s">
        <v>22</v>
      </c>
      <c r="P194" s="79" t="s">
        <v>872</v>
      </c>
      <c r="Q194" s="265">
        <v>67700</v>
      </c>
      <c r="R194" s="265">
        <v>16012</v>
      </c>
      <c r="S194" s="265">
        <f t="shared" si="5"/>
        <v>51688</v>
      </c>
      <c r="T194" s="72">
        <v>5</v>
      </c>
      <c r="U194" s="69" t="s">
        <v>3129</v>
      </c>
      <c r="V194" s="266" t="s">
        <v>22</v>
      </c>
      <c r="W194" s="72" t="s">
        <v>22</v>
      </c>
      <c r="X194" s="271">
        <v>8588900</v>
      </c>
      <c r="Y194" s="132" t="s">
        <v>3233</v>
      </c>
      <c r="Z194" s="79" t="s">
        <v>3552</v>
      </c>
      <c r="AA194" s="132">
        <v>4</v>
      </c>
    </row>
    <row r="195" spans="1:27" ht="75">
      <c r="A195" s="314" t="s">
        <v>754</v>
      </c>
      <c r="B195" s="72">
        <v>2012</v>
      </c>
      <c r="C195" s="72" t="s">
        <v>341</v>
      </c>
      <c r="D195" s="69" t="s">
        <v>755</v>
      </c>
      <c r="E195" s="69" t="s">
        <v>756</v>
      </c>
      <c r="F195" s="80" t="s">
        <v>757</v>
      </c>
      <c r="G195" s="80" t="s">
        <v>4273</v>
      </c>
      <c r="H195" s="69" t="s">
        <v>3866</v>
      </c>
      <c r="I195" s="371" t="s">
        <v>4569</v>
      </c>
      <c r="J195" s="50" t="s">
        <v>3867</v>
      </c>
      <c r="K195" s="281" t="s">
        <v>3564</v>
      </c>
      <c r="L195" s="277" t="s">
        <v>22</v>
      </c>
      <c r="M195" s="79" t="s">
        <v>3198</v>
      </c>
      <c r="N195" s="79" t="s">
        <v>759</v>
      </c>
      <c r="O195" s="79" t="s">
        <v>2620</v>
      </c>
      <c r="P195" s="79" t="s">
        <v>1992</v>
      </c>
      <c r="Q195" s="265">
        <v>4801</v>
      </c>
      <c r="R195" s="265">
        <v>4801</v>
      </c>
      <c r="S195" s="265">
        <f t="shared" si="5"/>
        <v>0</v>
      </c>
      <c r="T195" s="72">
        <v>1</v>
      </c>
      <c r="U195" s="72" t="s">
        <v>17</v>
      </c>
      <c r="V195" s="266" t="s">
        <v>22</v>
      </c>
      <c r="W195" s="72" t="s">
        <v>22</v>
      </c>
      <c r="X195" s="266">
        <v>2300000</v>
      </c>
      <c r="Y195" s="132" t="s">
        <v>3506</v>
      </c>
      <c r="Z195" s="79" t="s">
        <v>3507</v>
      </c>
      <c r="AA195" s="132">
        <v>4</v>
      </c>
    </row>
    <row r="196" spans="1:27" ht="165">
      <c r="A196" s="314" t="s">
        <v>658</v>
      </c>
      <c r="B196" s="72">
        <v>1996</v>
      </c>
      <c r="C196" s="72" t="s">
        <v>17</v>
      </c>
      <c r="D196" s="69" t="s">
        <v>457</v>
      </c>
      <c r="E196" s="69" t="s">
        <v>659</v>
      </c>
      <c r="F196" s="79" t="s">
        <v>1971</v>
      </c>
      <c r="G196" s="79" t="s">
        <v>4273</v>
      </c>
      <c r="H196" s="72" t="s">
        <v>3868</v>
      </c>
      <c r="I196" s="274" t="s">
        <v>3869</v>
      </c>
      <c r="J196" s="274" t="s">
        <v>3870</v>
      </c>
      <c r="K196" s="281" t="s">
        <v>3570</v>
      </c>
      <c r="L196" s="277" t="s">
        <v>22</v>
      </c>
      <c r="M196" s="79" t="s">
        <v>5019</v>
      </c>
      <c r="N196" s="132" t="s">
        <v>725</v>
      </c>
      <c r="O196" s="132" t="s">
        <v>22</v>
      </c>
      <c r="P196" s="79" t="s">
        <v>731</v>
      </c>
      <c r="Q196" s="265">
        <v>23309</v>
      </c>
      <c r="R196" s="265">
        <v>23309</v>
      </c>
      <c r="S196" s="265">
        <f t="shared" si="5"/>
        <v>0</v>
      </c>
      <c r="T196" s="270">
        <v>1</v>
      </c>
      <c r="U196" s="270" t="s">
        <v>17</v>
      </c>
      <c r="V196" s="266">
        <v>146692</v>
      </c>
      <c r="W196" s="72" t="s">
        <v>22</v>
      </c>
      <c r="X196" s="263">
        <v>1435750</v>
      </c>
      <c r="Y196" s="132" t="s">
        <v>22</v>
      </c>
      <c r="Z196" s="132" t="s">
        <v>22</v>
      </c>
      <c r="AA196" s="260" t="s">
        <v>22</v>
      </c>
    </row>
    <row r="197" spans="1:27" ht="75">
      <c r="A197" s="314" t="s">
        <v>2814</v>
      </c>
      <c r="B197" s="72">
        <v>2002</v>
      </c>
      <c r="C197" s="72" t="s">
        <v>17</v>
      </c>
      <c r="D197" s="69" t="s">
        <v>58</v>
      </c>
      <c r="E197" s="69" t="s">
        <v>1452</v>
      </c>
      <c r="F197" s="79" t="s">
        <v>1453</v>
      </c>
      <c r="G197" s="79" t="s">
        <v>4272</v>
      </c>
      <c r="H197" s="42" t="s">
        <v>4255</v>
      </c>
      <c r="I197" s="361" t="s">
        <v>3871</v>
      </c>
      <c r="J197" s="171" t="s">
        <v>4570</v>
      </c>
      <c r="K197" s="374" t="s">
        <v>3722</v>
      </c>
      <c r="L197" s="11" t="s">
        <v>4747</v>
      </c>
      <c r="M197" s="79" t="s">
        <v>5020</v>
      </c>
      <c r="N197" s="79" t="s">
        <v>1089</v>
      </c>
      <c r="O197" s="79" t="s">
        <v>2670</v>
      </c>
      <c r="P197" s="260" t="s">
        <v>731</v>
      </c>
      <c r="Q197" s="265">
        <v>53922</v>
      </c>
      <c r="R197" s="265">
        <v>53922</v>
      </c>
      <c r="S197" s="265">
        <f t="shared" si="5"/>
        <v>0</v>
      </c>
      <c r="T197" s="72">
        <v>1</v>
      </c>
      <c r="U197" s="72" t="s">
        <v>17</v>
      </c>
      <c r="V197" s="266" t="s">
        <v>22</v>
      </c>
      <c r="W197" s="72" t="s">
        <v>22</v>
      </c>
      <c r="X197" s="263">
        <v>2974792</v>
      </c>
      <c r="Y197" s="132" t="s">
        <v>22</v>
      </c>
      <c r="Z197" s="132" t="s">
        <v>22</v>
      </c>
      <c r="AA197" s="260" t="s">
        <v>22</v>
      </c>
    </row>
    <row r="198" spans="1:27" ht="120">
      <c r="A198" s="314" t="s">
        <v>384</v>
      </c>
      <c r="B198" s="69">
        <v>1993</v>
      </c>
      <c r="C198" s="69" t="s">
        <v>385</v>
      </c>
      <c r="D198" s="69" t="s">
        <v>205</v>
      </c>
      <c r="E198" s="69" t="s">
        <v>386</v>
      </c>
      <c r="F198" s="79" t="s">
        <v>2432</v>
      </c>
      <c r="G198" s="79" t="s">
        <v>3809</v>
      </c>
      <c r="H198" s="69" t="s">
        <v>3872</v>
      </c>
      <c r="I198" s="274" t="s">
        <v>3873</v>
      </c>
      <c r="J198" s="50" t="s">
        <v>3874</v>
      </c>
      <c r="K198" s="274" t="s">
        <v>3564</v>
      </c>
      <c r="L198" s="50" t="s">
        <v>3875</v>
      </c>
      <c r="M198" s="79" t="s">
        <v>5021</v>
      </c>
      <c r="N198" s="132" t="s">
        <v>1089</v>
      </c>
      <c r="O198" s="132" t="s">
        <v>22</v>
      </c>
      <c r="Q198" s="72" t="s">
        <v>22</v>
      </c>
      <c r="R198" s="69" t="s">
        <v>22</v>
      </c>
      <c r="S198" s="75" t="s">
        <v>22</v>
      </c>
      <c r="T198" s="69">
        <v>3</v>
      </c>
      <c r="U198" s="69" t="s">
        <v>2919</v>
      </c>
      <c r="V198" s="263">
        <v>582313</v>
      </c>
      <c r="W198" s="69" t="s">
        <v>22</v>
      </c>
      <c r="X198" s="80" t="s">
        <v>22</v>
      </c>
      <c r="Y198" s="132" t="s">
        <v>3253</v>
      </c>
      <c r="Z198" s="79" t="s">
        <v>3254</v>
      </c>
      <c r="AA198" s="132">
        <v>5</v>
      </c>
    </row>
    <row r="199" spans="1:27" ht="120">
      <c r="A199" s="314" t="s">
        <v>707</v>
      </c>
      <c r="B199" s="72">
        <v>2008</v>
      </c>
      <c r="C199" s="72" t="s">
        <v>499</v>
      </c>
      <c r="D199" s="69" t="s">
        <v>708</v>
      </c>
      <c r="E199" s="69" t="s">
        <v>709</v>
      </c>
      <c r="F199" s="80" t="s">
        <v>710</v>
      </c>
      <c r="G199" s="80" t="s">
        <v>4273</v>
      </c>
      <c r="H199" s="69" t="s">
        <v>3876</v>
      </c>
      <c r="I199" s="371" t="s">
        <v>4571</v>
      </c>
      <c r="J199" s="274" t="s">
        <v>4883</v>
      </c>
      <c r="K199" s="281" t="s">
        <v>3610</v>
      </c>
      <c r="L199" s="277" t="s">
        <v>22</v>
      </c>
      <c r="M199" s="79" t="s">
        <v>2745</v>
      </c>
      <c r="N199" s="79" t="s">
        <v>1990</v>
      </c>
      <c r="O199" s="132" t="s">
        <v>22</v>
      </c>
      <c r="P199" s="132"/>
      <c r="Q199" s="72" t="s">
        <v>22</v>
      </c>
      <c r="R199" s="72" t="s">
        <v>22</v>
      </c>
      <c r="S199" s="265" t="s">
        <v>22</v>
      </c>
      <c r="T199" s="72" t="s">
        <v>22</v>
      </c>
      <c r="U199" s="270" t="s">
        <v>22</v>
      </c>
      <c r="V199" s="252" t="s">
        <v>22</v>
      </c>
      <c r="W199" s="132" t="s">
        <v>22</v>
      </c>
      <c r="X199" s="72" t="s">
        <v>22</v>
      </c>
      <c r="Y199" s="132" t="s">
        <v>22</v>
      </c>
      <c r="Z199" s="132" t="s">
        <v>22</v>
      </c>
      <c r="AA199" s="260" t="s">
        <v>22</v>
      </c>
    </row>
    <row r="200" spans="1:27" ht="45">
      <c r="A200" s="314" t="s">
        <v>1106</v>
      </c>
      <c r="B200" s="72">
        <v>2005</v>
      </c>
      <c r="C200" s="72" t="s">
        <v>17</v>
      </c>
      <c r="D200" s="69" t="s">
        <v>1107</v>
      </c>
      <c r="E200" s="69" t="s">
        <v>1107</v>
      </c>
      <c r="F200" s="79" t="s">
        <v>1108</v>
      </c>
      <c r="G200" s="79" t="s">
        <v>3882</v>
      </c>
      <c r="H200" s="72" t="s">
        <v>3877</v>
      </c>
      <c r="I200" s="274" t="s">
        <v>3878</v>
      </c>
      <c r="J200" s="50" t="s">
        <v>4884</v>
      </c>
      <c r="K200" s="281" t="s">
        <v>3564</v>
      </c>
      <c r="L200" s="50" t="s">
        <v>22</v>
      </c>
      <c r="M200" s="79" t="s">
        <v>2717</v>
      </c>
      <c r="N200" s="132" t="s">
        <v>2718</v>
      </c>
      <c r="O200" s="132" t="s">
        <v>22</v>
      </c>
      <c r="P200" s="132"/>
      <c r="Q200" s="72" t="s">
        <v>22</v>
      </c>
      <c r="R200" s="72" t="s">
        <v>22</v>
      </c>
      <c r="S200" s="265" t="s">
        <v>22</v>
      </c>
      <c r="T200" s="72" t="s">
        <v>22</v>
      </c>
      <c r="U200" s="270" t="s">
        <v>22</v>
      </c>
      <c r="V200" s="271" t="s">
        <v>22</v>
      </c>
      <c r="W200" s="270" t="s">
        <v>22</v>
      </c>
      <c r="X200" s="266">
        <v>220000</v>
      </c>
      <c r="Y200" s="132" t="s">
        <v>3340</v>
      </c>
      <c r="Z200" s="79" t="s">
        <v>3419</v>
      </c>
      <c r="AA200" s="132">
        <v>3</v>
      </c>
    </row>
    <row r="201" spans="1:27" ht="75">
      <c r="A201" s="314" t="s">
        <v>1235</v>
      </c>
      <c r="B201" s="72">
        <v>2002</v>
      </c>
      <c r="C201" s="72" t="s">
        <v>17</v>
      </c>
      <c r="D201" s="69" t="s">
        <v>1236</v>
      </c>
      <c r="E201" s="69" t="s">
        <v>1237</v>
      </c>
      <c r="F201" s="79" t="s">
        <v>2015</v>
      </c>
      <c r="G201" s="79" t="s">
        <v>4270</v>
      </c>
      <c r="H201" s="69" t="s">
        <v>3879</v>
      </c>
      <c r="I201" s="274" t="s">
        <v>4572</v>
      </c>
      <c r="J201" s="50" t="s">
        <v>4885</v>
      </c>
      <c r="K201" s="281" t="s">
        <v>3564</v>
      </c>
      <c r="L201" s="277" t="s">
        <v>22</v>
      </c>
      <c r="M201" s="79" t="s">
        <v>2016</v>
      </c>
      <c r="N201" s="79" t="s">
        <v>1998</v>
      </c>
      <c r="O201" s="79" t="s">
        <v>759</v>
      </c>
      <c r="Q201" s="265">
        <v>7080</v>
      </c>
      <c r="R201" s="265">
        <v>3866</v>
      </c>
      <c r="S201" s="265">
        <f>Q201-R201</f>
        <v>3214</v>
      </c>
      <c r="T201" s="72">
        <v>2</v>
      </c>
      <c r="U201" s="72" t="s">
        <v>3071</v>
      </c>
      <c r="V201" s="266" t="s">
        <v>22</v>
      </c>
      <c r="W201" s="72" t="s">
        <v>22</v>
      </c>
      <c r="X201" s="72" t="s">
        <v>22</v>
      </c>
      <c r="Y201" s="132" t="s">
        <v>3207</v>
      </c>
      <c r="Z201" s="132" t="s">
        <v>3390</v>
      </c>
      <c r="AA201" s="132">
        <v>1</v>
      </c>
    </row>
    <row r="202" spans="1:27" ht="225">
      <c r="A202" s="314" t="s">
        <v>3276</v>
      </c>
      <c r="B202" s="69">
        <v>1995</v>
      </c>
      <c r="C202" s="69" t="s">
        <v>17</v>
      </c>
      <c r="D202" s="69" t="s">
        <v>309</v>
      </c>
      <c r="E202" s="69" t="s">
        <v>553</v>
      </c>
      <c r="F202" s="79" t="s">
        <v>2203</v>
      </c>
      <c r="G202" s="79" t="s">
        <v>5320</v>
      </c>
      <c r="H202" s="69" t="s">
        <v>3880</v>
      </c>
      <c r="I202" s="274" t="s">
        <v>4573</v>
      </c>
      <c r="J202" s="50" t="s">
        <v>3881</v>
      </c>
      <c r="K202" s="274" t="s">
        <v>3564</v>
      </c>
      <c r="L202" s="50" t="s">
        <v>22</v>
      </c>
      <c r="M202" s="79" t="s">
        <v>2204</v>
      </c>
      <c r="N202" s="79" t="s">
        <v>1617</v>
      </c>
      <c r="O202" s="79" t="s">
        <v>22</v>
      </c>
      <c r="P202" s="132"/>
      <c r="Q202" s="69" t="s">
        <v>3160</v>
      </c>
      <c r="R202" s="71" t="s">
        <v>3161</v>
      </c>
      <c r="S202" s="75">
        <v>461729</v>
      </c>
      <c r="T202" s="69">
        <v>16</v>
      </c>
      <c r="U202" s="69" t="s">
        <v>3070</v>
      </c>
      <c r="V202" s="263">
        <v>3630831</v>
      </c>
      <c r="W202" s="69" t="s">
        <v>3162</v>
      </c>
      <c r="X202" s="69" t="s">
        <v>22</v>
      </c>
      <c r="Y202" s="132" t="s">
        <v>3277</v>
      </c>
      <c r="Z202" s="79" t="s">
        <v>3542</v>
      </c>
      <c r="AA202" s="132">
        <v>8</v>
      </c>
    </row>
    <row r="203" spans="1:27" ht="75">
      <c r="A203" s="314" t="s">
        <v>1111</v>
      </c>
      <c r="B203" s="72">
        <v>2007</v>
      </c>
      <c r="C203" s="72" t="s">
        <v>17</v>
      </c>
      <c r="D203" s="69" t="s">
        <v>980</v>
      </c>
      <c r="E203" s="69" t="s">
        <v>1112</v>
      </c>
      <c r="F203" s="79" t="s">
        <v>1115</v>
      </c>
      <c r="G203" s="79" t="s">
        <v>3882</v>
      </c>
      <c r="H203" s="72" t="s">
        <v>3882</v>
      </c>
      <c r="I203" s="274" t="s">
        <v>3883</v>
      </c>
      <c r="J203" s="50" t="s">
        <v>4886</v>
      </c>
      <c r="K203" s="281" t="s">
        <v>3583</v>
      </c>
      <c r="L203" s="50" t="s">
        <v>3884</v>
      </c>
      <c r="M203" s="79" t="s">
        <v>5253</v>
      </c>
      <c r="N203" s="79" t="s">
        <v>720</v>
      </c>
      <c r="O203" s="79" t="s">
        <v>2734</v>
      </c>
      <c r="P203" s="79" t="s">
        <v>5086</v>
      </c>
      <c r="Q203" s="265">
        <v>21619</v>
      </c>
      <c r="R203" s="265">
        <v>21619</v>
      </c>
      <c r="S203" s="265">
        <f>Q203-R203</f>
        <v>0</v>
      </c>
      <c r="T203" s="72">
        <v>1</v>
      </c>
      <c r="U203" s="72" t="s">
        <v>17</v>
      </c>
      <c r="V203" s="266" t="s">
        <v>22</v>
      </c>
      <c r="W203" s="72" t="s">
        <v>22</v>
      </c>
      <c r="X203" s="271">
        <v>5442097</v>
      </c>
      <c r="Y203" s="132" t="s">
        <v>3435</v>
      </c>
      <c r="Z203" s="79" t="s">
        <v>3436</v>
      </c>
      <c r="AA203" s="132">
        <v>3</v>
      </c>
    </row>
    <row r="204" spans="1:27" ht="60">
      <c r="A204" s="314" t="s">
        <v>1101</v>
      </c>
      <c r="B204" s="72">
        <v>2001</v>
      </c>
      <c r="C204" s="72" t="s">
        <v>17</v>
      </c>
      <c r="D204" s="69" t="s">
        <v>1102</v>
      </c>
      <c r="E204" s="72" t="s">
        <v>1102</v>
      </c>
      <c r="F204" s="79" t="s">
        <v>1103</v>
      </c>
      <c r="G204" s="79" t="s">
        <v>4270</v>
      </c>
      <c r="H204" s="69" t="s">
        <v>3885</v>
      </c>
      <c r="I204" s="274" t="s">
        <v>3886</v>
      </c>
      <c r="J204" s="50" t="s">
        <v>4887</v>
      </c>
      <c r="K204" s="274" t="s">
        <v>4889</v>
      </c>
      <c r="L204" s="277" t="s">
        <v>22</v>
      </c>
      <c r="M204" s="79" t="s">
        <v>2685</v>
      </c>
      <c r="N204" s="132" t="s">
        <v>657</v>
      </c>
      <c r="O204" s="132" t="s">
        <v>2620</v>
      </c>
      <c r="Q204" s="265">
        <v>40244</v>
      </c>
      <c r="R204" s="265">
        <v>37216</v>
      </c>
      <c r="S204" s="265">
        <f>Q204-R204</f>
        <v>3028</v>
      </c>
      <c r="T204" s="72">
        <v>3</v>
      </c>
      <c r="U204" s="72" t="s">
        <v>3097</v>
      </c>
      <c r="V204" s="266">
        <v>204000</v>
      </c>
      <c r="W204" s="72" t="s">
        <v>22</v>
      </c>
      <c r="X204" s="72" t="s">
        <v>22</v>
      </c>
      <c r="Y204" s="132" t="s">
        <v>3372</v>
      </c>
      <c r="Z204" s="79" t="s">
        <v>3373</v>
      </c>
      <c r="AA204" s="132">
        <v>10</v>
      </c>
    </row>
    <row r="205" spans="1:27" ht="90">
      <c r="A205" s="314" t="s">
        <v>924</v>
      </c>
      <c r="B205" s="72">
        <v>2004</v>
      </c>
      <c r="C205" s="72" t="s">
        <v>17</v>
      </c>
      <c r="D205" s="69" t="s">
        <v>925</v>
      </c>
      <c r="E205" s="69" t="s">
        <v>925</v>
      </c>
      <c r="F205" s="80" t="s">
        <v>926</v>
      </c>
      <c r="G205" s="80" t="s">
        <v>3882</v>
      </c>
      <c r="H205" s="72" t="s">
        <v>3747</v>
      </c>
      <c r="I205" s="274" t="s">
        <v>3887</v>
      </c>
      <c r="J205" s="50" t="s">
        <v>4888</v>
      </c>
      <c r="K205" s="281" t="s">
        <v>3564</v>
      </c>
      <c r="L205" s="50" t="s">
        <v>3888</v>
      </c>
      <c r="M205" s="132" t="s">
        <v>5022</v>
      </c>
      <c r="N205" s="79" t="s">
        <v>2711</v>
      </c>
      <c r="O205" s="132" t="s">
        <v>22</v>
      </c>
      <c r="P205" s="260" t="s">
        <v>731</v>
      </c>
      <c r="Q205" s="72" t="s">
        <v>22</v>
      </c>
      <c r="R205" s="265">
        <v>92991</v>
      </c>
      <c r="S205" s="265" t="s">
        <v>22</v>
      </c>
      <c r="T205" s="72" t="s">
        <v>22</v>
      </c>
      <c r="U205" s="72" t="s">
        <v>22</v>
      </c>
      <c r="V205" s="291">
        <v>538407</v>
      </c>
      <c r="W205" s="72" t="s">
        <v>22</v>
      </c>
      <c r="X205" s="317">
        <v>1431619</v>
      </c>
      <c r="Y205" s="132" t="s">
        <v>3207</v>
      </c>
      <c r="Z205" s="132" t="s">
        <v>3221</v>
      </c>
      <c r="AA205" s="132">
        <v>1</v>
      </c>
    </row>
    <row r="206" spans="1:27" ht="120">
      <c r="A206" s="314" t="s">
        <v>655</v>
      </c>
      <c r="B206" s="72">
        <v>1995</v>
      </c>
      <c r="C206" s="72" t="s">
        <v>17</v>
      </c>
      <c r="D206" s="69" t="s">
        <v>241</v>
      </c>
      <c r="E206" s="72" t="s">
        <v>241</v>
      </c>
      <c r="F206" s="80" t="s">
        <v>656</v>
      </c>
      <c r="G206" s="79" t="s">
        <v>5320</v>
      </c>
      <c r="H206" s="69" t="s">
        <v>3889</v>
      </c>
      <c r="I206" s="274" t="s">
        <v>4574</v>
      </c>
      <c r="J206" s="50" t="s">
        <v>4890</v>
      </c>
      <c r="K206" s="281" t="s">
        <v>3564</v>
      </c>
      <c r="L206" s="50" t="s">
        <v>3890</v>
      </c>
      <c r="M206" s="79" t="s">
        <v>1970</v>
      </c>
      <c r="N206" s="270" t="s">
        <v>657</v>
      </c>
      <c r="O206" s="270" t="s">
        <v>22</v>
      </c>
      <c r="P206" s="132"/>
      <c r="Q206" s="265">
        <v>32393</v>
      </c>
      <c r="R206" s="72" t="s">
        <v>22</v>
      </c>
      <c r="S206" s="265">
        <v>32393</v>
      </c>
      <c r="T206" s="72">
        <v>7</v>
      </c>
      <c r="U206" s="69" t="s">
        <v>3067</v>
      </c>
      <c r="V206" s="266">
        <v>2101172</v>
      </c>
      <c r="W206" s="72" t="s">
        <v>22</v>
      </c>
      <c r="X206" s="72" t="s">
        <v>22</v>
      </c>
      <c r="Y206" s="132" t="s">
        <v>3279</v>
      </c>
      <c r="Z206" s="79" t="s">
        <v>3280</v>
      </c>
      <c r="AA206" s="132">
        <v>8</v>
      </c>
    </row>
    <row r="207" spans="1:27" ht="45">
      <c r="A207" s="314" t="s">
        <v>326</v>
      </c>
      <c r="B207" s="69">
        <v>2004</v>
      </c>
      <c r="C207" s="69" t="s">
        <v>66</v>
      </c>
      <c r="D207" s="69" t="s">
        <v>327</v>
      </c>
      <c r="E207" s="69" t="s">
        <v>328</v>
      </c>
      <c r="F207" s="79" t="s">
        <v>2395</v>
      </c>
      <c r="G207" s="79" t="s">
        <v>5319</v>
      </c>
      <c r="H207" s="69" t="s">
        <v>3891</v>
      </c>
      <c r="I207" s="274" t="s">
        <v>4575</v>
      </c>
      <c r="J207" s="50" t="s">
        <v>3597</v>
      </c>
      <c r="K207" s="274" t="s">
        <v>3564</v>
      </c>
      <c r="L207" s="50" t="s">
        <v>3892</v>
      </c>
      <c r="M207" s="79" t="s">
        <v>3193</v>
      </c>
      <c r="N207" s="79" t="s">
        <v>725</v>
      </c>
      <c r="O207" s="79" t="s">
        <v>2708</v>
      </c>
      <c r="P207" s="132"/>
      <c r="Q207" s="75">
        <v>415536</v>
      </c>
      <c r="R207" s="75">
        <v>395939</v>
      </c>
      <c r="S207" s="265">
        <f>Q207-R207</f>
        <v>19597</v>
      </c>
      <c r="T207" s="69">
        <v>4</v>
      </c>
      <c r="U207" s="69" t="s">
        <v>3111</v>
      </c>
      <c r="V207" s="263">
        <v>2245936</v>
      </c>
      <c r="W207" s="69" t="s">
        <v>22</v>
      </c>
      <c r="X207" s="69" t="s">
        <v>22</v>
      </c>
      <c r="Y207" s="132" t="s">
        <v>3409</v>
      </c>
      <c r="Z207" s="79" t="s">
        <v>3410</v>
      </c>
      <c r="AA207" s="132">
        <v>4</v>
      </c>
    </row>
    <row r="208" spans="1:27" ht="90">
      <c r="A208" s="314" t="s">
        <v>1432</v>
      </c>
      <c r="B208" s="72">
        <v>1996</v>
      </c>
      <c r="C208" s="72" t="s">
        <v>17</v>
      </c>
      <c r="D208" s="72" t="s">
        <v>43</v>
      </c>
      <c r="E208" s="72" t="s">
        <v>43</v>
      </c>
      <c r="F208" s="79" t="s">
        <v>104</v>
      </c>
      <c r="G208" s="79" t="s">
        <v>4269</v>
      </c>
      <c r="H208" s="79" t="s">
        <v>3893</v>
      </c>
      <c r="I208" s="175" t="s">
        <v>4292</v>
      </c>
      <c r="J208" s="18" t="s">
        <v>4891</v>
      </c>
      <c r="K208" s="175" t="s">
        <v>3894</v>
      </c>
      <c r="L208" s="358" t="s">
        <v>22</v>
      </c>
      <c r="M208" s="79" t="s">
        <v>5314</v>
      </c>
      <c r="N208" s="132" t="s">
        <v>21</v>
      </c>
      <c r="O208" s="132" t="s">
        <v>22</v>
      </c>
      <c r="P208" s="132" t="s">
        <v>731</v>
      </c>
      <c r="Q208" s="265">
        <v>182292</v>
      </c>
      <c r="R208" s="265">
        <v>182292</v>
      </c>
      <c r="S208" s="265">
        <f>Q208-R208</f>
        <v>0</v>
      </c>
      <c r="T208" s="72">
        <v>1</v>
      </c>
      <c r="U208" s="69" t="s">
        <v>17</v>
      </c>
      <c r="V208" s="266">
        <v>1150380</v>
      </c>
      <c r="W208" s="270" t="s">
        <v>22</v>
      </c>
      <c r="X208" s="271">
        <v>883141</v>
      </c>
      <c r="Y208" s="132" t="s">
        <v>3218</v>
      </c>
      <c r="Z208" s="79" t="s">
        <v>3281</v>
      </c>
      <c r="AA208" s="132">
        <v>2</v>
      </c>
    </row>
    <row r="209" spans="1:27" ht="120">
      <c r="A209" s="314" t="s">
        <v>2795</v>
      </c>
      <c r="B209" s="72">
        <v>1990</v>
      </c>
      <c r="C209" s="72" t="s">
        <v>71</v>
      </c>
      <c r="D209" s="72" t="s">
        <v>72</v>
      </c>
      <c r="E209" s="69" t="s">
        <v>73</v>
      </c>
      <c r="F209" s="79" t="s">
        <v>74</v>
      </c>
      <c r="G209" s="79" t="s">
        <v>4269</v>
      </c>
      <c r="H209" s="79" t="s">
        <v>4256</v>
      </c>
      <c r="I209" s="175" t="s">
        <v>4279</v>
      </c>
      <c r="J209" s="175" t="s">
        <v>4892</v>
      </c>
      <c r="K209" s="296" t="s">
        <v>3570</v>
      </c>
      <c r="L209" s="18" t="s">
        <v>4748</v>
      </c>
      <c r="M209" s="79" t="s">
        <v>2509</v>
      </c>
      <c r="N209" s="79" t="s">
        <v>2905</v>
      </c>
      <c r="O209" s="79" t="s">
        <v>1749</v>
      </c>
      <c r="Q209" s="69" t="s">
        <v>22</v>
      </c>
      <c r="R209" s="69" t="s">
        <v>22</v>
      </c>
      <c r="S209" s="75" t="s">
        <v>22</v>
      </c>
      <c r="T209" s="69">
        <v>1</v>
      </c>
      <c r="U209" s="79" t="s">
        <v>17</v>
      </c>
      <c r="V209" s="305">
        <v>2390691</v>
      </c>
      <c r="X209" s="69" t="s">
        <v>22</v>
      </c>
      <c r="Y209" s="132" t="s">
        <v>3207</v>
      </c>
      <c r="Z209" s="132" t="s">
        <v>3219</v>
      </c>
      <c r="AA209" s="260" t="s">
        <v>22</v>
      </c>
    </row>
    <row r="210" spans="1:27" ht="90">
      <c r="A210" s="314" t="s">
        <v>318</v>
      </c>
      <c r="B210" s="69">
        <v>2001</v>
      </c>
      <c r="C210" s="69" t="s">
        <v>17</v>
      </c>
      <c r="D210" s="69" t="s">
        <v>319</v>
      </c>
      <c r="E210" s="69" t="s">
        <v>319</v>
      </c>
      <c r="F210" s="80" t="s">
        <v>2386</v>
      </c>
      <c r="G210" s="79" t="s">
        <v>5319</v>
      </c>
      <c r="H210" s="69" t="s">
        <v>3895</v>
      </c>
      <c r="I210" s="274" t="s">
        <v>4576</v>
      </c>
      <c r="J210" s="274" t="s">
        <v>3896</v>
      </c>
      <c r="K210" s="274" t="s">
        <v>3594</v>
      </c>
      <c r="L210" s="50" t="s">
        <v>22</v>
      </c>
      <c r="M210" s="79" t="s">
        <v>5023</v>
      </c>
      <c r="N210" s="79" t="s">
        <v>1274</v>
      </c>
      <c r="O210" s="79" t="s">
        <v>1274</v>
      </c>
      <c r="P210" s="132" t="s">
        <v>2655</v>
      </c>
      <c r="Q210" s="75">
        <v>2420</v>
      </c>
      <c r="R210" s="75">
        <v>2420</v>
      </c>
      <c r="S210" s="265">
        <f>Q210-R210</f>
        <v>0</v>
      </c>
      <c r="T210" s="69">
        <v>1</v>
      </c>
      <c r="U210" s="69" t="s">
        <v>17</v>
      </c>
      <c r="V210" s="263">
        <v>773399</v>
      </c>
      <c r="W210" s="69" t="s">
        <v>22</v>
      </c>
      <c r="X210" s="266">
        <v>935820</v>
      </c>
      <c r="Y210" s="132" t="s">
        <v>22</v>
      </c>
      <c r="Z210" s="132" t="s">
        <v>22</v>
      </c>
      <c r="AA210" s="260" t="s">
        <v>22</v>
      </c>
    </row>
    <row r="211" spans="1:27" ht="60">
      <c r="A211" s="314" t="s">
        <v>2126</v>
      </c>
      <c r="B211" s="69">
        <v>2006</v>
      </c>
      <c r="C211" s="69" t="s">
        <v>212</v>
      </c>
      <c r="D211" s="69" t="s">
        <v>213</v>
      </c>
      <c r="E211" s="69" t="s">
        <v>2123</v>
      </c>
      <c r="F211" s="79" t="s">
        <v>2124</v>
      </c>
      <c r="G211" s="79" t="s">
        <v>4274</v>
      </c>
      <c r="H211" s="80" t="s">
        <v>3897</v>
      </c>
      <c r="I211" s="175" t="s">
        <v>4393</v>
      </c>
      <c r="J211" s="175" t="s">
        <v>4893</v>
      </c>
      <c r="K211" s="175" t="s">
        <v>4394</v>
      </c>
      <c r="L211" s="50" t="s">
        <v>4774</v>
      </c>
      <c r="M211" s="79" t="s">
        <v>5024</v>
      </c>
      <c r="N211" s="79" t="s">
        <v>720</v>
      </c>
      <c r="O211" s="79" t="s">
        <v>2280</v>
      </c>
      <c r="P211" s="132" t="s">
        <v>731</v>
      </c>
      <c r="Q211" s="75">
        <v>22878</v>
      </c>
      <c r="R211" s="75">
        <v>19779</v>
      </c>
      <c r="S211" s="265">
        <f>Q211-R211</f>
        <v>3099</v>
      </c>
      <c r="T211" s="69">
        <v>3</v>
      </c>
      <c r="U211" s="69" t="s">
        <v>3115</v>
      </c>
      <c r="V211" s="263">
        <v>115446</v>
      </c>
      <c r="W211" s="69" t="s">
        <v>22</v>
      </c>
      <c r="X211" s="271">
        <v>2852000</v>
      </c>
      <c r="Y211" s="132" t="s">
        <v>22</v>
      </c>
      <c r="Z211" s="132" t="s">
        <v>22</v>
      </c>
      <c r="AA211" s="260" t="s">
        <v>22</v>
      </c>
    </row>
    <row r="212" spans="1:27" ht="60">
      <c r="A212" s="314" t="s">
        <v>2820</v>
      </c>
      <c r="B212" s="72">
        <v>2005</v>
      </c>
      <c r="C212" s="72" t="s">
        <v>17</v>
      </c>
      <c r="D212" s="69" t="s">
        <v>36</v>
      </c>
      <c r="E212" s="69" t="s">
        <v>1517</v>
      </c>
      <c r="F212" s="79" t="s">
        <v>1518</v>
      </c>
      <c r="G212" s="79" t="s">
        <v>4269</v>
      </c>
      <c r="H212" s="132" t="s">
        <v>4257</v>
      </c>
      <c r="I212" s="175" t="s">
        <v>4310</v>
      </c>
      <c r="J212" s="175" t="s">
        <v>4894</v>
      </c>
      <c r="K212" s="296" t="s">
        <v>3898</v>
      </c>
      <c r="L212" s="18" t="s">
        <v>4761</v>
      </c>
      <c r="M212" s="132" t="s">
        <v>2714</v>
      </c>
      <c r="N212" s="79" t="s">
        <v>2090</v>
      </c>
      <c r="O212" s="79" t="s">
        <v>2619</v>
      </c>
      <c r="P212" s="132"/>
      <c r="Q212" s="265">
        <v>24065</v>
      </c>
      <c r="R212" s="265">
        <v>24065</v>
      </c>
      <c r="S212" s="265">
        <f>Q212-R212</f>
        <v>0</v>
      </c>
      <c r="T212" s="72">
        <v>1</v>
      </c>
      <c r="U212" s="72" t="s">
        <v>17</v>
      </c>
      <c r="V212" s="266" t="s">
        <v>22</v>
      </c>
      <c r="W212" s="72" t="s">
        <v>22</v>
      </c>
      <c r="X212" s="270" t="s">
        <v>3185</v>
      </c>
      <c r="Y212" s="132" t="s">
        <v>22</v>
      </c>
      <c r="Z212" s="132" t="s">
        <v>22</v>
      </c>
      <c r="AA212" s="260" t="s">
        <v>22</v>
      </c>
    </row>
    <row r="213" spans="1:27" ht="45">
      <c r="A213" s="314" t="s">
        <v>150</v>
      </c>
      <c r="B213" s="69">
        <v>1994</v>
      </c>
      <c r="C213" s="69" t="s">
        <v>17</v>
      </c>
      <c r="D213" s="69" t="s">
        <v>151</v>
      </c>
      <c r="E213" s="69" t="s">
        <v>1575</v>
      </c>
      <c r="F213" s="132" t="s">
        <v>22</v>
      </c>
      <c r="G213" s="79" t="s">
        <v>4274</v>
      </c>
      <c r="H213" s="80" t="s">
        <v>3767</v>
      </c>
      <c r="I213" s="175" t="s">
        <v>4335</v>
      </c>
      <c r="J213" s="175" t="s">
        <v>4336</v>
      </c>
      <c r="K213" s="175" t="s">
        <v>3899</v>
      </c>
      <c r="L213" s="18" t="s">
        <v>22</v>
      </c>
      <c r="M213" s="79" t="s">
        <v>1577</v>
      </c>
      <c r="N213" s="79" t="s">
        <v>1576</v>
      </c>
      <c r="O213" s="79" t="s">
        <v>22</v>
      </c>
      <c r="P213" s="132"/>
      <c r="Q213" s="71" t="s">
        <v>22</v>
      </c>
      <c r="R213" s="71" t="s">
        <v>22</v>
      </c>
      <c r="S213" s="75" t="s">
        <v>22</v>
      </c>
      <c r="T213" s="69">
        <v>2</v>
      </c>
      <c r="U213" s="69" t="s">
        <v>66</v>
      </c>
      <c r="V213" s="263">
        <v>36358</v>
      </c>
      <c r="W213" s="69" t="s">
        <v>22</v>
      </c>
      <c r="X213" s="80" t="s">
        <v>22</v>
      </c>
      <c r="Y213" s="132" t="s">
        <v>22</v>
      </c>
      <c r="Z213" s="132" t="s">
        <v>22</v>
      </c>
      <c r="AA213" s="260" t="s">
        <v>22</v>
      </c>
    </row>
    <row r="214" spans="1:27" ht="120">
      <c r="A214" s="314" t="s">
        <v>647</v>
      </c>
      <c r="B214" s="72">
        <v>1995</v>
      </c>
      <c r="C214" s="72" t="s">
        <v>17</v>
      </c>
      <c r="D214" s="69" t="s">
        <v>540</v>
      </c>
      <c r="E214" s="69" t="s">
        <v>648</v>
      </c>
      <c r="F214" s="79" t="s">
        <v>649</v>
      </c>
      <c r="G214" s="79" t="s">
        <v>4273</v>
      </c>
      <c r="H214" s="69">
        <v>1966</v>
      </c>
      <c r="I214" s="371" t="s">
        <v>4577</v>
      </c>
      <c r="J214" s="50" t="s">
        <v>4895</v>
      </c>
      <c r="K214" s="281" t="s">
        <v>3564</v>
      </c>
      <c r="L214" s="117" t="s">
        <v>22</v>
      </c>
      <c r="M214" s="79" t="s">
        <v>1968</v>
      </c>
      <c r="N214" s="132" t="s">
        <v>1810</v>
      </c>
      <c r="O214" s="132" t="s">
        <v>22</v>
      </c>
      <c r="P214" s="132"/>
      <c r="Q214" s="72" t="s">
        <v>22</v>
      </c>
      <c r="R214" s="72" t="s">
        <v>22</v>
      </c>
      <c r="S214" s="265" t="s">
        <v>22</v>
      </c>
      <c r="T214" s="72" t="s">
        <v>22</v>
      </c>
      <c r="U214" s="72" t="s">
        <v>22</v>
      </c>
      <c r="V214" s="266">
        <v>32560</v>
      </c>
      <c r="W214" s="72" t="s">
        <v>22</v>
      </c>
      <c r="X214" s="270" t="s">
        <v>22</v>
      </c>
      <c r="Y214" s="132" t="s">
        <v>3237</v>
      </c>
      <c r="Z214" s="79" t="s">
        <v>3278</v>
      </c>
      <c r="AA214" s="132">
        <v>2</v>
      </c>
    </row>
    <row r="215" spans="1:27" ht="75">
      <c r="A215" s="314" t="s">
        <v>1201</v>
      </c>
      <c r="B215" s="72">
        <v>2010</v>
      </c>
      <c r="C215" s="72" t="s">
        <v>17</v>
      </c>
      <c r="D215" s="69" t="s">
        <v>1202</v>
      </c>
      <c r="E215" s="72" t="s">
        <v>1203</v>
      </c>
      <c r="F215" s="79" t="s">
        <v>1204</v>
      </c>
      <c r="G215" s="79" t="s">
        <v>4270</v>
      </c>
      <c r="H215" s="69" t="s">
        <v>3900</v>
      </c>
      <c r="I215" s="274" t="s">
        <v>4578</v>
      </c>
      <c r="J215" s="50" t="s">
        <v>4896</v>
      </c>
      <c r="K215" s="281" t="s">
        <v>3564</v>
      </c>
      <c r="L215" s="277" t="s">
        <v>22</v>
      </c>
      <c r="M215" s="79" t="s">
        <v>5254</v>
      </c>
      <c r="N215" s="79" t="s">
        <v>1015</v>
      </c>
      <c r="O215" s="79" t="s">
        <v>2620</v>
      </c>
      <c r="P215" s="79" t="s">
        <v>2758</v>
      </c>
      <c r="Q215" s="72">
        <v>701</v>
      </c>
      <c r="R215" s="72">
        <v>514</v>
      </c>
      <c r="S215" s="265">
        <f>Q215-R215</f>
        <v>187</v>
      </c>
      <c r="T215" s="72">
        <v>2</v>
      </c>
      <c r="U215" s="72" t="s">
        <v>167</v>
      </c>
      <c r="V215" s="266" t="s">
        <v>22</v>
      </c>
      <c r="W215" s="72" t="s">
        <v>22</v>
      </c>
      <c r="X215" s="313">
        <v>2042640</v>
      </c>
      <c r="Y215" s="132" t="s">
        <v>3304</v>
      </c>
      <c r="Z215" s="79" t="s">
        <v>3484</v>
      </c>
      <c r="AA215" s="132">
        <v>3</v>
      </c>
    </row>
    <row r="216" spans="1:27" ht="150">
      <c r="A216" s="314" t="s">
        <v>238</v>
      </c>
      <c r="B216" s="69">
        <v>2010</v>
      </c>
      <c r="C216" s="69" t="s">
        <v>167</v>
      </c>
      <c r="D216" s="69" t="s">
        <v>239</v>
      </c>
      <c r="E216" s="69" t="s">
        <v>2306</v>
      </c>
      <c r="F216" s="79" t="s">
        <v>2307</v>
      </c>
      <c r="G216" s="79" t="s">
        <v>4274</v>
      </c>
      <c r="H216" s="69" t="s">
        <v>3901</v>
      </c>
      <c r="I216" s="274" t="s">
        <v>4411</v>
      </c>
      <c r="J216" s="274" t="s">
        <v>4412</v>
      </c>
      <c r="K216" s="274" t="s">
        <v>3570</v>
      </c>
      <c r="L216" s="50" t="s">
        <v>4775</v>
      </c>
      <c r="M216" s="79" t="s">
        <v>5025</v>
      </c>
      <c r="N216" s="79" t="s">
        <v>2030</v>
      </c>
      <c r="O216" s="79" t="s">
        <v>2620</v>
      </c>
      <c r="P216" s="260" t="s">
        <v>731</v>
      </c>
      <c r="Q216" s="75">
        <v>64766</v>
      </c>
      <c r="R216" s="75">
        <v>64766</v>
      </c>
      <c r="S216" s="265">
        <f>Q216-R216</f>
        <v>0</v>
      </c>
      <c r="T216" s="69">
        <v>1</v>
      </c>
      <c r="U216" s="69" t="s">
        <v>17</v>
      </c>
      <c r="V216" s="263" t="s">
        <v>22</v>
      </c>
      <c r="W216" s="69" t="s">
        <v>22</v>
      </c>
      <c r="X216" s="268">
        <v>5000000</v>
      </c>
      <c r="Y216" s="132" t="s">
        <v>22</v>
      </c>
      <c r="Z216" s="132" t="s">
        <v>22</v>
      </c>
      <c r="AA216" s="260" t="s">
        <v>22</v>
      </c>
    </row>
    <row r="217" spans="1:27" ht="60">
      <c r="A217" s="314" t="s">
        <v>351</v>
      </c>
      <c r="B217" s="69">
        <v>2012</v>
      </c>
      <c r="C217" s="69" t="s">
        <v>17</v>
      </c>
      <c r="D217" s="69" t="s">
        <v>352</v>
      </c>
      <c r="E217" s="69" t="s">
        <v>353</v>
      </c>
      <c r="F217" s="79" t="s">
        <v>2416</v>
      </c>
      <c r="G217" s="79" t="s">
        <v>5319</v>
      </c>
      <c r="H217" s="69" t="s">
        <v>3902</v>
      </c>
      <c r="I217" s="274" t="s">
        <v>4579</v>
      </c>
      <c r="J217" s="50" t="s">
        <v>3903</v>
      </c>
      <c r="K217" s="274" t="s">
        <v>3904</v>
      </c>
      <c r="L217" s="50" t="s">
        <v>3905</v>
      </c>
      <c r="M217" s="79" t="s">
        <v>5026</v>
      </c>
      <c r="N217" s="132" t="s">
        <v>22</v>
      </c>
      <c r="O217" s="132" t="s">
        <v>22</v>
      </c>
      <c r="P217" s="260" t="s">
        <v>731</v>
      </c>
      <c r="Q217" s="69" t="s">
        <v>22</v>
      </c>
      <c r="R217" s="71" t="s">
        <v>22</v>
      </c>
      <c r="S217" s="265" t="s">
        <v>22</v>
      </c>
      <c r="T217" s="69" t="s">
        <v>22</v>
      </c>
      <c r="U217" s="69" t="s">
        <v>22</v>
      </c>
      <c r="V217" s="263" t="s">
        <v>22</v>
      </c>
      <c r="W217" s="69" t="s">
        <v>22</v>
      </c>
      <c r="X217" s="268">
        <v>2854092</v>
      </c>
      <c r="Y217" s="132" t="s">
        <v>3498</v>
      </c>
      <c r="Z217" s="132" t="s">
        <v>3499</v>
      </c>
      <c r="AA217" s="132">
        <v>1</v>
      </c>
    </row>
    <row r="218" spans="1:27" ht="105">
      <c r="A218" s="314" t="s">
        <v>189</v>
      </c>
      <c r="B218" s="69">
        <v>2000</v>
      </c>
      <c r="C218" s="69" t="s">
        <v>17</v>
      </c>
      <c r="D218" s="69" t="s">
        <v>190</v>
      </c>
      <c r="E218" s="69" t="s">
        <v>1640</v>
      </c>
      <c r="F218" s="79" t="s">
        <v>1641</v>
      </c>
      <c r="G218" s="79" t="s">
        <v>4274</v>
      </c>
      <c r="H218" s="69" t="s">
        <v>3906</v>
      </c>
      <c r="I218" s="274" t="s">
        <v>4371</v>
      </c>
      <c r="J218" s="274" t="s">
        <v>4372</v>
      </c>
      <c r="K218" s="274" t="s">
        <v>3564</v>
      </c>
      <c r="L218" s="50" t="s">
        <v>4776</v>
      </c>
      <c r="M218" s="79" t="s">
        <v>5255</v>
      </c>
      <c r="N218" s="79" t="s">
        <v>903</v>
      </c>
      <c r="O218" s="79" t="s">
        <v>2280</v>
      </c>
      <c r="P218" s="260" t="s">
        <v>731</v>
      </c>
      <c r="Q218" s="71" t="s">
        <v>22</v>
      </c>
      <c r="R218" s="71" t="s">
        <v>22</v>
      </c>
      <c r="S218" s="265" t="s">
        <v>22</v>
      </c>
      <c r="T218" s="69" t="s">
        <v>22</v>
      </c>
      <c r="U218" s="69" t="s">
        <v>22</v>
      </c>
      <c r="V218" s="263">
        <v>5432</v>
      </c>
      <c r="W218" s="69" t="s">
        <v>22</v>
      </c>
      <c r="X218" s="69" t="s">
        <v>22</v>
      </c>
      <c r="Y218" s="270" t="s">
        <v>22</v>
      </c>
      <c r="Z218" s="132" t="s">
        <v>22</v>
      </c>
      <c r="AA218" s="260" t="s">
        <v>22</v>
      </c>
    </row>
    <row r="219" spans="1:27" ht="45">
      <c r="A219" s="314" t="s">
        <v>777</v>
      </c>
      <c r="B219" s="72">
        <v>2015</v>
      </c>
      <c r="C219" s="72" t="s">
        <v>17</v>
      </c>
      <c r="D219" s="69" t="s">
        <v>778</v>
      </c>
      <c r="E219" s="69" t="s">
        <v>779</v>
      </c>
      <c r="F219" s="80" t="s">
        <v>780</v>
      </c>
      <c r="G219" s="80" t="s">
        <v>4273</v>
      </c>
      <c r="H219" s="72" t="s">
        <v>3907</v>
      </c>
      <c r="I219" s="274" t="s">
        <v>3908</v>
      </c>
      <c r="J219" s="274" t="s">
        <v>4897</v>
      </c>
      <c r="K219" s="281" t="s">
        <v>3594</v>
      </c>
      <c r="L219" s="277" t="s">
        <v>22</v>
      </c>
      <c r="M219" s="79" t="s">
        <v>781</v>
      </c>
      <c r="N219" s="79" t="s">
        <v>2679</v>
      </c>
      <c r="O219" s="79" t="s">
        <v>2677</v>
      </c>
      <c r="P219" s="260" t="s">
        <v>731</v>
      </c>
      <c r="Q219" s="265">
        <v>27144</v>
      </c>
      <c r="R219" s="265">
        <v>8164</v>
      </c>
      <c r="S219" s="265">
        <f>Q219-R219</f>
        <v>18980</v>
      </c>
      <c r="T219" s="72">
        <v>2</v>
      </c>
      <c r="U219" s="72" t="s">
        <v>3076</v>
      </c>
      <c r="V219" s="266" t="s">
        <v>22</v>
      </c>
      <c r="W219" s="72" t="s">
        <v>22</v>
      </c>
      <c r="X219" s="270" t="s">
        <v>22</v>
      </c>
      <c r="Y219" s="132" t="s">
        <v>22</v>
      </c>
      <c r="Z219" s="132" t="s">
        <v>22</v>
      </c>
      <c r="AA219" s="260" t="s">
        <v>22</v>
      </c>
    </row>
    <row r="220" spans="1:27" ht="45">
      <c r="A220" s="314" t="s">
        <v>508</v>
      </c>
      <c r="B220" s="69">
        <v>2015</v>
      </c>
      <c r="C220" s="69" t="s">
        <v>17</v>
      </c>
      <c r="D220" s="69" t="s">
        <v>509</v>
      </c>
      <c r="E220" s="69" t="s">
        <v>509</v>
      </c>
      <c r="F220" s="79" t="s">
        <v>2570</v>
      </c>
      <c r="G220" s="79" t="s">
        <v>3809</v>
      </c>
      <c r="H220" s="69" t="s">
        <v>3646</v>
      </c>
      <c r="I220" s="274" t="s">
        <v>4580</v>
      </c>
      <c r="J220" s="50" t="s">
        <v>3909</v>
      </c>
      <c r="K220" s="274" t="s">
        <v>3594</v>
      </c>
      <c r="L220" s="50" t="s">
        <v>22</v>
      </c>
      <c r="M220" s="79" t="s">
        <v>2833</v>
      </c>
      <c r="N220" s="132" t="s">
        <v>1289</v>
      </c>
      <c r="O220" s="132" t="s">
        <v>22</v>
      </c>
      <c r="P220" s="132"/>
      <c r="Q220" s="72">
        <v>266</v>
      </c>
      <c r="R220" s="85">
        <v>266</v>
      </c>
      <c r="S220" s="265">
        <f>Q220-R220</f>
        <v>0</v>
      </c>
      <c r="T220" s="69">
        <v>1</v>
      </c>
      <c r="U220" s="80" t="s">
        <v>17</v>
      </c>
      <c r="V220" s="268" t="s">
        <v>22</v>
      </c>
      <c r="W220" s="80" t="s">
        <v>22</v>
      </c>
      <c r="X220" s="69" t="s">
        <v>22</v>
      </c>
      <c r="Y220" s="132" t="s">
        <v>3265</v>
      </c>
      <c r="Z220" s="132" t="s">
        <v>3539</v>
      </c>
      <c r="AA220" s="132">
        <v>1</v>
      </c>
    </row>
    <row r="221" spans="1:27" ht="120">
      <c r="A221" s="314" t="s">
        <v>1127</v>
      </c>
      <c r="B221" s="72">
        <v>2001</v>
      </c>
      <c r="C221" s="72" t="s">
        <v>17</v>
      </c>
      <c r="D221" s="69" t="s">
        <v>1128</v>
      </c>
      <c r="E221" s="69" t="s">
        <v>1129</v>
      </c>
      <c r="F221" s="80" t="s">
        <v>1130</v>
      </c>
      <c r="G221" s="80" t="s">
        <v>4270</v>
      </c>
      <c r="H221" s="72" t="s">
        <v>3910</v>
      </c>
      <c r="I221" s="274" t="s">
        <v>3911</v>
      </c>
      <c r="J221" s="50" t="s">
        <v>4898</v>
      </c>
      <c r="K221" s="281" t="s">
        <v>4139</v>
      </c>
      <c r="L221" s="50" t="s">
        <v>3912</v>
      </c>
      <c r="M221" s="80" t="s">
        <v>5256</v>
      </c>
      <c r="N221" s="79" t="s">
        <v>2669</v>
      </c>
      <c r="O221" s="132" t="s">
        <v>22</v>
      </c>
      <c r="P221" s="260" t="s">
        <v>731</v>
      </c>
      <c r="Q221" s="265">
        <v>9379</v>
      </c>
      <c r="R221" s="265">
        <v>9379</v>
      </c>
      <c r="S221" s="265">
        <f>Q221-R221</f>
        <v>0</v>
      </c>
      <c r="T221" s="72">
        <v>1</v>
      </c>
      <c r="U221" s="72" t="s">
        <v>17</v>
      </c>
      <c r="V221" s="266" t="s">
        <v>22</v>
      </c>
      <c r="W221" s="72" t="s">
        <v>22</v>
      </c>
      <c r="X221" s="326">
        <v>2256916</v>
      </c>
      <c r="Y221" s="132" t="s">
        <v>3371</v>
      </c>
      <c r="Z221" s="132" t="s">
        <v>3261</v>
      </c>
      <c r="AA221" s="132">
        <v>1</v>
      </c>
    </row>
    <row r="222" spans="1:27" ht="150">
      <c r="A222" s="314" t="s">
        <v>1071</v>
      </c>
      <c r="B222" s="72">
        <v>2013</v>
      </c>
      <c r="C222" s="72" t="s">
        <v>17</v>
      </c>
      <c r="D222" s="69" t="s">
        <v>18</v>
      </c>
      <c r="E222" s="69" t="s">
        <v>1072</v>
      </c>
      <c r="F222" s="79" t="s">
        <v>1073</v>
      </c>
      <c r="G222" s="79" t="s">
        <v>3882</v>
      </c>
      <c r="H222" s="72" t="s">
        <v>3913</v>
      </c>
      <c r="I222" s="274" t="s">
        <v>4581</v>
      </c>
      <c r="J222" s="50" t="s">
        <v>4899</v>
      </c>
      <c r="K222" s="281" t="s">
        <v>3564</v>
      </c>
      <c r="L222" s="277" t="s">
        <v>22</v>
      </c>
      <c r="M222" s="79" t="s">
        <v>5027</v>
      </c>
      <c r="N222" s="132" t="s">
        <v>109</v>
      </c>
      <c r="O222" s="132" t="s">
        <v>783</v>
      </c>
      <c r="P222" s="132" t="s">
        <v>2008</v>
      </c>
      <c r="Q222" s="265">
        <v>327384</v>
      </c>
      <c r="R222" s="265">
        <v>325557</v>
      </c>
      <c r="S222" s="265">
        <f>Q222-R222</f>
        <v>1827</v>
      </c>
      <c r="T222" s="72">
        <v>3</v>
      </c>
      <c r="U222" s="72" t="s">
        <v>3145</v>
      </c>
      <c r="V222" s="266" t="s">
        <v>22</v>
      </c>
      <c r="W222" s="270" t="s">
        <v>22</v>
      </c>
      <c r="X222" s="270" t="s">
        <v>22</v>
      </c>
      <c r="Y222" s="132" t="s">
        <v>3259</v>
      </c>
      <c r="Z222" s="79" t="s">
        <v>3427</v>
      </c>
      <c r="AA222" s="132">
        <v>3</v>
      </c>
    </row>
    <row r="223" spans="1:27" ht="150">
      <c r="A223" s="314" t="s">
        <v>2822</v>
      </c>
      <c r="B223" s="72">
        <v>2009</v>
      </c>
      <c r="C223" s="72" t="s">
        <v>17</v>
      </c>
      <c r="D223" s="69" t="s">
        <v>36</v>
      </c>
      <c r="E223" s="69" t="s">
        <v>1242</v>
      </c>
      <c r="F223" s="79" t="s">
        <v>1243</v>
      </c>
      <c r="G223" s="79" t="s">
        <v>4275</v>
      </c>
      <c r="H223" s="69" t="s">
        <v>3914</v>
      </c>
      <c r="I223" s="372" t="s">
        <v>4582</v>
      </c>
      <c r="J223" s="274" t="s">
        <v>4900</v>
      </c>
      <c r="K223" s="274" t="s">
        <v>3564</v>
      </c>
      <c r="L223" s="50" t="s">
        <v>4749</v>
      </c>
      <c r="M223" s="79" t="s">
        <v>1244</v>
      </c>
      <c r="N223" s="79" t="s">
        <v>22</v>
      </c>
      <c r="O223" s="79" t="s">
        <v>2677</v>
      </c>
      <c r="Q223" s="69" t="s">
        <v>22</v>
      </c>
      <c r="R223" s="69" t="s">
        <v>22</v>
      </c>
      <c r="S223" s="265" t="s">
        <v>22</v>
      </c>
      <c r="T223" s="69" t="s">
        <v>22</v>
      </c>
      <c r="U223" s="69" t="s">
        <v>22</v>
      </c>
      <c r="V223" s="263" t="s">
        <v>22</v>
      </c>
      <c r="W223" s="69" t="s">
        <v>22</v>
      </c>
      <c r="X223" s="80" t="s">
        <v>22</v>
      </c>
      <c r="Y223" s="79" t="s">
        <v>22</v>
      </c>
      <c r="Z223" s="132" t="s">
        <v>22</v>
      </c>
      <c r="AA223" s="260" t="s">
        <v>22</v>
      </c>
    </row>
    <row r="224" spans="1:27" ht="120">
      <c r="A224" s="314" t="s">
        <v>485</v>
      </c>
      <c r="B224" s="69">
        <v>2010</v>
      </c>
      <c r="C224" s="69" t="s">
        <v>17</v>
      </c>
      <c r="D224" s="69" t="s">
        <v>486</v>
      </c>
      <c r="E224" s="69" t="s">
        <v>487</v>
      </c>
      <c r="F224" s="79" t="s">
        <v>2549</v>
      </c>
      <c r="G224" s="79" t="s">
        <v>3809</v>
      </c>
      <c r="H224" s="69" t="s">
        <v>3915</v>
      </c>
      <c r="I224" s="274" t="s">
        <v>3916</v>
      </c>
      <c r="J224" s="50" t="s">
        <v>3917</v>
      </c>
      <c r="K224" s="274" t="s">
        <v>3564</v>
      </c>
      <c r="L224" s="50" t="s">
        <v>22</v>
      </c>
      <c r="M224" s="79" t="s">
        <v>5257</v>
      </c>
      <c r="N224" s="132" t="s">
        <v>2551</v>
      </c>
      <c r="O224" s="132" t="s">
        <v>2620</v>
      </c>
      <c r="P224" s="79" t="s">
        <v>5087</v>
      </c>
      <c r="Q224" s="265">
        <v>277061</v>
      </c>
      <c r="R224" s="75">
        <v>276272</v>
      </c>
      <c r="S224" s="265">
        <f>Q224-R224</f>
        <v>789</v>
      </c>
      <c r="T224" s="69">
        <v>3</v>
      </c>
      <c r="U224" s="80" t="s">
        <v>3136</v>
      </c>
      <c r="V224" s="268">
        <v>1877452</v>
      </c>
      <c r="W224" s="80" t="s">
        <v>22</v>
      </c>
      <c r="X224" s="342">
        <v>3000000</v>
      </c>
      <c r="Y224" s="132" t="s">
        <v>3478</v>
      </c>
      <c r="Z224" s="79" t="s">
        <v>3479</v>
      </c>
      <c r="AA224" s="132">
        <v>11</v>
      </c>
    </row>
    <row r="225" spans="1:27" ht="120">
      <c r="A225" s="314" t="s">
        <v>248</v>
      </c>
      <c r="B225" s="69">
        <v>2011</v>
      </c>
      <c r="C225" s="69" t="s">
        <v>17</v>
      </c>
      <c r="D225" s="69" t="s">
        <v>249</v>
      </c>
      <c r="E225" s="69" t="s">
        <v>249</v>
      </c>
      <c r="F225" s="79" t="s">
        <v>2322</v>
      </c>
      <c r="G225" s="79" t="s">
        <v>5319</v>
      </c>
      <c r="H225" s="69" t="s">
        <v>3918</v>
      </c>
      <c r="I225" s="274" t="s">
        <v>4583</v>
      </c>
      <c r="J225" s="274" t="s">
        <v>4584</v>
      </c>
      <c r="K225" s="274" t="s">
        <v>3564</v>
      </c>
      <c r="L225" s="50" t="s">
        <v>22</v>
      </c>
      <c r="M225" s="132" t="s">
        <v>2765</v>
      </c>
      <c r="N225" s="79" t="s">
        <v>2323</v>
      </c>
      <c r="O225" s="79" t="s">
        <v>22</v>
      </c>
      <c r="P225" s="132"/>
      <c r="Q225" s="71" t="s">
        <v>22</v>
      </c>
      <c r="R225" s="71" t="s">
        <v>22</v>
      </c>
      <c r="S225" s="265" t="s">
        <v>22</v>
      </c>
      <c r="T225" s="69" t="s">
        <v>22</v>
      </c>
      <c r="U225" s="69" t="s">
        <v>22</v>
      </c>
      <c r="V225" s="263" t="s">
        <v>22</v>
      </c>
      <c r="W225" s="69" t="s">
        <v>22</v>
      </c>
      <c r="X225" s="69" t="s">
        <v>22</v>
      </c>
      <c r="Y225" s="132" t="s">
        <v>22</v>
      </c>
      <c r="Z225" s="132" t="s">
        <v>22</v>
      </c>
      <c r="AA225" s="260" t="s">
        <v>22</v>
      </c>
    </row>
    <row r="226" spans="1:27" ht="75">
      <c r="A226" s="314" t="s">
        <v>732</v>
      </c>
      <c r="B226" s="72">
        <v>2009</v>
      </c>
      <c r="C226" s="72" t="s">
        <v>17</v>
      </c>
      <c r="D226" s="69" t="s">
        <v>733</v>
      </c>
      <c r="E226" s="69" t="s">
        <v>735</v>
      </c>
      <c r="F226" s="80" t="s">
        <v>734</v>
      </c>
      <c r="G226" s="80" t="s">
        <v>4273</v>
      </c>
      <c r="H226" s="69" t="s">
        <v>3919</v>
      </c>
      <c r="I226" s="371" t="s">
        <v>3920</v>
      </c>
      <c r="J226" s="103" t="s">
        <v>4901</v>
      </c>
      <c r="K226" s="281" t="s">
        <v>3570</v>
      </c>
      <c r="L226" s="277" t="s">
        <v>22</v>
      </c>
      <c r="M226" s="79" t="s">
        <v>5028</v>
      </c>
      <c r="N226" s="79" t="s">
        <v>720</v>
      </c>
      <c r="O226" s="79" t="s">
        <v>2677</v>
      </c>
      <c r="P226" s="79" t="s">
        <v>2758</v>
      </c>
      <c r="Q226" s="265">
        <v>273780</v>
      </c>
      <c r="R226" s="265">
        <v>273780</v>
      </c>
      <c r="S226" s="265">
        <f>Q226-R226</f>
        <v>0</v>
      </c>
      <c r="T226" s="72">
        <v>1</v>
      </c>
      <c r="U226" s="72" t="s">
        <v>17</v>
      </c>
      <c r="V226" s="266">
        <v>1405310</v>
      </c>
      <c r="W226" s="72" t="s">
        <v>22</v>
      </c>
      <c r="X226" s="313">
        <v>5000000</v>
      </c>
      <c r="Y226" s="132" t="s">
        <v>3432</v>
      </c>
      <c r="Z226" s="79" t="s">
        <v>3465</v>
      </c>
      <c r="AA226" s="132">
        <v>3</v>
      </c>
    </row>
    <row r="227" spans="1:27" ht="90">
      <c r="A227" s="314" t="s">
        <v>183</v>
      </c>
      <c r="B227" s="69">
        <v>1999</v>
      </c>
      <c r="C227" s="69" t="s">
        <v>17</v>
      </c>
      <c r="D227" s="69" t="s">
        <v>168</v>
      </c>
      <c r="E227" s="69" t="s">
        <v>349</v>
      </c>
      <c r="F227" s="79" t="s">
        <v>1630</v>
      </c>
      <c r="G227" s="79" t="s">
        <v>4274</v>
      </c>
      <c r="H227" s="69" t="s">
        <v>3921</v>
      </c>
      <c r="I227" s="175" t="s">
        <v>4363</v>
      </c>
      <c r="J227" s="18" t="s">
        <v>4364</v>
      </c>
      <c r="K227" s="175" t="s">
        <v>3564</v>
      </c>
      <c r="L227" s="18" t="s">
        <v>4777</v>
      </c>
      <c r="M227" s="79" t="s">
        <v>5258</v>
      </c>
      <c r="N227" s="132" t="s">
        <v>903</v>
      </c>
      <c r="O227" s="132" t="s">
        <v>2931</v>
      </c>
      <c r="P227" s="260" t="s">
        <v>731</v>
      </c>
      <c r="Q227" s="75">
        <v>159765</v>
      </c>
      <c r="R227" s="75">
        <v>126674</v>
      </c>
      <c r="S227" s="265">
        <f>Q227-R227</f>
        <v>33091</v>
      </c>
      <c r="T227" s="69">
        <v>5</v>
      </c>
      <c r="U227" s="69" t="s">
        <v>3086</v>
      </c>
      <c r="V227" s="263">
        <v>568726</v>
      </c>
      <c r="W227" s="69" t="s">
        <v>22</v>
      </c>
      <c r="X227" s="326">
        <v>1802951</v>
      </c>
      <c r="Y227" s="132" t="s">
        <v>3331</v>
      </c>
      <c r="Z227" s="79" t="s">
        <v>3332</v>
      </c>
      <c r="AA227" s="132">
        <v>7</v>
      </c>
    </row>
    <row r="228" spans="1:27" ht="150">
      <c r="A228" s="314" t="s">
        <v>852</v>
      </c>
      <c r="B228" s="72">
        <v>2001</v>
      </c>
      <c r="C228" s="72" t="s">
        <v>17</v>
      </c>
      <c r="D228" s="69" t="s">
        <v>853</v>
      </c>
      <c r="E228" s="69" t="s">
        <v>855</v>
      </c>
      <c r="F228" s="80" t="s">
        <v>854</v>
      </c>
      <c r="G228" s="80" t="s">
        <v>3882</v>
      </c>
      <c r="H228" s="69" t="s">
        <v>3922</v>
      </c>
      <c r="I228" s="274" t="s">
        <v>4585</v>
      </c>
      <c r="J228" s="274" t="s">
        <v>4586</v>
      </c>
      <c r="K228" s="281" t="s">
        <v>3564</v>
      </c>
      <c r="L228" s="50" t="s">
        <v>3923</v>
      </c>
      <c r="M228" s="80" t="s">
        <v>2682</v>
      </c>
      <c r="N228" s="80" t="s">
        <v>725</v>
      </c>
      <c r="O228" s="80" t="s">
        <v>2280</v>
      </c>
      <c r="P228" s="270"/>
      <c r="Q228" s="265">
        <v>5482</v>
      </c>
      <c r="R228" s="265">
        <v>5482</v>
      </c>
      <c r="S228" s="265">
        <f>Q228-R228</f>
        <v>0</v>
      </c>
      <c r="T228" s="320">
        <v>1</v>
      </c>
      <c r="U228" s="320" t="s">
        <v>17</v>
      </c>
      <c r="V228" s="266" t="s">
        <v>22</v>
      </c>
      <c r="W228" s="72" t="s">
        <v>22</v>
      </c>
      <c r="X228" s="266">
        <v>3435000</v>
      </c>
      <c r="Y228" s="270" t="s">
        <v>22</v>
      </c>
      <c r="Z228" s="132" t="s">
        <v>22</v>
      </c>
      <c r="AA228" s="260" t="s">
        <v>22</v>
      </c>
    </row>
    <row r="229" spans="1:27" ht="45">
      <c r="A229" s="314" t="s">
        <v>188</v>
      </c>
      <c r="B229" s="69">
        <v>2000</v>
      </c>
      <c r="C229" s="69" t="s">
        <v>17</v>
      </c>
      <c r="D229" s="69" t="s">
        <v>134</v>
      </c>
      <c r="E229" s="69" t="s">
        <v>134</v>
      </c>
      <c r="F229" s="79" t="s">
        <v>1638</v>
      </c>
      <c r="G229" s="79" t="s">
        <v>4274</v>
      </c>
      <c r="H229" s="69" t="s">
        <v>3924</v>
      </c>
      <c r="I229" s="175" t="s">
        <v>4369</v>
      </c>
      <c r="J229" s="18" t="s">
        <v>4370</v>
      </c>
      <c r="K229" s="175" t="s">
        <v>3570</v>
      </c>
      <c r="L229" s="50" t="s">
        <v>22</v>
      </c>
      <c r="M229" s="79" t="s">
        <v>5259</v>
      </c>
      <c r="N229" s="79" t="s">
        <v>1690</v>
      </c>
      <c r="O229" s="79" t="s">
        <v>2900</v>
      </c>
      <c r="P229" s="260" t="s">
        <v>731</v>
      </c>
      <c r="Q229" s="75">
        <v>39134</v>
      </c>
      <c r="R229" s="75">
        <v>39134</v>
      </c>
      <c r="S229" s="265">
        <f>Q229-R229</f>
        <v>0</v>
      </c>
      <c r="T229" s="80">
        <v>1</v>
      </c>
      <c r="U229" s="69" t="s">
        <v>17</v>
      </c>
      <c r="V229" s="263">
        <v>204433</v>
      </c>
      <c r="W229" s="69" t="s">
        <v>22</v>
      </c>
      <c r="X229" s="326">
        <v>2908685</v>
      </c>
      <c r="Y229" s="270" t="s">
        <v>3237</v>
      </c>
      <c r="Z229" s="132" t="s">
        <v>3342</v>
      </c>
      <c r="AA229" s="132">
        <v>2</v>
      </c>
    </row>
    <row r="230" spans="1:27" ht="165">
      <c r="A230" s="314" t="s">
        <v>322</v>
      </c>
      <c r="B230" s="69">
        <v>2003</v>
      </c>
      <c r="C230" s="69" t="s">
        <v>17</v>
      </c>
      <c r="D230" s="69" t="s">
        <v>323</v>
      </c>
      <c r="E230" s="69" t="s">
        <v>324</v>
      </c>
      <c r="F230" s="79" t="s">
        <v>2391</v>
      </c>
      <c r="G230" s="79" t="s">
        <v>5319</v>
      </c>
      <c r="H230" s="69" t="s">
        <v>3925</v>
      </c>
      <c r="I230" s="274" t="s">
        <v>4587</v>
      </c>
      <c r="J230" s="274" t="s">
        <v>4588</v>
      </c>
      <c r="K230" s="274" t="s">
        <v>3564</v>
      </c>
      <c r="L230" s="50" t="s">
        <v>3926</v>
      </c>
      <c r="M230" s="132" t="s">
        <v>5029</v>
      </c>
      <c r="N230" s="132" t="s">
        <v>1958</v>
      </c>
      <c r="O230" s="132" t="s">
        <v>22</v>
      </c>
      <c r="P230" s="260" t="s">
        <v>731</v>
      </c>
      <c r="Q230" s="75">
        <v>6403</v>
      </c>
      <c r="R230" s="75">
        <v>6403</v>
      </c>
      <c r="S230" s="265">
        <f>Q230-R230</f>
        <v>0</v>
      </c>
      <c r="T230" s="69">
        <v>1</v>
      </c>
      <c r="U230" s="80" t="s">
        <v>17</v>
      </c>
      <c r="V230" s="268" t="s">
        <v>22</v>
      </c>
      <c r="W230" s="69" t="s">
        <v>22</v>
      </c>
      <c r="X230" s="263">
        <v>590827</v>
      </c>
      <c r="Y230" s="132" t="s">
        <v>22</v>
      </c>
      <c r="Z230" s="132" t="s">
        <v>22</v>
      </c>
      <c r="AA230" s="260" t="s">
        <v>22</v>
      </c>
    </row>
    <row r="231" spans="1:27" ht="135">
      <c r="A231" s="314" t="s">
        <v>291</v>
      </c>
      <c r="B231" s="69">
        <v>1991</v>
      </c>
      <c r="C231" s="69" t="s">
        <v>17</v>
      </c>
      <c r="D231" s="69" t="s">
        <v>229</v>
      </c>
      <c r="E231" s="69" t="s">
        <v>229</v>
      </c>
      <c r="F231" s="79" t="s">
        <v>2371</v>
      </c>
      <c r="G231" s="79" t="s">
        <v>5319</v>
      </c>
      <c r="H231" s="69" t="s">
        <v>3927</v>
      </c>
      <c r="I231" s="274" t="s">
        <v>3928</v>
      </c>
      <c r="J231" s="50" t="s">
        <v>3929</v>
      </c>
      <c r="K231" s="274" t="s">
        <v>3564</v>
      </c>
      <c r="L231" s="50" t="s">
        <v>22</v>
      </c>
      <c r="M231" s="79" t="s">
        <v>5030</v>
      </c>
      <c r="N231" s="79" t="s">
        <v>1576</v>
      </c>
      <c r="O231" s="79" t="s">
        <v>1749</v>
      </c>
      <c r="P231" s="132" t="s">
        <v>731</v>
      </c>
      <c r="Q231" s="69" t="s">
        <v>22</v>
      </c>
      <c r="R231" s="71" t="s">
        <v>22</v>
      </c>
      <c r="S231" s="75" t="s">
        <v>22</v>
      </c>
      <c r="T231" s="69">
        <v>1</v>
      </c>
      <c r="U231" s="80" t="s">
        <v>17</v>
      </c>
      <c r="V231" s="268">
        <v>94824</v>
      </c>
      <c r="W231" s="69" t="s">
        <v>22</v>
      </c>
      <c r="X231" s="263">
        <v>1032000</v>
      </c>
      <c r="Y231" s="132" t="s">
        <v>3233</v>
      </c>
      <c r="Z231" s="79" t="s">
        <v>3234</v>
      </c>
      <c r="AA231" s="132">
        <v>3</v>
      </c>
    </row>
    <row r="232" spans="1:27" ht="45">
      <c r="A232" s="314" t="s">
        <v>529</v>
      </c>
      <c r="B232" s="69">
        <v>1990</v>
      </c>
      <c r="C232" s="69" t="s">
        <v>530</v>
      </c>
      <c r="D232" s="69" t="s">
        <v>531</v>
      </c>
      <c r="E232" s="69" t="s">
        <v>531</v>
      </c>
      <c r="F232" s="79" t="s">
        <v>2184</v>
      </c>
      <c r="G232" s="79" t="s">
        <v>5320</v>
      </c>
      <c r="H232" s="69" t="s">
        <v>3930</v>
      </c>
      <c r="I232" s="274" t="s">
        <v>3931</v>
      </c>
      <c r="J232" s="274" t="s">
        <v>3932</v>
      </c>
      <c r="K232" s="274" t="s">
        <v>3575</v>
      </c>
      <c r="L232" s="50" t="s">
        <v>22</v>
      </c>
      <c r="M232" s="79" t="s">
        <v>2185</v>
      </c>
      <c r="N232" s="132" t="s">
        <v>2186</v>
      </c>
      <c r="O232" s="132" t="s">
        <v>22</v>
      </c>
      <c r="P232" s="132"/>
      <c r="Q232" s="69" t="s">
        <v>22</v>
      </c>
      <c r="R232" s="69" t="s">
        <v>22</v>
      </c>
      <c r="S232" s="75" t="s">
        <v>22</v>
      </c>
      <c r="T232" s="69">
        <v>2</v>
      </c>
      <c r="U232" s="80" t="s">
        <v>2907</v>
      </c>
      <c r="V232" s="268" t="s">
        <v>22</v>
      </c>
      <c r="W232" s="80" t="s">
        <v>632</v>
      </c>
      <c r="X232" s="69" t="s">
        <v>22</v>
      </c>
      <c r="Y232" s="132" t="s">
        <v>22</v>
      </c>
      <c r="Z232" s="132" t="s">
        <v>22</v>
      </c>
      <c r="AA232" s="260" t="s">
        <v>22</v>
      </c>
    </row>
    <row r="233" spans="1:27" ht="165">
      <c r="A233" s="314" t="s">
        <v>265</v>
      </c>
      <c r="B233" s="69">
        <v>1996</v>
      </c>
      <c r="C233" s="69" t="s">
        <v>17</v>
      </c>
      <c r="D233" s="69" t="s">
        <v>266</v>
      </c>
      <c r="E233" s="69" t="s">
        <v>266</v>
      </c>
      <c r="F233" s="79" t="s">
        <v>2352</v>
      </c>
      <c r="G233" s="445" t="s">
        <v>5318</v>
      </c>
      <c r="H233" s="69" t="s">
        <v>3700</v>
      </c>
      <c r="I233" s="274" t="s">
        <v>3933</v>
      </c>
      <c r="J233" s="50" t="s">
        <v>3934</v>
      </c>
      <c r="K233" s="274" t="s">
        <v>3564</v>
      </c>
      <c r="L233" s="50" t="s">
        <v>22</v>
      </c>
      <c r="M233" s="79" t="s">
        <v>5031</v>
      </c>
      <c r="N233" s="132" t="s">
        <v>1089</v>
      </c>
      <c r="O233" s="132" t="s">
        <v>1749</v>
      </c>
      <c r="P233" s="79" t="s">
        <v>5305</v>
      </c>
      <c r="Q233" s="75">
        <v>5803</v>
      </c>
      <c r="R233" s="75">
        <v>5803</v>
      </c>
      <c r="S233" s="265">
        <f>Q233-R233</f>
        <v>0</v>
      </c>
      <c r="T233" s="69">
        <v>1</v>
      </c>
      <c r="U233" s="69" t="s">
        <v>17</v>
      </c>
      <c r="V233" s="263">
        <v>54477</v>
      </c>
      <c r="W233" s="69" t="s">
        <v>22</v>
      </c>
      <c r="X233" s="317">
        <v>1487</v>
      </c>
      <c r="Y233" s="132" t="s">
        <v>3240</v>
      </c>
      <c r="Z233" s="79" t="s">
        <v>3283</v>
      </c>
      <c r="AA233" s="132">
        <v>4</v>
      </c>
    </row>
    <row r="234" spans="1:27" ht="165">
      <c r="A234" s="314" t="s">
        <v>420</v>
      </c>
      <c r="B234" s="69">
        <v>1999</v>
      </c>
      <c r="C234" s="69" t="s">
        <v>17</v>
      </c>
      <c r="D234" s="69" t="s">
        <v>421</v>
      </c>
      <c r="E234" s="69" t="s">
        <v>422</v>
      </c>
      <c r="F234" s="79" t="s">
        <v>2456</v>
      </c>
      <c r="G234" s="79" t="s">
        <v>3809</v>
      </c>
      <c r="H234" s="69" t="s">
        <v>3568</v>
      </c>
      <c r="I234" s="372" t="s">
        <v>4589</v>
      </c>
      <c r="J234" s="50" t="s">
        <v>5192</v>
      </c>
      <c r="K234" s="274" t="s">
        <v>3564</v>
      </c>
      <c r="L234" s="50" t="s">
        <v>22</v>
      </c>
      <c r="M234" s="132" t="s">
        <v>3192</v>
      </c>
      <c r="N234" s="79" t="s">
        <v>2457</v>
      </c>
      <c r="O234" s="79" t="s">
        <v>2931</v>
      </c>
      <c r="P234" s="132"/>
      <c r="Q234" s="72" t="s">
        <v>22</v>
      </c>
      <c r="R234" s="71" t="s">
        <v>22</v>
      </c>
      <c r="S234" s="265" t="s">
        <v>22</v>
      </c>
      <c r="T234" s="69" t="s">
        <v>22</v>
      </c>
      <c r="U234" s="69" t="s">
        <v>22</v>
      </c>
      <c r="V234" s="263">
        <v>2472</v>
      </c>
      <c r="W234" s="69" t="s">
        <v>22</v>
      </c>
      <c r="X234" s="80" t="s">
        <v>22</v>
      </c>
      <c r="Y234" s="132" t="s">
        <v>3256</v>
      </c>
      <c r="Z234" s="132" t="s">
        <v>3335</v>
      </c>
      <c r="AA234" s="132">
        <v>1</v>
      </c>
    </row>
    <row r="235" spans="1:27" ht="120">
      <c r="A235" s="314" t="s">
        <v>1120</v>
      </c>
      <c r="B235" s="72">
        <v>1999</v>
      </c>
      <c r="C235" s="72" t="s">
        <v>17</v>
      </c>
      <c r="D235" s="69" t="s">
        <v>1121</v>
      </c>
      <c r="E235" s="69" t="s">
        <v>1122</v>
      </c>
      <c r="F235" s="79" t="s">
        <v>2578</v>
      </c>
      <c r="G235" s="79" t="s">
        <v>4270</v>
      </c>
      <c r="H235" s="69" t="s">
        <v>3935</v>
      </c>
      <c r="I235" s="274" t="s">
        <v>3936</v>
      </c>
      <c r="J235" s="274" t="s">
        <v>4902</v>
      </c>
      <c r="K235" s="281" t="s">
        <v>3570</v>
      </c>
      <c r="L235" s="50" t="s">
        <v>3937</v>
      </c>
      <c r="M235" s="79" t="s">
        <v>2011</v>
      </c>
      <c r="N235" s="79" t="s">
        <v>1493</v>
      </c>
      <c r="O235" s="79" t="s">
        <v>113</v>
      </c>
      <c r="Q235" s="265">
        <v>49438</v>
      </c>
      <c r="R235" s="265">
        <v>49438</v>
      </c>
      <c r="S235" s="265">
        <f>Q235-R235</f>
        <v>0</v>
      </c>
      <c r="T235" s="72">
        <v>1</v>
      </c>
      <c r="U235" s="72" t="s">
        <v>17</v>
      </c>
      <c r="V235" s="263">
        <v>264297</v>
      </c>
      <c r="W235" s="72"/>
      <c r="X235" s="72" t="s">
        <v>22</v>
      </c>
      <c r="Y235" s="270" t="s">
        <v>3207</v>
      </c>
      <c r="Z235" s="132" t="s">
        <v>22</v>
      </c>
      <c r="AA235" s="260" t="s">
        <v>22</v>
      </c>
    </row>
    <row r="236" spans="1:27" ht="120">
      <c r="A236" s="314" t="s">
        <v>1016</v>
      </c>
      <c r="B236" s="72">
        <v>2011</v>
      </c>
      <c r="C236" s="72" t="s">
        <v>17</v>
      </c>
      <c r="D236" s="69" t="s">
        <v>1017</v>
      </c>
      <c r="E236" s="69" t="s">
        <v>1018</v>
      </c>
      <c r="F236" s="79" t="s">
        <v>1019</v>
      </c>
      <c r="G236" s="79" t="s">
        <v>3882</v>
      </c>
      <c r="H236" s="72" t="s">
        <v>3938</v>
      </c>
      <c r="I236" s="274" t="s">
        <v>4590</v>
      </c>
      <c r="J236" s="50" t="s">
        <v>5190</v>
      </c>
      <c r="K236" s="274" t="s">
        <v>5191</v>
      </c>
      <c r="L236" s="50" t="s">
        <v>22</v>
      </c>
      <c r="M236" s="79" t="s">
        <v>5032</v>
      </c>
      <c r="N236" s="132" t="s">
        <v>1021</v>
      </c>
      <c r="O236" s="132" t="s">
        <v>2677</v>
      </c>
      <c r="P236" s="260" t="s">
        <v>731</v>
      </c>
      <c r="Q236" s="265">
        <v>176007</v>
      </c>
      <c r="R236" s="265">
        <v>175906</v>
      </c>
      <c r="S236" s="265">
        <f>Q236-R236</f>
        <v>101</v>
      </c>
      <c r="T236" s="72">
        <v>2</v>
      </c>
      <c r="U236" s="72" t="s">
        <v>3080</v>
      </c>
      <c r="V236" s="266">
        <v>921234</v>
      </c>
      <c r="W236" s="72" t="s">
        <v>22</v>
      </c>
      <c r="X236" s="271">
        <v>3657641</v>
      </c>
      <c r="Y236" s="132" t="s">
        <v>3492</v>
      </c>
      <c r="Z236" s="79" t="s">
        <v>3493</v>
      </c>
      <c r="AA236" s="132">
        <v>12</v>
      </c>
    </row>
    <row r="237" spans="1:27" ht="90">
      <c r="A237" s="314" t="s">
        <v>308</v>
      </c>
      <c r="B237" s="69">
        <v>1998</v>
      </c>
      <c r="C237" s="69" t="s">
        <v>17</v>
      </c>
      <c r="D237" s="69" t="s">
        <v>309</v>
      </c>
      <c r="E237" s="69" t="s">
        <v>310</v>
      </c>
      <c r="F237" s="79" t="s">
        <v>2382</v>
      </c>
      <c r="G237" s="79" t="s">
        <v>5319</v>
      </c>
      <c r="H237" s="69" t="s">
        <v>3939</v>
      </c>
      <c r="I237" s="274" t="s">
        <v>4591</v>
      </c>
      <c r="J237" s="50" t="s">
        <v>3940</v>
      </c>
      <c r="K237" s="274" t="s">
        <v>3564</v>
      </c>
      <c r="L237" s="50" t="s">
        <v>3941</v>
      </c>
      <c r="M237" s="79" t="s">
        <v>3190</v>
      </c>
      <c r="N237" s="132" t="s">
        <v>725</v>
      </c>
      <c r="O237" s="79" t="s">
        <v>2932</v>
      </c>
      <c r="P237" s="132"/>
      <c r="Q237" s="75">
        <v>1153021</v>
      </c>
      <c r="R237" s="75">
        <v>772801</v>
      </c>
      <c r="S237" s="265">
        <f>Q237-R237</f>
        <v>380220</v>
      </c>
      <c r="T237" s="69">
        <v>15</v>
      </c>
      <c r="U237" s="69" t="s">
        <v>3082</v>
      </c>
      <c r="V237" s="263">
        <v>5794474</v>
      </c>
      <c r="W237" s="69" t="s">
        <v>3165</v>
      </c>
      <c r="X237" s="268">
        <v>7719000</v>
      </c>
      <c r="Y237" s="132" t="s">
        <v>3320</v>
      </c>
      <c r="Z237" s="79" t="s">
        <v>3321</v>
      </c>
      <c r="AA237" s="132">
        <v>12</v>
      </c>
    </row>
    <row r="238" spans="1:27" ht="105">
      <c r="A238" s="314" t="s">
        <v>583</v>
      </c>
      <c r="B238" s="69">
        <v>2002</v>
      </c>
      <c r="C238" s="69" t="s">
        <v>17</v>
      </c>
      <c r="D238" s="69" t="s">
        <v>584</v>
      </c>
      <c r="E238" s="69" t="s">
        <v>585</v>
      </c>
      <c r="F238" s="79" t="s">
        <v>2229</v>
      </c>
      <c r="G238" s="79" t="s">
        <v>5320</v>
      </c>
      <c r="H238" s="69" t="s">
        <v>3942</v>
      </c>
      <c r="I238" s="274" t="s">
        <v>4592</v>
      </c>
      <c r="J238" s="50" t="s">
        <v>3943</v>
      </c>
      <c r="K238" s="274" t="s">
        <v>3575</v>
      </c>
      <c r="L238" s="50" t="s">
        <v>22</v>
      </c>
      <c r="M238" s="132" t="s">
        <v>2230</v>
      </c>
      <c r="N238" s="79" t="s">
        <v>725</v>
      </c>
      <c r="O238" s="79" t="s">
        <v>2280</v>
      </c>
      <c r="P238" s="132"/>
      <c r="Q238" s="75">
        <v>4298221</v>
      </c>
      <c r="R238" s="75">
        <v>4263301</v>
      </c>
      <c r="S238" s="265">
        <f>Q238-R238</f>
        <v>34920</v>
      </c>
      <c r="T238" s="69">
        <v>2</v>
      </c>
      <c r="U238" s="69" t="s">
        <v>3088</v>
      </c>
      <c r="V238" s="268">
        <v>19191396</v>
      </c>
      <c r="W238" s="69" t="s">
        <v>22</v>
      </c>
      <c r="X238" s="268">
        <v>7000000</v>
      </c>
      <c r="Y238" s="132" t="s">
        <v>3327</v>
      </c>
      <c r="Z238" s="132" t="s">
        <v>3383</v>
      </c>
      <c r="AA238" s="132">
        <v>2</v>
      </c>
    </row>
    <row r="239" spans="1:27" ht="135">
      <c r="A239" s="314" t="s">
        <v>158</v>
      </c>
      <c r="B239" s="69">
        <v>1995</v>
      </c>
      <c r="C239" s="69" t="s">
        <v>17</v>
      </c>
      <c r="D239" s="69" t="s">
        <v>159</v>
      </c>
      <c r="E239" s="69" t="s">
        <v>159</v>
      </c>
      <c r="F239" s="79" t="s">
        <v>1585</v>
      </c>
      <c r="G239" s="79" t="s">
        <v>4274</v>
      </c>
      <c r="H239" s="80" t="s">
        <v>3944</v>
      </c>
      <c r="I239" s="175" t="s">
        <v>4342</v>
      </c>
      <c r="J239" s="18" t="s">
        <v>4903</v>
      </c>
      <c r="K239" s="175" t="s">
        <v>3564</v>
      </c>
      <c r="L239" s="18" t="s">
        <v>3945</v>
      </c>
      <c r="M239" s="79" t="s">
        <v>5302</v>
      </c>
      <c r="N239" s="79" t="s">
        <v>1269</v>
      </c>
      <c r="O239" s="79" t="s">
        <v>22</v>
      </c>
      <c r="P239" s="132" t="s">
        <v>731</v>
      </c>
      <c r="Q239" s="75">
        <v>361629</v>
      </c>
      <c r="R239" s="75">
        <v>350352</v>
      </c>
      <c r="S239" s="75">
        <v>11277</v>
      </c>
      <c r="T239" s="69">
        <v>4</v>
      </c>
      <c r="U239" s="69" t="s">
        <v>3065</v>
      </c>
      <c r="V239" s="263">
        <v>2792232</v>
      </c>
      <c r="W239" s="69" t="s">
        <v>22</v>
      </c>
      <c r="X239" s="319">
        <v>1017936</v>
      </c>
      <c r="Y239" s="132" t="s">
        <v>3233</v>
      </c>
      <c r="Z239" s="79" t="s">
        <v>3228</v>
      </c>
      <c r="AA239" s="132">
        <v>3</v>
      </c>
    </row>
    <row r="240" spans="1:27" ht="165">
      <c r="A240" s="314" t="s">
        <v>1066</v>
      </c>
      <c r="B240" s="72">
        <v>2013</v>
      </c>
      <c r="C240" s="72" t="s">
        <v>17</v>
      </c>
      <c r="D240" s="69" t="s">
        <v>1067</v>
      </c>
      <c r="E240" s="69" t="s">
        <v>1068</v>
      </c>
      <c r="F240" s="79" t="s">
        <v>1069</v>
      </c>
      <c r="G240" s="79" t="s">
        <v>3882</v>
      </c>
      <c r="H240" s="72" t="s">
        <v>3946</v>
      </c>
      <c r="I240" s="372" t="s">
        <v>4593</v>
      </c>
      <c r="J240" s="50" t="s">
        <v>4904</v>
      </c>
      <c r="K240" s="281" t="s">
        <v>3564</v>
      </c>
      <c r="L240" s="277" t="s">
        <v>22</v>
      </c>
      <c r="M240" s="79" t="s">
        <v>5260</v>
      </c>
      <c r="N240" s="132" t="s">
        <v>720</v>
      </c>
      <c r="O240" s="132" t="s">
        <v>2677</v>
      </c>
      <c r="P240" s="260" t="s">
        <v>731</v>
      </c>
      <c r="Q240" s="265">
        <v>830466</v>
      </c>
      <c r="R240" s="265">
        <v>817997</v>
      </c>
      <c r="S240" s="265">
        <f>Q240-R240</f>
        <v>12469</v>
      </c>
      <c r="T240" s="72">
        <v>4</v>
      </c>
      <c r="U240" s="72" t="s">
        <v>22</v>
      </c>
      <c r="V240" s="266" t="s">
        <v>22</v>
      </c>
      <c r="W240" s="72" t="s">
        <v>22</v>
      </c>
      <c r="X240" s="252">
        <v>2610365</v>
      </c>
      <c r="Y240" s="132" t="s">
        <v>3518</v>
      </c>
      <c r="Z240" s="79" t="s">
        <v>3519</v>
      </c>
      <c r="AA240" s="132">
        <v>11</v>
      </c>
    </row>
    <row r="241" spans="1:27" ht="150">
      <c r="A241" s="314" t="s">
        <v>562</v>
      </c>
      <c r="B241" s="69">
        <v>1997</v>
      </c>
      <c r="C241" s="69" t="s">
        <v>17</v>
      </c>
      <c r="D241" s="69" t="s">
        <v>563</v>
      </c>
      <c r="E241" s="69" t="s">
        <v>564</v>
      </c>
      <c r="F241" s="79" t="s">
        <v>2212</v>
      </c>
      <c r="G241" s="79" t="s">
        <v>5320</v>
      </c>
      <c r="H241" s="69" t="s">
        <v>3947</v>
      </c>
      <c r="I241" s="274" t="s">
        <v>4594</v>
      </c>
      <c r="J241" s="50" t="s">
        <v>3948</v>
      </c>
      <c r="K241" s="274" t="s">
        <v>3570</v>
      </c>
      <c r="L241" s="50" t="s">
        <v>22</v>
      </c>
      <c r="M241" s="79" t="s">
        <v>2211</v>
      </c>
      <c r="N241" s="79" t="s">
        <v>1656</v>
      </c>
      <c r="O241" s="79" t="s">
        <v>22</v>
      </c>
      <c r="P241" s="132"/>
      <c r="Q241" s="69">
        <v>877</v>
      </c>
      <c r="R241" s="85">
        <v>877</v>
      </c>
      <c r="S241" s="265">
        <f>Q241-R241</f>
        <v>0</v>
      </c>
      <c r="T241" s="69">
        <v>1</v>
      </c>
      <c r="U241" s="69" t="s">
        <v>17</v>
      </c>
      <c r="V241" s="263">
        <v>8759</v>
      </c>
      <c r="W241" s="69" t="s">
        <v>22</v>
      </c>
      <c r="X241" s="69" t="s">
        <v>22</v>
      </c>
      <c r="Y241" s="132" t="s">
        <v>3207</v>
      </c>
      <c r="Z241" s="132" t="s">
        <v>3221</v>
      </c>
      <c r="AA241" s="132">
        <v>1</v>
      </c>
    </row>
    <row r="242" spans="1:27" ht="210">
      <c r="A242" s="314" t="s">
        <v>680</v>
      </c>
      <c r="B242" s="72">
        <v>2003</v>
      </c>
      <c r="C242" s="72" t="s">
        <v>17</v>
      </c>
      <c r="D242" s="69" t="s">
        <v>475</v>
      </c>
      <c r="E242" s="69" t="s">
        <v>681</v>
      </c>
      <c r="F242" s="80" t="s">
        <v>682</v>
      </c>
      <c r="G242" s="80" t="s">
        <v>4273</v>
      </c>
      <c r="H242" s="69" t="s">
        <v>3949</v>
      </c>
      <c r="I242" s="274" t="s">
        <v>3950</v>
      </c>
      <c r="J242" s="50" t="s">
        <v>4905</v>
      </c>
      <c r="K242" s="281" t="s">
        <v>3564</v>
      </c>
      <c r="L242" s="277" t="s">
        <v>22</v>
      </c>
      <c r="M242" s="79" t="s">
        <v>2702</v>
      </c>
      <c r="N242" s="79" t="s">
        <v>720</v>
      </c>
      <c r="O242" s="132" t="s">
        <v>2677</v>
      </c>
      <c r="P242" s="79" t="s">
        <v>2692</v>
      </c>
      <c r="Q242" s="265">
        <v>1212958</v>
      </c>
      <c r="R242" s="265">
        <v>414276</v>
      </c>
      <c r="S242" s="265">
        <f>Q242-R242</f>
        <v>798682</v>
      </c>
      <c r="T242" s="72">
        <v>11</v>
      </c>
      <c r="U242" s="69" t="s">
        <v>3108</v>
      </c>
      <c r="V242" s="266">
        <v>1224430</v>
      </c>
      <c r="W242" s="72" t="s">
        <v>3172</v>
      </c>
      <c r="X242" s="266">
        <v>6500000</v>
      </c>
      <c r="Y242" s="132" t="s">
        <v>3400</v>
      </c>
      <c r="Z242" s="79" t="s">
        <v>3401</v>
      </c>
      <c r="AA242" s="132">
        <v>21</v>
      </c>
    </row>
    <row r="243" spans="1:27" s="270" customFormat="1" ht="96">
      <c r="A243" s="301" t="s">
        <v>2827</v>
      </c>
      <c r="B243" s="270">
        <v>2011</v>
      </c>
      <c r="C243" s="270" t="s">
        <v>17</v>
      </c>
      <c r="D243" s="80" t="s">
        <v>1524</v>
      </c>
      <c r="E243" s="80" t="s">
        <v>1525</v>
      </c>
      <c r="F243" s="79" t="s">
        <v>1526</v>
      </c>
      <c r="G243" s="79" t="s">
        <v>4269</v>
      </c>
      <c r="H243" s="79" t="s">
        <v>4258</v>
      </c>
      <c r="I243" s="175" t="s">
        <v>4315</v>
      </c>
      <c r="J243" s="175" t="s">
        <v>4316</v>
      </c>
      <c r="K243" s="296" t="s">
        <v>3594</v>
      </c>
      <c r="L243" s="358" t="s">
        <v>22</v>
      </c>
      <c r="M243" s="132" t="s">
        <v>5033</v>
      </c>
      <c r="N243" s="132" t="s">
        <v>1528</v>
      </c>
      <c r="O243" s="132" t="s">
        <v>22</v>
      </c>
      <c r="P243" s="260" t="s">
        <v>731</v>
      </c>
      <c r="Q243" s="270" t="s">
        <v>22</v>
      </c>
      <c r="R243" s="270" t="s">
        <v>22</v>
      </c>
      <c r="S243" s="265" t="s">
        <v>22</v>
      </c>
      <c r="T243" s="270" t="s">
        <v>22</v>
      </c>
      <c r="U243" s="132" t="s">
        <v>22</v>
      </c>
      <c r="V243" s="252" t="s">
        <v>22</v>
      </c>
      <c r="W243" s="132" t="s">
        <v>22</v>
      </c>
      <c r="X243" s="313">
        <v>2000000</v>
      </c>
      <c r="Y243" s="132" t="s">
        <v>22</v>
      </c>
      <c r="Z243" s="132" t="s">
        <v>22</v>
      </c>
      <c r="AA243" s="260" t="s">
        <v>22</v>
      </c>
    </row>
    <row r="244" spans="1:27" ht="165">
      <c r="A244" s="314" t="s">
        <v>1075</v>
      </c>
      <c r="B244" s="72">
        <v>1996</v>
      </c>
      <c r="C244" s="72" t="s">
        <v>17</v>
      </c>
      <c r="D244" s="69" t="s">
        <v>1076</v>
      </c>
      <c r="E244" s="69" t="s">
        <v>1077</v>
      </c>
      <c r="F244" s="79" t="s">
        <v>1078</v>
      </c>
      <c r="G244" s="79" t="s">
        <v>4270</v>
      </c>
      <c r="H244" s="69" t="s">
        <v>3951</v>
      </c>
      <c r="I244" s="274" t="s">
        <v>4595</v>
      </c>
      <c r="J244" s="50" t="s">
        <v>4906</v>
      </c>
      <c r="K244" s="281" t="s">
        <v>3564</v>
      </c>
      <c r="L244" s="277" t="s">
        <v>22</v>
      </c>
      <c r="M244" s="79" t="s">
        <v>5309</v>
      </c>
      <c r="N244" s="132" t="s">
        <v>109</v>
      </c>
      <c r="O244" s="132" t="s">
        <v>1749</v>
      </c>
      <c r="P244" s="79" t="s">
        <v>731</v>
      </c>
      <c r="Q244" s="265">
        <v>93702</v>
      </c>
      <c r="R244" s="265">
        <v>93216</v>
      </c>
      <c r="S244" s="265">
        <f>Q244-R244</f>
        <v>486</v>
      </c>
      <c r="T244" s="72">
        <v>2</v>
      </c>
      <c r="U244" s="270" t="s">
        <v>695</v>
      </c>
      <c r="V244" s="271">
        <v>682201</v>
      </c>
      <c r="W244" s="270" t="s">
        <v>22</v>
      </c>
      <c r="X244" s="317">
        <v>1489462</v>
      </c>
      <c r="Y244" s="132" t="s">
        <v>3293</v>
      </c>
      <c r="Z244" s="79" t="s">
        <v>3294</v>
      </c>
      <c r="AA244" s="132">
        <v>6</v>
      </c>
    </row>
    <row r="245" spans="1:27" ht="60">
      <c r="A245" s="314" t="s">
        <v>766</v>
      </c>
      <c r="B245" s="72">
        <v>2014</v>
      </c>
      <c r="C245" s="72" t="s">
        <v>17</v>
      </c>
      <c r="D245" s="69" t="s">
        <v>767</v>
      </c>
      <c r="E245" s="69" t="s">
        <v>768</v>
      </c>
      <c r="F245" s="80" t="s">
        <v>769</v>
      </c>
      <c r="G245" s="80" t="s">
        <v>4273</v>
      </c>
      <c r="H245" s="270" t="s">
        <v>3618</v>
      </c>
      <c r="I245" s="171" t="s">
        <v>3952</v>
      </c>
      <c r="J245" s="171" t="s">
        <v>3953</v>
      </c>
      <c r="K245" s="172" t="s">
        <v>3564</v>
      </c>
      <c r="L245" s="277" t="s">
        <v>22</v>
      </c>
      <c r="M245" s="79" t="s">
        <v>5034</v>
      </c>
      <c r="N245" s="79" t="s">
        <v>2899</v>
      </c>
      <c r="O245" s="79" t="s">
        <v>22</v>
      </c>
      <c r="P245" s="260" t="s">
        <v>731</v>
      </c>
      <c r="Q245" s="265">
        <v>8860</v>
      </c>
      <c r="R245" s="265">
        <v>8860</v>
      </c>
      <c r="S245" s="265">
        <f>Q245-R245</f>
        <v>0</v>
      </c>
      <c r="T245" s="72">
        <v>1</v>
      </c>
      <c r="U245" s="72" t="s">
        <v>17</v>
      </c>
      <c r="V245" s="266">
        <v>32400</v>
      </c>
      <c r="W245" s="132" t="s">
        <v>22</v>
      </c>
      <c r="X245" s="266">
        <v>1529241</v>
      </c>
      <c r="Y245" s="132" t="s">
        <v>22</v>
      </c>
      <c r="Z245" s="132" t="s">
        <v>22</v>
      </c>
      <c r="AA245" s="260" t="s">
        <v>22</v>
      </c>
    </row>
    <row r="246" spans="1:27" ht="90">
      <c r="A246" s="314" t="s">
        <v>1433</v>
      </c>
      <c r="B246" s="72">
        <v>1995</v>
      </c>
      <c r="C246" s="72" t="s">
        <v>204</v>
      </c>
      <c r="D246" s="69" t="s">
        <v>1488</v>
      </c>
      <c r="E246" s="69" t="s">
        <v>1487</v>
      </c>
      <c r="F246" s="79" t="s">
        <v>1490</v>
      </c>
      <c r="G246" s="79" t="s">
        <v>4269</v>
      </c>
      <c r="H246" s="79" t="s">
        <v>4259</v>
      </c>
      <c r="I246" s="175" t="s">
        <v>4291</v>
      </c>
      <c r="J246" s="18" t="s">
        <v>4907</v>
      </c>
      <c r="K246" s="296" t="s">
        <v>3570</v>
      </c>
      <c r="L246" s="18" t="s">
        <v>4750</v>
      </c>
      <c r="M246" s="79" t="s">
        <v>1489</v>
      </c>
      <c r="N246" s="79" t="s">
        <v>2186</v>
      </c>
      <c r="O246" s="79" t="s">
        <v>22</v>
      </c>
      <c r="P246" s="132"/>
      <c r="Q246" s="72" t="s">
        <v>22</v>
      </c>
      <c r="R246" s="72" t="s">
        <v>22</v>
      </c>
      <c r="S246" s="265" t="s">
        <v>22</v>
      </c>
      <c r="T246" s="72">
        <v>1</v>
      </c>
      <c r="U246" s="72" t="s">
        <v>2909</v>
      </c>
      <c r="V246" s="266" t="s">
        <v>22</v>
      </c>
      <c r="W246" s="72" t="s">
        <v>22</v>
      </c>
      <c r="X246" s="72" t="s">
        <v>22</v>
      </c>
      <c r="Y246" s="132" t="s">
        <v>3207</v>
      </c>
      <c r="Z246" s="132" t="s">
        <v>3221</v>
      </c>
      <c r="AA246" s="132">
        <v>1</v>
      </c>
    </row>
    <row r="247" spans="1:27" ht="120">
      <c r="A247" s="314" t="s">
        <v>1006</v>
      </c>
      <c r="B247" s="72">
        <v>2010</v>
      </c>
      <c r="C247" s="72" t="s">
        <v>17</v>
      </c>
      <c r="D247" s="72" t="s">
        <v>1007</v>
      </c>
      <c r="E247" s="69" t="s">
        <v>1008</v>
      </c>
      <c r="F247" s="79" t="s">
        <v>1009</v>
      </c>
      <c r="G247" s="79" t="s">
        <v>3882</v>
      </c>
      <c r="H247" s="69" t="s">
        <v>3954</v>
      </c>
      <c r="I247" s="274" t="s">
        <v>4596</v>
      </c>
      <c r="J247" s="50" t="s">
        <v>4908</v>
      </c>
      <c r="K247" s="274" t="s">
        <v>5191</v>
      </c>
      <c r="L247" s="277" t="s">
        <v>22</v>
      </c>
      <c r="M247" s="79" t="s">
        <v>5035</v>
      </c>
      <c r="N247" s="79" t="s">
        <v>725</v>
      </c>
      <c r="O247" s="79" t="s">
        <v>2724</v>
      </c>
      <c r="P247" s="260" t="s">
        <v>731</v>
      </c>
      <c r="Q247" s="265">
        <v>1284884</v>
      </c>
      <c r="R247" s="265">
        <v>1112035</v>
      </c>
      <c r="S247" s="265">
        <f>Q247-R247</f>
        <v>172849</v>
      </c>
      <c r="T247" s="72">
        <v>14</v>
      </c>
      <c r="U247" s="69" t="s">
        <v>3137</v>
      </c>
      <c r="V247" s="266">
        <v>9115665</v>
      </c>
      <c r="W247" s="72" t="s">
        <v>22</v>
      </c>
      <c r="X247" s="343">
        <v>7888176</v>
      </c>
      <c r="Y247" s="132" t="s">
        <v>3480</v>
      </c>
      <c r="Z247" s="79" t="s">
        <v>3481</v>
      </c>
      <c r="AA247" s="132">
        <v>14</v>
      </c>
    </row>
    <row r="248" spans="1:27" ht="75">
      <c r="A248" s="314" t="s">
        <v>985</v>
      </c>
      <c r="B248" s="72">
        <v>2009</v>
      </c>
      <c r="C248" s="72" t="s">
        <v>986</v>
      </c>
      <c r="D248" s="69" t="s">
        <v>987</v>
      </c>
      <c r="E248" s="69" t="s">
        <v>988</v>
      </c>
      <c r="F248" s="79" t="s">
        <v>989</v>
      </c>
      <c r="G248" s="79" t="s">
        <v>3882</v>
      </c>
      <c r="H248" s="69" t="s">
        <v>3955</v>
      </c>
      <c r="I248" s="274" t="s">
        <v>4597</v>
      </c>
      <c r="J248" s="50" t="s">
        <v>5193</v>
      </c>
      <c r="K248" s="274" t="s">
        <v>5194</v>
      </c>
      <c r="L248" s="50" t="s">
        <v>4778</v>
      </c>
      <c r="M248" s="79" t="s">
        <v>3196</v>
      </c>
      <c r="N248" s="132" t="s">
        <v>657</v>
      </c>
      <c r="O248" s="79" t="s">
        <v>2681</v>
      </c>
      <c r="P248" s="79" t="s">
        <v>5036</v>
      </c>
      <c r="Q248" s="265">
        <v>199825</v>
      </c>
      <c r="R248" s="265">
        <v>184608</v>
      </c>
      <c r="S248" s="265">
        <f>Q248-R248</f>
        <v>15217</v>
      </c>
      <c r="T248" s="72">
        <v>6</v>
      </c>
      <c r="U248" s="69" t="s">
        <v>3134</v>
      </c>
      <c r="V248" s="266">
        <v>1002152</v>
      </c>
      <c r="W248" s="72" t="s">
        <v>22</v>
      </c>
      <c r="X248" s="266">
        <v>4500000</v>
      </c>
      <c r="Y248" s="132" t="s">
        <v>3210</v>
      </c>
      <c r="Z248" s="79" t="s">
        <v>3467</v>
      </c>
      <c r="AA248" s="132">
        <v>5</v>
      </c>
    </row>
    <row r="249" spans="1:27" ht="90">
      <c r="A249" s="314" t="s">
        <v>726</v>
      </c>
      <c r="B249" s="72">
        <v>2009</v>
      </c>
      <c r="C249" s="69" t="s">
        <v>727</v>
      </c>
      <c r="D249" s="69" t="s">
        <v>540</v>
      </c>
      <c r="E249" s="69" t="s">
        <v>728</v>
      </c>
      <c r="F249" s="80" t="s">
        <v>729</v>
      </c>
      <c r="G249" s="80" t="s">
        <v>4273</v>
      </c>
      <c r="H249" s="69" t="s">
        <v>3956</v>
      </c>
      <c r="I249" s="372" t="s">
        <v>4598</v>
      </c>
      <c r="J249" s="274" t="s">
        <v>4909</v>
      </c>
      <c r="K249" s="281" t="s">
        <v>3564</v>
      </c>
      <c r="L249" s="277" t="s">
        <v>3957</v>
      </c>
      <c r="M249" s="79" t="s">
        <v>5037</v>
      </c>
      <c r="N249" s="79" t="s">
        <v>1015</v>
      </c>
      <c r="O249" s="132" t="s">
        <v>22</v>
      </c>
      <c r="P249" s="260" t="s">
        <v>731</v>
      </c>
      <c r="Q249" s="72" t="s">
        <v>22</v>
      </c>
      <c r="R249" s="72" t="s">
        <v>22</v>
      </c>
      <c r="S249" s="265" t="s">
        <v>22</v>
      </c>
      <c r="T249" s="72" t="s">
        <v>22</v>
      </c>
      <c r="U249" s="72" t="s">
        <v>22</v>
      </c>
      <c r="V249" s="266" t="s">
        <v>22</v>
      </c>
      <c r="W249" s="72" t="s">
        <v>22</v>
      </c>
      <c r="X249" s="313">
        <v>2000000</v>
      </c>
      <c r="Y249" s="132" t="s">
        <v>22</v>
      </c>
      <c r="Z249" s="132" t="s">
        <v>22</v>
      </c>
      <c r="AA249" s="260" t="s">
        <v>22</v>
      </c>
    </row>
    <row r="250" spans="1:27" ht="75">
      <c r="A250" s="314" t="s">
        <v>175</v>
      </c>
      <c r="B250" s="69">
        <v>1998</v>
      </c>
      <c r="C250" s="69" t="s">
        <v>17</v>
      </c>
      <c r="D250" s="69" t="s">
        <v>176</v>
      </c>
      <c r="E250" s="69" t="s">
        <v>176</v>
      </c>
      <c r="F250" s="79" t="s">
        <v>1618</v>
      </c>
      <c r="G250" s="79" t="s">
        <v>4274</v>
      </c>
      <c r="H250" s="80" t="s">
        <v>3958</v>
      </c>
      <c r="I250" s="175" t="s">
        <v>4357</v>
      </c>
      <c r="J250" s="175" t="s">
        <v>4358</v>
      </c>
      <c r="K250" s="175" t="s">
        <v>3575</v>
      </c>
      <c r="L250" s="18" t="s">
        <v>22</v>
      </c>
      <c r="M250" s="132" t="s">
        <v>5038</v>
      </c>
      <c r="N250" s="79" t="s">
        <v>1674</v>
      </c>
      <c r="O250" s="79" t="s">
        <v>22</v>
      </c>
      <c r="P250" s="79" t="s">
        <v>731</v>
      </c>
      <c r="Q250" s="75">
        <v>1443</v>
      </c>
      <c r="R250" s="75">
        <v>1443</v>
      </c>
      <c r="S250" s="265">
        <f t="shared" ref="S250:S257" si="6">Q250-R250</f>
        <v>0</v>
      </c>
      <c r="T250" s="69">
        <v>1</v>
      </c>
      <c r="U250" s="69" t="s">
        <v>17</v>
      </c>
      <c r="V250" s="263">
        <v>8440</v>
      </c>
      <c r="W250" s="69" t="s">
        <v>22</v>
      </c>
      <c r="X250" s="263">
        <v>1289593</v>
      </c>
      <c r="Y250" s="132" t="s">
        <v>22</v>
      </c>
      <c r="Z250" s="132" t="s">
        <v>22</v>
      </c>
      <c r="AA250" s="260" t="s">
        <v>22</v>
      </c>
    </row>
    <row r="251" spans="1:27" ht="60">
      <c r="A251" s="314" t="s">
        <v>251</v>
      </c>
      <c r="B251" s="69">
        <v>2012</v>
      </c>
      <c r="C251" s="69" t="s">
        <v>17</v>
      </c>
      <c r="D251" s="69" t="s">
        <v>252</v>
      </c>
      <c r="E251" s="69" t="s">
        <v>2332</v>
      </c>
      <c r="F251" s="79" t="s">
        <v>2333</v>
      </c>
      <c r="G251" s="79" t="s">
        <v>4274</v>
      </c>
      <c r="H251" s="69" t="s">
        <v>4599</v>
      </c>
      <c r="I251" s="274" t="s">
        <v>4419</v>
      </c>
      <c r="J251" s="274" t="s">
        <v>4420</v>
      </c>
      <c r="K251" s="274" t="s">
        <v>5195</v>
      </c>
      <c r="L251" s="50" t="s">
        <v>3959</v>
      </c>
      <c r="M251" s="79" t="s">
        <v>5261</v>
      </c>
      <c r="N251" s="79" t="s">
        <v>2335</v>
      </c>
      <c r="O251" s="79" t="s">
        <v>2677</v>
      </c>
      <c r="P251" s="79" t="s">
        <v>5088</v>
      </c>
      <c r="Q251" s="75">
        <v>21888</v>
      </c>
      <c r="R251" s="75">
        <v>21880</v>
      </c>
      <c r="S251" s="265">
        <f t="shared" si="6"/>
        <v>8</v>
      </c>
      <c r="T251" s="69">
        <v>2</v>
      </c>
      <c r="U251" s="69" t="s">
        <v>167</v>
      </c>
      <c r="V251" s="263">
        <v>119564</v>
      </c>
      <c r="W251" s="69" t="s">
        <v>22</v>
      </c>
      <c r="X251" s="268">
        <v>5536631</v>
      </c>
      <c r="Y251" s="132" t="s">
        <v>3207</v>
      </c>
      <c r="Z251" s="132" t="s">
        <v>3221</v>
      </c>
      <c r="AA251" s="132">
        <v>1</v>
      </c>
    </row>
    <row r="252" spans="1:27" ht="150">
      <c r="A252" s="314" t="s">
        <v>1095</v>
      </c>
      <c r="B252" s="72">
        <v>2013</v>
      </c>
      <c r="C252" s="72" t="s">
        <v>17</v>
      </c>
      <c r="D252" s="69" t="s">
        <v>1096</v>
      </c>
      <c r="E252" s="69" t="s">
        <v>1097</v>
      </c>
      <c r="F252" s="79" t="s">
        <v>1098</v>
      </c>
      <c r="G252" s="79" t="s">
        <v>4270</v>
      </c>
      <c r="H252" s="72">
        <v>1981</v>
      </c>
      <c r="I252" s="372" t="s">
        <v>4600</v>
      </c>
      <c r="J252" s="50" t="s">
        <v>4910</v>
      </c>
      <c r="K252" s="281" t="s">
        <v>3564</v>
      </c>
      <c r="L252" s="50" t="s">
        <v>3960</v>
      </c>
      <c r="M252" s="79" t="s">
        <v>5262</v>
      </c>
      <c r="N252" s="132" t="s">
        <v>2679</v>
      </c>
      <c r="O252" s="132" t="s">
        <v>783</v>
      </c>
      <c r="P252" s="79" t="s">
        <v>5089</v>
      </c>
      <c r="Q252" s="265">
        <v>21708</v>
      </c>
      <c r="R252" s="265">
        <v>21708</v>
      </c>
      <c r="S252" s="265">
        <f t="shared" si="6"/>
        <v>0</v>
      </c>
      <c r="T252" s="72">
        <v>1</v>
      </c>
      <c r="U252" s="72" t="s">
        <v>17</v>
      </c>
      <c r="V252" s="266" t="s">
        <v>22</v>
      </c>
      <c r="W252" s="72" t="s">
        <v>22</v>
      </c>
      <c r="X252" s="313">
        <v>4250941</v>
      </c>
      <c r="Y252" s="132" t="s">
        <v>1249</v>
      </c>
      <c r="Z252" s="132" t="s">
        <v>3520</v>
      </c>
      <c r="AA252" s="132">
        <v>2</v>
      </c>
    </row>
    <row r="253" spans="1:27" ht="105">
      <c r="A253" s="314" t="s">
        <v>665</v>
      </c>
      <c r="B253" s="72">
        <v>1998</v>
      </c>
      <c r="C253" s="72" t="s">
        <v>17</v>
      </c>
      <c r="D253" s="69" t="s">
        <v>19</v>
      </c>
      <c r="E253" s="69" t="s">
        <v>666</v>
      </c>
      <c r="F253" s="80" t="s">
        <v>667</v>
      </c>
      <c r="G253" s="80" t="s">
        <v>4273</v>
      </c>
      <c r="H253" s="69" t="s">
        <v>3961</v>
      </c>
      <c r="I253" s="274" t="s">
        <v>4601</v>
      </c>
      <c r="J253" s="50" t="s">
        <v>3962</v>
      </c>
      <c r="K253" s="281" t="s">
        <v>3570</v>
      </c>
      <c r="L253" s="277" t="s">
        <v>22</v>
      </c>
      <c r="M253" s="80" t="s">
        <v>1550</v>
      </c>
      <c r="N253" s="79" t="s">
        <v>1617</v>
      </c>
      <c r="O253" s="79" t="s">
        <v>113</v>
      </c>
      <c r="P253" s="132"/>
      <c r="Q253" s="265">
        <v>90251</v>
      </c>
      <c r="R253" s="292">
        <v>90251</v>
      </c>
      <c r="S253" s="265">
        <f t="shared" si="6"/>
        <v>0</v>
      </c>
      <c r="T253" s="72">
        <v>1</v>
      </c>
      <c r="U253" s="72" t="s">
        <v>17</v>
      </c>
      <c r="V253" s="266">
        <v>659482</v>
      </c>
      <c r="W253" s="270" t="s">
        <v>22</v>
      </c>
      <c r="X253" s="270" t="s">
        <v>22</v>
      </c>
      <c r="Y253" s="132" t="s">
        <v>3207</v>
      </c>
      <c r="Z253" s="132" t="s">
        <v>3313</v>
      </c>
      <c r="AA253" s="132">
        <v>1</v>
      </c>
    </row>
    <row r="254" spans="1:27" ht="60">
      <c r="A254" s="314" t="s">
        <v>607</v>
      </c>
      <c r="B254" s="69">
        <v>2005</v>
      </c>
      <c r="C254" s="69" t="s">
        <v>17</v>
      </c>
      <c r="D254" s="69" t="s">
        <v>43</v>
      </c>
      <c r="E254" s="69" t="s">
        <v>43</v>
      </c>
      <c r="F254" s="79" t="s">
        <v>2250</v>
      </c>
      <c r="G254" s="79" t="s">
        <v>5320</v>
      </c>
      <c r="H254" s="69" t="s">
        <v>3963</v>
      </c>
      <c r="I254" s="274" t="s">
        <v>3964</v>
      </c>
      <c r="J254" s="50" t="s">
        <v>3965</v>
      </c>
      <c r="K254" s="274" t="s">
        <v>3575</v>
      </c>
      <c r="L254" s="50" t="s">
        <v>22</v>
      </c>
      <c r="M254" s="79" t="s">
        <v>2258</v>
      </c>
      <c r="N254" s="79" t="s">
        <v>720</v>
      </c>
      <c r="O254" s="79" t="s">
        <v>2677</v>
      </c>
      <c r="P254" s="132"/>
      <c r="Q254" s="75">
        <v>672271</v>
      </c>
      <c r="R254" s="75">
        <v>647600</v>
      </c>
      <c r="S254" s="265">
        <f t="shared" si="6"/>
        <v>24671</v>
      </c>
      <c r="T254" s="69">
        <v>3</v>
      </c>
      <c r="U254" s="69" t="s">
        <v>3113</v>
      </c>
      <c r="V254" s="263">
        <v>3628044</v>
      </c>
      <c r="W254" s="69" t="s">
        <v>22</v>
      </c>
      <c r="X254" s="80" t="s">
        <v>22</v>
      </c>
      <c r="Y254" s="132" t="s">
        <v>3417</v>
      </c>
      <c r="Z254" s="79" t="s">
        <v>3418</v>
      </c>
      <c r="AA254" s="132">
        <v>10</v>
      </c>
    </row>
    <row r="255" spans="1:27" ht="45">
      <c r="A255" s="314" t="s">
        <v>824</v>
      </c>
      <c r="B255" s="72">
        <v>2000</v>
      </c>
      <c r="C255" s="72" t="s">
        <v>17</v>
      </c>
      <c r="D255" s="69" t="s">
        <v>383</v>
      </c>
      <c r="E255" s="69" t="s">
        <v>383</v>
      </c>
      <c r="F255" s="80" t="s">
        <v>827</v>
      </c>
      <c r="G255" s="80" t="s">
        <v>3882</v>
      </c>
      <c r="H255" s="80" t="s">
        <v>3966</v>
      </c>
      <c r="I255" s="274" t="s">
        <v>3967</v>
      </c>
      <c r="J255" s="274" t="s">
        <v>5196</v>
      </c>
      <c r="K255" s="281" t="s">
        <v>3564</v>
      </c>
      <c r="L255" s="277" t="s">
        <v>22</v>
      </c>
      <c r="M255" s="80" t="s">
        <v>2654</v>
      </c>
      <c r="N255" s="80" t="s">
        <v>2654</v>
      </c>
      <c r="O255" s="79" t="s">
        <v>2654</v>
      </c>
      <c r="P255" s="132"/>
      <c r="Q255" s="72">
        <v>18</v>
      </c>
      <c r="R255" s="72">
        <v>18</v>
      </c>
      <c r="S255" s="265">
        <f t="shared" si="6"/>
        <v>0</v>
      </c>
      <c r="T255" s="72">
        <v>1</v>
      </c>
      <c r="U255" s="270" t="s">
        <v>17</v>
      </c>
      <c r="V255" s="271">
        <v>10360</v>
      </c>
      <c r="W255" s="270" t="s">
        <v>22</v>
      </c>
      <c r="X255" s="270" t="s">
        <v>22</v>
      </c>
      <c r="Y255" s="132" t="s">
        <v>22</v>
      </c>
      <c r="Z255" s="132" t="s">
        <v>22</v>
      </c>
      <c r="AA255" s="260" t="s">
        <v>22</v>
      </c>
    </row>
    <row r="256" spans="1:27" ht="150">
      <c r="A256" s="314" t="s">
        <v>396</v>
      </c>
      <c r="B256" s="69">
        <v>1996</v>
      </c>
      <c r="C256" s="69" t="s">
        <v>397</v>
      </c>
      <c r="D256" s="69" t="s">
        <v>398</v>
      </c>
      <c r="E256" s="69" t="s">
        <v>2502</v>
      </c>
      <c r="F256" s="79" t="s">
        <v>2438</v>
      </c>
      <c r="G256" s="79" t="s">
        <v>3809</v>
      </c>
      <c r="H256" s="69" t="s">
        <v>3968</v>
      </c>
      <c r="I256" s="274" t="s">
        <v>4602</v>
      </c>
      <c r="J256" s="50" t="s">
        <v>3563</v>
      </c>
      <c r="K256" s="274" t="s">
        <v>3594</v>
      </c>
      <c r="L256" s="50" t="s">
        <v>22</v>
      </c>
      <c r="M256" s="79" t="s">
        <v>1760</v>
      </c>
      <c r="N256" s="132" t="s">
        <v>1761</v>
      </c>
      <c r="O256" s="132" t="s">
        <v>22</v>
      </c>
      <c r="P256" s="132" t="s">
        <v>81</v>
      </c>
      <c r="Q256" s="265">
        <v>10402</v>
      </c>
      <c r="R256" s="75">
        <v>10402</v>
      </c>
      <c r="S256" s="265">
        <f t="shared" si="6"/>
        <v>0</v>
      </c>
      <c r="T256" s="69">
        <v>1</v>
      </c>
      <c r="U256" s="69" t="s">
        <v>17</v>
      </c>
      <c r="V256" s="263">
        <v>155519</v>
      </c>
      <c r="W256" s="69" t="s">
        <v>22</v>
      </c>
      <c r="X256" s="69" t="s">
        <v>22</v>
      </c>
      <c r="Y256" s="132" t="s">
        <v>3286</v>
      </c>
      <c r="Z256" s="132" t="s">
        <v>3287</v>
      </c>
      <c r="AA256" s="132">
        <v>2</v>
      </c>
    </row>
    <row r="257" spans="1:27" ht="90">
      <c r="A257" s="314" t="s">
        <v>1186</v>
      </c>
      <c r="B257" s="72">
        <v>2009</v>
      </c>
      <c r="C257" s="72" t="s">
        <v>66</v>
      </c>
      <c r="D257" s="69" t="s">
        <v>1187</v>
      </c>
      <c r="E257" s="69" t="s">
        <v>1188</v>
      </c>
      <c r="F257" s="80" t="s">
        <v>1189</v>
      </c>
      <c r="G257" s="80" t="s">
        <v>4270</v>
      </c>
      <c r="H257" s="69" t="s">
        <v>3969</v>
      </c>
      <c r="I257" s="274" t="s">
        <v>4603</v>
      </c>
      <c r="J257" s="50" t="s">
        <v>4911</v>
      </c>
      <c r="K257" s="281" t="s">
        <v>3564</v>
      </c>
      <c r="L257" s="277" t="s">
        <v>22</v>
      </c>
      <c r="M257" s="79" t="s">
        <v>5263</v>
      </c>
      <c r="N257" s="79" t="s">
        <v>903</v>
      </c>
      <c r="O257" s="79" t="s">
        <v>2728</v>
      </c>
      <c r="P257" s="79" t="s">
        <v>5090</v>
      </c>
      <c r="Q257" s="265">
        <v>103594</v>
      </c>
      <c r="R257" s="265">
        <v>43070</v>
      </c>
      <c r="S257" s="265">
        <f t="shared" si="6"/>
        <v>60524</v>
      </c>
      <c r="T257" s="72">
        <v>5</v>
      </c>
      <c r="U257" s="69" t="s">
        <v>3135</v>
      </c>
      <c r="V257" s="266" t="s">
        <v>22</v>
      </c>
      <c r="W257" s="69" t="s">
        <v>3179</v>
      </c>
      <c r="X257" s="343">
        <v>3394895</v>
      </c>
      <c r="Y257" s="132" t="s">
        <v>3231</v>
      </c>
      <c r="Z257" s="79" t="s">
        <v>3472</v>
      </c>
      <c r="AA257" s="132">
        <v>4</v>
      </c>
    </row>
    <row r="258" spans="1:27" ht="105">
      <c r="A258" s="314" t="s">
        <v>1306</v>
      </c>
      <c r="B258" s="72">
        <v>2002</v>
      </c>
      <c r="C258" s="72" t="s">
        <v>66</v>
      </c>
      <c r="D258" s="72" t="s">
        <v>57</v>
      </c>
      <c r="E258" s="72" t="s">
        <v>1240</v>
      </c>
      <c r="F258" s="79" t="s">
        <v>1451</v>
      </c>
      <c r="G258" s="79" t="s">
        <v>4272</v>
      </c>
      <c r="H258" s="69" t="s">
        <v>3970</v>
      </c>
      <c r="I258" s="361" t="s">
        <v>3971</v>
      </c>
      <c r="J258" s="361" t="s">
        <v>3972</v>
      </c>
      <c r="K258" s="374" t="s">
        <v>3570</v>
      </c>
      <c r="L258" s="11" t="s">
        <v>22</v>
      </c>
      <c r="M258" s="79" t="s">
        <v>5264</v>
      </c>
      <c r="N258" s="132" t="s">
        <v>22</v>
      </c>
      <c r="O258" s="132" t="s">
        <v>22</v>
      </c>
      <c r="P258" s="260" t="s">
        <v>731</v>
      </c>
      <c r="Q258" s="72" t="s">
        <v>22</v>
      </c>
      <c r="R258" s="72" t="s">
        <v>22</v>
      </c>
      <c r="S258" s="265" t="s">
        <v>22</v>
      </c>
      <c r="T258" s="72" t="s">
        <v>22</v>
      </c>
      <c r="U258" s="72" t="s">
        <v>22</v>
      </c>
      <c r="V258" s="266" t="s">
        <v>22</v>
      </c>
      <c r="W258" s="72" t="s">
        <v>22</v>
      </c>
      <c r="X258" s="72" t="s">
        <v>22</v>
      </c>
      <c r="Y258" s="132" t="s">
        <v>22</v>
      </c>
      <c r="Z258" s="132" t="s">
        <v>22</v>
      </c>
      <c r="AA258" s="260" t="s">
        <v>22</v>
      </c>
    </row>
    <row r="259" spans="1:27" ht="90">
      <c r="A259" s="314" t="s">
        <v>2797</v>
      </c>
      <c r="B259" s="72">
        <v>1990</v>
      </c>
      <c r="C259" s="72" t="s">
        <v>17</v>
      </c>
      <c r="D259" s="69" t="s">
        <v>82</v>
      </c>
      <c r="E259" s="69" t="s">
        <v>2496</v>
      </c>
      <c r="F259" s="79" t="s">
        <v>83</v>
      </c>
      <c r="G259" s="79" t="s">
        <v>4269</v>
      </c>
      <c r="H259" s="69" t="s">
        <v>4260</v>
      </c>
      <c r="I259" s="175" t="s">
        <v>4281</v>
      </c>
      <c r="J259" s="18" t="s">
        <v>4282</v>
      </c>
      <c r="K259" s="296" t="s">
        <v>3564</v>
      </c>
      <c r="L259" s="358" t="s">
        <v>22</v>
      </c>
      <c r="M259" s="79" t="s">
        <v>5039</v>
      </c>
      <c r="N259" s="79" t="s">
        <v>22</v>
      </c>
      <c r="O259" s="79" t="s">
        <v>22</v>
      </c>
      <c r="P259" s="79" t="s">
        <v>731</v>
      </c>
      <c r="Q259" s="69" t="s">
        <v>22</v>
      </c>
      <c r="R259" s="69" t="s">
        <v>22</v>
      </c>
      <c r="S259" s="75" t="s">
        <v>22</v>
      </c>
      <c r="T259" s="69" t="s">
        <v>22</v>
      </c>
      <c r="U259" s="69" t="s">
        <v>22</v>
      </c>
      <c r="V259" s="263" t="s">
        <v>22</v>
      </c>
      <c r="W259" s="69"/>
      <c r="X259" s="69" t="s">
        <v>22</v>
      </c>
      <c r="Y259" s="132" t="s">
        <v>3207</v>
      </c>
      <c r="Z259" s="132" t="s">
        <v>3225</v>
      </c>
      <c r="AA259" s="132">
        <v>1</v>
      </c>
    </row>
    <row r="260" spans="1:27" ht="135">
      <c r="A260" s="314" t="s">
        <v>304</v>
      </c>
      <c r="B260" s="69">
        <v>1998</v>
      </c>
      <c r="C260" s="69" t="s">
        <v>17</v>
      </c>
      <c r="D260" s="69" t="s">
        <v>305</v>
      </c>
      <c r="E260" s="69" t="s">
        <v>306</v>
      </c>
      <c r="F260" s="69" t="s">
        <v>2380</v>
      </c>
      <c r="G260" s="79" t="s">
        <v>5319</v>
      </c>
      <c r="H260" s="69" t="s">
        <v>3973</v>
      </c>
      <c r="I260" s="274" t="s">
        <v>4604</v>
      </c>
      <c r="J260" s="50" t="s">
        <v>4912</v>
      </c>
      <c r="K260" s="274" t="s">
        <v>3564</v>
      </c>
      <c r="L260" s="50" t="s">
        <v>3974</v>
      </c>
      <c r="M260" s="79" t="s">
        <v>5040</v>
      </c>
      <c r="N260" s="79" t="s">
        <v>109</v>
      </c>
      <c r="O260" s="79" t="s">
        <v>2930</v>
      </c>
      <c r="P260" s="79" t="s">
        <v>731</v>
      </c>
      <c r="Q260" s="75">
        <v>38097</v>
      </c>
      <c r="R260" s="75">
        <v>36921</v>
      </c>
      <c r="S260" s="265">
        <f>Q260-R260</f>
        <v>1176</v>
      </c>
      <c r="T260" s="69">
        <v>2</v>
      </c>
      <c r="U260" s="80" t="s">
        <v>3080</v>
      </c>
      <c r="V260" s="268">
        <v>257767</v>
      </c>
      <c r="W260" s="80" t="s">
        <v>22</v>
      </c>
      <c r="X260" s="303">
        <v>1414058</v>
      </c>
      <c r="Y260" s="132" t="s">
        <v>3317</v>
      </c>
      <c r="Z260" s="79" t="s">
        <v>3318</v>
      </c>
      <c r="AA260" s="132">
        <v>3</v>
      </c>
    </row>
    <row r="261" spans="1:27" ht="135">
      <c r="A261" s="314" t="s">
        <v>2448</v>
      </c>
      <c r="B261" s="69">
        <v>1997</v>
      </c>
      <c r="C261" s="69" t="s">
        <v>410</v>
      </c>
      <c r="D261" s="69" t="s">
        <v>411</v>
      </c>
      <c r="E261" s="69" t="s">
        <v>412</v>
      </c>
      <c r="F261" s="80" t="s">
        <v>2449</v>
      </c>
      <c r="G261" s="80" t="s">
        <v>3809</v>
      </c>
      <c r="H261" s="69" t="s">
        <v>3975</v>
      </c>
      <c r="I261" s="274" t="s">
        <v>4605</v>
      </c>
      <c r="J261" s="50" t="s">
        <v>3976</v>
      </c>
      <c r="K261" s="274" t="s">
        <v>3564</v>
      </c>
      <c r="L261" s="50" t="s">
        <v>3977</v>
      </c>
      <c r="M261" s="80" t="s">
        <v>3199</v>
      </c>
      <c r="N261" s="79" t="s">
        <v>109</v>
      </c>
      <c r="O261" s="79" t="s">
        <v>22</v>
      </c>
      <c r="P261" s="79" t="s">
        <v>872</v>
      </c>
      <c r="Q261" s="265">
        <v>601886</v>
      </c>
      <c r="R261" s="75">
        <v>450143</v>
      </c>
      <c r="S261" s="265">
        <f>Q261-R261</f>
        <v>151743</v>
      </c>
      <c r="T261" s="69">
        <v>7</v>
      </c>
      <c r="U261" s="69" t="s">
        <v>3077</v>
      </c>
      <c r="V261" s="263">
        <v>3175309</v>
      </c>
      <c r="W261" s="69" t="s">
        <v>3163</v>
      </c>
      <c r="X261" s="268">
        <v>11000000</v>
      </c>
      <c r="Y261" s="132" t="s">
        <v>3306</v>
      </c>
      <c r="Z261" s="79" t="s">
        <v>3307</v>
      </c>
      <c r="AA261" s="132">
        <v>6</v>
      </c>
    </row>
    <row r="262" spans="1:27" ht="60">
      <c r="A262" s="314" t="s">
        <v>1012</v>
      </c>
      <c r="B262" s="72">
        <v>2010</v>
      </c>
      <c r="C262" s="72" t="s">
        <v>17</v>
      </c>
      <c r="D262" s="69" t="s">
        <v>1013</v>
      </c>
      <c r="E262" s="69" t="s">
        <v>1013</v>
      </c>
      <c r="F262" s="79" t="s">
        <v>1014</v>
      </c>
      <c r="G262" s="79" t="s">
        <v>3882</v>
      </c>
      <c r="H262" s="72" t="s">
        <v>3882</v>
      </c>
      <c r="I262" s="274" t="s">
        <v>3978</v>
      </c>
      <c r="J262" s="274" t="s">
        <v>4913</v>
      </c>
      <c r="K262" s="281" t="s">
        <v>3564</v>
      </c>
      <c r="L262" s="277" t="s">
        <v>22</v>
      </c>
      <c r="M262" s="79" t="s">
        <v>1015</v>
      </c>
      <c r="N262" s="79" t="s">
        <v>1015</v>
      </c>
      <c r="O262" s="79" t="s">
        <v>22</v>
      </c>
      <c r="P262" s="132"/>
      <c r="Q262" s="72" t="s">
        <v>22</v>
      </c>
      <c r="R262" s="72" t="s">
        <v>22</v>
      </c>
      <c r="S262" s="265" t="s">
        <v>22</v>
      </c>
      <c r="T262" s="72" t="s">
        <v>22</v>
      </c>
      <c r="U262" s="72" t="s">
        <v>22</v>
      </c>
      <c r="V262" s="266" t="s">
        <v>22</v>
      </c>
      <c r="W262" s="72" t="s">
        <v>22</v>
      </c>
      <c r="X262" s="72" t="s">
        <v>22</v>
      </c>
      <c r="Y262" s="132" t="s">
        <v>22</v>
      </c>
      <c r="Z262" s="132" t="s">
        <v>22</v>
      </c>
      <c r="AA262" s="260" t="s">
        <v>22</v>
      </c>
    </row>
    <row r="263" spans="1:27" ht="165">
      <c r="A263" s="314" t="s">
        <v>314</v>
      </c>
      <c r="B263" s="69">
        <v>1999</v>
      </c>
      <c r="C263" s="69" t="s">
        <v>17</v>
      </c>
      <c r="D263" s="69" t="s">
        <v>43</v>
      </c>
      <c r="E263" s="69" t="s">
        <v>315</v>
      </c>
      <c r="F263" s="79" t="s">
        <v>2384</v>
      </c>
      <c r="G263" s="79" t="s">
        <v>5319</v>
      </c>
      <c r="H263" s="69" t="s">
        <v>3979</v>
      </c>
      <c r="I263" s="372" t="s">
        <v>4606</v>
      </c>
      <c r="J263" s="50" t="s">
        <v>3980</v>
      </c>
      <c r="K263" s="274" t="s">
        <v>3575</v>
      </c>
      <c r="L263" s="50" t="s">
        <v>22</v>
      </c>
      <c r="M263" s="79" t="s">
        <v>1740</v>
      </c>
      <c r="N263" s="132" t="s">
        <v>725</v>
      </c>
      <c r="O263" s="79" t="s">
        <v>2280</v>
      </c>
      <c r="P263" s="132"/>
      <c r="Q263" s="75">
        <v>70191</v>
      </c>
      <c r="R263" s="75">
        <v>69721</v>
      </c>
      <c r="S263" s="265">
        <f>Q263-R263</f>
        <v>470</v>
      </c>
      <c r="T263" s="69">
        <v>2</v>
      </c>
      <c r="U263" s="69" t="s">
        <v>3080</v>
      </c>
      <c r="V263" s="263">
        <v>538923</v>
      </c>
      <c r="W263" s="69" t="s">
        <v>22</v>
      </c>
      <c r="X263" s="69" t="s">
        <v>22</v>
      </c>
      <c r="Y263" s="132" t="s">
        <v>3282</v>
      </c>
      <c r="Z263" s="79" t="s">
        <v>3333</v>
      </c>
      <c r="AA263" s="132">
        <v>5</v>
      </c>
    </row>
    <row r="264" spans="1:27" ht="315">
      <c r="A264" s="314" t="s">
        <v>413</v>
      </c>
      <c r="B264" s="69">
        <v>1997</v>
      </c>
      <c r="C264" s="69" t="s">
        <v>17</v>
      </c>
      <c r="D264" s="69" t="s">
        <v>201</v>
      </c>
      <c r="E264" s="69" t="s">
        <v>414</v>
      </c>
      <c r="F264" s="79" t="s">
        <v>2451</v>
      </c>
      <c r="G264" s="79" t="s">
        <v>3809</v>
      </c>
      <c r="H264" s="69" t="s">
        <v>3981</v>
      </c>
      <c r="I264" s="274" t="s">
        <v>4607</v>
      </c>
      <c r="J264" s="50" t="s">
        <v>3982</v>
      </c>
      <c r="K264" s="274" t="s">
        <v>3564</v>
      </c>
      <c r="L264" s="50" t="s">
        <v>3983</v>
      </c>
      <c r="M264" s="79" t="s">
        <v>2452</v>
      </c>
      <c r="N264" s="79" t="s">
        <v>1617</v>
      </c>
      <c r="O264" s="79" t="s">
        <v>2892</v>
      </c>
      <c r="P264" s="132"/>
      <c r="Q264" s="265">
        <v>31893999</v>
      </c>
      <c r="R264" s="75">
        <v>5726601</v>
      </c>
      <c r="S264" s="265">
        <f>Q264-R264</f>
        <v>26167398</v>
      </c>
      <c r="T264" s="69">
        <v>30</v>
      </c>
      <c r="U264" s="69" t="s">
        <v>3078</v>
      </c>
      <c r="V264" s="263">
        <v>48512482</v>
      </c>
      <c r="W264" s="69" t="s">
        <v>3164</v>
      </c>
      <c r="X264" s="268">
        <v>17178000</v>
      </c>
      <c r="Y264" s="132" t="s">
        <v>3308</v>
      </c>
      <c r="Z264" s="79" t="s">
        <v>3309</v>
      </c>
      <c r="AA264" s="132">
        <v>55</v>
      </c>
    </row>
    <row r="265" spans="1:27" ht="90">
      <c r="A265" s="314" t="s">
        <v>604</v>
      </c>
      <c r="B265" s="69">
        <v>2005</v>
      </c>
      <c r="C265" s="69" t="s">
        <v>17</v>
      </c>
      <c r="D265" s="69" t="s">
        <v>605</v>
      </c>
      <c r="E265" s="69" t="s">
        <v>606</v>
      </c>
      <c r="F265" s="79" t="s">
        <v>2248</v>
      </c>
      <c r="G265" s="79" t="s">
        <v>5320</v>
      </c>
      <c r="H265" s="69" t="s">
        <v>3984</v>
      </c>
      <c r="I265" s="372" t="s">
        <v>4608</v>
      </c>
      <c r="J265" s="274" t="s">
        <v>3985</v>
      </c>
      <c r="K265" s="274" t="s">
        <v>3564</v>
      </c>
      <c r="L265" s="50" t="s">
        <v>3986</v>
      </c>
      <c r="M265" s="79" t="s">
        <v>5265</v>
      </c>
      <c r="N265" s="132" t="s">
        <v>22</v>
      </c>
      <c r="O265" s="132" t="s">
        <v>2620</v>
      </c>
      <c r="P265" s="260" t="s">
        <v>731</v>
      </c>
      <c r="Q265" s="69">
        <v>70</v>
      </c>
      <c r="R265" s="85">
        <v>70</v>
      </c>
      <c r="S265" s="265">
        <f>Q265-R265</f>
        <v>0</v>
      </c>
      <c r="T265" s="69">
        <v>1</v>
      </c>
      <c r="U265" s="69" t="s">
        <v>17</v>
      </c>
      <c r="V265" s="263" t="s">
        <v>22</v>
      </c>
      <c r="W265" s="69" t="s">
        <v>22</v>
      </c>
      <c r="X265" s="263">
        <v>2167054</v>
      </c>
      <c r="Y265" s="132" t="s">
        <v>22</v>
      </c>
      <c r="Z265" s="132" t="s">
        <v>22</v>
      </c>
      <c r="AA265" s="260" t="s">
        <v>22</v>
      </c>
    </row>
    <row r="266" spans="1:27" ht="60">
      <c r="A266" s="314" t="s">
        <v>276</v>
      </c>
      <c r="B266" s="69">
        <v>2014</v>
      </c>
      <c r="C266" s="69" t="s">
        <v>17</v>
      </c>
      <c r="D266" s="69" t="s">
        <v>277</v>
      </c>
      <c r="E266" s="69" t="s">
        <v>278</v>
      </c>
      <c r="F266" s="79" t="s">
        <v>2359</v>
      </c>
      <c r="G266" s="445" t="s">
        <v>5318</v>
      </c>
      <c r="H266" s="69" t="s">
        <v>3700</v>
      </c>
      <c r="I266" s="372" t="s">
        <v>4609</v>
      </c>
      <c r="J266" s="274" t="s">
        <v>3987</v>
      </c>
      <c r="K266" s="274" t="s">
        <v>3564</v>
      </c>
      <c r="L266" s="50" t="s">
        <v>22</v>
      </c>
      <c r="M266" s="79" t="s">
        <v>2781</v>
      </c>
      <c r="N266" s="132" t="s">
        <v>22</v>
      </c>
      <c r="O266" s="132" t="s">
        <v>22</v>
      </c>
      <c r="P266" s="132"/>
      <c r="Q266" s="69" t="s">
        <v>22</v>
      </c>
      <c r="R266" s="69" t="s">
        <v>22</v>
      </c>
      <c r="S266" s="265" t="s">
        <v>22</v>
      </c>
      <c r="T266" s="69" t="s">
        <v>22</v>
      </c>
      <c r="U266" s="69" t="s">
        <v>22</v>
      </c>
      <c r="V266" s="263" t="s">
        <v>22</v>
      </c>
      <c r="W266" s="80" t="s">
        <v>22</v>
      </c>
      <c r="X266" s="69" t="s">
        <v>22</v>
      </c>
      <c r="Y266" s="132" t="s">
        <v>22</v>
      </c>
      <c r="Z266" s="132" t="s">
        <v>22</v>
      </c>
      <c r="AA266" s="260" t="s">
        <v>22</v>
      </c>
    </row>
    <row r="267" spans="1:27" ht="75">
      <c r="A267" s="314" t="s">
        <v>958</v>
      </c>
      <c r="B267" s="72">
        <v>2007</v>
      </c>
      <c r="C267" s="72" t="s">
        <v>17</v>
      </c>
      <c r="D267" s="69" t="s">
        <v>957</v>
      </c>
      <c r="E267" s="69" t="s">
        <v>959</v>
      </c>
      <c r="F267" s="79" t="s">
        <v>960</v>
      </c>
      <c r="G267" s="79" t="s">
        <v>3882</v>
      </c>
      <c r="H267" s="72" t="s">
        <v>3988</v>
      </c>
      <c r="I267" s="274" t="s">
        <v>4610</v>
      </c>
      <c r="J267" s="50" t="s">
        <v>5197</v>
      </c>
      <c r="K267" s="274" t="s">
        <v>5198</v>
      </c>
      <c r="L267" s="277" t="s">
        <v>22</v>
      </c>
      <c r="M267" s="132" t="s">
        <v>5041</v>
      </c>
      <c r="N267" s="79" t="s">
        <v>725</v>
      </c>
      <c r="O267" s="79" t="s">
        <v>22</v>
      </c>
      <c r="P267" s="260" t="s">
        <v>731</v>
      </c>
      <c r="Q267" s="265">
        <v>76435</v>
      </c>
      <c r="R267" s="265">
        <v>76435</v>
      </c>
      <c r="S267" s="265">
        <f>Q267-R267</f>
        <v>0</v>
      </c>
      <c r="T267" s="72">
        <v>1</v>
      </c>
      <c r="U267" s="72" t="s">
        <v>17</v>
      </c>
      <c r="V267" s="266" t="s">
        <v>22</v>
      </c>
      <c r="W267" s="72" t="s">
        <v>22</v>
      </c>
      <c r="X267" s="266">
        <v>3000000</v>
      </c>
      <c r="Y267" s="132" t="s">
        <v>3437</v>
      </c>
      <c r="Z267" s="79" t="s">
        <v>3410</v>
      </c>
      <c r="AA267" s="132">
        <v>4</v>
      </c>
    </row>
    <row r="268" spans="1:27" ht="45">
      <c r="A268" s="314" t="s">
        <v>931</v>
      </c>
      <c r="B268" s="72">
        <v>2004</v>
      </c>
      <c r="C268" s="72" t="s">
        <v>66</v>
      </c>
      <c r="D268" s="72" t="s">
        <v>38</v>
      </c>
      <c r="E268" s="69" t="s">
        <v>932</v>
      </c>
      <c r="F268" s="80" t="s">
        <v>933</v>
      </c>
      <c r="G268" s="80" t="s">
        <v>3882</v>
      </c>
      <c r="H268" s="69" t="s">
        <v>3989</v>
      </c>
      <c r="I268" s="274" t="s">
        <v>3990</v>
      </c>
      <c r="J268" s="50" t="s">
        <v>4818</v>
      </c>
      <c r="K268" s="281" t="s">
        <v>3564</v>
      </c>
      <c r="L268" s="277" t="s">
        <v>22</v>
      </c>
      <c r="M268" s="79" t="s">
        <v>2712</v>
      </c>
      <c r="N268" s="79" t="s">
        <v>2679</v>
      </c>
      <c r="O268" s="79" t="s">
        <v>783</v>
      </c>
      <c r="P268" s="132" t="s">
        <v>81</v>
      </c>
      <c r="Q268" s="265">
        <v>196841</v>
      </c>
      <c r="R268" s="265">
        <v>196747</v>
      </c>
      <c r="S268" s="265">
        <f>Q268-R268</f>
        <v>94</v>
      </c>
      <c r="T268" s="72">
        <v>3</v>
      </c>
      <c r="U268" s="72" t="s">
        <v>3112</v>
      </c>
      <c r="V268" s="266">
        <v>1044184</v>
      </c>
      <c r="W268" s="72" t="s">
        <v>22</v>
      </c>
      <c r="X268" s="263">
        <v>2840000</v>
      </c>
      <c r="Y268" s="132" t="s">
        <v>3411</v>
      </c>
      <c r="Z268" s="79" t="s">
        <v>3412</v>
      </c>
      <c r="AA268" s="132">
        <v>5</v>
      </c>
    </row>
    <row r="269" spans="1:27" ht="240">
      <c r="A269" s="314" t="s">
        <v>1588</v>
      </c>
      <c r="B269" s="69">
        <v>1996</v>
      </c>
      <c r="C269" s="69" t="s">
        <v>66</v>
      </c>
      <c r="D269" s="69" t="s">
        <v>1850</v>
      </c>
      <c r="E269" s="69" t="s">
        <v>1850</v>
      </c>
      <c r="F269" s="79" t="s">
        <v>1589</v>
      </c>
      <c r="G269" s="79" t="s">
        <v>4274</v>
      </c>
      <c r="H269" s="80" t="s">
        <v>3991</v>
      </c>
      <c r="I269" s="175" t="s">
        <v>4345</v>
      </c>
      <c r="J269" s="18" t="s">
        <v>4346</v>
      </c>
      <c r="K269" s="175" t="s">
        <v>3564</v>
      </c>
      <c r="L269" s="18" t="s">
        <v>3992</v>
      </c>
      <c r="M269" s="79" t="s">
        <v>5042</v>
      </c>
      <c r="N269" s="132" t="s">
        <v>1597</v>
      </c>
      <c r="O269" s="132" t="s">
        <v>22</v>
      </c>
      <c r="P269" s="79" t="s">
        <v>5043</v>
      </c>
      <c r="Q269" s="75">
        <v>413361</v>
      </c>
      <c r="R269" s="75">
        <v>260117</v>
      </c>
      <c r="S269" s="265">
        <f>Q269-R269</f>
        <v>153244</v>
      </c>
      <c r="T269" s="69">
        <v>13</v>
      </c>
      <c r="U269" s="69" t="s">
        <v>3069</v>
      </c>
      <c r="V269" s="263">
        <v>1726978</v>
      </c>
      <c r="W269" s="69" t="s">
        <v>22</v>
      </c>
      <c r="X269" s="319">
        <v>232406</v>
      </c>
      <c r="Y269" s="132" t="s">
        <v>3282</v>
      </c>
      <c r="Z269" s="79" t="s">
        <v>3546</v>
      </c>
      <c r="AA269" s="132">
        <v>5</v>
      </c>
    </row>
    <row r="270" spans="1:27" ht="75">
      <c r="A270" s="314" t="s">
        <v>2821</v>
      </c>
      <c r="B270" s="72">
        <v>2007</v>
      </c>
      <c r="C270" s="72" t="s">
        <v>17</v>
      </c>
      <c r="D270" s="69" t="s">
        <v>223</v>
      </c>
      <c r="E270" s="69" t="s">
        <v>223</v>
      </c>
      <c r="F270" s="79" t="s">
        <v>1519</v>
      </c>
      <c r="G270" s="79" t="s">
        <v>4269</v>
      </c>
      <c r="H270" s="69" t="s">
        <v>4261</v>
      </c>
      <c r="I270" s="175" t="s">
        <v>4311</v>
      </c>
      <c r="J270" s="175" t="s">
        <v>4312</v>
      </c>
      <c r="K270" s="296" t="s">
        <v>3564</v>
      </c>
      <c r="L270" s="358" t="s">
        <v>3993</v>
      </c>
      <c r="M270" s="79" t="s">
        <v>2730</v>
      </c>
      <c r="N270" s="132" t="s">
        <v>1089</v>
      </c>
      <c r="O270" s="132" t="s">
        <v>22</v>
      </c>
      <c r="P270" s="132"/>
      <c r="Q270" s="72" t="s">
        <v>22</v>
      </c>
      <c r="R270" s="72" t="s">
        <v>22</v>
      </c>
      <c r="S270" s="265" t="s">
        <v>22</v>
      </c>
      <c r="T270" s="72" t="s">
        <v>22</v>
      </c>
      <c r="U270" s="72" t="s">
        <v>22</v>
      </c>
      <c r="V270" s="266" t="s">
        <v>22</v>
      </c>
      <c r="W270" s="72" t="s">
        <v>22</v>
      </c>
      <c r="X270" s="72" t="s">
        <v>22</v>
      </c>
      <c r="Y270" s="132" t="s">
        <v>22</v>
      </c>
      <c r="Z270" s="132" t="s">
        <v>22</v>
      </c>
      <c r="AA270" s="260" t="s">
        <v>22</v>
      </c>
    </row>
    <row r="271" spans="1:27" ht="255">
      <c r="A271" s="314" t="s">
        <v>1342</v>
      </c>
      <c r="B271" s="72">
        <v>2014</v>
      </c>
      <c r="C271" s="72" t="s">
        <v>1343</v>
      </c>
      <c r="D271" s="69" t="s">
        <v>1344</v>
      </c>
      <c r="E271" s="69" t="s">
        <v>1344</v>
      </c>
      <c r="F271" s="79" t="s">
        <v>1345</v>
      </c>
      <c r="G271" s="79" t="s">
        <v>4270</v>
      </c>
      <c r="H271" s="69" t="s">
        <v>3994</v>
      </c>
      <c r="I271" s="274" t="s">
        <v>4611</v>
      </c>
      <c r="J271" s="50" t="s">
        <v>4914</v>
      </c>
      <c r="K271" s="281" t="s">
        <v>3564</v>
      </c>
      <c r="L271" s="277" t="s">
        <v>22</v>
      </c>
      <c r="M271" s="79" t="s">
        <v>5266</v>
      </c>
      <c r="N271" s="79" t="s">
        <v>1347</v>
      </c>
      <c r="O271" s="79" t="s">
        <v>2788</v>
      </c>
      <c r="P271" s="79" t="s">
        <v>5091</v>
      </c>
      <c r="Q271" s="265">
        <v>445137</v>
      </c>
      <c r="R271" s="265">
        <v>181000</v>
      </c>
      <c r="S271" s="265">
        <f>Q271-R271</f>
        <v>264137</v>
      </c>
      <c r="T271" s="72">
        <v>21</v>
      </c>
      <c r="U271" s="69" t="s">
        <v>3147</v>
      </c>
      <c r="V271" s="266" t="s">
        <v>22</v>
      </c>
      <c r="W271" s="72" t="s">
        <v>1349</v>
      </c>
      <c r="X271" s="343">
        <v>2500000</v>
      </c>
      <c r="Y271" s="132" t="s">
        <v>3531</v>
      </c>
      <c r="Z271" s="79" t="s">
        <v>3532</v>
      </c>
      <c r="AA271" s="132">
        <v>17</v>
      </c>
    </row>
    <row r="272" spans="1:27" ht="75">
      <c r="A272" s="314" t="s">
        <v>209</v>
      </c>
      <c r="B272" s="69">
        <v>2004</v>
      </c>
      <c r="C272" s="69" t="s">
        <v>17</v>
      </c>
      <c r="D272" s="69" t="s">
        <v>210</v>
      </c>
      <c r="E272" s="69" t="s">
        <v>210</v>
      </c>
      <c r="F272" s="79" t="s">
        <v>2119</v>
      </c>
      <c r="G272" s="79" t="s">
        <v>4274</v>
      </c>
      <c r="H272" s="69" t="s">
        <v>4390</v>
      </c>
      <c r="I272" s="274" t="s">
        <v>4391</v>
      </c>
      <c r="J272" s="274" t="s">
        <v>4392</v>
      </c>
      <c r="K272" s="274" t="s">
        <v>3594</v>
      </c>
      <c r="L272" s="50" t="s">
        <v>3995</v>
      </c>
      <c r="M272" s="79" t="s">
        <v>5044</v>
      </c>
      <c r="N272" s="79" t="s">
        <v>2707</v>
      </c>
      <c r="O272" s="79" t="s">
        <v>22</v>
      </c>
      <c r="P272" s="260" t="s">
        <v>731</v>
      </c>
      <c r="Q272" s="71" t="s">
        <v>22</v>
      </c>
      <c r="R272" s="71" t="s">
        <v>22</v>
      </c>
      <c r="S272" s="265" t="s">
        <v>22</v>
      </c>
      <c r="T272" s="69" t="s">
        <v>22</v>
      </c>
      <c r="U272" s="69" t="s">
        <v>22</v>
      </c>
      <c r="V272" s="263" t="s">
        <v>22</v>
      </c>
      <c r="W272" s="69" t="s">
        <v>22</v>
      </c>
      <c r="X272" s="69" t="s">
        <v>22</v>
      </c>
      <c r="Y272" s="132" t="s">
        <v>22</v>
      </c>
      <c r="Z272" s="132" t="s">
        <v>22</v>
      </c>
      <c r="AA272" s="260" t="s">
        <v>22</v>
      </c>
    </row>
    <row r="273" spans="1:27" ht="75">
      <c r="A273" s="314" t="s">
        <v>465</v>
      </c>
      <c r="B273" s="69">
        <v>2006</v>
      </c>
      <c r="C273" s="69" t="s">
        <v>17</v>
      </c>
      <c r="D273" s="69" t="s">
        <v>143</v>
      </c>
      <c r="E273" s="69" t="s">
        <v>466</v>
      </c>
      <c r="F273" s="79" t="s">
        <v>2529</v>
      </c>
      <c r="G273" s="79" t="s">
        <v>3809</v>
      </c>
      <c r="H273" s="69" t="s">
        <v>3996</v>
      </c>
      <c r="I273" s="274" t="s">
        <v>4630</v>
      </c>
      <c r="J273" s="50" t="s">
        <v>4631</v>
      </c>
      <c r="K273" s="274" t="s">
        <v>3570</v>
      </c>
      <c r="L273" s="50" t="s">
        <v>22</v>
      </c>
      <c r="M273" s="79" t="s">
        <v>5267</v>
      </c>
      <c r="N273" s="132" t="s">
        <v>2551</v>
      </c>
      <c r="O273" s="79" t="s">
        <v>2280</v>
      </c>
      <c r="P273" s="260" t="s">
        <v>731</v>
      </c>
      <c r="Q273" s="265">
        <v>289149</v>
      </c>
      <c r="R273" s="75">
        <v>289092</v>
      </c>
      <c r="S273" s="265">
        <f t="shared" ref="S273:S278" si="7">Q273-R273</f>
        <v>57</v>
      </c>
      <c r="T273" s="69">
        <v>2</v>
      </c>
      <c r="U273" s="69" t="s">
        <v>3119</v>
      </c>
      <c r="V273" s="263">
        <v>1591171</v>
      </c>
      <c r="W273" s="69" t="s">
        <v>22</v>
      </c>
      <c r="X273" s="268">
        <v>6500000</v>
      </c>
      <c r="Y273" s="132" t="s">
        <v>3413</v>
      </c>
      <c r="Z273" s="79" t="s">
        <v>3427</v>
      </c>
      <c r="AA273" s="132">
        <v>3</v>
      </c>
    </row>
    <row r="274" spans="1:27" ht="45">
      <c r="A274" s="314" t="s">
        <v>488</v>
      </c>
      <c r="B274" s="69">
        <v>2011</v>
      </c>
      <c r="C274" s="69" t="s">
        <v>66</v>
      </c>
      <c r="D274" s="69" t="s">
        <v>489</v>
      </c>
      <c r="E274" s="69" t="s">
        <v>490</v>
      </c>
      <c r="F274" s="79" t="s">
        <v>2553</v>
      </c>
      <c r="G274" s="79" t="s">
        <v>3809</v>
      </c>
      <c r="H274" s="69" t="s">
        <v>3809</v>
      </c>
      <c r="I274" s="274" t="s">
        <v>3997</v>
      </c>
      <c r="J274" s="50" t="s">
        <v>3998</v>
      </c>
      <c r="K274" s="274" t="s">
        <v>3594</v>
      </c>
      <c r="L274" s="50" t="s">
        <v>22</v>
      </c>
      <c r="M274" s="79" t="s">
        <v>2766</v>
      </c>
      <c r="N274" s="79" t="s">
        <v>2555</v>
      </c>
      <c r="O274" s="79" t="s">
        <v>2280</v>
      </c>
      <c r="P274" s="132"/>
      <c r="Q274" s="265">
        <v>10408</v>
      </c>
      <c r="R274" s="75">
        <v>10408</v>
      </c>
      <c r="S274" s="265">
        <f t="shared" si="7"/>
        <v>0</v>
      </c>
      <c r="T274" s="69">
        <v>1</v>
      </c>
      <c r="U274" s="69" t="s">
        <v>17</v>
      </c>
      <c r="V274" s="263" t="s">
        <v>22</v>
      </c>
      <c r="W274" s="69" t="s">
        <v>22</v>
      </c>
      <c r="X274" s="80" t="s">
        <v>22</v>
      </c>
      <c r="Y274" s="132" t="s">
        <v>3256</v>
      </c>
      <c r="Z274" s="132" t="s">
        <v>3261</v>
      </c>
      <c r="AA274" s="132">
        <v>1</v>
      </c>
    </row>
    <row r="275" spans="1:27" ht="90">
      <c r="A275" s="314" t="s">
        <v>1208</v>
      </c>
      <c r="B275" s="72">
        <v>2010</v>
      </c>
      <c r="C275" s="72" t="s">
        <v>17</v>
      </c>
      <c r="D275" s="69" t="s">
        <v>1209</v>
      </c>
      <c r="E275" s="72" t="s">
        <v>1210</v>
      </c>
      <c r="F275" s="79" t="s">
        <v>1211</v>
      </c>
      <c r="G275" s="79" t="s">
        <v>4270</v>
      </c>
      <c r="H275" s="72" t="s">
        <v>3999</v>
      </c>
      <c r="I275" s="274" t="s">
        <v>4000</v>
      </c>
      <c r="J275" s="274" t="s">
        <v>4001</v>
      </c>
      <c r="K275" s="281" t="s">
        <v>5199</v>
      </c>
      <c r="L275" s="277" t="s">
        <v>22</v>
      </c>
      <c r="M275" s="79" t="s">
        <v>5268</v>
      </c>
      <c r="N275" s="79" t="s">
        <v>725</v>
      </c>
      <c r="O275" s="79" t="s">
        <v>743</v>
      </c>
      <c r="P275" s="260" t="s">
        <v>731</v>
      </c>
      <c r="Q275" s="265">
        <v>26760</v>
      </c>
      <c r="R275" s="265">
        <v>26760</v>
      </c>
      <c r="S275" s="265">
        <f t="shared" si="7"/>
        <v>0</v>
      </c>
      <c r="T275" s="72">
        <v>1</v>
      </c>
      <c r="U275" s="72" t="s">
        <v>17</v>
      </c>
      <c r="V275" s="266" t="s">
        <v>22</v>
      </c>
      <c r="W275" s="72" t="s">
        <v>22</v>
      </c>
      <c r="X275" s="268">
        <v>1100000</v>
      </c>
      <c r="Y275" s="132" t="s">
        <v>22</v>
      </c>
      <c r="Z275" s="132" t="s">
        <v>22</v>
      </c>
      <c r="AA275" s="260" t="s">
        <v>22</v>
      </c>
    </row>
    <row r="276" spans="1:27" ht="45">
      <c r="A276" s="314" t="s">
        <v>218</v>
      </c>
      <c r="B276" s="69">
        <v>2006</v>
      </c>
      <c r="C276" s="69" t="s">
        <v>17</v>
      </c>
      <c r="D276" s="69" t="s">
        <v>219</v>
      </c>
      <c r="E276" s="69" t="s">
        <v>2133</v>
      </c>
      <c r="F276" s="79" t="s">
        <v>2134</v>
      </c>
      <c r="G276" s="79" t="s">
        <v>4274</v>
      </c>
      <c r="H276" s="80" t="s">
        <v>4002</v>
      </c>
      <c r="I276" s="175" t="s">
        <v>4396</v>
      </c>
      <c r="J276" s="18" t="s">
        <v>4397</v>
      </c>
      <c r="K276" s="175" t="s">
        <v>3564</v>
      </c>
      <c r="L276" s="18" t="s">
        <v>22</v>
      </c>
      <c r="M276" s="79" t="s">
        <v>5045</v>
      </c>
      <c r="N276" s="132" t="s">
        <v>22</v>
      </c>
      <c r="O276" s="132" t="s">
        <v>22</v>
      </c>
      <c r="P276" s="260" t="s">
        <v>731</v>
      </c>
      <c r="Q276" s="85">
        <v>10</v>
      </c>
      <c r="R276" s="85">
        <v>10</v>
      </c>
      <c r="S276" s="265">
        <f t="shared" si="7"/>
        <v>0</v>
      </c>
      <c r="T276" s="69">
        <v>1</v>
      </c>
      <c r="U276" s="69" t="s">
        <v>17</v>
      </c>
      <c r="V276" s="263" t="s">
        <v>22</v>
      </c>
      <c r="W276" s="80" t="s">
        <v>22</v>
      </c>
      <c r="X276" s="342">
        <v>1000000</v>
      </c>
      <c r="Y276" s="132" t="s">
        <v>3207</v>
      </c>
      <c r="Z276" s="132" t="s">
        <v>3261</v>
      </c>
      <c r="AA276" s="132">
        <v>1</v>
      </c>
    </row>
    <row r="277" spans="1:27" ht="135">
      <c r="A277" s="314" t="s">
        <v>184</v>
      </c>
      <c r="B277" s="69">
        <v>1999</v>
      </c>
      <c r="C277" s="69" t="s">
        <v>17</v>
      </c>
      <c r="D277" s="69" t="s">
        <v>185</v>
      </c>
      <c r="E277" s="69" t="s">
        <v>1632</v>
      </c>
      <c r="F277" s="79" t="s">
        <v>1633</v>
      </c>
      <c r="G277" s="79" t="s">
        <v>4274</v>
      </c>
      <c r="H277" s="80" t="s">
        <v>4003</v>
      </c>
      <c r="I277" s="361" t="s">
        <v>4365</v>
      </c>
      <c r="J277" s="175" t="s">
        <v>4366</v>
      </c>
      <c r="K277" s="175" t="s">
        <v>3564</v>
      </c>
      <c r="L277" s="18" t="s">
        <v>22</v>
      </c>
      <c r="M277" s="79" t="s">
        <v>5269</v>
      </c>
      <c r="N277" s="79" t="s">
        <v>725</v>
      </c>
      <c r="O277" s="79" t="s">
        <v>2280</v>
      </c>
      <c r="P277" s="260" t="s">
        <v>731</v>
      </c>
      <c r="Q277" s="75">
        <v>7630</v>
      </c>
      <c r="R277" s="75">
        <v>7630</v>
      </c>
      <c r="S277" s="265">
        <f t="shared" si="7"/>
        <v>0</v>
      </c>
      <c r="T277" s="69">
        <v>1</v>
      </c>
      <c r="U277" s="69" t="s">
        <v>17</v>
      </c>
      <c r="V277" s="263">
        <v>55493</v>
      </c>
      <c r="W277" s="69" t="s">
        <v>22</v>
      </c>
      <c r="X277" s="263">
        <v>2864786</v>
      </c>
      <c r="Y277" s="132" t="s">
        <v>22</v>
      </c>
      <c r="Z277" s="132" t="s">
        <v>22</v>
      </c>
      <c r="AA277" s="260" t="s">
        <v>22</v>
      </c>
    </row>
    <row r="278" spans="1:27" ht="105">
      <c r="A278" s="314" t="s">
        <v>963</v>
      </c>
      <c r="B278" s="72">
        <v>2008</v>
      </c>
      <c r="C278" s="72" t="s">
        <v>17</v>
      </c>
      <c r="D278" s="69" t="s">
        <v>964</v>
      </c>
      <c r="E278" s="69" t="s">
        <v>965</v>
      </c>
      <c r="F278" s="79" t="s">
        <v>966</v>
      </c>
      <c r="G278" s="79" t="s">
        <v>3882</v>
      </c>
      <c r="H278" s="69" t="s">
        <v>4004</v>
      </c>
      <c r="I278" s="274" t="s">
        <v>4612</v>
      </c>
      <c r="J278" s="274" t="s">
        <v>4613</v>
      </c>
      <c r="K278" s="281" t="s">
        <v>3564</v>
      </c>
      <c r="L278" s="277" t="s">
        <v>22</v>
      </c>
      <c r="M278" s="132" t="s">
        <v>967</v>
      </c>
      <c r="N278" s="132" t="s">
        <v>968</v>
      </c>
      <c r="O278" s="132" t="s">
        <v>22</v>
      </c>
      <c r="P278" s="132"/>
      <c r="Q278" s="72">
        <v>654</v>
      </c>
      <c r="R278" s="72">
        <v>654</v>
      </c>
      <c r="S278" s="265">
        <f t="shared" si="7"/>
        <v>0</v>
      </c>
      <c r="T278" s="72">
        <v>1</v>
      </c>
      <c r="U278" s="270" t="s">
        <v>17</v>
      </c>
      <c r="V278" s="252" t="s">
        <v>22</v>
      </c>
      <c r="W278" s="132" t="s">
        <v>22</v>
      </c>
      <c r="X278" s="72" t="s">
        <v>22</v>
      </c>
      <c r="Y278" s="132" t="s">
        <v>22</v>
      </c>
      <c r="Z278" s="132" t="s">
        <v>22</v>
      </c>
      <c r="AA278" s="260" t="s">
        <v>22</v>
      </c>
    </row>
    <row r="279" spans="1:27" ht="150">
      <c r="A279" s="314" t="s">
        <v>160</v>
      </c>
      <c r="B279" s="69">
        <v>1995</v>
      </c>
      <c r="C279" s="69" t="s">
        <v>17</v>
      </c>
      <c r="D279" s="69" t="s">
        <v>161</v>
      </c>
      <c r="E279" s="69" t="s">
        <v>1587</v>
      </c>
      <c r="F279" s="132" t="s">
        <v>22</v>
      </c>
      <c r="G279" s="79" t="s">
        <v>4274</v>
      </c>
      <c r="H279" s="69" t="s">
        <v>4343</v>
      </c>
      <c r="I279" s="274" t="s">
        <v>4344</v>
      </c>
      <c r="J279" s="274" t="s">
        <v>4915</v>
      </c>
      <c r="K279" s="274" t="s">
        <v>3722</v>
      </c>
      <c r="L279" s="50" t="s">
        <v>4779</v>
      </c>
      <c r="M279" s="132" t="s">
        <v>5046</v>
      </c>
      <c r="N279" s="132" t="s">
        <v>1663</v>
      </c>
      <c r="O279" s="132" t="s">
        <v>22</v>
      </c>
      <c r="P279" s="79" t="s">
        <v>731</v>
      </c>
      <c r="Q279" s="71" t="s">
        <v>22</v>
      </c>
      <c r="R279" s="71" t="s">
        <v>22</v>
      </c>
      <c r="S279" s="75" t="s">
        <v>22</v>
      </c>
      <c r="T279" s="69" t="s">
        <v>22</v>
      </c>
      <c r="U279" s="69" t="s">
        <v>22</v>
      </c>
      <c r="V279" s="263" t="s">
        <v>22</v>
      </c>
      <c r="W279" s="69" t="s">
        <v>22</v>
      </c>
      <c r="X279" s="69" t="s">
        <v>22</v>
      </c>
      <c r="Y279" s="132" t="s">
        <v>22</v>
      </c>
      <c r="Z279" s="132" t="s">
        <v>22</v>
      </c>
      <c r="AA279" s="260" t="s">
        <v>22</v>
      </c>
    </row>
    <row r="280" spans="1:27" ht="120">
      <c r="A280" s="314" t="s">
        <v>573</v>
      </c>
      <c r="B280" s="69">
        <v>2001</v>
      </c>
      <c r="C280" s="69" t="s">
        <v>17</v>
      </c>
      <c r="D280" s="69" t="s">
        <v>574</v>
      </c>
      <c r="E280" s="69" t="s">
        <v>574</v>
      </c>
      <c r="F280" s="79" t="s">
        <v>2219</v>
      </c>
      <c r="G280" s="79" t="s">
        <v>5320</v>
      </c>
      <c r="H280" s="69" t="s">
        <v>4005</v>
      </c>
      <c r="I280" s="274" t="s">
        <v>4629</v>
      </c>
      <c r="J280" s="50" t="s">
        <v>4614</v>
      </c>
      <c r="K280" s="274" t="s">
        <v>3570</v>
      </c>
      <c r="L280" s="50" t="s">
        <v>22</v>
      </c>
      <c r="M280" s="132" t="s">
        <v>2646</v>
      </c>
      <c r="N280" s="79" t="s">
        <v>2533</v>
      </c>
      <c r="O280" s="79" t="s">
        <v>2533</v>
      </c>
      <c r="P280" s="260" t="s">
        <v>731</v>
      </c>
      <c r="Q280" s="75">
        <v>15880</v>
      </c>
      <c r="R280" s="75">
        <v>5476</v>
      </c>
      <c r="S280" s="265">
        <f>Q280-R280</f>
        <v>10404</v>
      </c>
      <c r="T280" s="69">
        <v>2</v>
      </c>
      <c r="U280" s="80" t="s">
        <v>3084</v>
      </c>
      <c r="V280" s="268" t="s">
        <v>22</v>
      </c>
      <c r="W280" s="69" t="s">
        <v>22</v>
      </c>
      <c r="X280" s="319">
        <v>939951</v>
      </c>
      <c r="Y280" s="132" t="s">
        <v>3304</v>
      </c>
      <c r="Z280" s="79" t="s">
        <v>3365</v>
      </c>
      <c r="AA280" s="132">
        <v>3</v>
      </c>
    </row>
    <row r="281" spans="1:27" ht="135">
      <c r="A281" s="314" t="s">
        <v>554</v>
      </c>
      <c r="B281" s="69">
        <v>1996</v>
      </c>
      <c r="C281" s="69" t="s">
        <v>17</v>
      </c>
      <c r="D281" s="69" t="s">
        <v>555</v>
      </c>
      <c r="E281" s="69" t="s">
        <v>556</v>
      </c>
      <c r="F281" s="79" t="s">
        <v>2205</v>
      </c>
      <c r="G281" s="79" t="s">
        <v>5320</v>
      </c>
      <c r="H281" s="69" t="s">
        <v>4006</v>
      </c>
      <c r="I281" s="372" t="s">
        <v>4615</v>
      </c>
      <c r="J281" s="50" t="s">
        <v>4007</v>
      </c>
      <c r="K281" s="274" t="s">
        <v>3570</v>
      </c>
      <c r="L281" s="50" t="s">
        <v>22</v>
      </c>
      <c r="M281" s="79" t="s">
        <v>5308</v>
      </c>
      <c r="N281" s="79" t="s">
        <v>1269</v>
      </c>
      <c r="O281" s="79" t="s">
        <v>22</v>
      </c>
      <c r="P281" s="79" t="s">
        <v>731</v>
      </c>
      <c r="Q281" s="75">
        <v>52534</v>
      </c>
      <c r="R281" s="75">
        <v>52534</v>
      </c>
      <c r="S281" s="265">
        <f>Q281-R281</f>
        <v>0</v>
      </c>
      <c r="T281" s="69">
        <v>1</v>
      </c>
      <c r="U281" s="69" t="s">
        <v>17</v>
      </c>
      <c r="V281" s="263">
        <v>335156</v>
      </c>
      <c r="W281" s="69" t="s">
        <v>22</v>
      </c>
      <c r="X281" s="317">
        <v>1113481</v>
      </c>
      <c r="Y281" s="132" t="s">
        <v>3290</v>
      </c>
      <c r="Z281" s="79" t="s">
        <v>3291</v>
      </c>
      <c r="AA281" s="132">
        <v>6</v>
      </c>
    </row>
    <row r="282" spans="1:27" ht="90">
      <c r="A282" s="314" t="s">
        <v>858</v>
      </c>
      <c r="B282" s="72">
        <v>2001</v>
      </c>
      <c r="C282" s="72" t="s">
        <v>17</v>
      </c>
      <c r="D282" s="69" t="s">
        <v>859</v>
      </c>
      <c r="E282" s="69" t="s">
        <v>859</v>
      </c>
      <c r="F282" s="80" t="s">
        <v>860</v>
      </c>
      <c r="G282" s="80" t="s">
        <v>3882</v>
      </c>
      <c r="H282" s="72" t="s">
        <v>3882</v>
      </c>
      <c r="I282" s="274" t="s">
        <v>4616</v>
      </c>
      <c r="J282" s="50" t="s">
        <v>4916</v>
      </c>
      <c r="K282" s="281" t="s">
        <v>5200</v>
      </c>
      <c r="L282" s="50" t="s">
        <v>4917</v>
      </c>
      <c r="M282" s="80" t="s">
        <v>861</v>
      </c>
      <c r="N282" s="79" t="s">
        <v>2889</v>
      </c>
      <c r="O282" s="79" t="s">
        <v>882</v>
      </c>
      <c r="P282" s="132"/>
      <c r="Q282" s="265">
        <v>14537</v>
      </c>
      <c r="R282" s="265">
        <v>14537</v>
      </c>
      <c r="S282" s="265">
        <f>Q282-R282</f>
        <v>0</v>
      </c>
      <c r="T282" s="72">
        <v>1</v>
      </c>
      <c r="U282" s="72" t="s">
        <v>17</v>
      </c>
      <c r="V282" s="266">
        <v>76445</v>
      </c>
      <c r="W282" s="72" t="s">
        <v>22</v>
      </c>
      <c r="X282" s="317">
        <v>1622708</v>
      </c>
      <c r="Y282" s="132" t="s">
        <v>3369</v>
      </c>
      <c r="Z282" s="79" t="s">
        <v>3370</v>
      </c>
      <c r="AA282" s="132">
        <v>5</v>
      </c>
    </row>
    <row r="283" spans="1:27" ht="120">
      <c r="A283" s="314" t="s">
        <v>164</v>
      </c>
      <c r="B283" s="69">
        <v>1997</v>
      </c>
      <c r="C283" s="69" t="s">
        <v>66</v>
      </c>
      <c r="D283" s="69" t="s">
        <v>165</v>
      </c>
      <c r="E283" s="69" t="s">
        <v>1598</v>
      </c>
      <c r="F283" s="79" t="s">
        <v>1599</v>
      </c>
      <c r="G283" s="79" t="s">
        <v>4274</v>
      </c>
      <c r="H283" s="69" t="s">
        <v>4008</v>
      </c>
      <c r="I283" s="274" t="s">
        <v>4349</v>
      </c>
      <c r="J283" s="50" t="s">
        <v>4918</v>
      </c>
      <c r="K283" s="274" t="s">
        <v>3663</v>
      </c>
      <c r="L283" s="50" t="s">
        <v>22</v>
      </c>
      <c r="M283" s="79" t="s">
        <v>5047</v>
      </c>
      <c r="N283" s="79" t="s">
        <v>1656</v>
      </c>
      <c r="O283" s="79" t="s">
        <v>22</v>
      </c>
      <c r="P283" s="79" t="s">
        <v>731</v>
      </c>
      <c r="Q283" s="75">
        <v>79472</v>
      </c>
      <c r="R283" s="75">
        <v>79472</v>
      </c>
      <c r="S283" s="265">
        <f>Q283-R283</f>
        <v>0</v>
      </c>
      <c r="T283" s="69">
        <v>1</v>
      </c>
      <c r="U283" s="69" t="s">
        <v>17</v>
      </c>
      <c r="V283" s="263">
        <v>477298</v>
      </c>
      <c r="W283" s="69" t="s">
        <v>22</v>
      </c>
      <c r="X283" s="263">
        <v>2573000</v>
      </c>
      <c r="Y283" s="132" t="s">
        <v>3207</v>
      </c>
      <c r="Z283" s="132" t="s">
        <v>3301</v>
      </c>
      <c r="AA283" s="132">
        <v>1</v>
      </c>
    </row>
    <row r="284" spans="1:27" ht="90">
      <c r="A284" s="314" t="s">
        <v>137</v>
      </c>
      <c r="B284" s="69">
        <v>1991</v>
      </c>
      <c r="C284" s="69" t="s">
        <v>17</v>
      </c>
      <c r="D284" s="69" t="s">
        <v>138</v>
      </c>
      <c r="E284" s="72" t="s">
        <v>1548</v>
      </c>
      <c r="F284" s="79" t="s">
        <v>1549</v>
      </c>
      <c r="G284" s="79" t="s">
        <v>4274</v>
      </c>
      <c r="H284" s="80" t="s">
        <v>4009</v>
      </c>
      <c r="I284" s="175" t="s">
        <v>4323</v>
      </c>
      <c r="J284" s="175" t="s">
        <v>4324</v>
      </c>
      <c r="K284" s="175" t="s">
        <v>3564</v>
      </c>
      <c r="L284" s="18" t="s">
        <v>22</v>
      </c>
      <c r="M284" s="79" t="s">
        <v>1551</v>
      </c>
      <c r="N284" s="132" t="s">
        <v>1571</v>
      </c>
      <c r="O284" s="132" t="s">
        <v>22</v>
      </c>
      <c r="P284" s="132"/>
      <c r="Q284" s="71" t="s">
        <v>22</v>
      </c>
      <c r="R284" s="71" t="s">
        <v>22</v>
      </c>
      <c r="S284" s="75" t="s">
        <v>22</v>
      </c>
      <c r="T284" s="71" t="s">
        <v>22</v>
      </c>
      <c r="U284" s="71" t="s">
        <v>22</v>
      </c>
      <c r="V284" s="263" t="s">
        <v>22</v>
      </c>
      <c r="W284" s="69"/>
      <c r="X284" s="69" t="s">
        <v>22</v>
      </c>
      <c r="Y284" s="132" t="s">
        <v>22</v>
      </c>
      <c r="Z284" s="132" t="s">
        <v>22</v>
      </c>
      <c r="AA284" s="260" t="s">
        <v>22</v>
      </c>
    </row>
    <row r="285" spans="1:27" ht="165">
      <c r="A285" s="314" t="s">
        <v>3215</v>
      </c>
      <c r="B285" s="69">
        <v>1990</v>
      </c>
      <c r="C285" s="69" t="s">
        <v>17</v>
      </c>
      <c r="D285" s="69" t="s">
        <v>527</v>
      </c>
      <c r="E285" s="69" t="s">
        <v>527</v>
      </c>
      <c r="F285" s="80" t="s">
        <v>2177</v>
      </c>
      <c r="G285" s="79" t="s">
        <v>5320</v>
      </c>
      <c r="H285" s="69" t="s">
        <v>4010</v>
      </c>
      <c r="I285" s="372" t="s">
        <v>4617</v>
      </c>
      <c r="J285" s="50" t="s">
        <v>4618</v>
      </c>
      <c r="K285" s="274" t="s">
        <v>3570</v>
      </c>
      <c r="L285" s="50" t="s">
        <v>22</v>
      </c>
      <c r="M285" s="132" t="s">
        <v>2178</v>
      </c>
      <c r="N285" s="270" t="s">
        <v>2179</v>
      </c>
      <c r="O285" s="270" t="s">
        <v>1749</v>
      </c>
      <c r="P285" s="270"/>
      <c r="Q285" s="69" t="s">
        <v>22</v>
      </c>
      <c r="R285" s="69" t="s">
        <v>22</v>
      </c>
      <c r="S285" s="75" t="s">
        <v>22</v>
      </c>
      <c r="T285" s="69" t="s">
        <v>22</v>
      </c>
      <c r="U285" s="69" t="s">
        <v>22</v>
      </c>
      <c r="V285" s="263" t="s">
        <v>22</v>
      </c>
      <c r="W285" s="69" t="s">
        <v>22</v>
      </c>
      <c r="X285" s="69" t="s">
        <v>22</v>
      </c>
      <c r="Y285" s="270" t="s">
        <v>3207</v>
      </c>
      <c r="Z285" s="132" t="s">
        <v>3221</v>
      </c>
      <c r="AA285" s="132">
        <v>1</v>
      </c>
    </row>
    <row r="286" spans="1:27" ht="135">
      <c r="A286" s="318" t="s">
        <v>1254</v>
      </c>
      <c r="B286" s="72">
        <v>1993</v>
      </c>
      <c r="C286" s="72" t="s">
        <v>17</v>
      </c>
      <c r="D286" s="72" t="s">
        <v>43</v>
      </c>
      <c r="E286" s="72" t="s">
        <v>43</v>
      </c>
      <c r="F286" s="79" t="s">
        <v>44</v>
      </c>
      <c r="G286" s="79" t="s">
        <v>4276</v>
      </c>
      <c r="H286" s="132" t="s">
        <v>4619</v>
      </c>
      <c r="I286" s="274" t="s">
        <v>4011</v>
      </c>
      <c r="J286" s="50" t="s">
        <v>4620</v>
      </c>
      <c r="K286" s="281" t="s">
        <v>5201</v>
      </c>
      <c r="L286" s="277" t="s">
        <v>22</v>
      </c>
      <c r="M286" s="79" t="s">
        <v>2505</v>
      </c>
      <c r="N286" s="79" t="s">
        <v>45</v>
      </c>
      <c r="O286" s="79" t="s">
        <v>22</v>
      </c>
      <c r="Q286" s="72" t="s">
        <v>22</v>
      </c>
      <c r="R286" s="72" t="s">
        <v>22</v>
      </c>
      <c r="S286" s="265" t="s">
        <v>22</v>
      </c>
      <c r="T286" s="72" t="s">
        <v>22</v>
      </c>
      <c r="U286" s="72" t="s">
        <v>22</v>
      </c>
      <c r="V286" s="266">
        <v>946318</v>
      </c>
      <c r="W286" s="72" t="s">
        <v>22</v>
      </c>
      <c r="X286" s="72" t="s">
        <v>22</v>
      </c>
      <c r="Y286" s="132" t="s">
        <v>3249</v>
      </c>
      <c r="Z286" s="79" t="s">
        <v>3250</v>
      </c>
      <c r="AA286" s="132">
        <v>6</v>
      </c>
    </row>
    <row r="287" spans="1:27" ht="90">
      <c r="A287" s="314" t="s">
        <v>1261</v>
      </c>
      <c r="B287" s="72">
        <v>2008</v>
      </c>
      <c r="C287" s="72" t="s">
        <v>17</v>
      </c>
      <c r="D287" s="69" t="s">
        <v>1286</v>
      </c>
      <c r="E287" s="69" t="s">
        <v>1287</v>
      </c>
      <c r="F287" s="79" t="s">
        <v>1288</v>
      </c>
      <c r="G287" s="79" t="s">
        <v>4276</v>
      </c>
      <c r="H287" s="72" t="s">
        <v>4622</v>
      </c>
      <c r="I287" s="372" t="s">
        <v>4621</v>
      </c>
      <c r="J287" s="274" t="s">
        <v>4919</v>
      </c>
      <c r="K287" s="281" t="s">
        <v>3564</v>
      </c>
      <c r="L287" s="277" t="s">
        <v>22</v>
      </c>
      <c r="M287" s="79" t="s">
        <v>1289</v>
      </c>
      <c r="N287" s="79" t="s">
        <v>1289</v>
      </c>
      <c r="O287" s="79" t="s">
        <v>22</v>
      </c>
      <c r="P287" s="132"/>
      <c r="Q287" s="72" t="s">
        <v>22</v>
      </c>
      <c r="R287" s="72" t="s">
        <v>22</v>
      </c>
      <c r="S287" s="265" t="s">
        <v>22</v>
      </c>
      <c r="T287" s="72" t="s">
        <v>22</v>
      </c>
      <c r="U287" s="72" t="s">
        <v>22</v>
      </c>
      <c r="V287" s="266" t="s">
        <v>22</v>
      </c>
      <c r="W287" s="72" t="s">
        <v>22</v>
      </c>
      <c r="X287" s="343">
        <v>50000</v>
      </c>
      <c r="Y287" s="132" t="s">
        <v>22</v>
      </c>
      <c r="Z287" s="132" t="s">
        <v>22</v>
      </c>
      <c r="AA287" s="260" t="s">
        <v>22</v>
      </c>
    </row>
    <row r="288" spans="1:27" ht="150">
      <c r="A288" s="314" t="s">
        <v>435</v>
      </c>
      <c r="B288" s="69">
        <v>2000</v>
      </c>
      <c r="C288" s="69" t="s">
        <v>289</v>
      </c>
      <c r="D288" s="69" t="s">
        <v>309</v>
      </c>
      <c r="E288" s="69" t="s">
        <v>309</v>
      </c>
      <c r="F288" s="79" t="s">
        <v>2470</v>
      </c>
      <c r="G288" s="79" t="s">
        <v>3809</v>
      </c>
      <c r="H288" s="69" t="s">
        <v>3648</v>
      </c>
      <c r="I288" s="372" t="s">
        <v>4623</v>
      </c>
      <c r="J288" s="50" t="s">
        <v>4624</v>
      </c>
      <c r="K288" s="274" t="s">
        <v>3564</v>
      </c>
      <c r="L288" s="50" t="s">
        <v>22</v>
      </c>
      <c r="M288" s="79" t="s">
        <v>3063</v>
      </c>
      <c r="N288" s="79" t="s">
        <v>725</v>
      </c>
      <c r="O288" s="79" t="s">
        <v>2678</v>
      </c>
      <c r="P288" s="132"/>
      <c r="Q288" s="265">
        <v>2032239</v>
      </c>
      <c r="R288" s="75">
        <v>693075</v>
      </c>
      <c r="S288" s="265">
        <f>Q288-R288</f>
        <v>1339164</v>
      </c>
      <c r="T288" s="69">
        <v>27</v>
      </c>
      <c r="U288" s="69" t="s">
        <v>3089</v>
      </c>
      <c r="V288" s="263">
        <v>3900000</v>
      </c>
      <c r="W288" s="69" t="s">
        <v>3166</v>
      </c>
      <c r="X288" s="263">
        <v>8591000</v>
      </c>
      <c r="Y288" s="132" t="s">
        <v>3346</v>
      </c>
      <c r="Z288" s="79" t="s">
        <v>3347</v>
      </c>
      <c r="AA288" s="132">
        <v>16</v>
      </c>
    </row>
    <row r="289" spans="1:27" ht="75">
      <c r="A289" s="314" t="s">
        <v>1159</v>
      </c>
      <c r="B289" s="72">
        <v>2007</v>
      </c>
      <c r="C289" s="72" t="s">
        <v>499</v>
      </c>
      <c r="D289" s="72" t="s">
        <v>1160</v>
      </c>
      <c r="E289" s="69" t="s">
        <v>1161</v>
      </c>
      <c r="F289" s="79" t="s">
        <v>2033</v>
      </c>
      <c r="G289" s="79" t="s">
        <v>4270</v>
      </c>
      <c r="H289" s="69" t="s">
        <v>4012</v>
      </c>
      <c r="I289" s="274" t="s">
        <v>4013</v>
      </c>
      <c r="J289" s="50" t="s">
        <v>4920</v>
      </c>
      <c r="K289" s="281" t="s">
        <v>3594</v>
      </c>
      <c r="L289" s="50" t="s">
        <v>22</v>
      </c>
      <c r="M289" s="79" t="s">
        <v>2735</v>
      </c>
      <c r="N289" s="79" t="s">
        <v>720</v>
      </c>
      <c r="O289" s="79" t="s">
        <v>2280</v>
      </c>
      <c r="Q289" s="265">
        <v>89112</v>
      </c>
      <c r="R289" s="265">
        <v>85403</v>
      </c>
      <c r="S289" s="265">
        <f>Q289-R289</f>
        <v>3709</v>
      </c>
      <c r="T289" s="72">
        <v>3</v>
      </c>
      <c r="U289" s="72" t="s">
        <v>3102</v>
      </c>
      <c r="V289" s="266">
        <v>483702</v>
      </c>
      <c r="W289" s="72" t="s">
        <v>22</v>
      </c>
      <c r="X289" s="271">
        <v>7082940</v>
      </c>
      <c r="Y289" s="132" t="s">
        <v>3233</v>
      </c>
      <c r="Z289" s="132" t="s">
        <v>3441</v>
      </c>
      <c r="AA289" s="132">
        <v>2</v>
      </c>
    </row>
    <row r="290" spans="1:27" ht="75">
      <c r="A290" s="314" t="s">
        <v>1264</v>
      </c>
      <c r="B290" s="72">
        <v>2015</v>
      </c>
      <c r="C290" s="72" t="s">
        <v>17</v>
      </c>
      <c r="D290" s="69" t="s">
        <v>1850</v>
      </c>
      <c r="E290" s="69" t="s">
        <v>1850</v>
      </c>
      <c r="F290" s="79" t="s">
        <v>1300</v>
      </c>
      <c r="G290" s="79" t="s">
        <v>4276</v>
      </c>
      <c r="H290" s="80" t="s">
        <v>4625</v>
      </c>
      <c r="I290" s="361" t="s">
        <v>4626</v>
      </c>
      <c r="J290" s="51" t="s">
        <v>4921</v>
      </c>
      <c r="K290" s="172" t="s">
        <v>3575</v>
      </c>
      <c r="L290" s="51" t="s">
        <v>4627</v>
      </c>
      <c r="M290" s="79" t="s">
        <v>5270</v>
      </c>
      <c r="N290" s="79" t="s">
        <v>1304</v>
      </c>
      <c r="O290" s="79" t="s">
        <v>2789</v>
      </c>
      <c r="P290" s="79" t="s">
        <v>5092</v>
      </c>
      <c r="Q290" s="265">
        <v>192240</v>
      </c>
      <c r="R290" s="265">
        <v>128974</v>
      </c>
      <c r="S290" s="265">
        <f>Q290-R290</f>
        <v>63266</v>
      </c>
      <c r="T290" s="72">
        <v>11</v>
      </c>
      <c r="U290" s="69" t="s">
        <v>3148</v>
      </c>
      <c r="V290" s="266" t="s">
        <v>22</v>
      </c>
      <c r="W290" s="72" t="s">
        <v>22</v>
      </c>
      <c r="X290" s="266">
        <v>5250000</v>
      </c>
      <c r="Y290" s="79" t="s">
        <v>3533</v>
      </c>
      <c r="Z290" s="79" t="s">
        <v>3228</v>
      </c>
      <c r="AA290" s="132">
        <v>3</v>
      </c>
    </row>
    <row r="291" spans="1:27" ht="75">
      <c r="A291" s="314" t="s">
        <v>2798</v>
      </c>
      <c r="B291" s="72">
        <v>1991</v>
      </c>
      <c r="C291" s="72" t="s">
        <v>1423</v>
      </c>
      <c r="D291" s="69" t="s">
        <v>84</v>
      </c>
      <c r="E291" s="69" t="s">
        <v>85</v>
      </c>
      <c r="F291" s="79" t="s">
        <v>86</v>
      </c>
      <c r="G291" s="79" t="s">
        <v>4269</v>
      </c>
      <c r="H291" s="132" t="s">
        <v>4014</v>
      </c>
      <c r="I291" s="175" t="s">
        <v>4283</v>
      </c>
      <c r="J291" s="175" t="s">
        <v>4922</v>
      </c>
      <c r="K291" s="296" t="s">
        <v>3564</v>
      </c>
      <c r="L291" s="18" t="s">
        <v>4262</v>
      </c>
      <c r="M291" s="79" t="s">
        <v>3200</v>
      </c>
      <c r="N291" s="79" t="s">
        <v>109</v>
      </c>
      <c r="O291" s="79" t="s">
        <v>22</v>
      </c>
      <c r="P291" s="79" t="s">
        <v>81</v>
      </c>
      <c r="Q291" s="69" t="s">
        <v>22</v>
      </c>
      <c r="R291" s="69" t="s">
        <v>22</v>
      </c>
      <c r="S291" s="75" t="s">
        <v>22</v>
      </c>
      <c r="T291" s="69">
        <v>3</v>
      </c>
      <c r="U291" s="69" t="s">
        <v>2914</v>
      </c>
      <c r="V291" s="263">
        <v>162311</v>
      </c>
      <c r="W291" s="69"/>
      <c r="X291" s="69" t="s">
        <v>22</v>
      </c>
      <c r="Y291" s="132" t="s">
        <v>22</v>
      </c>
      <c r="Z291" s="132" t="s">
        <v>22</v>
      </c>
      <c r="AA291" s="260" t="s">
        <v>22</v>
      </c>
    </row>
    <row r="292" spans="1:27" ht="105">
      <c r="A292" s="314" t="s">
        <v>2808</v>
      </c>
      <c r="B292" s="72">
        <v>1997</v>
      </c>
      <c r="C292" s="72" t="s">
        <v>302</v>
      </c>
      <c r="D292" s="69" t="s">
        <v>1145</v>
      </c>
      <c r="E292" s="69" t="s">
        <v>111</v>
      </c>
      <c r="F292" s="79" t="s">
        <v>112</v>
      </c>
      <c r="G292" s="79" t="s">
        <v>4269</v>
      </c>
      <c r="H292" s="79" t="s">
        <v>4263</v>
      </c>
      <c r="I292" s="175" t="s">
        <v>4296</v>
      </c>
      <c r="J292" s="18" t="s">
        <v>4923</v>
      </c>
      <c r="K292" s="296" t="s">
        <v>3564</v>
      </c>
      <c r="L292" s="297" t="s">
        <v>4264</v>
      </c>
      <c r="M292" s="79" t="s">
        <v>5048</v>
      </c>
      <c r="N292" s="79" t="s">
        <v>1617</v>
      </c>
      <c r="O292" s="79" t="s">
        <v>22</v>
      </c>
      <c r="P292" s="79" t="s">
        <v>5012</v>
      </c>
      <c r="Q292" s="265">
        <v>235033</v>
      </c>
      <c r="R292" s="265">
        <v>213040</v>
      </c>
      <c r="S292" s="265">
        <f>Q292-R292</f>
        <v>21993</v>
      </c>
      <c r="T292" s="72">
        <v>3</v>
      </c>
      <c r="U292" s="72" t="s">
        <v>3074</v>
      </c>
      <c r="V292" s="266">
        <v>1559808</v>
      </c>
      <c r="W292" s="72" t="s">
        <v>22</v>
      </c>
      <c r="X292" s="317">
        <v>1859245</v>
      </c>
      <c r="Y292" s="79" t="s">
        <v>3297</v>
      </c>
      <c r="Z292" s="79" t="s">
        <v>3298</v>
      </c>
      <c r="AA292" s="132">
        <v>6</v>
      </c>
    </row>
    <row r="293" spans="1:27" ht="75">
      <c r="A293" s="301" t="s">
        <v>2353</v>
      </c>
      <c r="B293" s="80">
        <v>2007</v>
      </c>
      <c r="C293" s="80" t="s">
        <v>272</v>
      </c>
      <c r="D293" s="80" t="s">
        <v>1850</v>
      </c>
      <c r="E293" s="80" t="s">
        <v>1850</v>
      </c>
      <c r="F293" s="79" t="s">
        <v>2367</v>
      </c>
      <c r="G293" s="445" t="s">
        <v>5318</v>
      </c>
      <c r="H293" s="69" t="s">
        <v>4015</v>
      </c>
      <c r="I293" s="274" t="s">
        <v>4016</v>
      </c>
      <c r="J293" s="50" t="s">
        <v>4017</v>
      </c>
      <c r="K293" s="274" t="s">
        <v>3564</v>
      </c>
      <c r="L293" s="50" t="s">
        <v>4018</v>
      </c>
      <c r="M293" s="79" t="s">
        <v>5271</v>
      </c>
      <c r="N293" s="79" t="s">
        <v>720</v>
      </c>
      <c r="O293" s="79" t="s">
        <v>2677</v>
      </c>
      <c r="P293" s="79" t="s">
        <v>5086</v>
      </c>
      <c r="Q293" s="269">
        <v>245443</v>
      </c>
      <c r="R293" s="269">
        <v>146333</v>
      </c>
      <c r="S293" s="265">
        <f>Q293-R293</f>
        <v>99110</v>
      </c>
      <c r="T293" s="80">
        <v>5</v>
      </c>
      <c r="U293" s="80" t="s">
        <v>3120</v>
      </c>
      <c r="V293" s="268">
        <v>729257</v>
      </c>
      <c r="W293" s="80" t="s">
        <v>22</v>
      </c>
      <c r="X293" s="268">
        <v>10000000</v>
      </c>
      <c r="Y293" s="132" t="s">
        <v>3432</v>
      </c>
      <c r="Z293" s="79" t="s">
        <v>3433</v>
      </c>
      <c r="AA293" s="132">
        <v>3</v>
      </c>
    </row>
    <row r="294" spans="1:27" ht="90">
      <c r="A294" s="314" t="s">
        <v>375</v>
      </c>
      <c r="B294" s="80">
        <v>1991</v>
      </c>
      <c r="C294" s="80" t="s">
        <v>17</v>
      </c>
      <c r="D294" s="80" t="s">
        <v>376</v>
      </c>
      <c r="E294" s="80" t="s">
        <v>287</v>
      </c>
      <c r="F294" s="79" t="s">
        <v>2426</v>
      </c>
      <c r="G294" s="79" t="s">
        <v>3809</v>
      </c>
      <c r="H294" s="69" t="s">
        <v>4019</v>
      </c>
      <c r="I294" s="274" t="s">
        <v>4628</v>
      </c>
      <c r="J294" s="50" t="s">
        <v>4632</v>
      </c>
      <c r="K294" s="274" t="s">
        <v>3570</v>
      </c>
      <c r="L294" s="50" t="s">
        <v>22</v>
      </c>
      <c r="M294" s="79" t="s">
        <v>2522</v>
      </c>
      <c r="N294" s="132" t="s">
        <v>1571</v>
      </c>
      <c r="O294" s="132" t="s">
        <v>22</v>
      </c>
      <c r="P294" s="132"/>
      <c r="Q294" s="80" t="s">
        <v>22</v>
      </c>
      <c r="R294" s="292">
        <v>1049975</v>
      </c>
      <c r="S294" s="75" t="s">
        <v>22</v>
      </c>
      <c r="T294" s="80">
        <v>5</v>
      </c>
      <c r="U294" s="80" t="s">
        <v>2912</v>
      </c>
      <c r="V294" s="305">
        <v>7405101</v>
      </c>
      <c r="W294" s="80" t="s">
        <v>3157</v>
      </c>
      <c r="X294" s="268">
        <v>2144000</v>
      </c>
      <c r="Y294" s="132" t="s">
        <v>3235</v>
      </c>
      <c r="Z294" s="79" t="s">
        <v>3236</v>
      </c>
      <c r="AA294" s="132">
        <v>7</v>
      </c>
    </row>
    <row r="295" spans="1:27" ht="45">
      <c r="A295" s="301" t="s">
        <v>620</v>
      </c>
      <c r="B295" s="80">
        <v>2013</v>
      </c>
      <c r="C295" s="80" t="s">
        <v>17</v>
      </c>
      <c r="D295" s="80" t="s">
        <v>621</v>
      </c>
      <c r="E295" s="80" t="s">
        <v>622</v>
      </c>
      <c r="F295" s="79" t="s">
        <v>2264</v>
      </c>
      <c r="G295" s="79" t="s">
        <v>5320</v>
      </c>
      <c r="H295" s="69" t="s">
        <v>4020</v>
      </c>
      <c r="I295" s="274" t="s">
        <v>4021</v>
      </c>
      <c r="J295" s="50" t="s">
        <v>4022</v>
      </c>
      <c r="K295" s="274" t="s">
        <v>3594</v>
      </c>
      <c r="L295" s="50" t="s">
        <v>22</v>
      </c>
      <c r="M295" s="79" t="s">
        <v>2777</v>
      </c>
      <c r="N295" s="79" t="s">
        <v>2778</v>
      </c>
      <c r="O295" s="132" t="s">
        <v>22</v>
      </c>
      <c r="P295" s="132"/>
      <c r="Q295" s="80" t="s">
        <v>22</v>
      </c>
      <c r="R295" s="302" t="s">
        <v>22</v>
      </c>
      <c r="S295" s="265" t="s">
        <v>22</v>
      </c>
      <c r="T295" s="80" t="s">
        <v>22</v>
      </c>
      <c r="U295" s="80" t="s">
        <v>22</v>
      </c>
      <c r="V295" s="268" t="s">
        <v>22</v>
      </c>
      <c r="W295" s="80" t="s">
        <v>22</v>
      </c>
      <c r="X295" s="342">
        <v>50000</v>
      </c>
      <c r="Y295" s="132" t="s">
        <v>3237</v>
      </c>
      <c r="Z295" s="132" t="s">
        <v>3515</v>
      </c>
      <c r="AA295" s="132">
        <v>1</v>
      </c>
    </row>
    <row r="296" spans="1:27" ht="105">
      <c r="A296" s="314" t="s">
        <v>1393</v>
      </c>
      <c r="B296" s="69">
        <v>2009</v>
      </c>
      <c r="C296" s="69" t="s">
        <v>17</v>
      </c>
      <c r="D296" s="69" t="s">
        <v>1394</v>
      </c>
      <c r="E296" s="69" t="s">
        <v>1395</v>
      </c>
      <c r="F296" s="80" t="s">
        <v>2542</v>
      </c>
      <c r="G296" s="80" t="s">
        <v>3809</v>
      </c>
      <c r="H296" s="69" t="s">
        <v>3809</v>
      </c>
      <c r="I296" s="274" t="s">
        <v>4633</v>
      </c>
      <c r="J296" s="50" t="s">
        <v>4023</v>
      </c>
      <c r="K296" s="274" t="s">
        <v>3564</v>
      </c>
      <c r="L296" s="50" t="s">
        <v>4024</v>
      </c>
      <c r="M296" s="79" t="s">
        <v>2543</v>
      </c>
      <c r="N296" s="79" t="s">
        <v>2544</v>
      </c>
      <c r="O296" s="79" t="s">
        <v>22</v>
      </c>
      <c r="P296" s="132"/>
      <c r="Q296" s="292">
        <v>1187</v>
      </c>
      <c r="R296" s="292">
        <v>1187</v>
      </c>
      <c r="S296" s="265">
        <f>Q296-R296</f>
        <v>0</v>
      </c>
      <c r="T296" s="80">
        <v>1</v>
      </c>
      <c r="U296" s="80" t="s">
        <v>17</v>
      </c>
      <c r="V296" s="268" t="s">
        <v>22</v>
      </c>
      <c r="W296" s="80" t="s">
        <v>22</v>
      </c>
      <c r="X296" s="268">
        <v>4378434</v>
      </c>
      <c r="Y296" s="132" t="s">
        <v>3207</v>
      </c>
      <c r="Z296" s="132" t="s">
        <v>3219</v>
      </c>
      <c r="AA296" s="132">
        <v>1</v>
      </c>
    </row>
    <row r="297" spans="1:27" ht="180">
      <c r="A297" s="301" t="s">
        <v>643</v>
      </c>
      <c r="B297" s="270">
        <v>1993</v>
      </c>
      <c r="C297" s="270" t="s">
        <v>17</v>
      </c>
      <c r="D297" s="80" t="s">
        <v>644</v>
      </c>
      <c r="E297" s="80" t="s">
        <v>645</v>
      </c>
      <c r="F297" s="79" t="s">
        <v>646</v>
      </c>
      <c r="G297" s="79" t="s">
        <v>4273</v>
      </c>
      <c r="H297" s="69" t="s">
        <v>4025</v>
      </c>
      <c r="I297" s="274" t="s">
        <v>4026</v>
      </c>
      <c r="J297" s="276" t="s">
        <v>4027</v>
      </c>
      <c r="K297" s="281" t="s">
        <v>3575</v>
      </c>
      <c r="L297" s="50" t="s">
        <v>22</v>
      </c>
      <c r="M297" s="79" t="s">
        <v>5298</v>
      </c>
      <c r="N297" s="132" t="s">
        <v>1571</v>
      </c>
      <c r="O297" s="132" t="s">
        <v>22</v>
      </c>
      <c r="P297" s="132" t="s">
        <v>731</v>
      </c>
      <c r="Q297" s="132" t="s">
        <v>22</v>
      </c>
      <c r="R297" s="132" t="s">
        <v>22</v>
      </c>
      <c r="S297" s="75" t="s">
        <v>22</v>
      </c>
      <c r="T297" s="132">
        <v>2</v>
      </c>
      <c r="U297" s="132" t="s">
        <v>530</v>
      </c>
      <c r="V297" s="252">
        <v>188783</v>
      </c>
      <c r="W297" s="132" t="s">
        <v>22</v>
      </c>
      <c r="X297" s="252">
        <v>929622</v>
      </c>
      <c r="Y297" s="132" t="s">
        <v>3295</v>
      </c>
      <c r="Z297" s="79" t="s">
        <v>3248</v>
      </c>
      <c r="AA297" s="132">
        <v>4</v>
      </c>
    </row>
    <row r="298" spans="1:27" ht="90">
      <c r="A298" s="314" t="s">
        <v>691</v>
      </c>
      <c r="B298" s="345">
        <v>2007</v>
      </c>
      <c r="C298" s="345" t="s">
        <v>695</v>
      </c>
      <c r="D298" s="346" t="s">
        <v>692</v>
      </c>
      <c r="E298" s="346" t="s">
        <v>693</v>
      </c>
      <c r="F298" s="80" t="s">
        <v>694</v>
      </c>
      <c r="G298" s="80" t="s">
        <v>4273</v>
      </c>
      <c r="H298" s="69" t="s">
        <v>4028</v>
      </c>
      <c r="I298" s="371" t="s">
        <v>4029</v>
      </c>
      <c r="J298" s="274" t="s">
        <v>4030</v>
      </c>
      <c r="K298" s="281" t="s">
        <v>3564</v>
      </c>
      <c r="L298" s="277" t="s">
        <v>22</v>
      </c>
      <c r="M298" s="270" t="s">
        <v>2896</v>
      </c>
      <c r="N298" s="132" t="s">
        <v>2896</v>
      </c>
      <c r="O298" s="132" t="s">
        <v>22</v>
      </c>
      <c r="P298" s="132"/>
      <c r="Q298" s="292">
        <v>21547</v>
      </c>
      <c r="R298" s="292">
        <v>13112</v>
      </c>
      <c r="S298" s="265">
        <f>Q298-R298</f>
        <v>8435</v>
      </c>
      <c r="T298" s="270">
        <v>2</v>
      </c>
      <c r="U298" s="270" t="s">
        <v>3076</v>
      </c>
      <c r="V298" s="271" t="s">
        <v>22</v>
      </c>
      <c r="W298" s="270" t="s">
        <v>22</v>
      </c>
      <c r="X298" s="313">
        <v>1000000</v>
      </c>
      <c r="Y298" s="132" t="s">
        <v>22</v>
      </c>
      <c r="Z298" s="132" t="s">
        <v>22</v>
      </c>
      <c r="AA298" s="260" t="s">
        <v>22</v>
      </c>
    </row>
    <row r="299" spans="1:27" ht="105">
      <c r="A299" s="314" t="s">
        <v>697</v>
      </c>
      <c r="B299" s="72">
        <v>2007</v>
      </c>
      <c r="C299" s="72" t="s">
        <v>66</v>
      </c>
      <c r="D299" s="69" t="s">
        <v>418</v>
      </c>
      <c r="E299" s="69" t="s">
        <v>699</v>
      </c>
      <c r="F299" s="80" t="s">
        <v>700</v>
      </c>
      <c r="G299" s="80" t="s">
        <v>4273</v>
      </c>
      <c r="H299" s="69" t="s">
        <v>4031</v>
      </c>
      <c r="I299" s="371" t="s">
        <v>4634</v>
      </c>
      <c r="J299" s="50" t="s">
        <v>4032</v>
      </c>
      <c r="K299" s="281" t="s">
        <v>3564</v>
      </c>
      <c r="L299" s="50" t="s">
        <v>4033</v>
      </c>
      <c r="M299" s="79" t="s">
        <v>5272</v>
      </c>
      <c r="N299" s="132" t="s">
        <v>109</v>
      </c>
      <c r="O299" s="79" t="s">
        <v>2733</v>
      </c>
      <c r="P299" s="79" t="s">
        <v>5093</v>
      </c>
      <c r="Q299" s="292">
        <v>1540127</v>
      </c>
      <c r="R299" s="292">
        <v>1079554</v>
      </c>
      <c r="S299" s="265">
        <f>Q299-R299</f>
        <v>460573</v>
      </c>
      <c r="T299" s="270">
        <v>20</v>
      </c>
      <c r="U299" s="80" t="s">
        <v>3121</v>
      </c>
      <c r="V299" s="271">
        <v>6354490</v>
      </c>
      <c r="W299" s="270" t="s">
        <v>3176</v>
      </c>
      <c r="X299" s="313">
        <v>5000000</v>
      </c>
      <c r="Y299" s="132" t="s">
        <v>3434</v>
      </c>
      <c r="Z299" s="79" t="s">
        <v>3549</v>
      </c>
      <c r="AA299" s="132">
        <v>8</v>
      </c>
    </row>
    <row r="300" spans="1:27" ht="105">
      <c r="A300" s="314" t="s">
        <v>542</v>
      </c>
      <c r="B300" s="69">
        <v>1992</v>
      </c>
      <c r="C300" s="69" t="s">
        <v>17</v>
      </c>
      <c r="D300" s="69" t="s">
        <v>241</v>
      </c>
      <c r="E300" s="69" t="s">
        <v>543</v>
      </c>
      <c r="F300" s="79" t="s">
        <v>2192</v>
      </c>
      <c r="G300" s="79" t="s">
        <v>5320</v>
      </c>
      <c r="H300" s="69" t="s">
        <v>4034</v>
      </c>
      <c r="I300" s="274" t="s">
        <v>4635</v>
      </c>
      <c r="J300" s="50" t="s">
        <v>4035</v>
      </c>
      <c r="K300" s="274" t="s">
        <v>3564</v>
      </c>
      <c r="L300" s="50" t="s">
        <v>22</v>
      </c>
      <c r="M300" s="132" t="s">
        <v>5049</v>
      </c>
      <c r="N300" s="132" t="s">
        <v>1089</v>
      </c>
      <c r="O300" s="132" t="s">
        <v>22</v>
      </c>
      <c r="P300" s="132" t="s">
        <v>731</v>
      </c>
      <c r="Q300" s="80" t="s">
        <v>22</v>
      </c>
      <c r="R300" s="80" t="s">
        <v>22</v>
      </c>
      <c r="S300" s="265" t="s">
        <v>22</v>
      </c>
      <c r="T300" s="80">
        <v>2</v>
      </c>
      <c r="U300" s="80" t="s">
        <v>66</v>
      </c>
      <c r="V300" s="268">
        <v>845207</v>
      </c>
      <c r="W300" s="80" t="s">
        <v>22</v>
      </c>
      <c r="X300" s="80" t="s">
        <v>22</v>
      </c>
      <c r="Y300" s="132" t="s">
        <v>3245</v>
      </c>
      <c r="Z300" s="79" t="s">
        <v>3246</v>
      </c>
      <c r="AA300" s="132">
        <v>8</v>
      </c>
    </row>
    <row r="301" spans="1:27" ht="60">
      <c r="A301" s="314" t="s">
        <v>945</v>
      </c>
      <c r="B301" s="72">
        <v>2006</v>
      </c>
      <c r="C301" s="72" t="s">
        <v>946</v>
      </c>
      <c r="D301" s="69" t="s">
        <v>947</v>
      </c>
      <c r="E301" s="69" t="s">
        <v>948</v>
      </c>
      <c r="F301" s="79" t="s">
        <v>949</v>
      </c>
      <c r="G301" s="79" t="s">
        <v>4270</v>
      </c>
      <c r="H301" s="72" t="s">
        <v>4036</v>
      </c>
      <c r="I301" s="274" t="s">
        <v>4636</v>
      </c>
      <c r="J301" s="50" t="s">
        <v>3845</v>
      </c>
      <c r="K301" s="281" t="s">
        <v>3564</v>
      </c>
      <c r="L301" s="50" t="s">
        <v>4037</v>
      </c>
      <c r="M301" s="79" t="s">
        <v>5050</v>
      </c>
      <c r="N301" s="132" t="s">
        <v>2729</v>
      </c>
      <c r="O301" s="132" t="s">
        <v>2728</v>
      </c>
      <c r="P301" s="79" t="s">
        <v>5084</v>
      </c>
      <c r="Q301" s="292">
        <v>3491</v>
      </c>
      <c r="R301" s="292">
        <v>3491</v>
      </c>
      <c r="S301" s="265">
        <f>Q301-R301</f>
        <v>0</v>
      </c>
      <c r="T301" s="270">
        <v>1</v>
      </c>
      <c r="U301" s="270" t="s">
        <v>17</v>
      </c>
      <c r="V301" s="271">
        <v>14071</v>
      </c>
      <c r="W301" s="270" t="s">
        <v>22</v>
      </c>
      <c r="X301" s="303">
        <v>3501578</v>
      </c>
      <c r="Y301" s="132" t="s">
        <v>3207</v>
      </c>
      <c r="Z301" s="132" t="s">
        <v>3415</v>
      </c>
      <c r="AA301" s="132">
        <v>1</v>
      </c>
    </row>
    <row r="302" spans="1:27" ht="30">
      <c r="A302" s="314" t="s">
        <v>738</v>
      </c>
      <c r="B302" s="72">
        <v>2010</v>
      </c>
      <c r="C302" s="72" t="s">
        <v>17</v>
      </c>
      <c r="D302" s="69" t="s">
        <v>739</v>
      </c>
      <c r="E302" s="69" t="s">
        <v>740</v>
      </c>
      <c r="F302" s="80" t="s">
        <v>741</v>
      </c>
      <c r="G302" s="80" t="s">
        <v>4273</v>
      </c>
      <c r="H302" s="69" t="s">
        <v>4637</v>
      </c>
      <c r="I302" s="274" t="s">
        <v>4038</v>
      </c>
      <c r="J302" s="274" t="s">
        <v>4039</v>
      </c>
      <c r="K302" s="281" t="s">
        <v>3564</v>
      </c>
      <c r="L302" s="277" t="s">
        <v>22</v>
      </c>
      <c r="M302" s="79" t="s">
        <v>2762</v>
      </c>
      <c r="N302" s="79" t="s">
        <v>743</v>
      </c>
      <c r="O302" s="79" t="s">
        <v>743</v>
      </c>
      <c r="P302" s="132"/>
      <c r="Q302" s="292">
        <v>2389</v>
      </c>
      <c r="R302" s="292">
        <v>2389</v>
      </c>
      <c r="S302" s="265">
        <f>Q302-R302</f>
        <v>0</v>
      </c>
      <c r="T302" s="270">
        <v>1</v>
      </c>
      <c r="U302" s="270" t="s">
        <v>17</v>
      </c>
      <c r="V302" s="252" t="s">
        <v>22</v>
      </c>
      <c r="W302" s="132" t="s">
        <v>22</v>
      </c>
      <c r="X302" s="313">
        <v>2000000</v>
      </c>
      <c r="Y302" s="132" t="s">
        <v>22</v>
      </c>
      <c r="Z302" s="132" t="s">
        <v>22</v>
      </c>
      <c r="AA302" s="260" t="s">
        <v>22</v>
      </c>
    </row>
    <row r="303" spans="1:27" ht="75">
      <c r="A303" s="314" t="s">
        <v>1872</v>
      </c>
      <c r="B303" s="69">
        <v>2006</v>
      </c>
      <c r="C303" s="69" t="s">
        <v>216</v>
      </c>
      <c r="D303" s="69" t="s">
        <v>217</v>
      </c>
      <c r="E303" s="80" t="s">
        <v>2130</v>
      </c>
      <c r="F303" s="79" t="s">
        <v>2131</v>
      </c>
      <c r="G303" s="79" t="s">
        <v>4274</v>
      </c>
      <c r="H303" s="69" t="s">
        <v>4040</v>
      </c>
      <c r="I303" s="274" t="s">
        <v>4638</v>
      </c>
      <c r="J303" s="50" t="s">
        <v>4041</v>
      </c>
      <c r="K303" s="274" t="s">
        <v>3570</v>
      </c>
      <c r="L303" s="50" t="s">
        <v>4780</v>
      </c>
      <c r="M303" s="79" t="s">
        <v>5273</v>
      </c>
      <c r="N303" s="79" t="s">
        <v>725</v>
      </c>
      <c r="O303" s="79" t="s">
        <v>2723</v>
      </c>
      <c r="P303" s="260" t="s">
        <v>731</v>
      </c>
      <c r="Q303" s="269">
        <v>219072</v>
      </c>
      <c r="R303" s="269">
        <v>196898</v>
      </c>
      <c r="S303" s="265">
        <f>Q303-R303</f>
        <v>22174</v>
      </c>
      <c r="T303" s="80">
        <v>5</v>
      </c>
      <c r="U303" s="80" t="s">
        <v>3116</v>
      </c>
      <c r="V303" s="268">
        <v>1102969</v>
      </c>
      <c r="W303" s="286" t="s">
        <v>22</v>
      </c>
      <c r="X303" s="268">
        <v>7600000</v>
      </c>
      <c r="Y303" s="132" t="s">
        <v>3423</v>
      </c>
      <c r="Z303" s="79" t="s">
        <v>3424</v>
      </c>
      <c r="AA303" s="132">
        <v>8</v>
      </c>
    </row>
    <row r="304" spans="1:27" ht="180">
      <c r="A304" s="314" t="s">
        <v>2804</v>
      </c>
      <c r="B304" s="72">
        <v>1994</v>
      </c>
      <c r="C304" s="72" t="s">
        <v>1311</v>
      </c>
      <c r="D304" s="69" t="s">
        <v>24</v>
      </c>
      <c r="E304" s="69" t="s">
        <v>2500</v>
      </c>
      <c r="F304" s="79" t="s">
        <v>25</v>
      </c>
      <c r="G304" s="79" t="s">
        <v>4275</v>
      </c>
      <c r="H304" s="69" t="s">
        <v>4042</v>
      </c>
      <c r="I304" s="274" t="s">
        <v>4639</v>
      </c>
      <c r="J304" s="274" t="s">
        <v>4640</v>
      </c>
      <c r="K304" s="274" t="s">
        <v>3564</v>
      </c>
      <c r="L304" s="50" t="s">
        <v>22</v>
      </c>
      <c r="M304" s="79" t="s">
        <v>3201</v>
      </c>
      <c r="N304" s="79" t="s">
        <v>26</v>
      </c>
      <c r="O304" s="79" t="s">
        <v>22</v>
      </c>
      <c r="Q304" s="79" t="s">
        <v>22</v>
      </c>
      <c r="R304" s="79" t="s">
        <v>22</v>
      </c>
      <c r="S304" s="75" t="s">
        <v>22</v>
      </c>
      <c r="T304" s="79">
        <v>1</v>
      </c>
      <c r="U304" s="79" t="s">
        <v>2920</v>
      </c>
      <c r="V304" s="305" t="s">
        <v>22</v>
      </c>
      <c r="W304" s="79" t="s">
        <v>22</v>
      </c>
      <c r="X304" s="79" t="s">
        <v>22</v>
      </c>
      <c r="Y304" s="79" t="s">
        <v>22</v>
      </c>
      <c r="Z304" s="132" t="s">
        <v>22</v>
      </c>
      <c r="AA304" s="260" t="s">
        <v>22</v>
      </c>
    </row>
    <row r="305" spans="1:27" ht="90">
      <c r="A305" s="314" t="s">
        <v>1260</v>
      </c>
      <c r="B305" s="72">
        <v>2006</v>
      </c>
      <c r="C305" s="72" t="s">
        <v>17</v>
      </c>
      <c r="D305" s="69" t="s">
        <v>1283</v>
      </c>
      <c r="E305" s="347" t="s">
        <v>1284</v>
      </c>
      <c r="F305" s="79" t="s">
        <v>1285</v>
      </c>
      <c r="G305" s="79" t="s">
        <v>4276</v>
      </c>
      <c r="H305" s="69" t="s">
        <v>4646</v>
      </c>
      <c r="I305" s="373" t="s">
        <v>4645</v>
      </c>
      <c r="J305" s="69" t="s">
        <v>4924</v>
      </c>
      <c r="K305" s="281" t="s">
        <v>3564</v>
      </c>
      <c r="L305" s="277" t="s">
        <v>22</v>
      </c>
      <c r="M305" s="79" t="s">
        <v>2722</v>
      </c>
      <c r="N305" s="132" t="s">
        <v>22</v>
      </c>
      <c r="O305" s="132" t="s">
        <v>22</v>
      </c>
      <c r="P305" s="132"/>
      <c r="Q305" s="292">
        <v>1857</v>
      </c>
      <c r="R305" s="292">
        <v>1857</v>
      </c>
      <c r="S305" s="265">
        <f>Q305-R305</f>
        <v>0</v>
      </c>
      <c r="T305" s="270">
        <v>1</v>
      </c>
      <c r="U305" s="270" t="s">
        <v>17</v>
      </c>
      <c r="V305" s="271" t="s">
        <v>22</v>
      </c>
      <c r="W305" s="270" t="s">
        <v>22</v>
      </c>
      <c r="X305" s="270" t="s">
        <v>22</v>
      </c>
      <c r="Y305" s="132" t="s">
        <v>22</v>
      </c>
      <c r="Z305" s="132" t="s">
        <v>22</v>
      </c>
      <c r="AA305" s="260" t="s">
        <v>22</v>
      </c>
    </row>
    <row r="306" spans="1:27" ht="90">
      <c r="A306" s="314" t="s">
        <v>399</v>
      </c>
      <c r="B306" s="69">
        <v>1996</v>
      </c>
      <c r="C306" s="69" t="s">
        <v>17</v>
      </c>
      <c r="D306" s="69" t="s">
        <v>400</v>
      </c>
      <c r="E306" s="69" t="s">
        <v>401</v>
      </c>
      <c r="F306" s="79" t="s">
        <v>2439</v>
      </c>
      <c r="G306" s="79" t="s">
        <v>3809</v>
      </c>
      <c r="H306" s="69" t="s">
        <v>4647</v>
      </c>
      <c r="I306" s="274" t="s">
        <v>4648</v>
      </c>
      <c r="J306" s="50" t="s">
        <v>4649</v>
      </c>
      <c r="K306" s="274" t="s">
        <v>3564</v>
      </c>
      <c r="L306" s="50" t="s">
        <v>4043</v>
      </c>
      <c r="M306" s="79" t="s">
        <v>5051</v>
      </c>
      <c r="N306" s="132" t="s">
        <v>1656</v>
      </c>
      <c r="O306" s="132" t="s">
        <v>22</v>
      </c>
      <c r="P306" s="79" t="s">
        <v>731</v>
      </c>
      <c r="Q306" s="292">
        <v>184204</v>
      </c>
      <c r="R306" s="269">
        <v>154568</v>
      </c>
      <c r="S306" s="265">
        <f>Q306-R306</f>
        <v>29636</v>
      </c>
      <c r="T306" s="80">
        <v>2</v>
      </c>
      <c r="U306" s="80" t="s">
        <v>3071</v>
      </c>
      <c r="V306" s="268">
        <v>1168898</v>
      </c>
      <c r="W306" s="80" t="s">
        <v>22</v>
      </c>
      <c r="X306" s="303">
        <v>1766283</v>
      </c>
      <c r="Y306" s="132" t="s">
        <v>3211</v>
      </c>
      <c r="Z306" s="79" t="s">
        <v>3224</v>
      </c>
      <c r="AA306" s="132">
        <v>2</v>
      </c>
    </row>
    <row r="307" spans="1:27" ht="135">
      <c r="A307" s="314" t="s">
        <v>240</v>
      </c>
      <c r="B307" s="69">
        <v>2010</v>
      </c>
      <c r="C307" s="69" t="s">
        <v>66</v>
      </c>
      <c r="D307" s="69" t="s">
        <v>241</v>
      </c>
      <c r="E307" s="69" t="s">
        <v>2309</v>
      </c>
      <c r="F307" s="79" t="s">
        <v>2310</v>
      </c>
      <c r="G307" s="79" t="s">
        <v>4274</v>
      </c>
      <c r="H307" s="69" t="s">
        <v>4044</v>
      </c>
      <c r="I307" s="274" t="s">
        <v>4045</v>
      </c>
      <c r="J307" s="50" t="s">
        <v>4046</v>
      </c>
      <c r="K307" s="274" t="s">
        <v>3564</v>
      </c>
      <c r="L307" s="50" t="s">
        <v>4047</v>
      </c>
      <c r="M307" s="79" t="s">
        <v>5274</v>
      </c>
      <c r="N307" s="79" t="s">
        <v>720</v>
      </c>
      <c r="O307" s="79" t="s">
        <v>2677</v>
      </c>
      <c r="P307" s="79" t="s">
        <v>5094</v>
      </c>
      <c r="Q307" s="269">
        <v>285599</v>
      </c>
      <c r="R307" s="269">
        <v>285599</v>
      </c>
      <c r="S307" s="265">
        <f>Q307-R307</f>
        <v>0</v>
      </c>
      <c r="T307" s="80">
        <v>1</v>
      </c>
      <c r="U307" s="80" t="s">
        <v>17</v>
      </c>
      <c r="V307" s="268">
        <v>2124145</v>
      </c>
      <c r="W307" s="80" t="s">
        <v>22</v>
      </c>
      <c r="X307" s="268">
        <v>7000000</v>
      </c>
      <c r="Y307" s="132" t="s">
        <v>3476</v>
      </c>
      <c r="Z307" s="79" t="s">
        <v>3477</v>
      </c>
      <c r="AA307" s="132">
        <v>9</v>
      </c>
    </row>
    <row r="308" spans="1:27" ht="75">
      <c r="A308" s="314" t="s">
        <v>1153</v>
      </c>
      <c r="B308" s="72">
        <v>2006</v>
      </c>
      <c r="C308" s="72" t="s">
        <v>17</v>
      </c>
      <c r="D308" s="72" t="s">
        <v>1154</v>
      </c>
      <c r="E308" s="347" t="s">
        <v>1155</v>
      </c>
      <c r="F308" s="79" t="s">
        <v>2028</v>
      </c>
      <c r="G308" s="79" t="s">
        <v>4270</v>
      </c>
      <c r="H308" s="69" t="s">
        <v>4048</v>
      </c>
      <c r="I308" s="274" t="s">
        <v>4049</v>
      </c>
      <c r="J308" s="50" t="s">
        <v>4925</v>
      </c>
      <c r="K308" s="281" t="s">
        <v>3570</v>
      </c>
      <c r="L308" s="50" t="s">
        <v>4050</v>
      </c>
      <c r="M308" s="79" t="s">
        <v>5275</v>
      </c>
      <c r="N308" s="79" t="s">
        <v>2030</v>
      </c>
      <c r="O308" s="79" t="s">
        <v>2677</v>
      </c>
      <c r="P308" s="260" t="s">
        <v>731</v>
      </c>
      <c r="Q308" s="292">
        <v>2157010</v>
      </c>
      <c r="R308" s="292">
        <v>2146604</v>
      </c>
      <c r="S308" s="265">
        <f>Q308-R308</f>
        <v>10406</v>
      </c>
      <c r="T308" s="270">
        <v>2</v>
      </c>
      <c r="U308" s="270" t="s">
        <v>3080</v>
      </c>
      <c r="V308" s="271">
        <v>12463437</v>
      </c>
      <c r="W308" s="293" t="s">
        <v>22</v>
      </c>
      <c r="X308" s="268">
        <v>2457000</v>
      </c>
      <c r="Y308" s="132" t="s">
        <v>3429</v>
      </c>
      <c r="Z308" s="79" t="s">
        <v>3430</v>
      </c>
      <c r="AA308" s="132">
        <v>13</v>
      </c>
    </row>
    <row r="309" spans="1:27" ht="135">
      <c r="A309" s="314" t="s">
        <v>528</v>
      </c>
      <c r="B309" s="69">
        <v>1990</v>
      </c>
      <c r="C309" s="69" t="s">
        <v>66</v>
      </c>
      <c r="D309" s="69" t="s">
        <v>309</v>
      </c>
      <c r="E309" s="69" t="s">
        <v>2180</v>
      </c>
      <c r="F309" s="79" t="s">
        <v>2181</v>
      </c>
      <c r="G309" s="79" t="s">
        <v>5320</v>
      </c>
      <c r="H309" s="69" t="s">
        <v>4051</v>
      </c>
      <c r="I309" s="274" t="s">
        <v>4641</v>
      </c>
      <c r="J309" s="50" t="s">
        <v>4052</v>
      </c>
      <c r="K309" s="274" t="s">
        <v>3564</v>
      </c>
      <c r="L309" s="50" t="s">
        <v>22</v>
      </c>
      <c r="M309" s="79" t="s">
        <v>2182</v>
      </c>
      <c r="N309" s="79" t="s">
        <v>2183</v>
      </c>
      <c r="O309" s="79" t="s">
        <v>22</v>
      </c>
      <c r="P309" s="132"/>
      <c r="Q309" s="80" t="s">
        <v>3154</v>
      </c>
      <c r="R309" s="80" t="s">
        <v>22</v>
      </c>
      <c r="S309" s="75" t="s">
        <v>22</v>
      </c>
      <c r="T309" s="132">
        <v>12</v>
      </c>
      <c r="U309" s="80" t="s">
        <v>2915</v>
      </c>
      <c r="V309" s="305" t="s">
        <v>22</v>
      </c>
      <c r="W309" s="80" t="s">
        <v>3156</v>
      </c>
      <c r="X309" s="268">
        <v>4290000</v>
      </c>
      <c r="Y309" s="132" t="s">
        <v>3216</v>
      </c>
      <c r="Z309" s="79" t="s">
        <v>3217</v>
      </c>
      <c r="AA309" s="132">
        <v>23</v>
      </c>
    </row>
    <row r="310" spans="1:27" ht="120">
      <c r="A310" s="314" t="s">
        <v>2135</v>
      </c>
      <c r="B310" s="69">
        <v>2006</v>
      </c>
      <c r="C310" s="69" t="s">
        <v>220</v>
      </c>
      <c r="D310" s="69" t="s">
        <v>221</v>
      </c>
      <c r="E310" s="347" t="s">
        <v>221</v>
      </c>
      <c r="F310" s="80" t="s">
        <v>2136</v>
      </c>
      <c r="G310" s="80" t="s">
        <v>4274</v>
      </c>
      <c r="H310" s="69" t="s">
        <v>4053</v>
      </c>
      <c r="I310" s="274" t="s">
        <v>4642</v>
      </c>
      <c r="J310" s="51" t="s">
        <v>4643</v>
      </c>
      <c r="K310" s="274" t="s">
        <v>3564</v>
      </c>
      <c r="L310" s="50" t="s">
        <v>22</v>
      </c>
      <c r="M310" s="79" t="s">
        <v>5276</v>
      </c>
      <c r="N310" s="79" t="s">
        <v>720</v>
      </c>
      <c r="O310" s="79" t="s">
        <v>2724</v>
      </c>
      <c r="P310" s="79" t="s">
        <v>5095</v>
      </c>
      <c r="Q310" s="269">
        <v>846423</v>
      </c>
      <c r="R310" s="269">
        <v>446358</v>
      </c>
      <c r="S310" s="265">
        <f>Q310-R310</f>
        <v>400065</v>
      </c>
      <c r="T310" s="80">
        <v>22</v>
      </c>
      <c r="U310" s="80" t="s">
        <v>3117</v>
      </c>
      <c r="V310" s="268">
        <v>2394333</v>
      </c>
      <c r="W310" s="324" t="s">
        <v>3186</v>
      </c>
      <c r="X310" s="268">
        <v>7800000</v>
      </c>
      <c r="Y310" s="132" t="s">
        <v>3425</v>
      </c>
      <c r="Z310" s="79" t="s">
        <v>3426</v>
      </c>
      <c r="AA310" s="132">
        <v>16</v>
      </c>
    </row>
    <row r="311" spans="1:27" ht="150">
      <c r="A311" s="314" t="s">
        <v>177</v>
      </c>
      <c r="B311" s="69">
        <v>1998</v>
      </c>
      <c r="C311" s="69" t="s">
        <v>17</v>
      </c>
      <c r="D311" s="69" t="s">
        <v>178</v>
      </c>
      <c r="E311" s="348" t="s">
        <v>1620</v>
      </c>
      <c r="F311" s="79" t="s">
        <v>1619</v>
      </c>
      <c r="G311" s="79" t="s">
        <v>4274</v>
      </c>
      <c r="H311" s="69" t="s">
        <v>4055</v>
      </c>
      <c r="I311" s="274" t="s">
        <v>4644</v>
      </c>
      <c r="J311" s="274" t="s">
        <v>4054</v>
      </c>
      <c r="K311" s="274" t="s">
        <v>3564</v>
      </c>
      <c r="L311" s="50" t="s">
        <v>22</v>
      </c>
      <c r="M311" s="79" t="s">
        <v>5052</v>
      </c>
      <c r="N311" s="79" t="s">
        <v>2929</v>
      </c>
      <c r="O311" s="132" t="s">
        <v>22</v>
      </c>
      <c r="P311" s="79" t="s">
        <v>731</v>
      </c>
      <c r="Q311" s="269">
        <v>1803</v>
      </c>
      <c r="R311" s="269">
        <v>1803</v>
      </c>
      <c r="S311" s="265">
        <f>Q311-R311</f>
        <v>0</v>
      </c>
      <c r="T311" s="80">
        <v>1</v>
      </c>
      <c r="U311" s="80" t="s">
        <v>17</v>
      </c>
      <c r="V311" s="305">
        <v>15621</v>
      </c>
      <c r="W311" s="80" t="s">
        <v>22</v>
      </c>
      <c r="X311" s="271">
        <v>1603599</v>
      </c>
      <c r="Y311" s="132" t="s">
        <v>22</v>
      </c>
      <c r="Z311" s="132" t="s">
        <v>22</v>
      </c>
      <c r="AA311" s="260" t="s">
        <v>22</v>
      </c>
    </row>
    <row r="312" spans="1:27" ht="60">
      <c r="A312" s="314" t="s">
        <v>578</v>
      </c>
      <c r="B312" s="69">
        <v>2001</v>
      </c>
      <c r="C312" s="69" t="s">
        <v>76</v>
      </c>
      <c r="D312" s="69" t="s">
        <v>579</v>
      </c>
      <c r="E312" s="347" t="s">
        <v>579</v>
      </c>
      <c r="F312" s="79" t="s">
        <v>2223</v>
      </c>
      <c r="G312" s="79" t="s">
        <v>5320</v>
      </c>
      <c r="H312" s="69" t="s">
        <v>4056</v>
      </c>
      <c r="I312" s="274" t="s">
        <v>4650</v>
      </c>
      <c r="J312" s="274" t="s">
        <v>4057</v>
      </c>
      <c r="K312" s="171" t="s">
        <v>3564</v>
      </c>
      <c r="L312" s="50" t="s">
        <v>4058</v>
      </c>
      <c r="M312" s="79" t="s">
        <v>2658</v>
      </c>
      <c r="N312" s="132" t="s">
        <v>2179</v>
      </c>
      <c r="O312" s="132" t="s">
        <v>22</v>
      </c>
      <c r="P312" s="132"/>
      <c r="Q312" s="80">
        <v>439</v>
      </c>
      <c r="R312" s="315">
        <v>420</v>
      </c>
      <c r="S312" s="265">
        <f>Q312-R312</f>
        <v>19</v>
      </c>
      <c r="T312" s="80">
        <v>2</v>
      </c>
      <c r="U312" s="80" t="s">
        <v>3094</v>
      </c>
      <c r="V312" s="268" t="s">
        <v>22</v>
      </c>
      <c r="W312" s="80" t="s">
        <v>22</v>
      </c>
      <c r="X312" s="80" t="s">
        <v>22</v>
      </c>
      <c r="Y312" s="132" t="s">
        <v>22</v>
      </c>
      <c r="Z312" s="132" t="s">
        <v>22</v>
      </c>
      <c r="AA312" s="260" t="s">
        <v>22</v>
      </c>
    </row>
    <row r="313" spans="1:27" ht="45">
      <c r="A313" s="314" t="s">
        <v>597</v>
      </c>
      <c r="B313" s="69">
        <v>2005</v>
      </c>
      <c r="C313" s="69" t="s">
        <v>17</v>
      </c>
      <c r="D313" s="69" t="s">
        <v>598</v>
      </c>
      <c r="E313" s="69" t="s">
        <v>599</v>
      </c>
      <c r="F313" s="79" t="s">
        <v>2244</v>
      </c>
      <c r="G313" s="79" t="s">
        <v>5320</v>
      </c>
      <c r="H313" s="69" t="s">
        <v>4059</v>
      </c>
      <c r="I313" s="274" t="s">
        <v>4651</v>
      </c>
      <c r="J313" s="50" t="s">
        <v>4060</v>
      </c>
      <c r="K313" s="171" t="s">
        <v>3564</v>
      </c>
      <c r="L313" s="50" t="s">
        <v>22</v>
      </c>
      <c r="M313" s="79" t="s">
        <v>5277</v>
      </c>
      <c r="N313" s="79" t="s">
        <v>1274</v>
      </c>
      <c r="O313" s="79" t="s">
        <v>2677</v>
      </c>
      <c r="P313" s="79" t="s">
        <v>5084</v>
      </c>
      <c r="Q313" s="269">
        <v>17030</v>
      </c>
      <c r="R313" s="269">
        <v>17030</v>
      </c>
      <c r="S313" s="265">
        <f>Q313-R313</f>
        <v>0</v>
      </c>
      <c r="T313" s="80">
        <v>1</v>
      </c>
      <c r="U313" s="80" t="s">
        <v>17</v>
      </c>
      <c r="V313" s="268">
        <v>94927</v>
      </c>
      <c r="W313" s="80" t="s">
        <v>22</v>
      </c>
      <c r="X313" s="303">
        <v>3121000</v>
      </c>
      <c r="Y313" s="132" t="s">
        <v>3207</v>
      </c>
      <c r="Z313" s="132" t="s">
        <v>3415</v>
      </c>
      <c r="AA313" s="132">
        <v>1</v>
      </c>
    </row>
    <row r="314" spans="1:27" ht="60">
      <c r="A314" s="314" t="s">
        <v>820</v>
      </c>
      <c r="B314" s="72">
        <v>1999</v>
      </c>
      <c r="C314" s="72" t="s">
        <v>17</v>
      </c>
      <c r="D314" s="69" t="s">
        <v>287</v>
      </c>
      <c r="E314" s="347" t="s">
        <v>821</v>
      </c>
      <c r="F314" s="80" t="s">
        <v>822</v>
      </c>
      <c r="G314" s="80" t="s">
        <v>3882</v>
      </c>
      <c r="H314" s="69" t="s">
        <v>4061</v>
      </c>
      <c r="I314" s="274" t="s">
        <v>4652</v>
      </c>
      <c r="J314" s="50" t="s">
        <v>4926</v>
      </c>
      <c r="K314" s="281" t="s">
        <v>3564</v>
      </c>
      <c r="L314" s="50" t="s">
        <v>4781</v>
      </c>
      <c r="M314" s="80" t="s">
        <v>5053</v>
      </c>
      <c r="N314" s="79" t="s">
        <v>1716</v>
      </c>
      <c r="O314" s="79" t="s">
        <v>2280</v>
      </c>
      <c r="P314" s="260" t="s">
        <v>731</v>
      </c>
      <c r="Q314" s="292">
        <v>22179</v>
      </c>
      <c r="R314" s="292">
        <v>22179</v>
      </c>
      <c r="S314" s="265">
        <f>Q314-R314</f>
        <v>0</v>
      </c>
      <c r="T314" s="270">
        <v>1</v>
      </c>
      <c r="U314" s="270" t="s">
        <v>17</v>
      </c>
      <c r="V314" s="271">
        <v>167406</v>
      </c>
      <c r="W314" s="270"/>
      <c r="X314" s="303">
        <v>1832906</v>
      </c>
      <c r="Y314" s="132" t="s">
        <v>3336</v>
      </c>
      <c r="Z314" s="79" t="s">
        <v>3337</v>
      </c>
      <c r="AA314" s="79">
        <v>7</v>
      </c>
    </row>
    <row r="315" spans="1:27" ht="210">
      <c r="A315" s="314" t="s">
        <v>2864</v>
      </c>
      <c r="B315" s="69">
        <v>1993</v>
      </c>
      <c r="C315" s="72" t="s">
        <v>17</v>
      </c>
      <c r="D315" s="69" t="s">
        <v>596</v>
      </c>
      <c r="E315" s="69" t="s">
        <v>596</v>
      </c>
      <c r="F315" s="80" t="s">
        <v>2890</v>
      </c>
      <c r="G315" s="80" t="s">
        <v>4272</v>
      </c>
      <c r="H315" s="69" t="s">
        <v>4653</v>
      </c>
      <c r="I315" s="274" t="s">
        <v>4654</v>
      </c>
      <c r="J315" s="50" t="s">
        <v>4927</v>
      </c>
      <c r="K315" s="281" t="s">
        <v>3564</v>
      </c>
      <c r="L315" s="50" t="s">
        <v>22</v>
      </c>
      <c r="M315" s="80" t="s">
        <v>5217</v>
      </c>
      <c r="N315" s="132" t="s">
        <v>2889</v>
      </c>
      <c r="O315" s="132" t="s">
        <v>22</v>
      </c>
      <c r="P315" s="132" t="s">
        <v>731</v>
      </c>
      <c r="Q315" s="132" t="s">
        <v>22</v>
      </c>
      <c r="R315" s="132" t="s">
        <v>22</v>
      </c>
      <c r="S315" s="75" t="s">
        <v>22</v>
      </c>
      <c r="T315" s="132" t="s">
        <v>22</v>
      </c>
      <c r="U315" s="132" t="s">
        <v>22</v>
      </c>
      <c r="V315" s="252" t="s">
        <v>22</v>
      </c>
      <c r="W315" s="132" t="s">
        <v>22</v>
      </c>
      <c r="X315" s="132" t="s">
        <v>22</v>
      </c>
      <c r="Y315" s="132" t="s">
        <v>3256</v>
      </c>
      <c r="Z315" s="132" t="s">
        <v>3257</v>
      </c>
      <c r="AA315" s="132">
        <v>1</v>
      </c>
    </row>
    <row r="316" spans="1:27" ht="60">
      <c r="A316" s="314" t="s">
        <v>711</v>
      </c>
      <c r="B316" s="72">
        <v>2008</v>
      </c>
      <c r="C316" s="72" t="s">
        <v>17</v>
      </c>
      <c r="D316" s="69" t="s">
        <v>712</v>
      </c>
      <c r="E316" s="347" t="s">
        <v>713</v>
      </c>
      <c r="F316" s="80" t="s">
        <v>714</v>
      </c>
      <c r="G316" s="80" t="s">
        <v>4273</v>
      </c>
      <c r="H316" s="69" t="s">
        <v>4062</v>
      </c>
      <c r="I316" s="274" t="s">
        <v>4063</v>
      </c>
      <c r="J316" s="274" t="s">
        <v>4928</v>
      </c>
      <c r="K316" s="281" t="s">
        <v>3594</v>
      </c>
      <c r="L316" s="50" t="s">
        <v>4064</v>
      </c>
      <c r="M316" s="270" t="s">
        <v>5054</v>
      </c>
      <c r="N316" s="132" t="s">
        <v>2533</v>
      </c>
      <c r="O316" s="79" t="s">
        <v>2746</v>
      </c>
      <c r="P316" s="260" t="s">
        <v>731</v>
      </c>
      <c r="Q316" s="292">
        <v>1440</v>
      </c>
      <c r="R316" s="292">
        <v>1440</v>
      </c>
      <c r="S316" s="265">
        <f>Q316-R316</f>
        <v>0</v>
      </c>
      <c r="T316" s="270">
        <v>1</v>
      </c>
      <c r="U316" s="270" t="s">
        <v>17</v>
      </c>
      <c r="V316" s="252" t="s">
        <v>22</v>
      </c>
      <c r="W316" s="132" t="s">
        <v>22</v>
      </c>
      <c r="X316" s="268">
        <v>523000</v>
      </c>
      <c r="Y316" s="132" t="s">
        <v>22</v>
      </c>
      <c r="Z316" s="132" t="s">
        <v>22</v>
      </c>
      <c r="AA316" s="260" t="s">
        <v>22</v>
      </c>
    </row>
    <row r="317" spans="1:27" ht="105">
      <c r="A317" s="314" t="s">
        <v>1167</v>
      </c>
      <c r="B317" s="72">
        <v>2008</v>
      </c>
      <c r="C317" s="72" t="s">
        <v>1030</v>
      </c>
      <c r="D317" s="69" t="s">
        <v>1168</v>
      </c>
      <c r="E317" s="347" t="s">
        <v>1169</v>
      </c>
      <c r="F317" s="79" t="s">
        <v>2036</v>
      </c>
      <c r="G317" s="79" t="s">
        <v>4270</v>
      </c>
      <c r="H317" s="69" t="s">
        <v>4065</v>
      </c>
      <c r="I317" s="274" t="s">
        <v>4066</v>
      </c>
      <c r="J317" s="50" t="s">
        <v>4929</v>
      </c>
      <c r="K317" s="281" t="s">
        <v>3564</v>
      </c>
      <c r="L317" s="277" t="s">
        <v>22</v>
      </c>
      <c r="M317" s="79" t="s">
        <v>5055</v>
      </c>
      <c r="N317" s="79" t="s">
        <v>720</v>
      </c>
      <c r="O317" s="79" t="s">
        <v>2749</v>
      </c>
      <c r="P317" s="260" t="s">
        <v>731</v>
      </c>
      <c r="Q317" s="292">
        <v>50685</v>
      </c>
      <c r="R317" s="292">
        <v>50685</v>
      </c>
      <c r="S317" s="265">
        <f>Q317-R317</f>
        <v>0</v>
      </c>
      <c r="T317" s="270">
        <v>1</v>
      </c>
      <c r="U317" s="270" t="s">
        <v>17</v>
      </c>
      <c r="V317" s="271" t="s">
        <v>22</v>
      </c>
      <c r="W317" s="270" t="s">
        <v>22</v>
      </c>
      <c r="X317" s="271">
        <v>3130969</v>
      </c>
      <c r="Y317" s="132" t="s">
        <v>3448</v>
      </c>
      <c r="Z317" s="79" t="s">
        <v>3543</v>
      </c>
      <c r="AA317" s="132">
        <v>9</v>
      </c>
    </row>
    <row r="318" spans="1:27" ht="60">
      <c r="A318" s="314" t="s">
        <v>969</v>
      </c>
      <c r="B318" s="72">
        <v>2008</v>
      </c>
      <c r="C318" s="270" t="s">
        <v>17</v>
      </c>
      <c r="D318" s="69" t="s">
        <v>970</v>
      </c>
      <c r="E318" s="69" t="s">
        <v>971</v>
      </c>
      <c r="F318" s="79" t="s">
        <v>972</v>
      </c>
      <c r="G318" s="79" t="s">
        <v>3882</v>
      </c>
      <c r="H318" s="72" t="s">
        <v>3882</v>
      </c>
      <c r="I318" s="274" t="s">
        <v>4655</v>
      </c>
      <c r="J318" s="274" t="s">
        <v>5196</v>
      </c>
      <c r="K318" s="281" t="s">
        <v>3663</v>
      </c>
      <c r="L318" s="277" t="s">
        <v>22</v>
      </c>
      <c r="M318" s="132" t="s">
        <v>5056</v>
      </c>
      <c r="N318" s="79" t="s">
        <v>974</v>
      </c>
      <c r="O318" s="79" t="s">
        <v>22</v>
      </c>
      <c r="P318" s="260" t="s">
        <v>731</v>
      </c>
      <c r="Q318" s="270">
        <v>156</v>
      </c>
      <c r="R318" s="270">
        <v>156</v>
      </c>
      <c r="S318" s="265">
        <f>Q318-R318</f>
        <v>0</v>
      </c>
      <c r="T318" s="270">
        <v>1</v>
      </c>
      <c r="U318" s="270" t="s">
        <v>17</v>
      </c>
      <c r="V318" s="252" t="s">
        <v>22</v>
      </c>
      <c r="W318" s="132" t="s">
        <v>22</v>
      </c>
      <c r="X318" s="313">
        <v>1000000</v>
      </c>
      <c r="Y318" s="132" t="s">
        <v>22</v>
      </c>
      <c r="Z318" s="132" t="s">
        <v>22</v>
      </c>
      <c r="AA318" s="260" t="s">
        <v>22</v>
      </c>
    </row>
    <row r="319" spans="1:27" ht="165">
      <c r="A319" s="314" t="s">
        <v>534</v>
      </c>
      <c r="B319" s="69">
        <v>1991</v>
      </c>
      <c r="C319" s="69" t="s">
        <v>17</v>
      </c>
      <c r="D319" s="69" t="s">
        <v>447</v>
      </c>
      <c r="E319" s="347" t="s">
        <v>535</v>
      </c>
      <c r="F319" s="79" t="s">
        <v>2188</v>
      </c>
      <c r="G319" s="79" t="s">
        <v>5320</v>
      </c>
      <c r="H319" s="69" t="s">
        <v>4067</v>
      </c>
      <c r="I319" s="274" t="s">
        <v>4068</v>
      </c>
      <c r="J319" s="274" t="s">
        <v>4069</v>
      </c>
      <c r="K319" s="171" t="s">
        <v>4070</v>
      </c>
      <c r="L319" s="50" t="s">
        <v>4071</v>
      </c>
      <c r="M319" s="132" t="s">
        <v>2895</v>
      </c>
      <c r="N319" s="132" t="s">
        <v>2911</v>
      </c>
      <c r="O319" s="132" t="s">
        <v>22</v>
      </c>
      <c r="P319" s="132"/>
      <c r="Q319" s="80" t="s">
        <v>22</v>
      </c>
      <c r="R319" s="80" t="s">
        <v>22</v>
      </c>
      <c r="S319" s="75" t="s">
        <v>22</v>
      </c>
      <c r="T319" s="80">
        <v>1</v>
      </c>
      <c r="U319" s="80" t="s">
        <v>17</v>
      </c>
      <c r="V319" s="268">
        <v>3622827</v>
      </c>
      <c r="W319" s="80" t="s">
        <v>22</v>
      </c>
      <c r="X319" s="80" t="s">
        <v>22</v>
      </c>
      <c r="Y319" s="132" t="s">
        <v>22</v>
      </c>
      <c r="Z319" s="132" t="s">
        <v>22</v>
      </c>
      <c r="AA319" s="260" t="s">
        <v>22</v>
      </c>
    </row>
    <row r="320" spans="1:27" ht="75">
      <c r="A320" s="314" t="s">
        <v>1053</v>
      </c>
      <c r="B320" s="72">
        <v>2014</v>
      </c>
      <c r="C320" s="72" t="s">
        <v>1054</v>
      </c>
      <c r="D320" s="72" t="s">
        <v>1055</v>
      </c>
      <c r="E320" s="347" t="s">
        <v>1056</v>
      </c>
      <c r="F320" s="79" t="s">
        <v>1057</v>
      </c>
      <c r="G320" s="79" t="s">
        <v>3882</v>
      </c>
      <c r="H320" s="72">
        <v>1975</v>
      </c>
      <c r="I320" s="274" t="s">
        <v>4072</v>
      </c>
      <c r="J320" s="50" t="s">
        <v>4656</v>
      </c>
      <c r="K320" s="281" t="s">
        <v>3594</v>
      </c>
      <c r="L320" s="277" t="s">
        <v>22</v>
      </c>
      <c r="M320" s="79" t="s">
        <v>5057</v>
      </c>
      <c r="N320" s="132" t="s">
        <v>1060</v>
      </c>
      <c r="O320" s="79" t="s">
        <v>2787</v>
      </c>
      <c r="P320" s="79" t="s">
        <v>5079</v>
      </c>
      <c r="Q320" s="292">
        <v>147121</v>
      </c>
      <c r="R320" s="292">
        <v>70254</v>
      </c>
      <c r="S320" s="265">
        <f>Q320-R320</f>
        <v>76867</v>
      </c>
      <c r="T320" s="270">
        <v>16</v>
      </c>
      <c r="U320" s="80" t="s">
        <v>3146</v>
      </c>
      <c r="V320" s="271" t="s">
        <v>22</v>
      </c>
      <c r="W320" s="270" t="s">
        <v>22</v>
      </c>
      <c r="X320" s="349">
        <v>350000</v>
      </c>
      <c r="Y320" s="132" t="s">
        <v>3218</v>
      </c>
      <c r="Z320" s="79" t="s">
        <v>3530</v>
      </c>
      <c r="AA320" s="132">
        <v>6</v>
      </c>
    </row>
    <row r="321" spans="1:27" ht="105">
      <c r="A321" s="314" t="s">
        <v>825</v>
      </c>
      <c r="B321" s="72">
        <v>1995</v>
      </c>
      <c r="C321" s="72" t="s">
        <v>66</v>
      </c>
      <c r="D321" s="69" t="s">
        <v>475</v>
      </c>
      <c r="E321" s="347" t="s">
        <v>826</v>
      </c>
      <c r="F321" s="80" t="s">
        <v>829</v>
      </c>
      <c r="G321" s="80" t="s">
        <v>3882</v>
      </c>
      <c r="H321" s="72" t="s">
        <v>4073</v>
      </c>
      <c r="I321" s="274" t="s">
        <v>4074</v>
      </c>
      <c r="J321" s="50" t="s">
        <v>4657</v>
      </c>
      <c r="K321" s="281" t="s">
        <v>3564</v>
      </c>
      <c r="L321" s="50" t="s">
        <v>4782</v>
      </c>
      <c r="M321" s="80" t="s">
        <v>830</v>
      </c>
      <c r="N321" s="79" t="s">
        <v>1617</v>
      </c>
      <c r="O321" s="132" t="s">
        <v>22</v>
      </c>
      <c r="P321" s="132"/>
      <c r="Q321" s="292">
        <v>25336</v>
      </c>
      <c r="R321" s="270">
        <v>239</v>
      </c>
      <c r="S321" s="265">
        <f>Q321-R321</f>
        <v>25097</v>
      </c>
      <c r="T321" s="270">
        <v>6</v>
      </c>
      <c r="U321" s="80" t="s">
        <v>3068</v>
      </c>
      <c r="V321" s="271">
        <v>686762</v>
      </c>
      <c r="W321" s="270" t="s">
        <v>22</v>
      </c>
      <c r="X321" s="270" t="s">
        <v>22</v>
      </c>
      <c r="Y321" s="132" t="s">
        <v>3231</v>
      </c>
      <c r="Z321" s="79" t="s">
        <v>3545</v>
      </c>
      <c r="AA321" s="132">
        <v>5</v>
      </c>
    </row>
    <row r="322" spans="1:27" ht="90">
      <c r="A322" s="314" t="s">
        <v>1324</v>
      </c>
      <c r="B322" s="69">
        <v>2011</v>
      </c>
      <c r="C322" s="69" t="s">
        <v>17</v>
      </c>
      <c r="D322" s="69" t="s">
        <v>1325</v>
      </c>
      <c r="E322" s="79" t="s">
        <v>2325</v>
      </c>
      <c r="F322" s="79" t="s">
        <v>2326</v>
      </c>
      <c r="G322" s="79" t="s">
        <v>4274</v>
      </c>
      <c r="H322" s="69">
        <v>1878</v>
      </c>
      <c r="I322" s="274" t="s">
        <v>4417</v>
      </c>
      <c r="J322" s="274" t="s">
        <v>4930</v>
      </c>
      <c r="K322" s="274" t="s">
        <v>5189</v>
      </c>
      <c r="L322" s="50" t="s">
        <v>22</v>
      </c>
      <c r="M322" s="132" t="s">
        <v>2327</v>
      </c>
      <c r="N322" s="79" t="s">
        <v>2323</v>
      </c>
      <c r="O322" s="132" t="s">
        <v>22</v>
      </c>
      <c r="P322" s="132" t="s">
        <v>22</v>
      </c>
      <c r="Q322" s="269">
        <v>4403</v>
      </c>
      <c r="R322" s="269">
        <v>4403</v>
      </c>
      <c r="S322" s="265">
        <f>Q322-R322</f>
        <v>0</v>
      </c>
      <c r="T322" s="80">
        <v>1</v>
      </c>
      <c r="U322" s="80" t="s">
        <v>17</v>
      </c>
      <c r="V322" s="305">
        <v>22056</v>
      </c>
      <c r="W322" s="80" t="s">
        <v>22</v>
      </c>
      <c r="X322" s="305">
        <v>2100000</v>
      </c>
      <c r="Y322" s="132" t="s">
        <v>22</v>
      </c>
      <c r="Z322" s="132" t="s">
        <v>22</v>
      </c>
      <c r="AA322" s="260" t="s">
        <v>22</v>
      </c>
    </row>
    <row r="323" spans="1:27" ht="105">
      <c r="A323" s="314" t="s">
        <v>1308</v>
      </c>
      <c r="B323" s="72">
        <v>2005</v>
      </c>
      <c r="C323" s="72" t="s">
        <v>167</v>
      </c>
      <c r="D323" s="69" t="s">
        <v>61</v>
      </c>
      <c r="E323" s="80" t="s">
        <v>1464</v>
      </c>
      <c r="F323" s="79" t="s">
        <v>1465</v>
      </c>
      <c r="G323" s="79" t="s">
        <v>4272</v>
      </c>
      <c r="H323" s="352" t="s">
        <v>4075</v>
      </c>
      <c r="I323" s="280" t="s">
        <v>4658</v>
      </c>
      <c r="J323" s="278" t="s">
        <v>4931</v>
      </c>
      <c r="K323" s="364" t="s">
        <v>3564</v>
      </c>
      <c r="L323" s="278" t="s">
        <v>22</v>
      </c>
      <c r="M323" s="79" t="s">
        <v>5278</v>
      </c>
      <c r="N323" s="79" t="s">
        <v>903</v>
      </c>
      <c r="O323" s="79" t="s">
        <v>2280</v>
      </c>
      <c r="P323" s="260" t="s">
        <v>731</v>
      </c>
      <c r="Q323" s="292">
        <v>11059</v>
      </c>
      <c r="R323" s="292">
        <v>8246</v>
      </c>
      <c r="S323" s="265">
        <f>Q323-R323</f>
        <v>2813</v>
      </c>
      <c r="T323" s="270">
        <v>3</v>
      </c>
      <c r="U323" s="270" t="s">
        <v>3102</v>
      </c>
      <c r="V323" s="271">
        <v>43609</v>
      </c>
      <c r="W323" s="270" t="s">
        <v>22</v>
      </c>
      <c r="X323" s="270" t="s">
        <v>3185</v>
      </c>
      <c r="Y323" s="132" t="s">
        <v>3288</v>
      </c>
      <c r="Z323" s="79" t="s">
        <v>3322</v>
      </c>
      <c r="AA323" s="132">
        <v>3</v>
      </c>
    </row>
    <row r="324" spans="1:27" ht="60">
      <c r="A324" s="314" t="s">
        <v>888</v>
      </c>
      <c r="B324" s="72">
        <v>2002</v>
      </c>
      <c r="C324" s="72" t="s">
        <v>17</v>
      </c>
      <c r="D324" s="69" t="s">
        <v>889</v>
      </c>
      <c r="E324" s="69" t="s">
        <v>890</v>
      </c>
      <c r="F324" s="80" t="s">
        <v>891</v>
      </c>
      <c r="G324" s="42" t="s">
        <v>3882</v>
      </c>
      <c r="H324" s="352" t="s">
        <v>3989</v>
      </c>
      <c r="I324" s="280" t="s">
        <v>4659</v>
      </c>
      <c r="J324" s="278" t="s">
        <v>4932</v>
      </c>
      <c r="K324" s="364" t="s">
        <v>3575</v>
      </c>
      <c r="L324" s="278" t="s">
        <v>4076</v>
      </c>
      <c r="M324" s="80" t="s">
        <v>2694</v>
      </c>
      <c r="N324" s="132" t="s">
        <v>1089</v>
      </c>
      <c r="O324" s="132" t="s">
        <v>2677</v>
      </c>
      <c r="P324" s="132"/>
      <c r="Q324" s="292">
        <v>80471</v>
      </c>
      <c r="R324" s="292">
        <v>80471</v>
      </c>
      <c r="S324" s="265">
        <f>Q324-R324</f>
        <v>0</v>
      </c>
      <c r="T324" s="270">
        <v>1</v>
      </c>
      <c r="U324" s="270" t="s">
        <v>17</v>
      </c>
      <c r="V324" s="271" t="s">
        <v>22</v>
      </c>
      <c r="W324" s="270" t="s">
        <v>22</v>
      </c>
      <c r="X324" s="270" t="s">
        <v>22</v>
      </c>
      <c r="Y324" s="132" t="s">
        <v>3387</v>
      </c>
      <c r="Z324" s="79" t="s">
        <v>3248</v>
      </c>
      <c r="AA324" s="132">
        <v>4</v>
      </c>
    </row>
    <row r="325" spans="1:27" ht="180">
      <c r="A325" s="314" t="s">
        <v>16</v>
      </c>
      <c r="B325" s="72">
        <v>1993</v>
      </c>
      <c r="C325" s="72" t="s">
        <v>17</v>
      </c>
      <c r="D325" s="69" t="s">
        <v>18</v>
      </c>
      <c r="E325" s="69" t="s">
        <v>19</v>
      </c>
      <c r="F325" s="79" t="s">
        <v>20</v>
      </c>
      <c r="G325" s="79" t="s">
        <v>4275</v>
      </c>
      <c r="H325" s="79" t="s">
        <v>3750</v>
      </c>
      <c r="I325" s="372" t="s">
        <v>4660</v>
      </c>
      <c r="J325" s="278" t="s">
        <v>4933</v>
      </c>
      <c r="K325" s="280" t="s">
        <v>5202</v>
      </c>
      <c r="L325" s="278" t="s">
        <v>4751</v>
      </c>
      <c r="M325" s="79" t="s">
        <v>1597</v>
      </c>
      <c r="N325" s="79" t="s">
        <v>21</v>
      </c>
      <c r="O325" s="79" t="s">
        <v>22</v>
      </c>
      <c r="Q325" s="79" t="s">
        <v>22</v>
      </c>
      <c r="R325" s="79" t="s">
        <v>22</v>
      </c>
      <c r="S325" s="265" t="s">
        <v>22</v>
      </c>
      <c r="T325" s="79">
        <v>2</v>
      </c>
      <c r="U325" s="79" t="s">
        <v>167</v>
      </c>
      <c r="V325" s="305">
        <v>3899552</v>
      </c>
      <c r="W325" s="79" t="s">
        <v>22</v>
      </c>
      <c r="X325" s="79" t="s">
        <v>22</v>
      </c>
      <c r="Y325" s="79" t="s">
        <v>3247</v>
      </c>
      <c r="Z325" s="79" t="s">
        <v>3248</v>
      </c>
      <c r="AA325" s="132">
        <v>4</v>
      </c>
    </row>
    <row r="326" spans="1:27" ht="45">
      <c r="A326" s="314" t="s">
        <v>608</v>
      </c>
      <c r="B326" s="69">
        <v>2006</v>
      </c>
      <c r="C326" s="69" t="s">
        <v>17</v>
      </c>
      <c r="D326" s="69" t="s">
        <v>609</v>
      </c>
      <c r="E326" s="347" t="s">
        <v>610</v>
      </c>
      <c r="F326" s="347" t="s">
        <v>2252</v>
      </c>
      <c r="G326" s="79" t="s">
        <v>5320</v>
      </c>
      <c r="H326" s="346" t="s">
        <v>4661</v>
      </c>
      <c r="I326" s="280" t="s">
        <v>4077</v>
      </c>
      <c r="J326" s="280" t="s">
        <v>4078</v>
      </c>
      <c r="K326" s="280" t="s">
        <v>3564</v>
      </c>
      <c r="L326" s="278" t="s">
        <v>22</v>
      </c>
      <c r="M326" s="347" t="s">
        <v>5279</v>
      </c>
      <c r="N326" s="132" t="s">
        <v>2254</v>
      </c>
      <c r="O326" s="79" t="s">
        <v>2280</v>
      </c>
      <c r="P326" s="260" t="s">
        <v>731</v>
      </c>
      <c r="Q326" s="269">
        <v>4941</v>
      </c>
      <c r="R326" s="269">
        <v>4941</v>
      </c>
      <c r="S326" s="265">
        <f>Q326-R326</f>
        <v>0</v>
      </c>
      <c r="T326" s="80">
        <v>1</v>
      </c>
      <c r="U326" s="80" t="s">
        <v>17</v>
      </c>
      <c r="V326" s="268">
        <v>21808</v>
      </c>
      <c r="W326" s="80" t="s">
        <v>22</v>
      </c>
      <c r="X326" s="268">
        <v>1588000</v>
      </c>
      <c r="Y326" s="132" t="s">
        <v>22</v>
      </c>
      <c r="Z326" s="132" t="s">
        <v>22</v>
      </c>
      <c r="AA326" s="260" t="s">
        <v>22</v>
      </c>
    </row>
    <row r="327" spans="1:27" ht="90">
      <c r="A327" s="314" t="s">
        <v>683</v>
      </c>
      <c r="B327" s="72">
        <v>2003</v>
      </c>
      <c r="C327" s="72" t="s">
        <v>17</v>
      </c>
      <c r="D327" s="69" t="s">
        <v>684</v>
      </c>
      <c r="E327" s="69" t="s">
        <v>686</v>
      </c>
      <c r="F327" s="80" t="s">
        <v>685</v>
      </c>
      <c r="G327" s="80" t="s">
        <v>4273</v>
      </c>
      <c r="H327" s="352" t="s">
        <v>4079</v>
      </c>
      <c r="I327" s="280" t="s">
        <v>4662</v>
      </c>
      <c r="J327" s="278" t="s">
        <v>4934</v>
      </c>
      <c r="K327" s="364" t="s">
        <v>3564</v>
      </c>
      <c r="L327" s="359" t="s">
        <v>22</v>
      </c>
      <c r="M327" s="79" t="s">
        <v>5280</v>
      </c>
      <c r="N327" s="79" t="s">
        <v>3060</v>
      </c>
      <c r="O327" s="79" t="s">
        <v>2280</v>
      </c>
      <c r="P327" s="260" t="s">
        <v>731</v>
      </c>
      <c r="Q327" s="292">
        <v>104391</v>
      </c>
      <c r="R327" s="292">
        <v>104391</v>
      </c>
      <c r="S327" s="265">
        <f>Q327-R327</f>
        <v>0</v>
      </c>
      <c r="T327" s="270">
        <v>1</v>
      </c>
      <c r="U327" s="270" t="s">
        <v>17</v>
      </c>
      <c r="V327" s="268">
        <v>575219</v>
      </c>
      <c r="W327" s="293" t="s">
        <v>22</v>
      </c>
      <c r="X327" s="303">
        <v>2761797</v>
      </c>
      <c r="Y327" s="132" t="s">
        <v>3218</v>
      </c>
      <c r="Z327" s="132" t="s">
        <v>3310</v>
      </c>
      <c r="AA327" s="132">
        <v>2</v>
      </c>
    </row>
    <row r="328" spans="1:27" ht="60">
      <c r="A328" s="314" t="s">
        <v>1162</v>
      </c>
      <c r="B328" s="72">
        <v>2007</v>
      </c>
      <c r="C328" s="72" t="s">
        <v>17</v>
      </c>
      <c r="D328" s="69" t="s">
        <v>1121</v>
      </c>
      <c r="E328" s="69" t="s">
        <v>1163</v>
      </c>
      <c r="F328" s="79" t="s">
        <v>2032</v>
      </c>
      <c r="G328" s="79" t="s">
        <v>4270</v>
      </c>
      <c r="H328" s="352" t="s">
        <v>4080</v>
      </c>
      <c r="I328" s="280" t="s">
        <v>4663</v>
      </c>
      <c r="J328" s="278" t="s">
        <v>4935</v>
      </c>
      <c r="K328" s="364" t="s">
        <v>3594</v>
      </c>
      <c r="L328" s="278" t="s">
        <v>4081</v>
      </c>
      <c r="M328" s="79" t="s">
        <v>5281</v>
      </c>
      <c r="N328" s="79" t="s">
        <v>720</v>
      </c>
      <c r="O328" s="79" t="s">
        <v>2280</v>
      </c>
      <c r="P328" s="260" t="s">
        <v>731</v>
      </c>
      <c r="Q328" s="292">
        <v>125369</v>
      </c>
      <c r="R328" s="292">
        <v>125268</v>
      </c>
      <c r="S328" s="265">
        <f>Q328-R328</f>
        <v>101</v>
      </c>
      <c r="T328" s="270">
        <v>2</v>
      </c>
      <c r="U328" s="270" t="s">
        <v>3123</v>
      </c>
      <c r="V328" s="271" t="s">
        <v>22</v>
      </c>
      <c r="W328" s="270" t="s">
        <v>22</v>
      </c>
      <c r="X328" s="271">
        <v>6958000</v>
      </c>
      <c r="Y328" s="132" t="s">
        <v>3336</v>
      </c>
      <c r="Z328" s="79" t="s">
        <v>3440</v>
      </c>
      <c r="AA328" s="132">
        <v>5</v>
      </c>
    </row>
    <row r="329" spans="1:27" ht="60">
      <c r="A329" s="314" t="s">
        <v>914</v>
      </c>
      <c r="B329" s="72">
        <v>2003</v>
      </c>
      <c r="C329" s="72" t="s">
        <v>915</v>
      </c>
      <c r="D329" s="69" t="s">
        <v>342</v>
      </c>
      <c r="E329" s="69" t="s">
        <v>916</v>
      </c>
      <c r="F329" s="80" t="s">
        <v>917</v>
      </c>
      <c r="G329" s="80" t="s">
        <v>3882</v>
      </c>
      <c r="H329" s="368" t="s">
        <v>3636</v>
      </c>
      <c r="I329" s="280" t="s">
        <v>4664</v>
      </c>
      <c r="J329" s="278" t="s">
        <v>4814</v>
      </c>
      <c r="K329" s="364" t="s">
        <v>4139</v>
      </c>
      <c r="L329" s="278" t="s">
        <v>22</v>
      </c>
      <c r="M329" s="80" t="s">
        <v>5058</v>
      </c>
      <c r="N329" s="132" t="s">
        <v>903</v>
      </c>
      <c r="O329" s="79" t="s">
        <v>759</v>
      </c>
      <c r="P329" s="260" t="s">
        <v>731</v>
      </c>
      <c r="Q329" s="292">
        <v>82601</v>
      </c>
      <c r="R329" s="292">
        <v>82601</v>
      </c>
      <c r="S329" s="265">
        <f>Q329-R329</f>
        <v>0</v>
      </c>
      <c r="T329" s="270">
        <v>1</v>
      </c>
      <c r="U329" s="270" t="s">
        <v>17</v>
      </c>
      <c r="V329" s="271">
        <v>479734</v>
      </c>
      <c r="W329" s="270" t="s">
        <v>22</v>
      </c>
      <c r="X329" s="313">
        <v>7000000</v>
      </c>
      <c r="Y329" s="132" t="s">
        <v>1249</v>
      </c>
      <c r="Z329" s="132" t="s">
        <v>3261</v>
      </c>
      <c r="AA329" s="132">
        <v>1</v>
      </c>
    </row>
    <row r="330" spans="1:27" ht="75">
      <c r="A330" s="314" t="s">
        <v>200</v>
      </c>
      <c r="B330" s="69">
        <v>2002</v>
      </c>
      <c r="C330" s="69" t="s">
        <v>17</v>
      </c>
      <c r="D330" s="69" t="s">
        <v>201</v>
      </c>
      <c r="E330" s="69" t="s">
        <v>2100</v>
      </c>
      <c r="F330" s="79" t="s">
        <v>2101</v>
      </c>
      <c r="G330" s="79" t="s">
        <v>4274</v>
      </c>
      <c r="H330" s="352" t="s">
        <v>4082</v>
      </c>
      <c r="I330" s="280" t="s">
        <v>4667</v>
      </c>
      <c r="J330" s="278" t="s">
        <v>4666</v>
      </c>
      <c r="K330" s="280" t="s">
        <v>3570</v>
      </c>
      <c r="L330" s="278" t="s">
        <v>4783</v>
      </c>
      <c r="M330" s="79" t="s">
        <v>2686</v>
      </c>
      <c r="N330" s="79" t="s">
        <v>1252</v>
      </c>
      <c r="O330" s="79" t="s">
        <v>2687</v>
      </c>
      <c r="P330" s="132"/>
      <c r="Q330" s="269">
        <v>7213113</v>
      </c>
      <c r="R330" s="269">
        <v>6045690</v>
      </c>
      <c r="S330" s="265">
        <f>Q330-R330</f>
        <v>1167423</v>
      </c>
      <c r="T330" s="80">
        <v>15</v>
      </c>
      <c r="U330" s="80" t="s">
        <v>3098</v>
      </c>
      <c r="V330" s="268">
        <v>21952155</v>
      </c>
      <c r="W330" s="80" t="s">
        <v>3168</v>
      </c>
      <c r="X330" s="311">
        <v>40000000</v>
      </c>
      <c r="Y330" s="132" t="s">
        <v>3375</v>
      </c>
      <c r="Z330" s="79" t="s">
        <v>3376</v>
      </c>
      <c r="AA330" s="132">
        <v>5</v>
      </c>
    </row>
    <row r="331" spans="1:27" ht="210">
      <c r="A331" s="314" t="s">
        <v>200</v>
      </c>
      <c r="B331" s="69">
        <v>2008</v>
      </c>
      <c r="C331" s="69" t="s">
        <v>231</v>
      </c>
      <c r="D331" s="69" t="s">
        <v>232</v>
      </c>
      <c r="E331" s="69" t="s">
        <v>2294</v>
      </c>
      <c r="F331" s="79" t="s">
        <v>2293</v>
      </c>
      <c r="G331" s="79" t="s">
        <v>4274</v>
      </c>
      <c r="H331" s="352" t="s">
        <v>4082</v>
      </c>
      <c r="I331" s="372" t="s">
        <v>4665</v>
      </c>
      <c r="J331" s="278" t="s">
        <v>4936</v>
      </c>
      <c r="K331" s="280" t="s">
        <v>3570</v>
      </c>
      <c r="L331" s="278" t="s">
        <v>4083</v>
      </c>
      <c r="M331" s="79" t="s">
        <v>2295</v>
      </c>
      <c r="N331" s="79" t="s">
        <v>720</v>
      </c>
      <c r="O331" s="79" t="s">
        <v>22</v>
      </c>
      <c r="P331" s="132"/>
      <c r="Q331" s="302" t="s">
        <v>22</v>
      </c>
      <c r="R331" s="302" t="s">
        <v>22</v>
      </c>
      <c r="S331" s="265" t="s">
        <v>22</v>
      </c>
      <c r="T331" s="80" t="s">
        <v>22</v>
      </c>
      <c r="U331" s="80" t="s">
        <v>22</v>
      </c>
      <c r="V331" s="305" t="s">
        <v>22</v>
      </c>
      <c r="W331" s="80" t="s">
        <v>22</v>
      </c>
      <c r="X331" s="268">
        <v>8000000</v>
      </c>
      <c r="Y331" s="132" t="s">
        <v>3207</v>
      </c>
      <c r="Z331" s="132" t="s">
        <v>3444</v>
      </c>
      <c r="AA331" s="132">
        <v>1</v>
      </c>
    </row>
    <row r="332" spans="1:27" ht="270">
      <c r="A332" s="314" t="s">
        <v>200</v>
      </c>
      <c r="B332" s="69">
        <v>2013</v>
      </c>
      <c r="C332" s="69" t="s">
        <v>17</v>
      </c>
      <c r="D332" s="69" t="s">
        <v>253</v>
      </c>
      <c r="E332" s="69" t="s">
        <v>2336</v>
      </c>
      <c r="F332" s="79" t="s">
        <v>2337</v>
      </c>
      <c r="G332" s="79" t="s">
        <v>4274</v>
      </c>
      <c r="H332" s="352" t="s">
        <v>4082</v>
      </c>
      <c r="I332" s="372" t="s">
        <v>4668</v>
      </c>
      <c r="J332" s="278" t="s">
        <v>4666</v>
      </c>
      <c r="K332" s="280" t="s">
        <v>3722</v>
      </c>
      <c r="L332" s="278" t="s">
        <v>4783</v>
      </c>
      <c r="M332" s="79" t="s">
        <v>2776</v>
      </c>
      <c r="N332" s="132" t="s">
        <v>657</v>
      </c>
      <c r="O332" s="132" t="s">
        <v>22</v>
      </c>
      <c r="P332" s="132"/>
      <c r="Q332" s="269">
        <v>436838</v>
      </c>
      <c r="R332" s="269">
        <v>227386</v>
      </c>
      <c r="S332" s="265">
        <f>Q332-R332</f>
        <v>209452</v>
      </c>
      <c r="T332" s="80">
        <v>7</v>
      </c>
      <c r="U332" s="80" t="s">
        <v>3143</v>
      </c>
      <c r="V332" s="268">
        <v>1300000</v>
      </c>
      <c r="W332" s="80" t="s">
        <v>22</v>
      </c>
      <c r="X332" s="268">
        <v>7500000</v>
      </c>
      <c r="Y332" s="132" t="s">
        <v>3327</v>
      </c>
      <c r="Z332" s="79" t="s">
        <v>3514</v>
      </c>
      <c r="AA332" s="132">
        <v>3</v>
      </c>
    </row>
    <row r="333" spans="1:27" ht="60">
      <c r="A333" s="314" t="s">
        <v>1001</v>
      </c>
      <c r="B333" s="72">
        <v>2010</v>
      </c>
      <c r="C333" s="72" t="s">
        <v>17</v>
      </c>
      <c r="D333" s="69" t="s">
        <v>1002</v>
      </c>
      <c r="E333" s="69" t="s">
        <v>1003</v>
      </c>
      <c r="F333" s="79" t="s">
        <v>1004</v>
      </c>
      <c r="G333" s="79" t="s">
        <v>3882</v>
      </c>
      <c r="H333" s="352" t="s">
        <v>4670</v>
      </c>
      <c r="I333" s="361" t="s">
        <v>4669</v>
      </c>
      <c r="J333" s="280" t="s">
        <v>4937</v>
      </c>
      <c r="K333" s="364" t="s">
        <v>3570</v>
      </c>
      <c r="L333" s="359" t="s">
        <v>22</v>
      </c>
      <c r="M333" s="79" t="s">
        <v>1005</v>
      </c>
      <c r="N333" s="79" t="s">
        <v>1958</v>
      </c>
      <c r="O333" s="79" t="s">
        <v>22</v>
      </c>
      <c r="P333" s="132"/>
      <c r="Q333" s="292">
        <v>1479</v>
      </c>
      <c r="R333" s="292">
        <v>1479</v>
      </c>
      <c r="S333" s="265">
        <f>Q333-R333</f>
        <v>0</v>
      </c>
      <c r="T333" s="270">
        <v>1</v>
      </c>
      <c r="U333" s="270" t="s">
        <v>17</v>
      </c>
      <c r="V333" s="252" t="s">
        <v>22</v>
      </c>
      <c r="W333" s="132" t="s">
        <v>22</v>
      </c>
      <c r="X333" s="270" t="s">
        <v>22</v>
      </c>
      <c r="Y333" s="132" t="s">
        <v>22</v>
      </c>
      <c r="Z333" s="132" t="s">
        <v>22</v>
      </c>
      <c r="AA333" s="260" t="s">
        <v>22</v>
      </c>
    </row>
    <row r="334" spans="1:27" ht="270">
      <c r="A334" s="314" t="s">
        <v>402</v>
      </c>
      <c r="B334" s="69">
        <v>1996</v>
      </c>
      <c r="C334" s="69" t="s">
        <v>17</v>
      </c>
      <c r="D334" s="69" t="s">
        <v>403</v>
      </c>
      <c r="E334" s="69" t="s">
        <v>403</v>
      </c>
      <c r="F334" s="79" t="s">
        <v>2440</v>
      </c>
      <c r="G334" s="79" t="s">
        <v>3809</v>
      </c>
      <c r="H334" s="352" t="s">
        <v>4084</v>
      </c>
      <c r="I334" s="280" t="s">
        <v>4671</v>
      </c>
      <c r="J334" s="278" t="s">
        <v>4085</v>
      </c>
      <c r="K334" s="280" t="s">
        <v>3564</v>
      </c>
      <c r="L334" s="278" t="s">
        <v>22</v>
      </c>
      <c r="M334" s="79" t="s">
        <v>2441</v>
      </c>
      <c r="N334" s="132" t="s">
        <v>2926</v>
      </c>
      <c r="O334" s="132" t="s">
        <v>22</v>
      </c>
      <c r="P334" s="132"/>
      <c r="Q334" s="292">
        <v>16075</v>
      </c>
      <c r="R334" s="269">
        <v>2298</v>
      </c>
      <c r="S334" s="265">
        <f>Q334-R334</f>
        <v>13777</v>
      </c>
      <c r="T334" s="80">
        <v>3</v>
      </c>
      <c r="U334" s="80" t="s">
        <v>346</v>
      </c>
      <c r="V334" s="268">
        <v>40283</v>
      </c>
      <c r="W334" s="80" t="s">
        <v>22</v>
      </c>
      <c r="X334" s="80" t="s">
        <v>22</v>
      </c>
      <c r="Y334" s="132" t="s">
        <v>3288</v>
      </c>
      <c r="Z334" s="79" t="s">
        <v>3289</v>
      </c>
      <c r="AA334" s="132">
        <v>3</v>
      </c>
    </row>
    <row r="335" spans="1:27" ht="195">
      <c r="A335" s="314" t="s">
        <v>566</v>
      </c>
      <c r="B335" s="69">
        <v>2000</v>
      </c>
      <c r="C335" s="69" t="s">
        <v>17</v>
      </c>
      <c r="D335" s="69" t="s">
        <v>61</v>
      </c>
      <c r="E335" s="69" t="s">
        <v>61</v>
      </c>
      <c r="F335" s="79" t="s">
        <v>2213</v>
      </c>
      <c r="G335" s="79" t="s">
        <v>5320</v>
      </c>
      <c r="H335" s="352" t="s">
        <v>4086</v>
      </c>
      <c r="I335" s="280" t="s">
        <v>4672</v>
      </c>
      <c r="J335" s="278" t="s">
        <v>4673</v>
      </c>
      <c r="K335" s="280" t="s">
        <v>3594</v>
      </c>
      <c r="L335" s="278" t="s">
        <v>22</v>
      </c>
      <c r="M335" s="79" t="s">
        <v>5282</v>
      </c>
      <c r="N335" s="79" t="s">
        <v>2676</v>
      </c>
      <c r="O335" s="79" t="s">
        <v>2280</v>
      </c>
      <c r="P335" s="132" t="s">
        <v>731</v>
      </c>
      <c r="Q335" s="269">
        <v>74576</v>
      </c>
      <c r="R335" s="269">
        <v>74576</v>
      </c>
      <c r="S335" s="265">
        <f>Q335-R335</f>
        <v>0</v>
      </c>
      <c r="T335" s="80">
        <v>1</v>
      </c>
      <c r="U335" s="80" t="s">
        <v>17</v>
      </c>
      <c r="V335" s="268">
        <v>354612</v>
      </c>
      <c r="W335" s="80" t="s">
        <v>22</v>
      </c>
      <c r="X335" s="303">
        <v>148223</v>
      </c>
      <c r="Y335" s="132" t="s">
        <v>3349</v>
      </c>
      <c r="Z335" s="79" t="s">
        <v>3350</v>
      </c>
      <c r="AA335" s="132">
        <v>5</v>
      </c>
    </row>
    <row r="336" spans="1:27" ht="48">
      <c r="A336" s="314" t="s">
        <v>2816</v>
      </c>
      <c r="B336" s="72">
        <v>2003</v>
      </c>
      <c r="C336" s="72" t="s">
        <v>17</v>
      </c>
      <c r="D336" s="69" t="s">
        <v>59</v>
      </c>
      <c r="E336" s="69" t="s">
        <v>1456</v>
      </c>
      <c r="F336" s="79" t="s">
        <v>1457</v>
      </c>
      <c r="G336" s="79" t="s">
        <v>4272</v>
      </c>
      <c r="H336" s="328" t="s">
        <v>4265</v>
      </c>
      <c r="I336" s="280" t="s">
        <v>4674</v>
      </c>
      <c r="J336" s="278" t="s">
        <v>4087</v>
      </c>
      <c r="K336" s="364" t="s">
        <v>3594</v>
      </c>
      <c r="L336" s="278" t="s">
        <v>4752</v>
      </c>
      <c r="M336" s="132" t="s">
        <v>5059</v>
      </c>
      <c r="N336" s="79" t="s">
        <v>1459</v>
      </c>
      <c r="O336" s="79" t="s">
        <v>2620</v>
      </c>
      <c r="P336" s="260" t="s">
        <v>731</v>
      </c>
      <c r="Q336" s="292">
        <v>25743</v>
      </c>
      <c r="R336" s="292">
        <v>25743</v>
      </c>
      <c r="S336" s="265">
        <f>Q336-R336</f>
        <v>0</v>
      </c>
      <c r="T336" s="270">
        <v>1</v>
      </c>
      <c r="U336" s="270" t="s">
        <v>17</v>
      </c>
      <c r="V336" s="271">
        <v>142429</v>
      </c>
      <c r="W336" s="270" t="s">
        <v>22</v>
      </c>
      <c r="X336" s="271">
        <v>4294000</v>
      </c>
      <c r="Y336" s="132" t="s">
        <v>3207</v>
      </c>
      <c r="Z336" s="132" t="s">
        <v>3221</v>
      </c>
      <c r="AA336" s="132">
        <v>1</v>
      </c>
    </row>
    <row r="337" spans="1:27" ht="150">
      <c r="A337" s="314" t="s">
        <v>282</v>
      </c>
      <c r="B337" s="69">
        <v>1990</v>
      </c>
      <c r="C337" s="69" t="s">
        <v>17</v>
      </c>
      <c r="D337" s="69" t="s">
        <v>283</v>
      </c>
      <c r="E337" s="80" t="s">
        <v>284</v>
      </c>
      <c r="F337" s="80" t="s">
        <v>2175</v>
      </c>
      <c r="G337" s="79" t="s">
        <v>5319</v>
      </c>
      <c r="H337" s="352" t="s">
        <v>4088</v>
      </c>
      <c r="I337" s="280" t="s">
        <v>4675</v>
      </c>
      <c r="J337" s="278" t="s">
        <v>4676</v>
      </c>
      <c r="K337" s="280" t="s">
        <v>3564</v>
      </c>
      <c r="L337" s="278" t="s">
        <v>4089</v>
      </c>
      <c r="M337" s="80" t="s">
        <v>2176</v>
      </c>
      <c r="N337" s="80" t="s">
        <v>1576</v>
      </c>
      <c r="O337" s="80" t="s">
        <v>22</v>
      </c>
      <c r="P337" s="270"/>
      <c r="Q337" s="80" t="s">
        <v>22</v>
      </c>
      <c r="R337" s="302" t="s">
        <v>22</v>
      </c>
      <c r="S337" s="75" t="s">
        <v>22</v>
      </c>
      <c r="T337" s="80">
        <v>3</v>
      </c>
      <c r="U337" s="80" t="s">
        <v>2914</v>
      </c>
      <c r="V337" s="268" t="s">
        <v>22</v>
      </c>
      <c r="W337" s="80" t="s">
        <v>3155</v>
      </c>
      <c r="X337" s="80" t="s">
        <v>22</v>
      </c>
      <c r="Y337" s="270" t="s">
        <v>3212</v>
      </c>
      <c r="Z337" s="79" t="s">
        <v>3214</v>
      </c>
      <c r="AA337" s="132">
        <v>9</v>
      </c>
    </row>
    <row r="338" spans="1:27" ht="75">
      <c r="A338" s="314" t="s">
        <v>415</v>
      </c>
      <c r="B338" s="69">
        <v>1997</v>
      </c>
      <c r="C338" s="69" t="s">
        <v>17</v>
      </c>
      <c r="D338" s="69" t="s">
        <v>342</v>
      </c>
      <c r="E338" s="69" t="s">
        <v>416</v>
      </c>
      <c r="F338" s="79" t="s">
        <v>2453</v>
      </c>
      <c r="G338" s="79" t="s">
        <v>3809</v>
      </c>
      <c r="H338" s="80" t="s">
        <v>4090</v>
      </c>
      <c r="I338" s="171" t="s">
        <v>4677</v>
      </c>
      <c r="J338" s="103" t="s">
        <v>4091</v>
      </c>
      <c r="K338" s="424" t="s">
        <v>3564</v>
      </c>
      <c r="L338" s="142" t="s">
        <v>22</v>
      </c>
      <c r="M338" s="79" t="s">
        <v>5060</v>
      </c>
      <c r="N338" s="79" t="s">
        <v>2927</v>
      </c>
      <c r="O338" s="79" t="s">
        <v>22</v>
      </c>
      <c r="P338" s="79" t="s">
        <v>5311</v>
      </c>
      <c r="Q338" s="292">
        <v>33908</v>
      </c>
      <c r="R338" s="269">
        <v>33908</v>
      </c>
      <c r="S338" s="265">
        <f t="shared" ref="S338:S346" si="8">Q338-R338</f>
        <v>0</v>
      </c>
      <c r="T338" s="80">
        <v>1</v>
      </c>
      <c r="U338" s="80" t="s">
        <v>17</v>
      </c>
      <c r="V338" s="268">
        <v>277261</v>
      </c>
      <c r="W338" s="80" t="s">
        <v>22</v>
      </c>
      <c r="X338" s="268">
        <v>6000000</v>
      </c>
      <c r="Y338" s="132" t="s">
        <v>3237</v>
      </c>
      <c r="Z338" s="132" t="s">
        <v>3310</v>
      </c>
      <c r="AA338" s="132">
        <v>2</v>
      </c>
    </row>
    <row r="339" spans="1:27" ht="120">
      <c r="A339" s="314" t="s">
        <v>2109</v>
      </c>
      <c r="B339" s="69">
        <v>2002</v>
      </c>
      <c r="C339" s="69" t="s">
        <v>204</v>
      </c>
      <c r="D339" s="69" t="s">
        <v>205</v>
      </c>
      <c r="E339" s="80" t="s">
        <v>2110</v>
      </c>
      <c r="F339" s="69" t="s">
        <v>2111</v>
      </c>
      <c r="G339" s="346" t="s">
        <v>4274</v>
      </c>
      <c r="H339" s="80" t="s">
        <v>4092</v>
      </c>
      <c r="I339" s="175" t="s">
        <v>4384</v>
      </c>
      <c r="J339" s="18" t="s">
        <v>4385</v>
      </c>
      <c r="K339" s="296" t="s">
        <v>4093</v>
      </c>
      <c r="L339" s="103" t="s">
        <v>4094</v>
      </c>
      <c r="M339" s="69" t="s">
        <v>5283</v>
      </c>
      <c r="N339" s="69" t="s">
        <v>725</v>
      </c>
      <c r="O339" s="69" t="s">
        <v>2280</v>
      </c>
      <c r="P339" s="69" t="s">
        <v>5096</v>
      </c>
      <c r="Q339" s="75">
        <v>646856</v>
      </c>
      <c r="R339" s="75">
        <v>621096</v>
      </c>
      <c r="S339" s="265">
        <f t="shared" si="8"/>
        <v>25760</v>
      </c>
      <c r="T339" s="69">
        <v>8</v>
      </c>
      <c r="U339" s="69" t="s">
        <v>3100</v>
      </c>
      <c r="V339" s="263">
        <v>3587836</v>
      </c>
      <c r="W339" s="286"/>
      <c r="X339" s="307">
        <v>2788867</v>
      </c>
      <c r="Y339" s="72" t="s">
        <v>3378</v>
      </c>
      <c r="Z339" s="79" t="s">
        <v>3380</v>
      </c>
      <c r="AA339" s="132">
        <v>5</v>
      </c>
    </row>
    <row r="340" spans="1:27" ht="90">
      <c r="A340" s="314" t="s">
        <v>451</v>
      </c>
      <c r="B340" s="69">
        <v>2003</v>
      </c>
      <c r="C340" s="69" t="s">
        <v>17</v>
      </c>
      <c r="D340" s="69" t="s">
        <v>452</v>
      </c>
      <c r="E340" s="69" t="s">
        <v>452</v>
      </c>
      <c r="F340" s="79" t="s">
        <v>2488</v>
      </c>
      <c r="G340" s="79" t="s">
        <v>3809</v>
      </c>
      <c r="H340" s="352" t="s">
        <v>4095</v>
      </c>
      <c r="I340" s="171" t="s">
        <v>4678</v>
      </c>
      <c r="J340" s="275" t="s">
        <v>4096</v>
      </c>
      <c r="K340" s="280" t="s">
        <v>3570</v>
      </c>
      <c r="L340" s="278" t="s">
        <v>22</v>
      </c>
      <c r="M340" s="79" t="s">
        <v>5284</v>
      </c>
      <c r="N340" s="79" t="s">
        <v>2699</v>
      </c>
      <c r="O340" s="79" t="s">
        <v>2902</v>
      </c>
      <c r="P340" s="260" t="s">
        <v>731</v>
      </c>
      <c r="Q340" s="292">
        <v>95457</v>
      </c>
      <c r="R340" s="269">
        <v>95457</v>
      </c>
      <c r="S340" s="265">
        <f t="shared" si="8"/>
        <v>0</v>
      </c>
      <c r="T340" s="80">
        <v>1</v>
      </c>
      <c r="U340" s="80" t="s">
        <v>17</v>
      </c>
      <c r="V340" s="268" t="s">
        <v>22</v>
      </c>
      <c r="W340" s="80" t="s">
        <v>22</v>
      </c>
      <c r="X340" s="303">
        <v>2018000</v>
      </c>
      <c r="Y340" s="132" t="s">
        <v>3237</v>
      </c>
      <c r="Z340" s="79" t="s">
        <v>3396</v>
      </c>
      <c r="AA340" s="132">
        <v>2</v>
      </c>
    </row>
    <row r="341" spans="1:27" ht="45">
      <c r="A341" s="314" t="s">
        <v>235</v>
      </c>
      <c r="B341" s="69">
        <v>2009</v>
      </c>
      <c r="C341" s="69" t="s">
        <v>17</v>
      </c>
      <c r="D341" s="69" t="s">
        <v>2298</v>
      </c>
      <c r="E341" s="80" t="s">
        <v>2298</v>
      </c>
      <c r="F341" s="79" t="s">
        <v>2299</v>
      </c>
      <c r="G341" s="79" t="s">
        <v>4274</v>
      </c>
      <c r="H341" s="69" t="s">
        <v>4097</v>
      </c>
      <c r="I341" s="274" t="s">
        <v>4784</v>
      </c>
      <c r="J341" s="50" t="s">
        <v>4409</v>
      </c>
      <c r="K341" s="274" t="s">
        <v>3564</v>
      </c>
      <c r="L341" s="50" t="s">
        <v>22</v>
      </c>
      <c r="M341" s="79" t="s">
        <v>5285</v>
      </c>
      <c r="N341" s="79" t="s">
        <v>1110</v>
      </c>
      <c r="O341" s="79" t="s">
        <v>2280</v>
      </c>
      <c r="P341" s="79" t="s">
        <v>5097</v>
      </c>
      <c r="Q341" s="269">
        <v>4373</v>
      </c>
      <c r="R341" s="269">
        <v>4373</v>
      </c>
      <c r="S341" s="265">
        <f t="shared" si="8"/>
        <v>0</v>
      </c>
      <c r="T341" s="80">
        <v>2</v>
      </c>
      <c r="U341" s="80" t="s">
        <v>3088</v>
      </c>
      <c r="V341" s="305" t="s">
        <v>22</v>
      </c>
      <c r="W341" s="80" t="s">
        <v>22</v>
      </c>
      <c r="X341" s="312">
        <v>800000</v>
      </c>
      <c r="Y341" s="132" t="s">
        <v>3207</v>
      </c>
      <c r="Z341" s="132" t="s">
        <v>3221</v>
      </c>
      <c r="AA341" s="132">
        <v>1</v>
      </c>
    </row>
    <row r="342" spans="1:27" ht="60">
      <c r="A342" s="314" t="s">
        <v>1216</v>
      </c>
      <c r="B342" s="72">
        <v>2008</v>
      </c>
      <c r="C342" s="72" t="s">
        <v>17</v>
      </c>
      <c r="D342" s="69" t="s">
        <v>1217</v>
      </c>
      <c r="E342" s="80" t="s">
        <v>610</v>
      </c>
      <c r="F342" s="80" t="s">
        <v>1218</v>
      </c>
      <c r="G342" s="80" t="s">
        <v>4270</v>
      </c>
      <c r="H342" s="352" t="s">
        <v>4098</v>
      </c>
      <c r="I342" s="280" t="s">
        <v>4679</v>
      </c>
      <c r="J342" s="280" t="s">
        <v>4938</v>
      </c>
      <c r="K342" s="364" t="s">
        <v>3570</v>
      </c>
      <c r="L342" s="359" t="s">
        <v>22</v>
      </c>
      <c r="M342" s="79" t="s">
        <v>2046</v>
      </c>
      <c r="N342" s="79" t="s">
        <v>2047</v>
      </c>
      <c r="O342" s="79" t="s">
        <v>22</v>
      </c>
      <c r="Q342" s="292">
        <v>3269</v>
      </c>
      <c r="R342" s="270">
        <v>23</v>
      </c>
      <c r="S342" s="265">
        <f t="shared" si="8"/>
        <v>3246</v>
      </c>
      <c r="T342" s="270">
        <v>2</v>
      </c>
      <c r="U342" s="270" t="s">
        <v>3128</v>
      </c>
      <c r="V342" s="271" t="s">
        <v>22</v>
      </c>
      <c r="W342" s="270" t="s">
        <v>22</v>
      </c>
      <c r="X342" s="271">
        <v>2829412</v>
      </c>
      <c r="Y342" s="132" t="s">
        <v>22</v>
      </c>
      <c r="Z342" s="132" t="s">
        <v>22</v>
      </c>
      <c r="AA342" s="260" t="s">
        <v>22</v>
      </c>
    </row>
    <row r="343" spans="1:27" ht="75">
      <c r="A343" s="314" t="s">
        <v>614</v>
      </c>
      <c r="B343" s="69">
        <v>2009</v>
      </c>
      <c r="C343" s="69" t="s">
        <v>17</v>
      </c>
      <c r="D343" s="69" t="s">
        <v>533</v>
      </c>
      <c r="E343" s="69" t="s">
        <v>533</v>
      </c>
      <c r="F343" s="79" t="s">
        <v>2259</v>
      </c>
      <c r="G343" s="79" t="s">
        <v>5320</v>
      </c>
      <c r="H343" s="352" t="s">
        <v>4099</v>
      </c>
      <c r="I343" s="280" t="s">
        <v>4680</v>
      </c>
      <c r="J343" s="278" t="s">
        <v>4100</v>
      </c>
      <c r="K343" s="280" t="s">
        <v>3564</v>
      </c>
      <c r="L343" s="278" t="s">
        <v>4101</v>
      </c>
      <c r="M343" s="132" t="s">
        <v>2754</v>
      </c>
      <c r="N343" s="132" t="s">
        <v>22</v>
      </c>
      <c r="O343" s="132" t="s">
        <v>22</v>
      </c>
      <c r="P343" s="132"/>
      <c r="Q343" s="269">
        <v>1419</v>
      </c>
      <c r="R343" s="269">
        <v>1419</v>
      </c>
      <c r="S343" s="265">
        <f t="shared" si="8"/>
        <v>0</v>
      </c>
      <c r="T343" s="80">
        <v>1</v>
      </c>
      <c r="U343" s="80" t="s">
        <v>17</v>
      </c>
      <c r="V343" s="268" t="s">
        <v>22</v>
      </c>
      <c r="W343" s="80" t="s">
        <v>22</v>
      </c>
      <c r="X343" s="306">
        <v>2137700</v>
      </c>
      <c r="Y343" s="132" t="s">
        <v>3237</v>
      </c>
      <c r="Z343" s="132" t="s">
        <v>3379</v>
      </c>
      <c r="AA343" s="132">
        <v>1</v>
      </c>
    </row>
    <row r="344" spans="1:27" ht="60">
      <c r="A344" s="314" t="s">
        <v>992</v>
      </c>
      <c r="B344" s="72">
        <v>2009</v>
      </c>
      <c r="C344" s="72" t="s">
        <v>17</v>
      </c>
      <c r="D344" s="69" t="s">
        <v>993</v>
      </c>
      <c r="E344" s="69" t="s">
        <v>994</v>
      </c>
      <c r="F344" s="79" t="s">
        <v>995</v>
      </c>
      <c r="G344" s="79" t="s">
        <v>3882</v>
      </c>
      <c r="H344" s="368" t="s">
        <v>4102</v>
      </c>
      <c r="I344" s="280" t="s">
        <v>4103</v>
      </c>
      <c r="J344" s="278" t="s">
        <v>4939</v>
      </c>
      <c r="K344" s="280" t="s">
        <v>4940</v>
      </c>
      <c r="L344" s="359" t="s">
        <v>22</v>
      </c>
      <c r="M344" s="79" t="s">
        <v>5061</v>
      </c>
      <c r="N344" s="79" t="s">
        <v>725</v>
      </c>
      <c r="O344" s="79" t="s">
        <v>22</v>
      </c>
      <c r="P344" s="132" t="s">
        <v>731</v>
      </c>
      <c r="Q344" s="292">
        <v>613749</v>
      </c>
      <c r="R344" s="292">
        <v>613749</v>
      </c>
      <c r="S344" s="265">
        <f t="shared" si="8"/>
        <v>0</v>
      </c>
      <c r="T344" s="270">
        <v>1</v>
      </c>
      <c r="U344" s="270" t="s">
        <v>17</v>
      </c>
      <c r="V344" s="271">
        <v>3678227</v>
      </c>
      <c r="W344" s="270" t="s">
        <v>22</v>
      </c>
      <c r="X344" s="271">
        <v>4980000</v>
      </c>
      <c r="Y344" s="132" t="s">
        <v>3256</v>
      </c>
      <c r="Z344" s="132" t="s">
        <v>3468</v>
      </c>
      <c r="AA344" s="132">
        <v>1</v>
      </c>
    </row>
    <row r="345" spans="1:27" ht="45">
      <c r="A345" s="314" t="s">
        <v>506</v>
      </c>
      <c r="B345" s="69">
        <v>2014</v>
      </c>
      <c r="C345" s="69" t="s">
        <v>17</v>
      </c>
      <c r="D345" s="69" t="s">
        <v>507</v>
      </c>
      <c r="E345" s="80" t="s">
        <v>507</v>
      </c>
      <c r="F345" s="79" t="s">
        <v>2568</v>
      </c>
      <c r="G345" s="79" t="s">
        <v>3809</v>
      </c>
      <c r="H345" s="352" t="s">
        <v>4104</v>
      </c>
      <c r="I345" s="280" t="s">
        <v>4105</v>
      </c>
      <c r="J345" s="278" t="s">
        <v>4106</v>
      </c>
      <c r="K345" s="280" t="s">
        <v>3564</v>
      </c>
      <c r="L345" s="278" t="s">
        <v>4107</v>
      </c>
      <c r="M345" s="132" t="s">
        <v>2784</v>
      </c>
      <c r="N345" s="79" t="s">
        <v>1199</v>
      </c>
      <c r="O345" s="132" t="s">
        <v>22</v>
      </c>
      <c r="P345" s="132"/>
      <c r="Q345" s="292">
        <v>5476</v>
      </c>
      <c r="R345" s="269">
        <v>5476</v>
      </c>
      <c r="S345" s="265">
        <f t="shared" si="8"/>
        <v>0</v>
      </c>
      <c r="T345" s="80">
        <v>1</v>
      </c>
      <c r="U345" s="80" t="s">
        <v>17</v>
      </c>
      <c r="V345" s="268">
        <v>28000</v>
      </c>
      <c r="W345" s="80" t="s">
        <v>22</v>
      </c>
      <c r="X345" s="80" t="s">
        <v>22</v>
      </c>
      <c r="Y345" s="132" t="s">
        <v>3207</v>
      </c>
      <c r="Z345" s="132" t="s">
        <v>3499</v>
      </c>
      <c r="AA345" s="132">
        <v>1</v>
      </c>
    </row>
    <row r="346" spans="1:27" ht="135">
      <c r="A346" s="314" t="s">
        <v>814</v>
      </c>
      <c r="B346" s="72">
        <v>1998</v>
      </c>
      <c r="C346" s="72" t="s">
        <v>17</v>
      </c>
      <c r="D346" s="69" t="s">
        <v>815</v>
      </c>
      <c r="E346" s="69" t="s">
        <v>816</v>
      </c>
      <c r="F346" s="80" t="s">
        <v>817</v>
      </c>
      <c r="G346" s="80" t="s">
        <v>3882</v>
      </c>
      <c r="H346" s="352" t="s">
        <v>4108</v>
      </c>
      <c r="I346" s="280" t="s">
        <v>4681</v>
      </c>
      <c r="J346" s="278" t="s">
        <v>4941</v>
      </c>
      <c r="K346" s="364" t="s">
        <v>3564</v>
      </c>
      <c r="L346" s="278" t="s">
        <v>4785</v>
      </c>
      <c r="M346" s="80" t="s">
        <v>5062</v>
      </c>
      <c r="N346" s="79" t="s">
        <v>725</v>
      </c>
      <c r="O346" s="79" t="s">
        <v>2930</v>
      </c>
      <c r="P346" s="260" t="s">
        <v>731</v>
      </c>
      <c r="Q346" s="292">
        <v>622904</v>
      </c>
      <c r="R346" s="292">
        <v>619397</v>
      </c>
      <c r="S346" s="265">
        <f t="shared" si="8"/>
        <v>3507</v>
      </c>
      <c r="T346" s="270">
        <v>2</v>
      </c>
      <c r="U346" s="270" t="s">
        <v>3080</v>
      </c>
      <c r="V346" s="271">
        <v>5125124</v>
      </c>
      <c r="W346" s="270" t="s">
        <v>22</v>
      </c>
      <c r="X346" s="268">
        <v>2582000</v>
      </c>
      <c r="Y346" s="132" t="s">
        <v>3325</v>
      </c>
      <c r="Z346" s="79" t="s">
        <v>3248</v>
      </c>
      <c r="AA346" s="132">
        <v>4</v>
      </c>
    </row>
    <row r="347" spans="1:27" ht="120">
      <c r="A347" s="314" t="s">
        <v>244</v>
      </c>
      <c r="B347" s="69">
        <v>2011</v>
      </c>
      <c r="C347" s="69" t="s">
        <v>17</v>
      </c>
      <c r="D347" s="69" t="s">
        <v>245</v>
      </c>
      <c r="E347" s="80" t="s">
        <v>245</v>
      </c>
      <c r="F347" s="79" t="s">
        <v>2316</v>
      </c>
      <c r="G347" s="79" t="s">
        <v>4274</v>
      </c>
      <c r="H347" s="352" t="s">
        <v>4109</v>
      </c>
      <c r="I347" s="372" t="s">
        <v>4682</v>
      </c>
      <c r="J347" s="280" t="s">
        <v>4942</v>
      </c>
      <c r="K347" s="280" t="s">
        <v>3564</v>
      </c>
      <c r="L347" s="278" t="s">
        <v>22</v>
      </c>
      <c r="M347" s="79" t="s">
        <v>2764</v>
      </c>
      <c r="N347" s="79" t="s">
        <v>2317</v>
      </c>
      <c r="O347" s="79" t="s">
        <v>22</v>
      </c>
      <c r="P347" s="132"/>
      <c r="Q347" s="302" t="s">
        <v>22</v>
      </c>
      <c r="R347" s="302" t="s">
        <v>22</v>
      </c>
      <c r="S347" s="265" t="s">
        <v>22</v>
      </c>
      <c r="T347" s="80" t="s">
        <v>22</v>
      </c>
      <c r="U347" s="80" t="s">
        <v>22</v>
      </c>
      <c r="V347" s="305" t="s">
        <v>22</v>
      </c>
      <c r="W347" s="80" t="s">
        <v>22</v>
      </c>
      <c r="X347" s="80" t="s">
        <v>22</v>
      </c>
      <c r="Y347" s="132" t="s">
        <v>22</v>
      </c>
      <c r="Z347" s="132" t="s">
        <v>22</v>
      </c>
      <c r="AA347" s="260" t="s">
        <v>22</v>
      </c>
    </row>
    <row r="348" spans="1:27" ht="105">
      <c r="A348" s="314" t="s">
        <v>334</v>
      </c>
      <c r="B348" s="69">
        <v>2005</v>
      </c>
      <c r="C348" s="69" t="s">
        <v>17</v>
      </c>
      <c r="D348" s="69" t="s">
        <v>335</v>
      </c>
      <c r="E348" s="80" t="s">
        <v>336</v>
      </c>
      <c r="F348" s="80" t="s">
        <v>2402</v>
      </c>
      <c r="G348" s="79" t="s">
        <v>5319</v>
      </c>
      <c r="H348" s="352" t="s">
        <v>4110</v>
      </c>
      <c r="I348" s="280" t="s">
        <v>4683</v>
      </c>
      <c r="J348" s="280" t="s">
        <v>4111</v>
      </c>
      <c r="K348" s="280" t="s">
        <v>3583</v>
      </c>
      <c r="L348" s="278" t="s">
        <v>4786</v>
      </c>
      <c r="M348" s="80" t="s">
        <v>5286</v>
      </c>
      <c r="N348" s="132" t="s">
        <v>109</v>
      </c>
      <c r="O348" s="132" t="s">
        <v>22</v>
      </c>
      <c r="P348" s="260" t="s">
        <v>731</v>
      </c>
      <c r="Q348" s="269">
        <v>9628</v>
      </c>
      <c r="R348" s="269">
        <v>9628</v>
      </c>
      <c r="S348" s="265">
        <f t="shared" ref="S348:S353" si="9">Q348-R348</f>
        <v>0</v>
      </c>
      <c r="T348" s="80">
        <v>1</v>
      </c>
      <c r="U348" s="80" t="s">
        <v>17</v>
      </c>
      <c r="V348" s="268">
        <v>54598</v>
      </c>
      <c r="W348" s="80" t="s">
        <v>22</v>
      </c>
      <c r="X348" s="311">
        <v>3000000</v>
      </c>
      <c r="Y348" s="132" t="s">
        <v>22</v>
      </c>
      <c r="Z348" s="132" t="s">
        <v>22</v>
      </c>
      <c r="AA348" s="260" t="s">
        <v>22</v>
      </c>
    </row>
    <row r="349" spans="1:27" ht="90">
      <c r="A349" s="314" t="s">
        <v>3553</v>
      </c>
      <c r="B349" s="69">
        <v>2013</v>
      </c>
      <c r="C349" s="69" t="s">
        <v>511</v>
      </c>
      <c r="D349" s="69" t="s">
        <v>512</v>
      </c>
      <c r="E349" s="80" t="s">
        <v>512</v>
      </c>
      <c r="F349" s="80" t="s">
        <v>2572</v>
      </c>
      <c r="G349" s="80" t="s">
        <v>3809</v>
      </c>
      <c r="H349" s="352" t="s">
        <v>3809</v>
      </c>
      <c r="I349" s="372" t="s">
        <v>4684</v>
      </c>
      <c r="J349" s="278" t="s">
        <v>4685</v>
      </c>
      <c r="K349" s="280" t="s">
        <v>3564</v>
      </c>
      <c r="L349" s="278" t="s">
        <v>22</v>
      </c>
      <c r="M349" s="79" t="s">
        <v>5063</v>
      </c>
      <c r="N349" s="79" t="s">
        <v>1199</v>
      </c>
      <c r="O349" s="79" t="s">
        <v>2834</v>
      </c>
      <c r="P349" s="79" t="s">
        <v>5080</v>
      </c>
      <c r="Q349" s="292">
        <v>1383</v>
      </c>
      <c r="R349" s="269">
        <v>1366</v>
      </c>
      <c r="S349" s="265">
        <f t="shared" si="9"/>
        <v>17</v>
      </c>
      <c r="T349" s="80">
        <v>1</v>
      </c>
      <c r="U349" s="80" t="s">
        <v>17</v>
      </c>
      <c r="V349" s="268" t="s">
        <v>22</v>
      </c>
      <c r="W349" s="80" t="s">
        <v>22</v>
      </c>
      <c r="X349" s="344">
        <v>400000</v>
      </c>
      <c r="Y349" s="132" t="s">
        <v>3540</v>
      </c>
      <c r="Z349" s="79" t="s">
        <v>3541</v>
      </c>
      <c r="AA349" s="132">
        <v>4</v>
      </c>
    </row>
    <row r="350" spans="1:27" ht="105">
      <c r="A350" s="314" t="s">
        <v>938</v>
      </c>
      <c r="B350" s="72">
        <v>2005</v>
      </c>
      <c r="C350" s="72" t="s">
        <v>204</v>
      </c>
      <c r="D350" s="69" t="s">
        <v>203</v>
      </c>
      <c r="E350" s="69" t="s">
        <v>939</v>
      </c>
      <c r="F350" s="80" t="s">
        <v>940</v>
      </c>
      <c r="G350" s="80" t="s">
        <v>3882</v>
      </c>
      <c r="H350" s="368" t="s">
        <v>4112</v>
      </c>
      <c r="I350" s="280" t="s">
        <v>4686</v>
      </c>
      <c r="J350" s="278" t="s">
        <v>4943</v>
      </c>
      <c r="K350" s="364" t="s">
        <v>3583</v>
      </c>
      <c r="L350" s="278" t="s">
        <v>4113</v>
      </c>
      <c r="M350" s="79" t="s">
        <v>2719</v>
      </c>
      <c r="N350" s="79" t="s">
        <v>109</v>
      </c>
      <c r="O350" s="79" t="s">
        <v>2720</v>
      </c>
      <c r="P350" s="132"/>
      <c r="Q350" s="292">
        <v>1236866</v>
      </c>
      <c r="R350" s="292">
        <v>819533</v>
      </c>
      <c r="S350" s="265">
        <f t="shared" si="9"/>
        <v>417333</v>
      </c>
      <c r="T350" s="270">
        <v>10</v>
      </c>
      <c r="U350" s="80" t="s">
        <v>3114</v>
      </c>
      <c r="V350" s="271">
        <v>5482452</v>
      </c>
      <c r="W350" s="80" t="s">
        <v>3175</v>
      </c>
      <c r="X350" s="271">
        <v>8000000</v>
      </c>
      <c r="Y350" s="132" t="s">
        <v>3420</v>
      </c>
      <c r="Z350" s="79" t="s">
        <v>3421</v>
      </c>
      <c r="AA350" s="132">
        <v>14</v>
      </c>
    </row>
    <row r="351" spans="1:27" ht="120">
      <c r="A351" s="314" t="s">
        <v>760</v>
      </c>
      <c r="B351" s="72">
        <v>2012</v>
      </c>
      <c r="C351" s="72" t="s">
        <v>66</v>
      </c>
      <c r="D351" s="69" t="s">
        <v>475</v>
      </c>
      <c r="E351" s="69" t="s">
        <v>761</v>
      </c>
      <c r="F351" s="80" t="s">
        <v>762</v>
      </c>
      <c r="G351" s="80" t="s">
        <v>4273</v>
      </c>
      <c r="H351" s="368" t="s">
        <v>4114</v>
      </c>
      <c r="I351" s="280" t="s">
        <v>4687</v>
      </c>
      <c r="J351" s="278" t="s">
        <v>4115</v>
      </c>
      <c r="K351" s="364" t="s">
        <v>3564</v>
      </c>
      <c r="L351" s="278" t="s">
        <v>4116</v>
      </c>
      <c r="M351" s="79" t="s">
        <v>5064</v>
      </c>
      <c r="N351" s="79" t="s">
        <v>720</v>
      </c>
      <c r="O351" s="79" t="s">
        <v>2677</v>
      </c>
      <c r="P351" s="79" t="s">
        <v>2773</v>
      </c>
      <c r="Q351" s="292">
        <v>368060</v>
      </c>
      <c r="R351" s="292">
        <v>341048</v>
      </c>
      <c r="S351" s="265">
        <f t="shared" si="9"/>
        <v>27012</v>
      </c>
      <c r="T351" s="270">
        <v>3</v>
      </c>
      <c r="U351" s="270" t="s">
        <v>3140</v>
      </c>
      <c r="V351" s="271">
        <v>2085162</v>
      </c>
      <c r="W351" s="270" t="s">
        <v>22</v>
      </c>
      <c r="X351" s="313">
        <v>9500000</v>
      </c>
      <c r="Y351" s="132" t="s">
        <v>3508</v>
      </c>
      <c r="Z351" s="79" t="s">
        <v>3509</v>
      </c>
      <c r="AA351" s="132">
        <v>12</v>
      </c>
    </row>
    <row r="352" spans="1:27" ht="45">
      <c r="A352" s="314" t="s">
        <v>1422</v>
      </c>
      <c r="B352" s="72">
        <v>2013</v>
      </c>
      <c r="C352" s="72" t="s">
        <v>1307</v>
      </c>
      <c r="D352" s="72" t="s">
        <v>63</v>
      </c>
      <c r="E352" s="80" t="s">
        <v>1470</v>
      </c>
      <c r="F352" s="79" t="s">
        <v>1471</v>
      </c>
      <c r="G352" s="79" t="s">
        <v>4272</v>
      </c>
      <c r="H352" s="347" t="s">
        <v>4117</v>
      </c>
      <c r="I352" s="171" t="s">
        <v>4688</v>
      </c>
      <c r="J352" s="103" t="s">
        <v>4118</v>
      </c>
      <c r="K352" s="425" t="s">
        <v>3564</v>
      </c>
      <c r="L352" s="142" t="s">
        <v>4753</v>
      </c>
      <c r="M352" s="79" t="s">
        <v>2774</v>
      </c>
      <c r="N352" s="132" t="s">
        <v>1473</v>
      </c>
      <c r="O352" s="132" t="s">
        <v>22</v>
      </c>
      <c r="P352" s="132"/>
      <c r="Q352" s="292">
        <v>210929</v>
      </c>
      <c r="R352" s="292">
        <v>13861</v>
      </c>
      <c r="S352" s="265">
        <f t="shared" si="9"/>
        <v>197068</v>
      </c>
      <c r="T352" s="270">
        <v>6</v>
      </c>
      <c r="U352" s="80" t="s">
        <v>3142</v>
      </c>
      <c r="V352" s="271">
        <v>52108</v>
      </c>
      <c r="W352" s="270" t="s">
        <v>3182</v>
      </c>
      <c r="X352" s="271">
        <v>14600000</v>
      </c>
      <c r="Y352" s="132" t="s">
        <v>3288</v>
      </c>
      <c r="Z352" s="79" t="s">
        <v>3512</v>
      </c>
      <c r="AA352" s="132">
        <v>2</v>
      </c>
    </row>
    <row r="353" spans="1:27" ht="45">
      <c r="A353" s="314" t="s">
        <v>2173</v>
      </c>
      <c r="B353" s="69">
        <v>2000</v>
      </c>
      <c r="C353" s="69" t="s">
        <v>17</v>
      </c>
      <c r="D353" s="69" t="s">
        <v>2174</v>
      </c>
      <c r="E353" s="80" t="s">
        <v>2271</v>
      </c>
      <c r="F353" s="79" t="s">
        <v>2272</v>
      </c>
      <c r="G353" s="79" t="s">
        <v>4269</v>
      </c>
      <c r="H353" s="80" t="s">
        <v>4301</v>
      </c>
      <c r="I353" s="171" t="s">
        <v>4302</v>
      </c>
      <c r="J353" s="51" t="s">
        <v>4944</v>
      </c>
      <c r="K353" s="171" t="s">
        <v>3564</v>
      </c>
      <c r="L353" s="51" t="s">
        <v>4303</v>
      </c>
      <c r="M353" s="79" t="s">
        <v>5287</v>
      </c>
      <c r="N353" s="79" t="s">
        <v>2669</v>
      </c>
      <c r="O353" s="79" t="s">
        <v>2931</v>
      </c>
      <c r="P353" s="260" t="s">
        <v>731</v>
      </c>
      <c r="Q353" s="269">
        <v>21213</v>
      </c>
      <c r="R353" s="269">
        <v>21213</v>
      </c>
      <c r="S353" s="265">
        <f t="shared" si="9"/>
        <v>0</v>
      </c>
      <c r="T353" s="80">
        <v>1</v>
      </c>
      <c r="U353" s="80" t="s">
        <v>17</v>
      </c>
      <c r="V353" s="268" t="s">
        <v>22</v>
      </c>
      <c r="W353" s="80" t="s">
        <v>22</v>
      </c>
      <c r="X353" s="303">
        <v>2366406</v>
      </c>
      <c r="Y353" s="270" t="s">
        <v>3340</v>
      </c>
      <c r="Z353" s="79" t="s">
        <v>3341</v>
      </c>
      <c r="AA353" s="132">
        <v>5</v>
      </c>
    </row>
    <row r="354" spans="1:27" ht="180">
      <c r="A354" s="351" t="s">
        <v>1559</v>
      </c>
      <c r="B354" s="347">
        <v>1991</v>
      </c>
      <c r="C354" s="347" t="s">
        <v>142</v>
      </c>
      <c r="D354" s="347" t="s">
        <v>143</v>
      </c>
      <c r="E354" s="80" t="s">
        <v>1560</v>
      </c>
      <c r="F354" s="79" t="s">
        <v>1561</v>
      </c>
      <c r="G354" s="79" t="s">
        <v>4274</v>
      </c>
      <c r="H354" s="69" t="s">
        <v>4119</v>
      </c>
      <c r="I354" s="274" t="s">
        <v>4120</v>
      </c>
      <c r="J354" s="50" t="s">
        <v>4329</v>
      </c>
      <c r="K354" s="274" t="s">
        <v>3594</v>
      </c>
      <c r="L354" s="50" t="s">
        <v>22</v>
      </c>
      <c r="M354" s="79" t="s">
        <v>1563</v>
      </c>
      <c r="N354" s="79" t="s">
        <v>1562</v>
      </c>
      <c r="O354" s="79" t="s">
        <v>2910</v>
      </c>
      <c r="P354" s="132"/>
      <c r="Q354" s="315">
        <v>774</v>
      </c>
      <c r="R354" s="315" t="s">
        <v>22</v>
      </c>
      <c r="S354" s="75">
        <v>774</v>
      </c>
      <c r="T354" s="80">
        <v>2</v>
      </c>
      <c r="U354" s="80" t="s">
        <v>66</v>
      </c>
      <c r="V354" s="268">
        <v>307017</v>
      </c>
      <c r="W354" s="80"/>
      <c r="X354" s="268">
        <v>11326000</v>
      </c>
      <c r="Y354" s="132" t="s">
        <v>3218</v>
      </c>
      <c r="Z354" s="79" t="s">
        <v>3228</v>
      </c>
      <c r="AA354" s="132">
        <v>3</v>
      </c>
    </row>
    <row r="355" spans="1:27" ht="120">
      <c r="A355" s="314" t="s">
        <v>1061</v>
      </c>
      <c r="B355" s="72">
        <v>2007</v>
      </c>
      <c r="C355" s="72" t="s">
        <v>17</v>
      </c>
      <c r="D355" s="69" t="s">
        <v>1062</v>
      </c>
      <c r="E355" s="80" t="s">
        <v>1064</v>
      </c>
      <c r="F355" s="79" t="s">
        <v>1065</v>
      </c>
      <c r="G355" s="79" t="s">
        <v>3882</v>
      </c>
      <c r="H355" s="80" t="s">
        <v>4121</v>
      </c>
      <c r="I355" s="171" t="s">
        <v>4689</v>
      </c>
      <c r="J355" s="366" t="s">
        <v>4945</v>
      </c>
      <c r="K355" s="425" t="s">
        <v>3564</v>
      </c>
      <c r="L355" s="426" t="s">
        <v>22</v>
      </c>
      <c r="M355" s="79" t="s">
        <v>5288</v>
      </c>
      <c r="N355" s="79" t="s">
        <v>2680</v>
      </c>
      <c r="O355" s="79" t="s">
        <v>2280</v>
      </c>
      <c r="P355" s="260" t="s">
        <v>731</v>
      </c>
      <c r="Q355" s="292">
        <v>76119</v>
      </c>
      <c r="R355" s="292">
        <v>38629</v>
      </c>
      <c r="S355" s="265">
        <f>Q355-R355</f>
        <v>37490</v>
      </c>
      <c r="T355" s="270">
        <v>7</v>
      </c>
      <c r="U355" s="80" t="s">
        <v>3122</v>
      </c>
      <c r="V355" s="271" t="s">
        <v>22</v>
      </c>
      <c r="W355" s="270" t="s">
        <v>22</v>
      </c>
      <c r="X355" s="303">
        <v>3035635</v>
      </c>
      <c r="Y355" s="132" t="s">
        <v>3438</v>
      </c>
      <c r="Z355" s="79" t="s">
        <v>3439</v>
      </c>
      <c r="AA355" s="132">
        <v>17</v>
      </c>
    </row>
    <row r="356" spans="1:27" ht="60">
      <c r="A356" s="351" t="s">
        <v>224</v>
      </c>
      <c r="B356" s="347">
        <v>2007</v>
      </c>
      <c r="C356" s="347" t="s">
        <v>17</v>
      </c>
      <c r="D356" s="347" t="s">
        <v>61</v>
      </c>
      <c r="E356" s="80" t="s">
        <v>2277</v>
      </c>
      <c r="F356" s="79" t="s">
        <v>2278</v>
      </c>
      <c r="G356" s="79" t="s">
        <v>4274</v>
      </c>
      <c r="H356" s="42" t="s">
        <v>4082</v>
      </c>
      <c r="I356" s="361" t="s">
        <v>4399</v>
      </c>
      <c r="J356" s="361" t="s">
        <v>4400</v>
      </c>
      <c r="K356" s="361" t="s">
        <v>3564</v>
      </c>
      <c r="L356" s="11" t="s">
        <v>3945</v>
      </c>
      <c r="M356" s="79" t="s">
        <v>3195</v>
      </c>
      <c r="N356" s="79" t="s">
        <v>2731</v>
      </c>
      <c r="O356" s="79" t="s">
        <v>2280</v>
      </c>
      <c r="P356" s="132"/>
      <c r="Q356" s="269">
        <v>50033</v>
      </c>
      <c r="R356" s="269">
        <v>50033</v>
      </c>
      <c r="S356" s="265">
        <f>Q356-R356</f>
        <v>0</v>
      </c>
      <c r="T356" s="80">
        <v>2</v>
      </c>
      <c r="U356" s="80" t="s">
        <v>3088</v>
      </c>
      <c r="V356" s="268" t="s">
        <v>22</v>
      </c>
      <c r="W356" s="80" t="s">
        <v>22</v>
      </c>
      <c r="X356" s="80" t="s">
        <v>22</v>
      </c>
      <c r="Y356" s="132" t="s">
        <v>22</v>
      </c>
      <c r="Z356" s="132" t="s">
        <v>22</v>
      </c>
      <c r="AA356" s="260" t="s">
        <v>22</v>
      </c>
    </row>
    <row r="357" spans="1:27" ht="90">
      <c r="A357" s="314" t="s">
        <v>3055</v>
      </c>
      <c r="B357" s="69">
        <v>2011</v>
      </c>
      <c r="C357" s="69" t="s">
        <v>17</v>
      </c>
      <c r="D357" s="69" t="s">
        <v>576</v>
      </c>
      <c r="E357" s="80" t="s">
        <v>3058</v>
      </c>
      <c r="F357" s="79" t="s">
        <v>3059</v>
      </c>
      <c r="G357" s="79" t="s">
        <v>3882</v>
      </c>
      <c r="H357" s="368" t="s">
        <v>4690</v>
      </c>
      <c r="I357" s="372" t="s">
        <v>4691</v>
      </c>
      <c r="J357" s="278" t="s">
        <v>4946</v>
      </c>
      <c r="K357" s="364" t="s">
        <v>3564</v>
      </c>
      <c r="L357" s="278" t="s">
        <v>4122</v>
      </c>
      <c r="M357" s="79" t="s">
        <v>5065</v>
      </c>
      <c r="N357" s="79" t="s">
        <v>2679</v>
      </c>
      <c r="O357" s="79" t="s">
        <v>783</v>
      </c>
      <c r="P357" s="79" t="s">
        <v>2758</v>
      </c>
      <c r="Q357" s="269">
        <v>35889</v>
      </c>
      <c r="R357" s="269">
        <v>35889</v>
      </c>
      <c r="S357" s="265">
        <f>Q357-R357</f>
        <v>0</v>
      </c>
      <c r="T357" s="80">
        <v>1</v>
      </c>
      <c r="U357" s="80" t="s">
        <v>17</v>
      </c>
      <c r="V357" s="268" t="s">
        <v>22</v>
      </c>
      <c r="W357" s="80" t="s">
        <v>22</v>
      </c>
      <c r="X357" s="268">
        <v>4000000</v>
      </c>
      <c r="Y357" s="132" t="s">
        <v>3487</v>
      </c>
      <c r="Z357" s="79" t="s">
        <v>3488</v>
      </c>
      <c r="AA357" s="132">
        <v>3</v>
      </c>
    </row>
    <row r="358" spans="1:27" ht="63">
      <c r="A358" s="314" t="s">
        <v>2832</v>
      </c>
      <c r="B358" s="72">
        <v>2015</v>
      </c>
      <c r="C358" s="72" t="s">
        <v>405</v>
      </c>
      <c r="D358" s="69" t="s">
        <v>168</v>
      </c>
      <c r="E358" s="69" t="s">
        <v>168</v>
      </c>
      <c r="F358" s="79" t="s">
        <v>1540</v>
      </c>
      <c r="G358" s="79" t="s">
        <v>4269</v>
      </c>
      <c r="H358" s="352" t="s">
        <v>4266</v>
      </c>
      <c r="I358" s="361" t="s">
        <v>4319</v>
      </c>
      <c r="J358" s="278" t="s">
        <v>4947</v>
      </c>
      <c r="K358" s="364" t="s">
        <v>3564</v>
      </c>
      <c r="L358" s="359" t="s">
        <v>22</v>
      </c>
      <c r="M358" s="79" t="s">
        <v>5289</v>
      </c>
      <c r="N358" s="79" t="s">
        <v>720</v>
      </c>
      <c r="O358" s="79" t="s">
        <v>2788</v>
      </c>
      <c r="P358" s="79" t="s">
        <v>5089</v>
      </c>
      <c r="Q358" s="292">
        <v>86842</v>
      </c>
      <c r="R358" s="292">
        <v>72286</v>
      </c>
      <c r="S358" s="265">
        <f>Q358-R358</f>
        <v>14556</v>
      </c>
      <c r="T358" s="270">
        <v>5</v>
      </c>
      <c r="U358" s="80" t="s">
        <v>3150</v>
      </c>
      <c r="V358" s="271">
        <v>321000</v>
      </c>
      <c r="W358" s="270" t="s">
        <v>22</v>
      </c>
      <c r="X358" s="271">
        <v>2140000</v>
      </c>
      <c r="Y358" s="132" t="s">
        <v>3271</v>
      </c>
      <c r="Z358" s="79" t="s">
        <v>3536</v>
      </c>
      <c r="AA358" s="132">
        <v>6</v>
      </c>
    </row>
    <row r="359" spans="1:27" ht="60">
      <c r="A359" s="314" t="s">
        <v>474</v>
      </c>
      <c r="B359" s="69">
        <v>2008</v>
      </c>
      <c r="C359" s="69" t="s">
        <v>66</v>
      </c>
      <c r="D359" s="69" t="s">
        <v>475</v>
      </c>
      <c r="E359" s="80" t="s">
        <v>476</v>
      </c>
      <c r="F359" s="79" t="s">
        <v>2536</v>
      </c>
      <c r="G359" s="79" t="s">
        <v>3809</v>
      </c>
      <c r="H359" s="352" t="s">
        <v>4123</v>
      </c>
      <c r="I359" s="280" t="s">
        <v>4124</v>
      </c>
      <c r="J359" s="278" t="s">
        <v>4125</v>
      </c>
      <c r="K359" s="171" t="s">
        <v>3564</v>
      </c>
      <c r="L359" s="275" t="s">
        <v>22</v>
      </c>
      <c r="M359" s="79" t="s">
        <v>5290</v>
      </c>
      <c r="N359" s="79" t="s">
        <v>720</v>
      </c>
      <c r="O359" s="79" t="s">
        <v>2739</v>
      </c>
      <c r="P359" s="79" t="s">
        <v>5098</v>
      </c>
      <c r="Q359" s="292">
        <v>156492</v>
      </c>
      <c r="R359" s="269">
        <v>113814</v>
      </c>
      <c r="S359" s="265">
        <f>Q359-R359</f>
        <v>42678</v>
      </c>
      <c r="T359" s="80">
        <v>3</v>
      </c>
      <c r="U359" s="80" t="s">
        <v>3097</v>
      </c>
      <c r="V359" s="268" t="s">
        <v>22</v>
      </c>
      <c r="W359" s="80" t="s">
        <v>22</v>
      </c>
      <c r="X359" s="268">
        <v>10000000</v>
      </c>
      <c r="Y359" s="132" t="s">
        <v>3448</v>
      </c>
      <c r="Z359" s="79" t="s">
        <v>3449</v>
      </c>
      <c r="AA359" s="132">
        <v>7</v>
      </c>
    </row>
    <row r="360" spans="1:27" ht="30">
      <c r="A360" s="314" t="s">
        <v>615</v>
      </c>
      <c r="B360" s="69">
        <v>2009</v>
      </c>
      <c r="C360" s="69" t="s">
        <v>17</v>
      </c>
      <c r="D360" s="69" t="s">
        <v>616</v>
      </c>
      <c r="E360" s="80" t="s">
        <v>616</v>
      </c>
      <c r="F360" s="79" t="s">
        <v>2260</v>
      </c>
      <c r="G360" s="79" t="s">
        <v>5320</v>
      </c>
      <c r="H360" s="352" t="s">
        <v>4126</v>
      </c>
      <c r="I360" s="280" t="s">
        <v>4127</v>
      </c>
      <c r="J360" s="278" t="s">
        <v>4128</v>
      </c>
      <c r="K360" s="171" t="s">
        <v>3564</v>
      </c>
      <c r="L360" s="275" t="s">
        <v>4129</v>
      </c>
      <c r="M360" s="132" t="s">
        <v>2755</v>
      </c>
      <c r="N360" s="132" t="s">
        <v>22</v>
      </c>
      <c r="O360" s="132" t="s">
        <v>22</v>
      </c>
      <c r="P360" s="132"/>
      <c r="Q360" s="80" t="s">
        <v>22</v>
      </c>
      <c r="R360" s="302" t="s">
        <v>22</v>
      </c>
      <c r="S360" s="265" t="s">
        <v>22</v>
      </c>
      <c r="T360" s="80" t="s">
        <v>22</v>
      </c>
      <c r="U360" s="80" t="s">
        <v>22</v>
      </c>
      <c r="V360" s="268" t="s">
        <v>22</v>
      </c>
      <c r="W360" s="80" t="s">
        <v>22</v>
      </c>
      <c r="X360" s="311">
        <v>50000</v>
      </c>
      <c r="Y360" s="132" t="s">
        <v>3207</v>
      </c>
      <c r="Z360" s="132" t="s">
        <v>3462</v>
      </c>
      <c r="AA360" s="132">
        <v>1</v>
      </c>
    </row>
    <row r="361" spans="1:27" ht="75">
      <c r="A361" s="314" t="s">
        <v>560</v>
      </c>
      <c r="B361" s="69">
        <v>1997</v>
      </c>
      <c r="C361" s="69" t="s">
        <v>17</v>
      </c>
      <c r="D361" s="69" t="s">
        <v>561</v>
      </c>
      <c r="E361" s="80" t="s">
        <v>2208</v>
      </c>
      <c r="F361" s="79" t="s">
        <v>2209</v>
      </c>
      <c r="G361" s="79" t="s">
        <v>5320</v>
      </c>
      <c r="H361" s="352" t="s">
        <v>4130</v>
      </c>
      <c r="I361" s="280" t="s">
        <v>4692</v>
      </c>
      <c r="J361" s="280" t="s">
        <v>4693</v>
      </c>
      <c r="K361" s="171" t="s">
        <v>3583</v>
      </c>
      <c r="L361" s="275" t="s">
        <v>22</v>
      </c>
      <c r="M361" s="132" t="s">
        <v>5306</v>
      </c>
      <c r="N361" s="79" t="s">
        <v>2927</v>
      </c>
      <c r="O361" s="132" t="s">
        <v>22</v>
      </c>
      <c r="P361" s="132" t="s">
        <v>731</v>
      </c>
      <c r="Q361" s="269">
        <v>4095</v>
      </c>
      <c r="R361" s="269">
        <v>4095</v>
      </c>
      <c r="S361" s="265">
        <f>Q361-R361</f>
        <v>0</v>
      </c>
      <c r="T361" s="80">
        <v>1</v>
      </c>
      <c r="U361" s="80" t="s">
        <v>17</v>
      </c>
      <c r="V361" s="268">
        <v>45553</v>
      </c>
      <c r="W361" s="80" t="s">
        <v>22</v>
      </c>
      <c r="X361" s="271">
        <v>1045309</v>
      </c>
      <c r="Y361" s="132" t="s">
        <v>22</v>
      </c>
      <c r="Z361" s="132" t="s">
        <v>22</v>
      </c>
      <c r="AA361" s="260" t="s">
        <v>22</v>
      </c>
    </row>
    <row r="362" spans="1:27" ht="60">
      <c r="A362" s="314" t="s">
        <v>1227</v>
      </c>
      <c r="B362" s="72">
        <v>2014</v>
      </c>
      <c r="C362" s="72" t="s">
        <v>17</v>
      </c>
      <c r="D362" s="69" t="s">
        <v>670</v>
      </c>
      <c r="E362" s="69" t="s">
        <v>672</v>
      </c>
      <c r="F362" s="79" t="s">
        <v>1228</v>
      </c>
      <c r="G362" s="79" t="s">
        <v>4270</v>
      </c>
      <c r="H362" s="352" t="s">
        <v>4131</v>
      </c>
      <c r="I362" s="171" t="s">
        <v>4132</v>
      </c>
      <c r="J362" s="275" t="s">
        <v>4948</v>
      </c>
      <c r="K362" s="376" t="s">
        <v>3570</v>
      </c>
      <c r="L362" s="359" t="s">
        <v>22</v>
      </c>
      <c r="M362" s="79" t="s">
        <v>5291</v>
      </c>
      <c r="N362" s="79" t="s">
        <v>725</v>
      </c>
      <c r="O362" s="79" t="s">
        <v>22</v>
      </c>
      <c r="P362" s="260" t="s">
        <v>731</v>
      </c>
      <c r="Q362" s="292">
        <v>307338</v>
      </c>
      <c r="R362" s="292">
        <v>307338</v>
      </c>
      <c r="S362" s="265">
        <f>Q362-R362</f>
        <v>0</v>
      </c>
      <c r="T362" s="270">
        <v>1</v>
      </c>
      <c r="U362" s="270" t="s">
        <v>17</v>
      </c>
      <c r="V362" s="271">
        <v>1682060</v>
      </c>
      <c r="W362" s="270" t="s">
        <v>22</v>
      </c>
      <c r="X362" s="313">
        <v>3000000</v>
      </c>
      <c r="Y362" s="132" t="s">
        <v>3237</v>
      </c>
      <c r="Z362" s="132" t="s">
        <v>3221</v>
      </c>
      <c r="AA362" s="132">
        <v>1</v>
      </c>
    </row>
    <row r="363" spans="1:27" ht="75">
      <c r="A363" s="314" t="s">
        <v>600</v>
      </c>
      <c r="B363" s="69">
        <v>2005</v>
      </c>
      <c r="C363" s="69" t="s">
        <v>17</v>
      </c>
      <c r="D363" s="69" t="s">
        <v>601</v>
      </c>
      <c r="E363" s="80" t="s">
        <v>602</v>
      </c>
      <c r="F363" s="79" t="s">
        <v>2247</v>
      </c>
      <c r="G363" s="79" t="s">
        <v>5320</v>
      </c>
      <c r="H363" s="352" t="s">
        <v>4133</v>
      </c>
      <c r="I363" s="361" t="s">
        <v>4694</v>
      </c>
      <c r="J363" s="278" t="s">
        <v>4949</v>
      </c>
      <c r="K363" s="171" t="s">
        <v>3570</v>
      </c>
      <c r="L363" s="275" t="s">
        <v>22</v>
      </c>
      <c r="M363" s="79" t="s">
        <v>5292</v>
      </c>
      <c r="N363" s="132" t="s">
        <v>22</v>
      </c>
      <c r="O363" s="79" t="s">
        <v>1199</v>
      </c>
      <c r="P363" s="260" t="s">
        <v>731</v>
      </c>
      <c r="Q363" s="80" t="s">
        <v>22</v>
      </c>
      <c r="R363" s="302" t="s">
        <v>22</v>
      </c>
      <c r="S363" s="265" t="s">
        <v>22</v>
      </c>
      <c r="T363" s="80" t="s">
        <v>22</v>
      </c>
      <c r="U363" s="80" t="s">
        <v>22</v>
      </c>
      <c r="V363" s="268" t="s">
        <v>22</v>
      </c>
      <c r="W363" s="80" t="s">
        <v>22</v>
      </c>
      <c r="X363" s="268">
        <v>1319617</v>
      </c>
      <c r="Y363" s="132" t="s">
        <v>22</v>
      </c>
      <c r="Z363" s="132" t="s">
        <v>22</v>
      </c>
      <c r="AA363" s="260" t="s">
        <v>22</v>
      </c>
    </row>
    <row r="364" spans="1:27" ht="90">
      <c r="A364" s="314" t="s">
        <v>246</v>
      </c>
      <c r="B364" s="69">
        <v>2011</v>
      </c>
      <c r="C364" s="69" t="s">
        <v>17</v>
      </c>
      <c r="D364" s="69" t="s">
        <v>247</v>
      </c>
      <c r="E364" s="80" t="s">
        <v>2318</v>
      </c>
      <c r="F364" s="79" t="s">
        <v>2319</v>
      </c>
      <c r="G364" s="79" t="s">
        <v>4274</v>
      </c>
      <c r="H364" s="69" t="s">
        <v>4134</v>
      </c>
      <c r="I364" s="274" t="s">
        <v>4415</v>
      </c>
      <c r="J364" s="274" t="s">
        <v>4416</v>
      </c>
      <c r="K364" s="274" t="s">
        <v>3564</v>
      </c>
      <c r="L364" s="50" t="s">
        <v>22</v>
      </c>
      <c r="M364" s="79" t="s">
        <v>5101</v>
      </c>
      <c r="N364" s="79" t="s">
        <v>973</v>
      </c>
      <c r="O364" s="132" t="s">
        <v>22</v>
      </c>
      <c r="P364" s="79" t="s">
        <v>5088</v>
      </c>
      <c r="Q364" s="315">
        <v>608</v>
      </c>
      <c r="R364" s="315">
        <v>608</v>
      </c>
      <c r="S364" s="265">
        <f>Q364-R364</f>
        <v>0</v>
      </c>
      <c r="T364" s="80">
        <v>1</v>
      </c>
      <c r="U364" s="80" t="s">
        <v>17</v>
      </c>
      <c r="V364" s="305" t="s">
        <v>22</v>
      </c>
      <c r="W364" s="80" t="s">
        <v>22</v>
      </c>
      <c r="X364" s="268">
        <v>2791763</v>
      </c>
      <c r="Y364" s="132" t="s">
        <v>22</v>
      </c>
      <c r="Z364" s="132" t="s">
        <v>22</v>
      </c>
      <c r="AA364" s="260" t="s">
        <v>22</v>
      </c>
    </row>
    <row r="365" spans="1:27" ht="150">
      <c r="A365" s="314" t="s">
        <v>975</v>
      </c>
      <c r="B365" s="72">
        <v>2008</v>
      </c>
      <c r="C365" s="72" t="s">
        <v>17</v>
      </c>
      <c r="D365" s="69" t="s">
        <v>36</v>
      </c>
      <c r="E365" s="80" t="s">
        <v>36</v>
      </c>
      <c r="F365" s="79" t="s">
        <v>976</v>
      </c>
      <c r="G365" s="79" t="s">
        <v>3882</v>
      </c>
      <c r="H365" s="368" t="s">
        <v>4135</v>
      </c>
      <c r="I365" s="372" t="s">
        <v>4695</v>
      </c>
      <c r="J365" s="280" t="s">
        <v>4819</v>
      </c>
      <c r="K365" s="364" t="s">
        <v>3564</v>
      </c>
      <c r="L365" s="359" t="s">
        <v>22</v>
      </c>
      <c r="M365" s="132" t="s">
        <v>2747</v>
      </c>
      <c r="N365" s="132" t="s">
        <v>2747</v>
      </c>
      <c r="O365" s="79" t="s">
        <v>22</v>
      </c>
      <c r="P365" s="132"/>
      <c r="Q365" s="270" t="s">
        <v>22</v>
      </c>
      <c r="R365" s="270" t="s">
        <v>22</v>
      </c>
      <c r="S365" s="265" t="s">
        <v>22</v>
      </c>
      <c r="T365" s="270" t="s">
        <v>22</v>
      </c>
      <c r="U365" s="270" t="s">
        <v>22</v>
      </c>
      <c r="V365" s="252" t="s">
        <v>22</v>
      </c>
      <c r="W365" s="132" t="s">
        <v>22</v>
      </c>
      <c r="X365" s="271">
        <v>400000</v>
      </c>
      <c r="Y365" s="132" t="s">
        <v>22</v>
      </c>
      <c r="Z365" s="132" t="s">
        <v>22</v>
      </c>
      <c r="AA365" s="260" t="s">
        <v>22</v>
      </c>
    </row>
    <row r="366" spans="1:27" ht="105">
      <c r="A366" s="314" t="s">
        <v>592</v>
      </c>
      <c r="B366" s="69">
        <v>2003</v>
      </c>
      <c r="C366" s="69" t="s">
        <v>17</v>
      </c>
      <c r="D366" s="69" t="s">
        <v>53</v>
      </c>
      <c r="E366" s="80" t="s">
        <v>593</v>
      </c>
      <c r="F366" s="79" t="s">
        <v>2238</v>
      </c>
      <c r="G366" s="79" t="s">
        <v>5320</v>
      </c>
      <c r="H366" s="352" t="s">
        <v>4136</v>
      </c>
      <c r="I366" s="171" t="s">
        <v>4696</v>
      </c>
      <c r="J366" s="275" t="s">
        <v>4137</v>
      </c>
      <c r="K366" s="280" t="s">
        <v>3564</v>
      </c>
      <c r="L366" s="278" t="s">
        <v>22</v>
      </c>
      <c r="M366" s="79" t="s">
        <v>5102</v>
      </c>
      <c r="N366" s="79" t="s">
        <v>2679</v>
      </c>
      <c r="O366" s="79" t="s">
        <v>759</v>
      </c>
      <c r="P366" s="260" t="s">
        <v>731</v>
      </c>
      <c r="Q366" s="269">
        <v>63180</v>
      </c>
      <c r="R366" s="269">
        <v>58716</v>
      </c>
      <c r="S366" s="265">
        <f>Q366-R366</f>
        <v>4464</v>
      </c>
      <c r="T366" s="80">
        <v>2</v>
      </c>
      <c r="U366" s="80" t="s">
        <v>3071</v>
      </c>
      <c r="V366" s="268" t="s">
        <v>22</v>
      </c>
      <c r="W366" s="80" t="s">
        <v>22</v>
      </c>
      <c r="X366" s="303">
        <v>2006000</v>
      </c>
      <c r="Y366" s="132" t="s">
        <v>1249</v>
      </c>
      <c r="Z366" s="132" t="s">
        <v>3314</v>
      </c>
      <c r="AA366" s="132">
        <v>2</v>
      </c>
    </row>
    <row r="367" spans="1:27" ht="165">
      <c r="A367" s="314" t="s">
        <v>800</v>
      </c>
      <c r="B367" s="72">
        <v>1995</v>
      </c>
      <c r="C367" s="72" t="s">
        <v>17</v>
      </c>
      <c r="D367" s="69" t="s">
        <v>801</v>
      </c>
      <c r="E367" s="80" t="s">
        <v>802</v>
      </c>
      <c r="F367" s="80" t="s">
        <v>804</v>
      </c>
      <c r="G367" s="80" t="s">
        <v>3882</v>
      </c>
      <c r="H367" s="368" t="s">
        <v>4138</v>
      </c>
      <c r="I367" s="171" t="s">
        <v>4697</v>
      </c>
      <c r="J367" s="140" t="s">
        <v>4950</v>
      </c>
      <c r="K367" s="364" t="s">
        <v>4139</v>
      </c>
      <c r="L367" s="359" t="s">
        <v>22</v>
      </c>
      <c r="M367" s="80" t="s">
        <v>5300</v>
      </c>
      <c r="N367" s="132" t="s">
        <v>1571</v>
      </c>
      <c r="O367" s="132" t="s">
        <v>22</v>
      </c>
      <c r="P367" s="132" t="s">
        <v>731</v>
      </c>
      <c r="Q367" s="270" t="s">
        <v>22</v>
      </c>
      <c r="R367" s="270" t="s">
        <v>22</v>
      </c>
      <c r="S367" s="265" t="s">
        <v>22</v>
      </c>
      <c r="T367" s="270" t="s">
        <v>22</v>
      </c>
      <c r="U367" s="270" t="s">
        <v>22</v>
      </c>
      <c r="V367" s="252">
        <v>113100</v>
      </c>
      <c r="W367" s="132" t="s">
        <v>22</v>
      </c>
      <c r="X367" s="271">
        <v>1296823</v>
      </c>
      <c r="Y367" s="132" t="s">
        <v>22</v>
      </c>
      <c r="Z367" s="132" t="s">
        <v>22</v>
      </c>
      <c r="AA367" s="260" t="s">
        <v>22</v>
      </c>
    </row>
    <row r="368" spans="1:27" ht="45">
      <c r="A368" s="314" t="s">
        <v>594</v>
      </c>
      <c r="B368" s="346">
        <v>2004</v>
      </c>
      <c r="C368" s="346" t="s">
        <v>17</v>
      </c>
      <c r="D368" s="346" t="s">
        <v>88</v>
      </c>
      <c r="E368" s="80" t="s">
        <v>561</v>
      </c>
      <c r="F368" s="79" t="s">
        <v>2240</v>
      </c>
      <c r="G368" s="79" t="s">
        <v>5320</v>
      </c>
      <c r="H368" s="352" t="s">
        <v>4140</v>
      </c>
      <c r="I368" s="171" t="s">
        <v>4141</v>
      </c>
      <c r="J368" s="275" t="s">
        <v>4142</v>
      </c>
      <c r="K368" s="280" t="s">
        <v>3583</v>
      </c>
      <c r="L368" s="278" t="s">
        <v>4143</v>
      </c>
      <c r="M368" s="79" t="s">
        <v>5103</v>
      </c>
      <c r="N368" s="79" t="s">
        <v>882</v>
      </c>
      <c r="O368" s="79" t="s">
        <v>2710</v>
      </c>
      <c r="P368" s="260" t="s">
        <v>731</v>
      </c>
      <c r="Q368" s="269">
        <v>6128</v>
      </c>
      <c r="R368" s="269">
        <v>6128</v>
      </c>
      <c r="S368" s="265">
        <f>Q368-R368</f>
        <v>0</v>
      </c>
      <c r="T368" s="80">
        <v>1</v>
      </c>
      <c r="U368" s="80" t="s">
        <v>17</v>
      </c>
      <c r="V368" s="268" t="s">
        <v>22</v>
      </c>
      <c r="W368" s="80" t="s">
        <v>22</v>
      </c>
      <c r="X368" s="311" t="s">
        <v>3202</v>
      </c>
      <c r="Y368" s="132" t="s">
        <v>3207</v>
      </c>
      <c r="Z368" s="132" t="s">
        <v>3221</v>
      </c>
      <c r="AA368" s="132">
        <v>1</v>
      </c>
    </row>
    <row r="369" spans="1:27" ht="45">
      <c r="A369" s="314" t="s">
        <v>446</v>
      </c>
      <c r="B369" s="69">
        <v>2002</v>
      </c>
      <c r="C369" s="69" t="s">
        <v>17</v>
      </c>
      <c r="D369" s="69" t="s">
        <v>447</v>
      </c>
      <c r="E369" s="80" t="s">
        <v>447</v>
      </c>
      <c r="F369" s="79" t="s">
        <v>2482</v>
      </c>
      <c r="G369" s="79" t="s">
        <v>3809</v>
      </c>
      <c r="H369" s="352" t="s">
        <v>4144</v>
      </c>
      <c r="I369" s="171" t="s">
        <v>4145</v>
      </c>
      <c r="J369" s="278" t="s">
        <v>4146</v>
      </c>
      <c r="K369" s="280" t="s">
        <v>4070</v>
      </c>
      <c r="L369" s="278" t="s">
        <v>4147</v>
      </c>
      <c r="M369" s="132" t="s">
        <v>2483</v>
      </c>
      <c r="N369" s="79" t="s">
        <v>1459</v>
      </c>
      <c r="O369" s="79" t="s">
        <v>2280</v>
      </c>
      <c r="P369" s="132"/>
      <c r="Q369" s="292">
        <v>104077</v>
      </c>
      <c r="R369" s="269">
        <v>93084</v>
      </c>
      <c r="S369" s="265">
        <f>Q369-R369</f>
        <v>10993</v>
      </c>
      <c r="T369" s="80">
        <v>3</v>
      </c>
      <c r="U369" s="80" t="s">
        <v>3102</v>
      </c>
      <c r="V369" s="268">
        <v>501640</v>
      </c>
      <c r="W369" s="80" t="s">
        <v>22</v>
      </c>
      <c r="X369" s="80" t="s">
        <v>22</v>
      </c>
      <c r="Y369" s="132" t="s">
        <v>3256</v>
      </c>
      <c r="Z369" s="132" t="s">
        <v>3221</v>
      </c>
      <c r="AA369" s="132">
        <v>1</v>
      </c>
    </row>
    <row r="370" spans="1:27" ht="90">
      <c r="A370" s="314" t="s">
        <v>1170</v>
      </c>
      <c r="B370" s="72">
        <v>2008</v>
      </c>
      <c r="C370" s="72" t="s">
        <v>17</v>
      </c>
      <c r="D370" s="69" t="s">
        <v>1171</v>
      </c>
      <c r="E370" s="80" t="s">
        <v>1172</v>
      </c>
      <c r="F370" s="79" t="s">
        <v>1173</v>
      </c>
      <c r="G370" s="79" t="s">
        <v>4270</v>
      </c>
      <c r="H370" s="368" t="s">
        <v>4148</v>
      </c>
      <c r="I370" s="282" t="s">
        <v>4698</v>
      </c>
      <c r="J370" s="278" t="s">
        <v>4149</v>
      </c>
      <c r="K370" s="364" t="s">
        <v>3570</v>
      </c>
      <c r="L370" s="359" t="s">
        <v>22</v>
      </c>
      <c r="M370" s="79" t="s">
        <v>2748</v>
      </c>
      <c r="N370" s="79" t="s">
        <v>109</v>
      </c>
      <c r="O370" s="79" t="s">
        <v>2620</v>
      </c>
      <c r="Q370" s="292">
        <v>351971</v>
      </c>
      <c r="R370" s="292">
        <v>348705</v>
      </c>
      <c r="S370" s="265">
        <f>Q370-R370</f>
        <v>3266</v>
      </c>
      <c r="T370" s="270">
        <v>2</v>
      </c>
      <c r="U370" s="270" t="s">
        <v>3126</v>
      </c>
      <c r="V370" s="271">
        <v>1665198</v>
      </c>
      <c r="W370" s="270" t="s">
        <v>22</v>
      </c>
      <c r="X370" s="313">
        <v>5280000</v>
      </c>
      <c r="Y370" s="132" t="s">
        <v>3451</v>
      </c>
      <c r="Z370" s="79" t="s">
        <v>3550</v>
      </c>
      <c r="AA370" s="132">
        <v>10</v>
      </c>
    </row>
    <row r="371" spans="1:27" ht="45">
      <c r="A371" s="314" t="s">
        <v>332</v>
      </c>
      <c r="B371" s="69">
        <v>2004</v>
      </c>
      <c r="C371" s="69" t="s">
        <v>17</v>
      </c>
      <c r="D371" s="69" t="s">
        <v>333</v>
      </c>
      <c r="E371" s="80" t="s">
        <v>333</v>
      </c>
      <c r="F371" s="69" t="s">
        <v>2399</v>
      </c>
      <c r="G371" s="79" t="s">
        <v>5319</v>
      </c>
      <c r="H371" s="352" t="s">
        <v>4150</v>
      </c>
      <c r="I371" s="280" t="s">
        <v>4699</v>
      </c>
      <c r="J371" s="278" t="s">
        <v>4700</v>
      </c>
      <c r="K371" s="280" t="s">
        <v>3564</v>
      </c>
      <c r="L371" s="278" t="s">
        <v>22</v>
      </c>
      <c r="M371" s="132" t="s">
        <v>5066</v>
      </c>
      <c r="N371" s="79" t="s">
        <v>1674</v>
      </c>
      <c r="O371" s="79" t="s">
        <v>2673</v>
      </c>
      <c r="P371" s="260" t="s">
        <v>731</v>
      </c>
      <c r="Q371" s="269">
        <v>3621</v>
      </c>
      <c r="R371" s="269">
        <v>3621</v>
      </c>
      <c r="S371" s="265">
        <f>Q371-R371</f>
        <v>0</v>
      </c>
      <c r="T371" s="80">
        <v>1</v>
      </c>
      <c r="U371" s="80" t="s">
        <v>17</v>
      </c>
      <c r="V371" s="268" t="s">
        <v>22</v>
      </c>
      <c r="W371" s="80" t="s">
        <v>22</v>
      </c>
      <c r="X371" s="311">
        <v>2500000</v>
      </c>
      <c r="Y371" s="132" t="s">
        <v>3256</v>
      </c>
      <c r="Z371" s="132" t="s">
        <v>3261</v>
      </c>
      <c r="AA371" s="132">
        <v>1</v>
      </c>
    </row>
    <row r="372" spans="1:27" ht="90">
      <c r="A372" s="314" t="s">
        <v>1090</v>
      </c>
      <c r="B372" s="72">
        <v>2008</v>
      </c>
      <c r="C372" s="72" t="s">
        <v>17</v>
      </c>
      <c r="D372" s="69" t="s">
        <v>1076</v>
      </c>
      <c r="E372" s="80" t="s">
        <v>1091</v>
      </c>
      <c r="F372" s="79" t="s">
        <v>1092</v>
      </c>
      <c r="G372" s="79" t="s">
        <v>4270</v>
      </c>
      <c r="H372" s="368" t="s">
        <v>4151</v>
      </c>
      <c r="I372" s="280" t="s">
        <v>4152</v>
      </c>
      <c r="J372" s="278" t="s">
        <v>4951</v>
      </c>
      <c r="K372" s="172" t="s">
        <v>3564</v>
      </c>
      <c r="L372" s="275" t="s">
        <v>4755</v>
      </c>
      <c r="M372" s="79" t="s">
        <v>5104</v>
      </c>
      <c r="N372" s="79" t="s">
        <v>720</v>
      </c>
      <c r="O372" s="79" t="s">
        <v>2677</v>
      </c>
      <c r="P372" s="260" t="s">
        <v>731</v>
      </c>
      <c r="Q372" s="292">
        <v>71078</v>
      </c>
      <c r="R372" s="292">
        <v>71078</v>
      </c>
      <c r="S372" s="265">
        <f>Q372-R372</f>
        <v>0</v>
      </c>
      <c r="T372" s="270">
        <v>1</v>
      </c>
      <c r="U372" s="270" t="s">
        <v>17</v>
      </c>
      <c r="V372" s="271" t="s">
        <v>22</v>
      </c>
      <c r="W372" s="270" t="s">
        <v>22</v>
      </c>
      <c r="X372" s="271">
        <v>6288431</v>
      </c>
      <c r="Y372" s="132" t="s">
        <v>3295</v>
      </c>
      <c r="Z372" s="79" t="s">
        <v>3454</v>
      </c>
      <c r="AA372" s="132">
        <v>4</v>
      </c>
    </row>
    <row r="373" spans="1:27" ht="60">
      <c r="A373" s="314" t="s">
        <v>394</v>
      </c>
      <c r="B373" s="69">
        <v>1995</v>
      </c>
      <c r="C373" s="69" t="s">
        <v>17</v>
      </c>
      <c r="D373" s="69" t="s">
        <v>395</v>
      </c>
      <c r="E373" s="80" t="s">
        <v>395</v>
      </c>
      <c r="F373" s="79" t="s">
        <v>2437</v>
      </c>
      <c r="G373" s="79" t="s">
        <v>3809</v>
      </c>
      <c r="H373" s="352">
        <v>1943</v>
      </c>
      <c r="I373" s="280" t="s">
        <v>4701</v>
      </c>
      <c r="J373" s="278" t="s">
        <v>4153</v>
      </c>
      <c r="K373" s="282" t="s">
        <v>3836</v>
      </c>
      <c r="L373" s="278" t="s">
        <v>4756</v>
      </c>
      <c r="M373" s="79" t="s">
        <v>5307</v>
      </c>
      <c r="N373" s="132" t="s">
        <v>1758</v>
      </c>
      <c r="O373" s="132" t="s">
        <v>22</v>
      </c>
      <c r="P373" s="132" t="s">
        <v>731</v>
      </c>
      <c r="Q373" s="80" t="s">
        <v>22</v>
      </c>
      <c r="R373" s="80" t="s">
        <v>22</v>
      </c>
      <c r="S373" s="75" t="s">
        <v>22</v>
      </c>
      <c r="T373" s="80" t="s">
        <v>22</v>
      </c>
      <c r="U373" s="80" t="s">
        <v>22</v>
      </c>
      <c r="V373" s="268" t="s">
        <v>22</v>
      </c>
      <c r="W373" s="80" t="s">
        <v>22</v>
      </c>
      <c r="X373" s="306">
        <v>232406</v>
      </c>
      <c r="Y373" s="132" t="s">
        <v>3237</v>
      </c>
      <c r="Z373" s="132" t="s">
        <v>3273</v>
      </c>
      <c r="AA373" s="132">
        <v>1</v>
      </c>
    </row>
    <row r="374" spans="1:27" ht="75">
      <c r="A374" s="314" t="s">
        <v>279</v>
      </c>
      <c r="B374" s="69">
        <v>2015</v>
      </c>
      <c r="C374" s="69" t="s">
        <v>17</v>
      </c>
      <c r="D374" s="69" t="s">
        <v>280</v>
      </c>
      <c r="E374" s="69" t="s">
        <v>281</v>
      </c>
      <c r="F374" s="79" t="s">
        <v>2362</v>
      </c>
      <c r="G374" s="445" t="s">
        <v>5318</v>
      </c>
      <c r="H374" s="352" t="s">
        <v>4154</v>
      </c>
      <c r="I374" s="171" t="s">
        <v>4155</v>
      </c>
      <c r="J374" s="140" t="s">
        <v>4156</v>
      </c>
      <c r="K374" s="280" t="s">
        <v>3570</v>
      </c>
      <c r="L374" s="278" t="s">
        <v>22</v>
      </c>
      <c r="M374" s="132" t="s">
        <v>2791</v>
      </c>
      <c r="N374" s="132" t="s">
        <v>2364</v>
      </c>
      <c r="O374" s="132" t="s">
        <v>22</v>
      </c>
      <c r="P374" s="132"/>
      <c r="Q374" s="269">
        <v>59146</v>
      </c>
      <c r="R374" s="269">
        <v>59146</v>
      </c>
      <c r="S374" s="265">
        <f>Q374-R374</f>
        <v>0</v>
      </c>
      <c r="T374" s="80">
        <v>1</v>
      </c>
      <c r="U374" s="80" t="s">
        <v>17</v>
      </c>
      <c r="V374" s="268">
        <v>94010</v>
      </c>
      <c r="W374" s="80" t="s">
        <v>22</v>
      </c>
      <c r="X374" s="80" t="s">
        <v>22</v>
      </c>
      <c r="Y374" s="132" t="s">
        <v>22</v>
      </c>
      <c r="Z374" s="132" t="s">
        <v>22</v>
      </c>
      <c r="AA374" s="260" t="s">
        <v>22</v>
      </c>
    </row>
    <row r="375" spans="1:27" ht="45">
      <c r="A375" s="314" t="s">
        <v>345</v>
      </c>
      <c r="B375" s="69">
        <v>2008</v>
      </c>
      <c r="C375" s="69" t="s">
        <v>346</v>
      </c>
      <c r="D375" s="69" t="s">
        <v>347</v>
      </c>
      <c r="E375" s="80" t="s">
        <v>347</v>
      </c>
      <c r="F375" s="79" t="s">
        <v>2410</v>
      </c>
      <c r="G375" s="79" t="s">
        <v>5319</v>
      </c>
      <c r="H375" s="352" t="s">
        <v>4157</v>
      </c>
      <c r="I375" s="171" t="s">
        <v>4158</v>
      </c>
      <c r="J375" s="275" t="s">
        <v>4159</v>
      </c>
      <c r="K375" s="280" t="s">
        <v>3564</v>
      </c>
      <c r="L375" s="278" t="s">
        <v>4160</v>
      </c>
      <c r="M375" s="79" t="s">
        <v>2738</v>
      </c>
      <c r="N375" s="132" t="s">
        <v>657</v>
      </c>
      <c r="O375" s="79" t="s">
        <v>2703</v>
      </c>
      <c r="P375" s="260" t="s">
        <v>731</v>
      </c>
      <c r="Q375" s="269">
        <v>35391</v>
      </c>
      <c r="R375" s="269">
        <v>35391</v>
      </c>
      <c r="S375" s="265">
        <f>Q375-R375</f>
        <v>0</v>
      </c>
      <c r="T375" s="80">
        <v>1</v>
      </c>
      <c r="U375" s="80" t="s">
        <v>17</v>
      </c>
      <c r="V375" s="268" t="s">
        <v>22</v>
      </c>
      <c r="W375" s="80" t="s">
        <v>22</v>
      </c>
      <c r="X375" s="271">
        <v>4112472</v>
      </c>
      <c r="Y375" s="132" t="s">
        <v>3288</v>
      </c>
      <c r="Z375" s="79" t="s">
        <v>3275</v>
      </c>
      <c r="AA375" s="132">
        <v>3</v>
      </c>
    </row>
    <row r="376" spans="1:27" ht="60">
      <c r="A376" s="314" t="s">
        <v>477</v>
      </c>
      <c r="B376" s="69">
        <v>2008</v>
      </c>
      <c r="C376" s="69" t="s">
        <v>17</v>
      </c>
      <c r="D376" s="69" t="s">
        <v>478</v>
      </c>
      <c r="E376" s="80" t="s">
        <v>478</v>
      </c>
      <c r="F376" s="79" t="s">
        <v>2741</v>
      </c>
      <c r="G376" s="79" t="s">
        <v>3809</v>
      </c>
      <c r="H376" s="352" t="s">
        <v>3915</v>
      </c>
      <c r="I376" s="282" t="s">
        <v>4161</v>
      </c>
      <c r="J376" s="280" t="s">
        <v>4162</v>
      </c>
      <c r="K376" s="280" t="s">
        <v>3564</v>
      </c>
      <c r="L376" s="278" t="s">
        <v>22</v>
      </c>
      <c r="M376" s="132" t="s">
        <v>2740</v>
      </c>
      <c r="N376" s="132" t="s">
        <v>22</v>
      </c>
      <c r="O376" s="132" t="s">
        <v>22</v>
      </c>
      <c r="P376" s="132"/>
      <c r="Q376" s="292">
        <v>5536</v>
      </c>
      <c r="R376" s="269">
        <v>5536</v>
      </c>
      <c r="S376" s="265">
        <f>Q376-R376</f>
        <v>0</v>
      </c>
      <c r="T376" s="80">
        <v>1</v>
      </c>
      <c r="U376" s="80" t="s">
        <v>17</v>
      </c>
      <c r="V376" s="268" t="s">
        <v>22</v>
      </c>
      <c r="W376" s="80" t="s">
        <v>22</v>
      </c>
      <c r="X376" s="80" t="s">
        <v>22</v>
      </c>
      <c r="Y376" s="132" t="s">
        <v>22</v>
      </c>
      <c r="Z376" s="132" t="s">
        <v>22</v>
      </c>
      <c r="AA376" s="260" t="s">
        <v>22</v>
      </c>
    </row>
    <row r="377" spans="1:27" ht="45">
      <c r="A377" s="314" t="s">
        <v>427</v>
      </c>
      <c r="B377" s="69">
        <v>2001</v>
      </c>
      <c r="C377" s="69" t="s">
        <v>17</v>
      </c>
      <c r="D377" s="69" t="s">
        <v>428</v>
      </c>
      <c r="E377" s="80" t="s">
        <v>429</v>
      </c>
      <c r="F377" s="79" t="s">
        <v>2463</v>
      </c>
      <c r="G377" s="79" t="s">
        <v>3809</v>
      </c>
      <c r="H377" s="69" t="s">
        <v>4163</v>
      </c>
      <c r="I377" s="274" t="s">
        <v>4702</v>
      </c>
      <c r="J377" s="274" t="s">
        <v>3691</v>
      </c>
      <c r="K377" s="274" t="s">
        <v>3564</v>
      </c>
      <c r="L377" s="50" t="s">
        <v>4164</v>
      </c>
      <c r="M377" s="79" t="s">
        <v>5105</v>
      </c>
      <c r="N377" s="79" t="s">
        <v>2526</v>
      </c>
      <c r="O377" s="79" t="s">
        <v>2620</v>
      </c>
      <c r="P377" s="260" t="s">
        <v>731</v>
      </c>
      <c r="Q377" s="292">
        <v>1418</v>
      </c>
      <c r="R377" s="269">
        <v>1418</v>
      </c>
      <c r="S377" s="265">
        <f>Q377-R377</f>
        <v>0</v>
      </c>
      <c r="T377" s="80">
        <v>1</v>
      </c>
      <c r="U377" s="80" t="s">
        <v>17</v>
      </c>
      <c r="V377" s="268" t="s">
        <v>22</v>
      </c>
      <c r="W377" s="80" t="s">
        <v>22</v>
      </c>
      <c r="X377" s="268">
        <v>1431619</v>
      </c>
      <c r="Y377" s="132" t="s">
        <v>22</v>
      </c>
      <c r="Z377" s="132" t="s">
        <v>22</v>
      </c>
      <c r="AA377" s="260" t="s">
        <v>22</v>
      </c>
    </row>
    <row r="378" spans="1:27" ht="75">
      <c r="A378" s="314" t="s">
        <v>1726</v>
      </c>
      <c r="B378" s="69">
        <v>1995</v>
      </c>
      <c r="C378" s="69" t="s">
        <v>302</v>
      </c>
      <c r="D378" s="69" t="s">
        <v>205</v>
      </c>
      <c r="E378" s="69" t="s">
        <v>2378</v>
      </c>
      <c r="F378" s="80" t="s">
        <v>2377</v>
      </c>
      <c r="G378" s="79" t="s">
        <v>5319</v>
      </c>
      <c r="H378" s="69" t="s">
        <v>4165</v>
      </c>
      <c r="I378" s="361" t="s">
        <v>4703</v>
      </c>
      <c r="J378" s="50" t="s">
        <v>4704</v>
      </c>
      <c r="K378" s="274" t="s">
        <v>3564</v>
      </c>
      <c r="L378" s="50" t="s">
        <v>4166</v>
      </c>
      <c r="M378" s="79" t="s">
        <v>5067</v>
      </c>
      <c r="N378" s="132" t="s">
        <v>1089</v>
      </c>
      <c r="O378" s="132" t="s">
        <v>22</v>
      </c>
      <c r="P378" s="79" t="s">
        <v>731</v>
      </c>
      <c r="Q378" s="80" t="s">
        <v>3159</v>
      </c>
      <c r="R378" s="315">
        <v>262</v>
      </c>
      <c r="S378" s="75">
        <v>405569</v>
      </c>
      <c r="T378" s="80">
        <v>7</v>
      </c>
      <c r="U378" s="80" t="s">
        <v>3066</v>
      </c>
      <c r="V378" s="268">
        <v>2482608</v>
      </c>
      <c r="W378" s="80" t="s">
        <v>22</v>
      </c>
      <c r="X378" s="303">
        <v>1310768</v>
      </c>
      <c r="Y378" s="132" t="s">
        <v>3271</v>
      </c>
      <c r="Z378" s="79" t="s">
        <v>3272</v>
      </c>
      <c r="AA378" s="132">
        <v>4</v>
      </c>
    </row>
    <row r="379" spans="1:27" ht="165">
      <c r="A379" s="314" t="s">
        <v>2805</v>
      </c>
      <c r="B379" s="72">
        <v>1994</v>
      </c>
      <c r="C379" s="72" t="s">
        <v>17</v>
      </c>
      <c r="D379" s="69" t="s">
        <v>28</v>
      </c>
      <c r="E379" s="79" t="s">
        <v>2501</v>
      </c>
      <c r="F379" s="79" t="s">
        <v>29</v>
      </c>
      <c r="G379" s="79" t="s">
        <v>4275</v>
      </c>
      <c r="H379" s="69" t="s">
        <v>4167</v>
      </c>
      <c r="I379" s="175" t="s">
        <v>4168</v>
      </c>
      <c r="J379" s="274" t="s">
        <v>4952</v>
      </c>
      <c r="K379" s="274" t="s">
        <v>3570</v>
      </c>
      <c r="L379" s="50" t="s">
        <v>22</v>
      </c>
      <c r="M379" s="79" t="s">
        <v>21</v>
      </c>
      <c r="N379" s="79" t="s">
        <v>21</v>
      </c>
      <c r="O379" s="79" t="s">
        <v>22</v>
      </c>
      <c r="Q379" s="269" t="s">
        <v>22</v>
      </c>
      <c r="R379" s="269">
        <v>1754481</v>
      </c>
      <c r="S379" s="75" t="s">
        <v>22</v>
      </c>
      <c r="T379" s="80">
        <v>2</v>
      </c>
      <c r="U379" s="79" t="s">
        <v>167</v>
      </c>
      <c r="V379" s="305">
        <v>14819214</v>
      </c>
      <c r="W379" s="79" t="s">
        <v>22</v>
      </c>
      <c r="X379" s="80" t="s">
        <v>22</v>
      </c>
      <c r="Y379" s="79" t="s">
        <v>22</v>
      </c>
      <c r="Z379" s="132" t="s">
        <v>22</v>
      </c>
      <c r="AA379" s="260" t="s">
        <v>22</v>
      </c>
    </row>
    <row r="380" spans="1:27" ht="45">
      <c r="A380" s="314" t="s">
        <v>257</v>
      </c>
      <c r="B380" s="69">
        <v>2014</v>
      </c>
      <c r="C380" s="69" t="s">
        <v>66</v>
      </c>
      <c r="D380" s="69" t="s">
        <v>258</v>
      </c>
      <c r="E380" s="69" t="s">
        <v>2346</v>
      </c>
      <c r="F380" s="79" t="s">
        <v>2347</v>
      </c>
      <c r="G380" s="79" t="s">
        <v>4274</v>
      </c>
      <c r="H380" s="69" t="s">
        <v>4169</v>
      </c>
      <c r="I380" s="274" t="s">
        <v>4705</v>
      </c>
      <c r="J380" s="274" t="s">
        <v>4424</v>
      </c>
      <c r="K380" s="274" t="s">
        <v>4170</v>
      </c>
      <c r="L380" s="50" t="s">
        <v>22</v>
      </c>
      <c r="M380" s="79" t="s">
        <v>5068</v>
      </c>
      <c r="N380" s="79" t="s">
        <v>2349</v>
      </c>
      <c r="O380" s="132" t="s">
        <v>22</v>
      </c>
      <c r="P380" s="260" t="s">
        <v>731</v>
      </c>
      <c r="Q380" s="269">
        <v>2045</v>
      </c>
      <c r="R380" s="269">
        <v>1164</v>
      </c>
      <c r="S380" s="265">
        <f>Q380-R380</f>
        <v>881</v>
      </c>
      <c r="T380" s="80">
        <v>2</v>
      </c>
      <c r="U380" s="80" t="s">
        <v>3076</v>
      </c>
      <c r="V380" s="268">
        <v>4500</v>
      </c>
      <c r="W380" s="80" t="s">
        <v>22</v>
      </c>
      <c r="X380" s="271">
        <v>2230000</v>
      </c>
      <c r="Y380" s="132" t="s">
        <v>22</v>
      </c>
      <c r="Z380" s="132" t="s">
        <v>22</v>
      </c>
      <c r="AA380" s="260" t="s">
        <v>22</v>
      </c>
    </row>
    <row r="381" spans="1:27" ht="120">
      <c r="A381" s="314" t="s">
        <v>1564</v>
      </c>
      <c r="B381" s="69">
        <v>1993</v>
      </c>
      <c r="C381" s="69" t="s">
        <v>144</v>
      </c>
      <c r="D381" s="69" t="s">
        <v>145</v>
      </c>
      <c r="E381" s="69" t="s">
        <v>1565</v>
      </c>
      <c r="F381" s="79" t="s">
        <v>1566</v>
      </c>
      <c r="G381" s="79" t="s">
        <v>4274</v>
      </c>
      <c r="H381" s="80" t="s">
        <v>4171</v>
      </c>
      <c r="I381" s="175" t="s">
        <v>4330</v>
      </c>
      <c r="J381" s="18" t="s">
        <v>4331</v>
      </c>
      <c r="K381" s="175" t="s">
        <v>3564</v>
      </c>
      <c r="L381" s="18" t="s">
        <v>4172</v>
      </c>
      <c r="M381" s="79" t="s">
        <v>1567</v>
      </c>
      <c r="N381" s="79" t="s">
        <v>1571</v>
      </c>
      <c r="O381" s="79" t="s">
        <v>22</v>
      </c>
      <c r="P381" s="132"/>
      <c r="Q381" s="315">
        <v>251</v>
      </c>
      <c r="R381" s="315" t="s">
        <v>22</v>
      </c>
      <c r="S381" s="75">
        <v>251</v>
      </c>
      <c r="T381" s="80">
        <v>2</v>
      </c>
      <c r="U381" s="80" t="s">
        <v>167</v>
      </c>
      <c r="V381" s="268">
        <v>765208</v>
      </c>
      <c r="W381" s="80" t="s">
        <v>22</v>
      </c>
      <c r="X381" s="80" t="s">
        <v>22</v>
      </c>
      <c r="Y381" s="132" t="s">
        <v>3210</v>
      </c>
      <c r="Z381" s="79" t="s">
        <v>3251</v>
      </c>
      <c r="AA381" s="132">
        <v>3</v>
      </c>
    </row>
    <row r="382" spans="1:27" ht="60">
      <c r="A382" s="314" t="s">
        <v>894</v>
      </c>
      <c r="B382" s="345">
        <v>2002</v>
      </c>
      <c r="C382" s="345" t="s">
        <v>289</v>
      </c>
      <c r="D382" s="346" t="s">
        <v>895</v>
      </c>
      <c r="E382" s="346" t="s">
        <v>895</v>
      </c>
      <c r="F382" s="80" t="s">
        <v>896</v>
      </c>
      <c r="G382" s="80" t="s">
        <v>3882</v>
      </c>
      <c r="H382" s="270" t="s">
        <v>3913</v>
      </c>
      <c r="I382" s="171" t="s">
        <v>4173</v>
      </c>
      <c r="J382" s="51" t="s">
        <v>4953</v>
      </c>
      <c r="K382" s="172" t="s">
        <v>4070</v>
      </c>
      <c r="L382" s="117" t="s">
        <v>22</v>
      </c>
      <c r="M382" s="80" t="s">
        <v>2695</v>
      </c>
      <c r="N382" s="132" t="s">
        <v>22</v>
      </c>
      <c r="O382" s="132" t="s">
        <v>22</v>
      </c>
      <c r="P382" s="132"/>
      <c r="Q382" s="270" t="s">
        <v>22</v>
      </c>
      <c r="R382" s="270" t="s">
        <v>22</v>
      </c>
      <c r="S382" s="265" t="s">
        <v>22</v>
      </c>
      <c r="T382" s="270" t="s">
        <v>22</v>
      </c>
      <c r="U382" s="270" t="s">
        <v>22</v>
      </c>
      <c r="V382" s="271" t="s">
        <v>22</v>
      </c>
      <c r="W382" s="270" t="s">
        <v>22</v>
      </c>
      <c r="X382" s="270" t="s">
        <v>22</v>
      </c>
      <c r="Y382" s="132" t="s">
        <v>3265</v>
      </c>
      <c r="Z382" s="132" t="s">
        <v>3388</v>
      </c>
      <c r="AA382" s="132">
        <v>1</v>
      </c>
    </row>
    <row r="383" spans="1:27" ht="60">
      <c r="A383" s="314" t="s">
        <v>426</v>
      </c>
      <c r="B383" s="346">
        <v>2000</v>
      </c>
      <c r="C383" s="346" t="s">
        <v>17</v>
      </c>
      <c r="D383" s="346" t="s">
        <v>59</v>
      </c>
      <c r="E383" s="346" t="s">
        <v>2461</v>
      </c>
      <c r="F383" s="80" t="s">
        <v>2460</v>
      </c>
      <c r="G383" s="80" t="s">
        <v>3809</v>
      </c>
      <c r="H383" s="69" t="s">
        <v>4174</v>
      </c>
      <c r="I383" s="274" t="s">
        <v>4175</v>
      </c>
      <c r="J383" s="50" t="s">
        <v>4176</v>
      </c>
      <c r="K383" s="274" t="s">
        <v>3564</v>
      </c>
      <c r="L383" s="50" t="s">
        <v>4177</v>
      </c>
      <c r="M383" s="79" t="s">
        <v>5106</v>
      </c>
      <c r="N383" s="79" t="s">
        <v>2937</v>
      </c>
      <c r="O383" s="79" t="s">
        <v>2280</v>
      </c>
      <c r="P383" s="260" t="s">
        <v>731</v>
      </c>
      <c r="Q383" s="292">
        <v>6029</v>
      </c>
      <c r="R383" s="292">
        <v>5891</v>
      </c>
      <c r="S383" s="265">
        <f>Q383-R383</f>
        <v>138</v>
      </c>
      <c r="T383" s="80">
        <v>2</v>
      </c>
      <c r="U383" s="80" t="s">
        <v>3088</v>
      </c>
      <c r="V383" s="268" t="s">
        <v>22</v>
      </c>
      <c r="W383" s="80" t="s">
        <v>22</v>
      </c>
      <c r="X383" s="303">
        <v>3346641</v>
      </c>
      <c r="Y383" s="270" t="s">
        <v>3207</v>
      </c>
      <c r="Z383" s="132" t="s">
        <v>3261</v>
      </c>
      <c r="AA383" s="132">
        <v>1</v>
      </c>
    </row>
    <row r="384" spans="1:27" ht="45">
      <c r="A384" s="314" t="s">
        <v>580</v>
      </c>
      <c r="B384" s="346">
        <v>2001</v>
      </c>
      <c r="C384" s="346" t="s">
        <v>17</v>
      </c>
      <c r="D384" s="346" t="s">
        <v>581</v>
      </c>
      <c r="E384" s="346" t="s">
        <v>581</v>
      </c>
      <c r="F384" s="80" t="s">
        <v>2225</v>
      </c>
      <c r="G384" s="79" t="s">
        <v>5320</v>
      </c>
      <c r="H384" s="69" t="s">
        <v>4178</v>
      </c>
      <c r="I384" s="274" t="s">
        <v>4706</v>
      </c>
      <c r="J384" s="274" t="s">
        <v>4179</v>
      </c>
      <c r="K384" s="274" t="s">
        <v>3564</v>
      </c>
      <c r="L384" s="50" t="s">
        <v>4180</v>
      </c>
      <c r="M384" s="79" t="s">
        <v>5107</v>
      </c>
      <c r="N384" s="79" t="s">
        <v>882</v>
      </c>
      <c r="O384" s="79" t="s">
        <v>882</v>
      </c>
      <c r="P384" s="260" t="s">
        <v>731</v>
      </c>
      <c r="Q384" s="269">
        <v>4253</v>
      </c>
      <c r="R384" s="269">
        <v>4253</v>
      </c>
      <c r="S384" s="265">
        <f>Q384-R384</f>
        <v>0</v>
      </c>
      <c r="T384" s="80">
        <v>1</v>
      </c>
      <c r="U384" s="80" t="s">
        <v>17</v>
      </c>
      <c r="V384" s="268" t="s">
        <v>22</v>
      </c>
      <c r="W384" s="80" t="s">
        <v>22</v>
      </c>
      <c r="X384" s="271">
        <v>386309</v>
      </c>
      <c r="Y384" s="132" t="s">
        <v>22</v>
      </c>
      <c r="Z384" s="132" t="s">
        <v>22</v>
      </c>
      <c r="AA384" s="260" t="s">
        <v>22</v>
      </c>
    </row>
    <row r="385" spans="1:27" ht="75">
      <c r="A385" s="314" t="s">
        <v>1232</v>
      </c>
      <c r="B385" s="72">
        <v>1997</v>
      </c>
      <c r="C385" s="72" t="s">
        <v>17</v>
      </c>
      <c r="D385" s="69" t="s">
        <v>1233</v>
      </c>
      <c r="E385" s="69" t="s">
        <v>1234</v>
      </c>
      <c r="F385" s="79" t="s">
        <v>2009</v>
      </c>
      <c r="G385" s="79" t="s">
        <v>4270</v>
      </c>
      <c r="H385" s="72" t="s">
        <v>4181</v>
      </c>
      <c r="I385" s="372" t="s">
        <v>4708</v>
      </c>
      <c r="J385" s="50" t="s">
        <v>4954</v>
      </c>
      <c r="K385" s="281" t="s">
        <v>3583</v>
      </c>
      <c r="L385" s="277" t="s">
        <v>22</v>
      </c>
      <c r="M385" s="132" t="s">
        <v>2010</v>
      </c>
      <c r="N385" s="132" t="s">
        <v>1611</v>
      </c>
      <c r="O385" s="132" t="s">
        <v>22</v>
      </c>
      <c r="Q385" s="292">
        <v>65879</v>
      </c>
      <c r="R385" s="292">
        <v>65879</v>
      </c>
      <c r="S385" s="265">
        <f>Q385-R385</f>
        <v>0</v>
      </c>
      <c r="T385" s="270">
        <v>1</v>
      </c>
      <c r="U385" s="270" t="s">
        <v>17</v>
      </c>
      <c r="V385" s="271">
        <v>454952</v>
      </c>
      <c r="W385" s="270" t="s">
        <v>22</v>
      </c>
      <c r="X385" s="270" t="s">
        <v>22</v>
      </c>
      <c r="Y385" s="132" t="s">
        <v>3209</v>
      </c>
      <c r="Z385" s="79" t="s">
        <v>3311</v>
      </c>
      <c r="AA385" s="132">
        <v>4</v>
      </c>
    </row>
    <row r="386" spans="1:27" ht="30">
      <c r="A386" s="351" t="s">
        <v>448</v>
      </c>
      <c r="B386" s="350">
        <v>2002</v>
      </c>
      <c r="C386" s="80" t="s">
        <v>17</v>
      </c>
      <c r="D386" s="80" t="s">
        <v>449</v>
      </c>
      <c r="E386" s="80" t="s">
        <v>449</v>
      </c>
      <c r="F386" s="79" t="s">
        <v>2484</v>
      </c>
      <c r="G386" s="79" t="s">
        <v>3809</v>
      </c>
      <c r="H386" s="69" t="s">
        <v>4182</v>
      </c>
      <c r="I386" s="274" t="s">
        <v>4709</v>
      </c>
      <c r="J386" s="274" t="s">
        <v>4183</v>
      </c>
      <c r="K386" s="274" t="s">
        <v>3564</v>
      </c>
      <c r="L386" s="50" t="s">
        <v>4184</v>
      </c>
      <c r="M386" s="79" t="s">
        <v>5108</v>
      </c>
      <c r="N386" s="79" t="s">
        <v>2690</v>
      </c>
      <c r="O386" s="79" t="s">
        <v>2942</v>
      </c>
      <c r="P386" s="132" t="s">
        <v>731</v>
      </c>
      <c r="Q386" s="292">
        <v>7281</v>
      </c>
      <c r="R386" s="269">
        <v>1622</v>
      </c>
      <c r="S386" s="265">
        <f>Q386-R386</f>
        <v>5659</v>
      </c>
      <c r="T386" s="80">
        <v>2</v>
      </c>
      <c r="U386" s="80" t="s">
        <v>167</v>
      </c>
      <c r="V386" s="268">
        <v>8073</v>
      </c>
      <c r="W386" s="80" t="s">
        <v>22</v>
      </c>
      <c r="X386" s="271">
        <v>1507021</v>
      </c>
      <c r="Y386" s="132" t="s">
        <v>22</v>
      </c>
      <c r="Z386" s="132" t="s">
        <v>22</v>
      </c>
      <c r="AA386" s="260" t="s">
        <v>22</v>
      </c>
    </row>
    <row r="387" spans="1:27" ht="135">
      <c r="A387" s="314" t="s">
        <v>919</v>
      </c>
      <c r="B387" s="345">
        <v>2003</v>
      </c>
      <c r="C387" s="345" t="s">
        <v>920</v>
      </c>
      <c r="D387" s="346" t="s">
        <v>921</v>
      </c>
      <c r="E387" s="346" t="s">
        <v>922</v>
      </c>
      <c r="F387" s="80" t="s">
        <v>923</v>
      </c>
      <c r="G387" s="80" t="s">
        <v>4273</v>
      </c>
      <c r="H387" s="72" t="s">
        <v>4185</v>
      </c>
      <c r="I387" s="274" t="s">
        <v>4186</v>
      </c>
      <c r="J387" s="50" t="s">
        <v>4187</v>
      </c>
      <c r="K387" s="281" t="s">
        <v>3564</v>
      </c>
      <c r="L387" s="50" t="s">
        <v>4188</v>
      </c>
      <c r="M387" s="79" t="s">
        <v>2700</v>
      </c>
      <c r="N387" s="79" t="s">
        <v>725</v>
      </c>
      <c r="O387" s="79" t="s">
        <v>2701</v>
      </c>
      <c r="Q387" s="292">
        <v>2165870</v>
      </c>
      <c r="R387" s="292">
        <v>903655</v>
      </c>
      <c r="S387" s="265">
        <f>Q387-R387</f>
        <v>1262215</v>
      </c>
      <c r="T387" s="270">
        <v>26</v>
      </c>
      <c r="U387" s="80" t="s">
        <v>3107</v>
      </c>
      <c r="V387" s="271">
        <v>4867021</v>
      </c>
      <c r="W387" s="270" t="s">
        <v>3171</v>
      </c>
      <c r="X387" s="271">
        <v>12885704</v>
      </c>
      <c r="Y387" s="132" t="s">
        <v>3386</v>
      </c>
      <c r="Z387" s="79" t="s">
        <v>3399</v>
      </c>
      <c r="AA387" s="132">
        <v>7</v>
      </c>
    </row>
    <row r="388" spans="1:27" ht="150">
      <c r="A388" s="314" t="s">
        <v>162</v>
      </c>
      <c r="B388" s="69">
        <v>1996</v>
      </c>
      <c r="C388" s="69" t="s">
        <v>17</v>
      </c>
      <c r="D388" s="69" t="s">
        <v>53</v>
      </c>
      <c r="E388" s="69" t="s">
        <v>1592</v>
      </c>
      <c r="F388" s="79" t="s">
        <v>1593</v>
      </c>
      <c r="G388" s="79" t="s">
        <v>4274</v>
      </c>
      <c r="H388" s="69" t="s">
        <v>4189</v>
      </c>
      <c r="I388" s="274" t="s">
        <v>4347</v>
      </c>
      <c r="J388" s="50" t="s">
        <v>4348</v>
      </c>
      <c r="K388" s="274" t="s">
        <v>3654</v>
      </c>
      <c r="L388" s="50" t="s">
        <v>22</v>
      </c>
      <c r="M388" s="79" t="s">
        <v>5313</v>
      </c>
      <c r="N388" s="132" t="s">
        <v>1663</v>
      </c>
      <c r="O388" s="132" t="s">
        <v>22</v>
      </c>
      <c r="P388" s="132" t="s">
        <v>731</v>
      </c>
      <c r="Q388" s="302" t="s">
        <v>22</v>
      </c>
      <c r="R388" s="302" t="s">
        <v>22</v>
      </c>
      <c r="S388" s="265" t="s">
        <v>22</v>
      </c>
      <c r="T388" s="80" t="s">
        <v>22</v>
      </c>
      <c r="U388" s="80" t="s">
        <v>22</v>
      </c>
      <c r="V388" s="305">
        <v>16379</v>
      </c>
      <c r="W388" s="80" t="s">
        <v>22</v>
      </c>
      <c r="X388" s="306">
        <v>655900</v>
      </c>
      <c r="Y388" s="132" t="s">
        <v>3207</v>
      </c>
      <c r="Z388" s="132" t="s">
        <v>3225</v>
      </c>
      <c r="AA388" s="132">
        <v>1</v>
      </c>
    </row>
    <row r="389" spans="1:27" ht="165">
      <c r="A389" s="314" t="s">
        <v>997</v>
      </c>
      <c r="B389" s="72">
        <v>2009</v>
      </c>
      <c r="C389" s="72" t="s">
        <v>17</v>
      </c>
      <c r="D389" s="69" t="s">
        <v>998</v>
      </c>
      <c r="E389" s="69" t="s">
        <v>998</v>
      </c>
      <c r="F389" s="79" t="s">
        <v>999</v>
      </c>
      <c r="G389" s="79" t="s">
        <v>3882</v>
      </c>
      <c r="H389" s="72" t="s">
        <v>4690</v>
      </c>
      <c r="I389" s="361" t="s">
        <v>4710</v>
      </c>
      <c r="J389" s="274" t="s">
        <v>4955</v>
      </c>
      <c r="K389" s="281" t="s">
        <v>3583</v>
      </c>
      <c r="L389" s="277" t="s">
        <v>22</v>
      </c>
      <c r="M389" s="132" t="s">
        <v>1000</v>
      </c>
      <c r="N389" s="79" t="s">
        <v>1000</v>
      </c>
      <c r="O389" s="79" t="s">
        <v>22</v>
      </c>
      <c r="P389" s="132"/>
      <c r="Q389" s="270" t="s">
        <v>22</v>
      </c>
      <c r="R389" s="270" t="s">
        <v>22</v>
      </c>
      <c r="S389" s="265" t="s">
        <v>22</v>
      </c>
      <c r="T389" s="270" t="s">
        <v>22</v>
      </c>
      <c r="U389" s="270" t="s">
        <v>22</v>
      </c>
      <c r="V389" s="252" t="s">
        <v>22</v>
      </c>
      <c r="W389" s="132" t="s">
        <v>22</v>
      </c>
      <c r="X389" s="313">
        <v>5000</v>
      </c>
      <c r="Y389" s="132" t="s">
        <v>22</v>
      </c>
      <c r="Z389" s="132" t="s">
        <v>22</v>
      </c>
      <c r="AA389" s="260" t="s">
        <v>22</v>
      </c>
    </row>
    <row r="390" spans="1:27" ht="45">
      <c r="A390" s="314" t="s">
        <v>354</v>
      </c>
      <c r="B390" s="346">
        <v>2012</v>
      </c>
      <c r="C390" s="346" t="s">
        <v>17</v>
      </c>
      <c r="D390" s="346" t="s">
        <v>355</v>
      </c>
      <c r="E390" s="346" t="s">
        <v>356</v>
      </c>
      <c r="F390" s="79" t="s">
        <v>2418</v>
      </c>
      <c r="G390" s="79" t="s">
        <v>5319</v>
      </c>
      <c r="H390" s="69" t="s">
        <v>3671</v>
      </c>
      <c r="I390" s="274" t="s">
        <v>4190</v>
      </c>
      <c r="J390" s="50" t="s">
        <v>4191</v>
      </c>
      <c r="K390" s="274" t="s">
        <v>3722</v>
      </c>
      <c r="L390" s="50" t="s">
        <v>22</v>
      </c>
      <c r="M390" s="132" t="s">
        <v>2419</v>
      </c>
      <c r="N390" s="132" t="s">
        <v>657</v>
      </c>
      <c r="O390" s="132" t="s">
        <v>2677</v>
      </c>
      <c r="P390" s="132"/>
      <c r="Q390" s="80">
        <v>218</v>
      </c>
      <c r="R390" s="315">
        <v>218</v>
      </c>
      <c r="S390" s="265">
        <f t="shared" ref="S390:S396" si="10">Q390-R390</f>
        <v>0</v>
      </c>
      <c r="T390" s="80">
        <v>1</v>
      </c>
      <c r="U390" s="80" t="s">
        <v>17</v>
      </c>
      <c r="V390" s="268" t="s">
        <v>22</v>
      </c>
      <c r="W390" s="80" t="s">
        <v>22</v>
      </c>
      <c r="X390" s="252">
        <v>1005125</v>
      </c>
      <c r="Y390" s="132" t="s">
        <v>3265</v>
      </c>
      <c r="Z390" s="132" t="s">
        <v>3500</v>
      </c>
      <c r="AA390" s="132">
        <v>2</v>
      </c>
    </row>
    <row r="391" spans="1:27" ht="60">
      <c r="A391" s="314" t="s">
        <v>883</v>
      </c>
      <c r="B391" s="345">
        <v>2002</v>
      </c>
      <c r="C391" s="345" t="s">
        <v>17</v>
      </c>
      <c r="D391" s="346" t="s">
        <v>884</v>
      </c>
      <c r="E391" s="346" t="s">
        <v>885</v>
      </c>
      <c r="F391" s="80" t="s">
        <v>886</v>
      </c>
      <c r="G391" s="80" t="s">
        <v>3882</v>
      </c>
      <c r="H391" s="69" t="s">
        <v>4192</v>
      </c>
      <c r="I391" s="274" t="s">
        <v>4193</v>
      </c>
      <c r="J391" s="50" t="s">
        <v>4956</v>
      </c>
      <c r="K391" s="281" t="s">
        <v>3564</v>
      </c>
      <c r="L391" s="277" t="s">
        <v>22</v>
      </c>
      <c r="M391" s="80" t="s">
        <v>5069</v>
      </c>
      <c r="N391" s="79" t="s">
        <v>1274</v>
      </c>
      <c r="O391" s="132" t="s">
        <v>22</v>
      </c>
      <c r="P391" s="260" t="s">
        <v>731</v>
      </c>
      <c r="Q391" s="270">
        <v>286</v>
      </c>
      <c r="R391" s="270">
        <v>286</v>
      </c>
      <c r="S391" s="265">
        <f t="shared" si="10"/>
        <v>0</v>
      </c>
      <c r="T391" s="270">
        <v>1</v>
      </c>
      <c r="U391" s="270" t="s">
        <v>17</v>
      </c>
      <c r="V391" s="271" t="s">
        <v>22</v>
      </c>
      <c r="W391" s="270" t="s">
        <v>22</v>
      </c>
      <c r="X391" s="270" t="s">
        <v>22</v>
      </c>
      <c r="Y391" s="132" t="s">
        <v>3256</v>
      </c>
      <c r="Z391" s="132" t="s">
        <v>3261</v>
      </c>
      <c r="AA391" s="132">
        <v>1</v>
      </c>
    </row>
    <row r="392" spans="1:27" ht="90">
      <c r="A392" s="314" t="s">
        <v>275</v>
      </c>
      <c r="B392" s="346">
        <v>2014</v>
      </c>
      <c r="C392" s="346" t="s">
        <v>17</v>
      </c>
      <c r="D392" s="346" t="s">
        <v>147</v>
      </c>
      <c r="E392" s="346" t="s">
        <v>147</v>
      </c>
      <c r="F392" s="79" t="s">
        <v>2361</v>
      </c>
      <c r="G392" s="445" t="s">
        <v>5318</v>
      </c>
      <c r="H392" s="69" t="s">
        <v>3700</v>
      </c>
      <c r="I392" s="274" t="s">
        <v>4711</v>
      </c>
      <c r="J392" s="50" t="s">
        <v>4194</v>
      </c>
      <c r="K392" s="274" t="s">
        <v>3564</v>
      </c>
      <c r="L392" s="50" t="s">
        <v>4787</v>
      </c>
      <c r="M392" s="79" t="s">
        <v>5109</v>
      </c>
      <c r="N392" s="79" t="s">
        <v>720</v>
      </c>
      <c r="O392" s="79" t="s">
        <v>2677</v>
      </c>
      <c r="P392" s="79" t="s">
        <v>5081</v>
      </c>
      <c r="Q392" s="269">
        <v>258635</v>
      </c>
      <c r="R392" s="269">
        <v>258427</v>
      </c>
      <c r="S392" s="265">
        <f t="shared" si="10"/>
        <v>208</v>
      </c>
      <c r="T392" s="80">
        <v>2</v>
      </c>
      <c r="U392" s="80" t="s">
        <v>3088</v>
      </c>
      <c r="V392" s="268">
        <v>1450000</v>
      </c>
      <c r="W392" s="80" t="s">
        <v>22</v>
      </c>
      <c r="X392" s="268">
        <v>3200000</v>
      </c>
      <c r="Y392" s="132" t="s">
        <v>3525</v>
      </c>
      <c r="Z392" s="79" t="s">
        <v>3526</v>
      </c>
      <c r="AA392" s="132">
        <v>4</v>
      </c>
    </row>
    <row r="393" spans="1:27" ht="105">
      <c r="A393" s="314" t="s">
        <v>2817</v>
      </c>
      <c r="B393" s="345">
        <v>2003</v>
      </c>
      <c r="C393" s="345" t="s">
        <v>17</v>
      </c>
      <c r="D393" s="346" t="s">
        <v>1506</v>
      </c>
      <c r="E393" s="346" t="s">
        <v>1507</v>
      </c>
      <c r="F393" s="346" t="s">
        <v>1510</v>
      </c>
      <c r="G393" s="346" t="s">
        <v>4269</v>
      </c>
      <c r="H393" s="132" t="s">
        <v>4195</v>
      </c>
      <c r="I393" s="175" t="s">
        <v>4307</v>
      </c>
      <c r="J393" s="18" t="s">
        <v>4957</v>
      </c>
      <c r="K393" s="296" t="s">
        <v>4196</v>
      </c>
      <c r="L393" s="18" t="s">
        <v>4762</v>
      </c>
      <c r="M393" s="79" t="s">
        <v>5110</v>
      </c>
      <c r="N393" s="79" t="s">
        <v>725</v>
      </c>
      <c r="O393" s="79" t="s">
        <v>743</v>
      </c>
      <c r="P393" s="260" t="s">
        <v>731</v>
      </c>
      <c r="Q393" s="292">
        <v>110991</v>
      </c>
      <c r="R393" s="292">
        <v>110991</v>
      </c>
      <c r="S393" s="265">
        <f t="shared" si="10"/>
        <v>0</v>
      </c>
      <c r="T393" s="270">
        <v>1</v>
      </c>
      <c r="U393" s="270" t="s">
        <v>17</v>
      </c>
      <c r="V393" s="271">
        <v>555000</v>
      </c>
      <c r="W393" s="293" t="s">
        <v>22</v>
      </c>
      <c r="X393" s="306">
        <v>3532565</v>
      </c>
      <c r="Y393" s="132" t="s">
        <v>3211</v>
      </c>
      <c r="Z393" s="79" t="s">
        <v>3391</v>
      </c>
      <c r="AA393" s="132">
        <v>3</v>
      </c>
    </row>
    <row r="394" spans="1:27" ht="135">
      <c r="A394" s="314" t="s">
        <v>267</v>
      </c>
      <c r="B394" s="69">
        <v>2001</v>
      </c>
      <c r="C394" s="69" t="s">
        <v>17</v>
      </c>
      <c r="D394" s="69" t="s">
        <v>268</v>
      </c>
      <c r="E394" s="69" t="s">
        <v>269</v>
      </c>
      <c r="F394" s="80" t="s">
        <v>2365</v>
      </c>
      <c r="G394" s="445" t="s">
        <v>5318</v>
      </c>
      <c r="H394" s="79" t="s">
        <v>5319</v>
      </c>
      <c r="I394" s="372" t="s">
        <v>4713</v>
      </c>
      <c r="J394" s="274" t="s">
        <v>4197</v>
      </c>
      <c r="K394" s="274" t="s">
        <v>3564</v>
      </c>
      <c r="L394" s="50" t="s">
        <v>22</v>
      </c>
      <c r="M394" s="132" t="s">
        <v>2366</v>
      </c>
      <c r="N394" s="79" t="s">
        <v>903</v>
      </c>
      <c r="O394" s="79" t="s">
        <v>2366</v>
      </c>
      <c r="P394" s="132"/>
      <c r="Q394" s="269">
        <v>2008</v>
      </c>
      <c r="R394" s="269">
        <v>2008</v>
      </c>
      <c r="S394" s="265">
        <f t="shared" si="10"/>
        <v>0</v>
      </c>
      <c r="T394" s="80">
        <v>1</v>
      </c>
      <c r="U394" s="80" t="s">
        <v>17</v>
      </c>
      <c r="V394" s="268" t="s">
        <v>22</v>
      </c>
      <c r="W394" s="80" t="s">
        <v>22</v>
      </c>
      <c r="X394" s="80" t="s">
        <v>22</v>
      </c>
      <c r="Y394" s="132" t="s">
        <v>22</v>
      </c>
      <c r="Z394" s="132" t="s">
        <v>22</v>
      </c>
      <c r="AA394" s="260" t="s">
        <v>22</v>
      </c>
    </row>
    <row r="395" spans="1:27" ht="120">
      <c r="A395" s="314" t="s">
        <v>193</v>
      </c>
      <c r="B395" s="346">
        <v>2001</v>
      </c>
      <c r="C395" s="346" t="s">
        <v>66</v>
      </c>
      <c r="D395" s="346" t="s">
        <v>194</v>
      </c>
      <c r="E395" s="346" t="s">
        <v>2092</v>
      </c>
      <c r="F395" s="79" t="s">
        <v>2091</v>
      </c>
      <c r="G395" s="79" t="s">
        <v>4274</v>
      </c>
      <c r="H395" s="69" t="s">
        <v>4171</v>
      </c>
      <c r="I395" s="274" t="s">
        <v>4375</v>
      </c>
      <c r="J395" s="274" t="s">
        <v>4376</v>
      </c>
      <c r="K395" s="274" t="s">
        <v>3564</v>
      </c>
      <c r="L395" s="50" t="s">
        <v>22</v>
      </c>
      <c r="M395" s="79" t="s">
        <v>5111</v>
      </c>
      <c r="N395" s="79" t="s">
        <v>2901</v>
      </c>
      <c r="O395" s="79" t="s">
        <v>743</v>
      </c>
      <c r="P395" s="260" t="s">
        <v>731</v>
      </c>
      <c r="Q395" s="269">
        <v>8568</v>
      </c>
      <c r="R395" s="269">
        <v>2760</v>
      </c>
      <c r="S395" s="265">
        <f t="shared" si="10"/>
        <v>5808</v>
      </c>
      <c r="T395" s="80">
        <v>2</v>
      </c>
      <c r="U395" s="80" t="s">
        <v>66</v>
      </c>
      <c r="V395" s="268" t="s">
        <v>22</v>
      </c>
      <c r="W395" s="80" t="s">
        <v>22</v>
      </c>
      <c r="X395" s="271">
        <v>2629282</v>
      </c>
      <c r="Y395" s="132" t="s">
        <v>22</v>
      </c>
      <c r="Z395" s="132" t="s">
        <v>22</v>
      </c>
      <c r="AA395" s="260" t="s">
        <v>22</v>
      </c>
    </row>
    <row r="396" spans="1:27" ht="45">
      <c r="A396" s="314" t="s">
        <v>467</v>
      </c>
      <c r="B396" s="69">
        <v>2006</v>
      </c>
      <c r="C396" s="69" t="s">
        <v>17</v>
      </c>
      <c r="D396" s="69" t="s">
        <v>468</v>
      </c>
      <c r="E396" s="69" t="s">
        <v>468</v>
      </c>
      <c r="F396" s="79" t="s">
        <v>2531</v>
      </c>
      <c r="G396" s="79" t="s">
        <v>3809</v>
      </c>
      <c r="H396" s="69" t="s">
        <v>3744</v>
      </c>
      <c r="I396" s="274" t="s">
        <v>4198</v>
      </c>
      <c r="J396" s="50" t="s">
        <v>4199</v>
      </c>
      <c r="K396" s="274" t="s">
        <v>3564</v>
      </c>
      <c r="L396" s="50" t="s">
        <v>22</v>
      </c>
      <c r="M396" s="79" t="s">
        <v>5112</v>
      </c>
      <c r="N396" s="132" t="s">
        <v>2533</v>
      </c>
      <c r="O396" s="132" t="s">
        <v>2533</v>
      </c>
      <c r="P396" s="260" t="s">
        <v>731</v>
      </c>
      <c r="Q396" s="292">
        <v>18318</v>
      </c>
      <c r="R396" s="269">
        <v>18318</v>
      </c>
      <c r="S396" s="265">
        <f t="shared" si="10"/>
        <v>0</v>
      </c>
      <c r="T396" s="80">
        <v>1</v>
      </c>
      <c r="U396" s="80" t="s">
        <v>17</v>
      </c>
      <c r="V396" s="268" t="s">
        <v>22</v>
      </c>
      <c r="W396" s="80" t="s">
        <v>22</v>
      </c>
      <c r="X396" s="311">
        <v>1000000</v>
      </c>
      <c r="Y396" s="132" t="s">
        <v>3207</v>
      </c>
      <c r="Z396" s="132" t="s">
        <v>3428</v>
      </c>
      <c r="AA396" s="132">
        <v>1</v>
      </c>
    </row>
    <row r="397" spans="1:27" ht="75">
      <c r="A397" s="314" t="s">
        <v>155</v>
      </c>
      <c r="B397" s="346">
        <v>1995</v>
      </c>
      <c r="C397" s="346" t="s">
        <v>156</v>
      </c>
      <c r="D397" s="346" t="s">
        <v>157</v>
      </c>
      <c r="E397" s="345" t="s">
        <v>1582</v>
      </c>
      <c r="F397" s="79" t="s">
        <v>1583</v>
      </c>
      <c r="G397" s="79" t="s">
        <v>4274</v>
      </c>
      <c r="H397" s="69" t="s">
        <v>4200</v>
      </c>
      <c r="I397" s="274" t="s">
        <v>4340</v>
      </c>
      <c r="J397" s="274" t="s">
        <v>4341</v>
      </c>
      <c r="K397" s="274" t="s">
        <v>3635</v>
      </c>
      <c r="L397" s="50" t="s">
        <v>22</v>
      </c>
      <c r="M397" s="79" t="s">
        <v>1584</v>
      </c>
      <c r="N397" s="132" t="s">
        <v>1660</v>
      </c>
      <c r="O397" s="132" t="s">
        <v>22</v>
      </c>
      <c r="P397" s="132"/>
      <c r="Q397" s="269">
        <v>6066</v>
      </c>
      <c r="R397" s="302" t="s">
        <v>22</v>
      </c>
      <c r="S397" s="75">
        <v>6066</v>
      </c>
      <c r="T397" s="80">
        <v>1</v>
      </c>
      <c r="U397" s="80" t="s">
        <v>2925</v>
      </c>
      <c r="V397" s="268">
        <v>2132</v>
      </c>
      <c r="W397" s="80" t="s">
        <v>22</v>
      </c>
      <c r="X397" s="80" t="s">
        <v>22</v>
      </c>
      <c r="Y397" s="132" t="s">
        <v>22</v>
      </c>
      <c r="Z397" s="132" t="s">
        <v>22</v>
      </c>
      <c r="AA397" s="260" t="s">
        <v>22</v>
      </c>
    </row>
    <row r="398" spans="1:27" ht="105">
      <c r="A398" s="314" t="s">
        <v>307</v>
      </c>
      <c r="B398" s="69">
        <v>1998</v>
      </c>
      <c r="C398" s="69" t="s">
        <v>17</v>
      </c>
      <c r="D398" s="69" t="s">
        <v>1850</v>
      </c>
      <c r="E398" s="80" t="s">
        <v>1850</v>
      </c>
      <c r="F398" s="79" t="s">
        <v>2381</v>
      </c>
      <c r="G398" s="79" t="s">
        <v>5319</v>
      </c>
      <c r="H398" s="69" t="s">
        <v>4201</v>
      </c>
      <c r="I398" s="274" t="s">
        <v>4714</v>
      </c>
      <c r="J398" s="50" t="s">
        <v>4202</v>
      </c>
      <c r="K398" s="274" t="s">
        <v>3564</v>
      </c>
      <c r="L398" s="50" t="s">
        <v>4788</v>
      </c>
      <c r="M398" s="79" t="s">
        <v>5070</v>
      </c>
      <c r="N398" s="132" t="s">
        <v>903</v>
      </c>
      <c r="O398" s="132" t="s">
        <v>2931</v>
      </c>
      <c r="P398" s="79" t="s">
        <v>731</v>
      </c>
      <c r="Q398" s="269">
        <v>122836</v>
      </c>
      <c r="R398" s="269">
        <v>87758</v>
      </c>
      <c r="S398" s="265">
        <f>Q398-R398</f>
        <v>35078</v>
      </c>
      <c r="T398" s="80">
        <v>5</v>
      </c>
      <c r="U398" s="80" t="s">
        <v>3081</v>
      </c>
      <c r="V398" s="268">
        <v>531667</v>
      </c>
      <c r="W398" s="80" t="s">
        <v>22</v>
      </c>
      <c r="X398" s="303">
        <v>3025921</v>
      </c>
      <c r="Y398" s="132" t="s">
        <v>3255</v>
      </c>
      <c r="Z398" s="79" t="s">
        <v>3319</v>
      </c>
      <c r="AA398" s="132">
        <v>2</v>
      </c>
    </row>
    <row r="399" spans="1:27" ht="45">
      <c r="A399" s="314" t="s">
        <v>611</v>
      </c>
      <c r="B399" s="69">
        <v>2008</v>
      </c>
      <c r="C399" s="69" t="s">
        <v>17</v>
      </c>
      <c r="D399" s="69" t="s">
        <v>612</v>
      </c>
      <c r="E399" s="80" t="s">
        <v>612</v>
      </c>
      <c r="F399" s="79" t="s">
        <v>2255</v>
      </c>
      <c r="G399" s="79" t="s">
        <v>5320</v>
      </c>
      <c r="H399" s="69" t="s">
        <v>3584</v>
      </c>
      <c r="I399" s="274" t="s">
        <v>4203</v>
      </c>
      <c r="J399" s="274" t="s">
        <v>4958</v>
      </c>
      <c r="K399" s="274" t="s">
        <v>3570</v>
      </c>
      <c r="L399" s="279" t="s">
        <v>22</v>
      </c>
      <c r="M399" s="132" t="s">
        <v>2256</v>
      </c>
      <c r="N399" s="79" t="s">
        <v>2743</v>
      </c>
      <c r="O399" s="132" t="s">
        <v>22</v>
      </c>
      <c r="P399" s="132"/>
      <c r="Q399" s="80" t="s">
        <v>22</v>
      </c>
      <c r="R399" s="302" t="s">
        <v>22</v>
      </c>
      <c r="S399" s="265" t="s">
        <v>22</v>
      </c>
      <c r="T399" s="80" t="s">
        <v>22</v>
      </c>
      <c r="U399" s="80" t="s">
        <v>22</v>
      </c>
      <c r="V399" s="268" t="s">
        <v>22</v>
      </c>
      <c r="W399" s="80" t="s">
        <v>22</v>
      </c>
      <c r="X399" s="80" t="s">
        <v>22</v>
      </c>
      <c r="Y399" s="132" t="s">
        <v>22</v>
      </c>
      <c r="Z399" s="132" t="s">
        <v>22</v>
      </c>
      <c r="AA399" s="260" t="s">
        <v>22</v>
      </c>
    </row>
    <row r="400" spans="1:27" ht="135">
      <c r="A400" s="314" t="s">
        <v>831</v>
      </c>
      <c r="B400" s="345">
        <v>2000</v>
      </c>
      <c r="C400" s="345" t="s">
        <v>17</v>
      </c>
      <c r="D400" s="270" t="s">
        <v>733</v>
      </c>
      <c r="E400" s="69" t="s">
        <v>832</v>
      </c>
      <c r="F400" s="80" t="s">
        <v>833</v>
      </c>
      <c r="G400" s="80" t="s">
        <v>3882</v>
      </c>
      <c r="H400" s="69" t="s">
        <v>4204</v>
      </c>
      <c r="I400" s="274" t="s">
        <v>4205</v>
      </c>
      <c r="J400" s="50" t="s">
        <v>4959</v>
      </c>
      <c r="K400" s="281" t="s">
        <v>3575</v>
      </c>
      <c r="L400" s="277" t="s">
        <v>22</v>
      </c>
      <c r="M400" s="79" t="s">
        <v>834</v>
      </c>
      <c r="N400" s="18" t="s">
        <v>1617</v>
      </c>
      <c r="O400" s="18" t="s">
        <v>113</v>
      </c>
      <c r="P400" s="132"/>
      <c r="Q400" s="292">
        <v>176017</v>
      </c>
      <c r="R400" s="292">
        <v>176017</v>
      </c>
      <c r="S400" s="265">
        <f>Q400-R400</f>
        <v>0</v>
      </c>
      <c r="T400" s="270">
        <v>1</v>
      </c>
      <c r="U400" s="270" t="s">
        <v>17</v>
      </c>
      <c r="V400" s="271">
        <v>933911</v>
      </c>
      <c r="W400" s="270" t="s">
        <v>22</v>
      </c>
      <c r="X400" s="270" t="s">
        <v>22</v>
      </c>
      <c r="Y400" s="132" t="s">
        <v>3327</v>
      </c>
      <c r="Z400" s="132" t="s">
        <v>3353</v>
      </c>
      <c r="AA400" s="132">
        <v>2</v>
      </c>
    </row>
    <row r="401" spans="1:27" ht="45">
      <c r="A401" s="314" t="s">
        <v>862</v>
      </c>
      <c r="B401" s="345">
        <v>2002</v>
      </c>
      <c r="C401" s="345" t="s">
        <v>17</v>
      </c>
      <c r="D401" s="346" t="s">
        <v>863</v>
      </c>
      <c r="E401" s="346" t="s">
        <v>864</v>
      </c>
      <c r="F401" s="80" t="s">
        <v>865</v>
      </c>
      <c r="G401" s="80" t="s">
        <v>3882</v>
      </c>
      <c r="H401" s="72" t="s">
        <v>4206</v>
      </c>
      <c r="I401" s="274" t="s">
        <v>4207</v>
      </c>
      <c r="J401" s="274" t="s">
        <v>4960</v>
      </c>
      <c r="K401" s="281" t="s">
        <v>3575</v>
      </c>
      <c r="L401" s="277" t="s">
        <v>22</v>
      </c>
      <c r="M401" s="79" t="s">
        <v>2691</v>
      </c>
      <c r="N401" s="79" t="s">
        <v>720</v>
      </c>
      <c r="O401" s="132" t="s">
        <v>2677</v>
      </c>
      <c r="P401" s="132" t="s">
        <v>2692</v>
      </c>
      <c r="Q401" s="292">
        <v>2566</v>
      </c>
      <c r="R401" s="292">
        <v>2566</v>
      </c>
      <c r="S401" s="265">
        <f>Q401-R401</f>
        <v>0</v>
      </c>
      <c r="T401" s="270">
        <v>1</v>
      </c>
      <c r="U401" s="270" t="s">
        <v>17</v>
      </c>
      <c r="V401" s="271" t="s">
        <v>22</v>
      </c>
      <c r="W401" s="270" t="s">
        <v>22</v>
      </c>
      <c r="X401" s="270" t="s">
        <v>22</v>
      </c>
      <c r="Y401" s="132" t="s">
        <v>22</v>
      </c>
      <c r="Z401" s="132" t="s">
        <v>22</v>
      </c>
      <c r="AA401" s="260" t="s">
        <v>22</v>
      </c>
    </row>
    <row r="402" spans="1:27" ht="150">
      <c r="A402" s="314" t="s">
        <v>796</v>
      </c>
      <c r="B402" s="345">
        <v>1994</v>
      </c>
      <c r="C402" s="345" t="s">
        <v>66</v>
      </c>
      <c r="D402" s="346" t="s">
        <v>203</v>
      </c>
      <c r="E402" s="346" t="s">
        <v>797</v>
      </c>
      <c r="F402" s="79" t="s">
        <v>799</v>
      </c>
      <c r="G402" s="79" t="s">
        <v>3882</v>
      </c>
      <c r="H402" s="72" t="s">
        <v>3582</v>
      </c>
      <c r="I402" s="274" t="s">
        <v>4715</v>
      </c>
      <c r="J402" s="50" t="s">
        <v>4208</v>
      </c>
      <c r="K402" s="274" t="s">
        <v>4209</v>
      </c>
      <c r="L402" s="50" t="s">
        <v>4210</v>
      </c>
      <c r="M402" s="79" t="s">
        <v>3191</v>
      </c>
      <c r="N402" s="132" t="s">
        <v>2924</v>
      </c>
      <c r="O402" s="132" t="s">
        <v>22</v>
      </c>
      <c r="P402" s="132"/>
      <c r="Q402" s="292">
        <v>1153</v>
      </c>
      <c r="R402" s="270">
        <v>244</v>
      </c>
      <c r="S402" s="265">
        <v>909</v>
      </c>
      <c r="T402" s="270">
        <v>2</v>
      </c>
      <c r="U402" s="270" t="s">
        <v>66</v>
      </c>
      <c r="V402" s="271">
        <v>1291023</v>
      </c>
      <c r="W402" s="270" t="s">
        <v>22</v>
      </c>
      <c r="X402" s="132" t="s">
        <v>22</v>
      </c>
      <c r="Y402" s="132" t="s">
        <v>3269</v>
      </c>
      <c r="Z402" s="79" t="s">
        <v>3270</v>
      </c>
      <c r="AA402" s="132">
        <v>5</v>
      </c>
    </row>
    <row r="403" spans="1:27" ht="60">
      <c r="A403" s="314" t="s">
        <v>4793</v>
      </c>
      <c r="B403" s="345">
        <v>2007</v>
      </c>
      <c r="C403" s="345" t="s">
        <v>17</v>
      </c>
      <c r="D403" s="346" t="s">
        <v>440</v>
      </c>
      <c r="E403" s="346" t="s">
        <v>440</v>
      </c>
      <c r="F403" s="79" t="s">
        <v>1290</v>
      </c>
      <c r="G403" s="79" t="s">
        <v>4276</v>
      </c>
      <c r="H403" s="72" t="s">
        <v>4718</v>
      </c>
      <c r="I403" s="274" t="s">
        <v>4716</v>
      </c>
      <c r="J403" s="274" t="s">
        <v>4961</v>
      </c>
      <c r="K403" s="281" t="s">
        <v>3594</v>
      </c>
      <c r="L403" s="50" t="s">
        <v>4717</v>
      </c>
      <c r="M403" s="79" t="s">
        <v>1291</v>
      </c>
      <c r="N403" s="79" t="s">
        <v>1477</v>
      </c>
      <c r="O403" s="79" t="s">
        <v>22</v>
      </c>
      <c r="P403" s="132"/>
      <c r="Q403" s="270" t="s">
        <v>22</v>
      </c>
      <c r="R403" s="270" t="s">
        <v>22</v>
      </c>
      <c r="S403" s="265" t="s">
        <v>22</v>
      </c>
      <c r="T403" s="270" t="s">
        <v>22</v>
      </c>
      <c r="U403" s="270" t="s">
        <v>22</v>
      </c>
      <c r="V403" s="271" t="s">
        <v>22</v>
      </c>
      <c r="W403" s="270" t="s">
        <v>22</v>
      </c>
      <c r="X403" s="271">
        <v>3417596</v>
      </c>
      <c r="Y403" s="132" t="s">
        <v>22</v>
      </c>
      <c r="Z403" s="132" t="s">
        <v>22</v>
      </c>
      <c r="AA403" s="260" t="s">
        <v>22</v>
      </c>
    </row>
    <row r="404" spans="1:27" ht="90">
      <c r="A404" s="314" t="s">
        <v>744</v>
      </c>
      <c r="B404" s="345">
        <v>2011</v>
      </c>
      <c r="C404" s="345" t="s">
        <v>17</v>
      </c>
      <c r="D404" s="346" t="s">
        <v>745</v>
      </c>
      <c r="E404" s="346" t="s">
        <v>746</v>
      </c>
      <c r="F404" s="80" t="s">
        <v>747</v>
      </c>
      <c r="G404" s="80" t="s">
        <v>4273</v>
      </c>
      <c r="H404" s="69" t="s">
        <v>4211</v>
      </c>
      <c r="I404" s="274" t="s">
        <v>4719</v>
      </c>
      <c r="J404" s="274" t="s">
        <v>4962</v>
      </c>
      <c r="K404" s="281" t="s">
        <v>3570</v>
      </c>
      <c r="L404" s="277" t="s">
        <v>22</v>
      </c>
      <c r="M404" s="79" t="s">
        <v>748</v>
      </c>
      <c r="N404" s="79" t="s">
        <v>1991</v>
      </c>
      <c r="O404" s="79" t="s">
        <v>22</v>
      </c>
      <c r="P404" s="132"/>
      <c r="Q404" s="292">
        <v>7303</v>
      </c>
      <c r="R404" s="292">
        <v>7303</v>
      </c>
      <c r="S404" s="265">
        <f>Q404-R404</f>
        <v>0</v>
      </c>
      <c r="T404" s="270">
        <v>1</v>
      </c>
      <c r="U404" s="270" t="s">
        <v>17</v>
      </c>
      <c r="V404" s="252">
        <v>31337</v>
      </c>
      <c r="W404" s="132" t="s">
        <v>22</v>
      </c>
      <c r="X404" s="270" t="s">
        <v>3187</v>
      </c>
      <c r="Y404" s="132" t="s">
        <v>22</v>
      </c>
      <c r="Z404" s="132" t="s">
        <v>22</v>
      </c>
      <c r="AA404" s="260" t="s">
        <v>22</v>
      </c>
    </row>
    <row r="405" spans="1:27" ht="45">
      <c r="A405" s="314" t="s">
        <v>588</v>
      </c>
      <c r="B405" s="346">
        <v>2003</v>
      </c>
      <c r="C405" s="346" t="s">
        <v>17</v>
      </c>
      <c r="D405" s="346" t="s">
        <v>229</v>
      </c>
      <c r="E405" s="346" t="s">
        <v>589</v>
      </c>
      <c r="F405" s="79" t="s">
        <v>2234</v>
      </c>
      <c r="G405" s="79" t="s">
        <v>5320</v>
      </c>
      <c r="H405" s="69" t="s">
        <v>4212</v>
      </c>
      <c r="I405" s="274" t="s">
        <v>4213</v>
      </c>
      <c r="J405" s="50" t="s">
        <v>4214</v>
      </c>
      <c r="K405" s="274" t="s">
        <v>3594</v>
      </c>
      <c r="L405" s="50" t="s">
        <v>22</v>
      </c>
      <c r="M405" s="79" t="s">
        <v>5113</v>
      </c>
      <c r="N405" s="79" t="s">
        <v>2697</v>
      </c>
      <c r="O405" s="79" t="s">
        <v>22</v>
      </c>
      <c r="P405" s="260" t="s">
        <v>731</v>
      </c>
      <c r="Q405" s="80" t="s">
        <v>22</v>
      </c>
      <c r="R405" s="302" t="s">
        <v>22</v>
      </c>
      <c r="S405" s="265" t="s">
        <v>22</v>
      </c>
      <c r="T405" s="80" t="s">
        <v>22</v>
      </c>
      <c r="U405" s="80" t="s">
        <v>22</v>
      </c>
      <c r="V405" s="268" t="s">
        <v>22</v>
      </c>
      <c r="W405" s="80" t="s">
        <v>22</v>
      </c>
      <c r="X405" s="303">
        <v>679657</v>
      </c>
      <c r="Y405" s="132" t="s">
        <v>3207</v>
      </c>
      <c r="Z405" s="132" t="s">
        <v>3397</v>
      </c>
      <c r="AA405" s="132">
        <v>1</v>
      </c>
    </row>
    <row r="406" spans="1:27" ht="180">
      <c r="A406" s="314" t="s">
        <v>316</v>
      </c>
      <c r="B406" s="346">
        <v>1999</v>
      </c>
      <c r="C406" s="346" t="s">
        <v>231</v>
      </c>
      <c r="D406" s="346" t="s">
        <v>145</v>
      </c>
      <c r="E406" s="346" t="s">
        <v>317</v>
      </c>
      <c r="F406" s="79" t="s">
        <v>2385</v>
      </c>
      <c r="G406" s="79" t="s">
        <v>5319</v>
      </c>
      <c r="H406" s="69" t="s">
        <v>4215</v>
      </c>
      <c r="I406" s="274" t="s">
        <v>4216</v>
      </c>
      <c r="J406" s="50" t="s">
        <v>4217</v>
      </c>
      <c r="K406" s="274" t="s">
        <v>3564</v>
      </c>
      <c r="L406" s="50" t="s">
        <v>22</v>
      </c>
      <c r="M406" s="79" t="s">
        <v>5071</v>
      </c>
      <c r="N406" s="79" t="s">
        <v>725</v>
      </c>
      <c r="O406" s="79" t="s">
        <v>2935</v>
      </c>
      <c r="P406" s="260" t="s">
        <v>731</v>
      </c>
      <c r="Q406" s="269">
        <v>3866180</v>
      </c>
      <c r="R406" s="269">
        <v>215345</v>
      </c>
      <c r="S406" s="265">
        <f>Q406-R406</f>
        <v>3650835</v>
      </c>
      <c r="T406" s="80">
        <v>18</v>
      </c>
      <c r="U406" s="80" t="s">
        <v>3087</v>
      </c>
      <c r="V406" s="268">
        <v>1576</v>
      </c>
      <c r="W406" s="80" t="s">
        <v>3167</v>
      </c>
      <c r="X406" s="268">
        <v>10308000</v>
      </c>
      <c r="Y406" s="132" t="s">
        <v>3229</v>
      </c>
      <c r="Z406" s="79" t="s">
        <v>3334</v>
      </c>
      <c r="AA406" s="132">
        <v>6</v>
      </c>
    </row>
    <row r="407" spans="1:27" ht="75">
      <c r="A407" s="314" t="s">
        <v>1123</v>
      </c>
      <c r="B407" s="345">
        <v>1999</v>
      </c>
      <c r="C407" s="345" t="s">
        <v>17</v>
      </c>
      <c r="D407" s="346" t="s">
        <v>1124</v>
      </c>
      <c r="E407" s="346" t="s">
        <v>1125</v>
      </c>
      <c r="F407" s="79" t="s">
        <v>1126</v>
      </c>
      <c r="G407" s="79" t="s">
        <v>4270</v>
      </c>
      <c r="H407" s="69" t="s">
        <v>4218</v>
      </c>
      <c r="I407" s="274" t="s">
        <v>4720</v>
      </c>
      <c r="J407" s="50" t="s">
        <v>4963</v>
      </c>
      <c r="K407" s="281" t="s">
        <v>3564</v>
      </c>
      <c r="L407" s="277" t="s">
        <v>22</v>
      </c>
      <c r="M407" s="132" t="s">
        <v>2645</v>
      </c>
      <c r="N407" s="79" t="s">
        <v>2927</v>
      </c>
      <c r="O407" s="132" t="s">
        <v>22</v>
      </c>
      <c r="P407" s="260" t="s">
        <v>731</v>
      </c>
      <c r="Q407" s="292">
        <v>53947</v>
      </c>
      <c r="R407" s="292">
        <v>53947</v>
      </c>
      <c r="S407" s="265">
        <f>Q407-R407</f>
        <v>0</v>
      </c>
      <c r="T407" s="270">
        <v>1</v>
      </c>
      <c r="U407" s="270" t="s">
        <v>17</v>
      </c>
      <c r="V407" s="271">
        <v>410345</v>
      </c>
      <c r="W407" s="270"/>
      <c r="X407" s="306">
        <v>2178932</v>
      </c>
      <c r="Y407" s="132" t="s">
        <v>3229</v>
      </c>
      <c r="Z407" s="79" t="s">
        <v>3338</v>
      </c>
      <c r="AA407" s="132">
        <v>6</v>
      </c>
    </row>
    <row r="408" spans="1:27" ht="60">
      <c r="A408" s="314" t="s">
        <v>202</v>
      </c>
      <c r="B408" s="346">
        <v>2002</v>
      </c>
      <c r="C408" s="346" t="s">
        <v>17</v>
      </c>
      <c r="D408" s="346" t="s">
        <v>203</v>
      </c>
      <c r="E408" s="346" t="s">
        <v>2106</v>
      </c>
      <c r="F408" s="79" t="s">
        <v>2107</v>
      </c>
      <c r="G408" s="79" t="s">
        <v>4274</v>
      </c>
      <c r="H408" s="69" t="s">
        <v>4219</v>
      </c>
      <c r="I408" s="274" t="s">
        <v>4382</v>
      </c>
      <c r="J408" s="50" t="s">
        <v>4383</v>
      </c>
      <c r="K408" s="274" t="s">
        <v>3564</v>
      </c>
      <c r="L408" s="50" t="s">
        <v>4789</v>
      </c>
      <c r="M408" s="79" t="s">
        <v>2688</v>
      </c>
      <c r="N408" s="79" t="s">
        <v>2941</v>
      </c>
      <c r="O408" s="79" t="s">
        <v>2620</v>
      </c>
      <c r="P408" s="132"/>
      <c r="Q408" s="269">
        <v>768303</v>
      </c>
      <c r="R408" s="269">
        <v>766889</v>
      </c>
      <c r="S408" s="265">
        <f>Q408-R408</f>
        <v>1414</v>
      </c>
      <c r="T408" s="80">
        <v>3</v>
      </c>
      <c r="U408" s="80" t="s">
        <v>3099</v>
      </c>
      <c r="V408" s="268">
        <v>4362735</v>
      </c>
      <c r="W408" s="80" t="s">
        <v>22</v>
      </c>
      <c r="X408" s="80" t="s">
        <v>22</v>
      </c>
      <c r="Y408" s="132" t="s">
        <v>3282</v>
      </c>
      <c r="Z408" s="79" t="s">
        <v>3377</v>
      </c>
      <c r="AA408" s="132">
        <v>6</v>
      </c>
    </row>
    <row r="409" spans="1:27" ht="270">
      <c r="A409" s="314" t="s">
        <v>298</v>
      </c>
      <c r="B409" s="69">
        <v>1993</v>
      </c>
      <c r="C409" s="69" t="s">
        <v>17</v>
      </c>
      <c r="D409" s="69" t="s">
        <v>299</v>
      </c>
      <c r="E409" s="69" t="s">
        <v>299</v>
      </c>
      <c r="F409" s="79" t="s">
        <v>2375</v>
      </c>
      <c r="G409" s="79" t="s">
        <v>5319</v>
      </c>
      <c r="H409" s="69" t="s">
        <v>4220</v>
      </c>
      <c r="I409" s="372" t="s">
        <v>4721</v>
      </c>
      <c r="J409" s="274" t="s">
        <v>4722</v>
      </c>
      <c r="K409" s="274" t="s">
        <v>3564</v>
      </c>
      <c r="L409" s="50" t="s">
        <v>22</v>
      </c>
      <c r="M409" s="132" t="s">
        <v>5072</v>
      </c>
      <c r="N409" s="132" t="s">
        <v>1653</v>
      </c>
      <c r="O409" s="132" t="s">
        <v>22</v>
      </c>
      <c r="P409" s="260" t="s">
        <v>731</v>
      </c>
      <c r="Q409" s="80" t="s">
        <v>22</v>
      </c>
      <c r="R409" s="80" t="s">
        <v>22</v>
      </c>
      <c r="S409" s="75" t="s">
        <v>22</v>
      </c>
      <c r="T409" s="80" t="s">
        <v>22</v>
      </c>
      <c r="U409" s="80" t="s">
        <v>22</v>
      </c>
      <c r="V409" s="268">
        <v>741</v>
      </c>
      <c r="W409" s="80" t="s">
        <v>22</v>
      </c>
      <c r="X409" s="270" t="s">
        <v>22</v>
      </c>
      <c r="Y409" s="132" t="s">
        <v>22</v>
      </c>
      <c r="Z409" s="132" t="s">
        <v>22</v>
      </c>
      <c r="AA409" s="260" t="s">
        <v>22</v>
      </c>
    </row>
    <row r="410" spans="1:27" ht="90">
      <c r="A410" s="314" t="s">
        <v>1635</v>
      </c>
      <c r="B410" s="346">
        <v>1999</v>
      </c>
      <c r="C410" s="346" t="s">
        <v>186</v>
      </c>
      <c r="D410" s="346" t="s">
        <v>187</v>
      </c>
      <c r="E410" s="350" t="s">
        <v>1636</v>
      </c>
      <c r="F410" s="346" t="s">
        <v>1637</v>
      </c>
      <c r="G410" s="346" t="s">
        <v>4274</v>
      </c>
      <c r="H410" s="69">
        <v>1899</v>
      </c>
      <c r="I410" s="274" t="s">
        <v>4367</v>
      </c>
      <c r="J410" s="274" t="s">
        <v>4368</v>
      </c>
      <c r="K410" s="274" t="s">
        <v>3564</v>
      </c>
      <c r="L410" s="50" t="s">
        <v>4790</v>
      </c>
      <c r="M410" s="79" t="s">
        <v>5073</v>
      </c>
      <c r="N410" s="79" t="s">
        <v>2933</v>
      </c>
      <c r="O410" s="132" t="s">
        <v>2933</v>
      </c>
      <c r="P410" s="260" t="s">
        <v>731</v>
      </c>
      <c r="Q410" s="269">
        <v>9307</v>
      </c>
      <c r="R410" s="269">
        <v>1343</v>
      </c>
      <c r="S410" s="265">
        <f>Q410-R410</f>
        <v>7964</v>
      </c>
      <c r="T410" s="80">
        <v>2</v>
      </c>
      <c r="U410" s="80" t="s">
        <v>186</v>
      </c>
      <c r="V410" s="268" t="s">
        <v>22</v>
      </c>
      <c r="W410" s="270" t="s">
        <v>22</v>
      </c>
      <c r="X410" s="271">
        <v>1277714</v>
      </c>
      <c r="Y410" s="80" t="s">
        <v>3207</v>
      </c>
      <c r="Z410" s="132" t="s">
        <v>22</v>
      </c>
      <c r="AA410" s="260" t="s">
        <v>22</v>
      </c>
    </row>
    <row r="411" spans="1:27" ht="105">
      <c r="A411" s="314" t="s">
        <v>784</v>
      </c>
      <c r="B411" s="345">
        <v>1990</v>
      </c>
      <c r="C411" s="345" t="s">
        <v>17</v>
      </c>
      <c r="D411" s="346" t="s">
        <v>785</v>
      </c>
      <c r="E411" s="346" t="s">
        <v>786</v>
      </c>
      <c r="F411" s="79" t="s">
        <v>788</v>
      </c>
      <c r="G411" s="79" t="s">
        <v>3882</v>
      </c>
      <c r="H411" s="69" t="s">
        <v>4221</v>
      </c>
      <c r="I411" s="274" t="s">
        <v>4723</v>
      </c>
      <c r="J411" s="274" t="s">
        <v>4815</v>
      </c>
      <c r="K411" s="281" t="s">
        <v>3564</v>
      </c>
      <c r="L411" s="277" t="s">
        <v>22</v>
      </c>
      <c r="M411" s="79" t="s">
        <v>789</v>
      </c>
      <c r="N411" s="79" t="s">
        <v>1994</v>
      </c>
      <c r="O411" s="79" t="s">
        <v>22</v>
      </c>
      <c r="P411" s="132"/>
      <c r="Q411" s="132" t="s">
        <v>22</v>
      </c>
      <c r="R411" s="132" t="s">
        <v>22</v>
      </c>
      <c r="S411" s="265" t="s">
        <v>22</v>
      </c>
      <c r="T411" s="132" t="s">
        <v>22</v>
      </c>
      <c r="U411" s="132" t="s">
        <v>22</v>
      </c>
      <c r="V411" s="252" t="s">
        <v>22</v>
      </c>
      <c r="W411" s="132" t="s">
        <v>22</v>
      </c>
      <c r="X411" s="132" t="s">
        <v>22</v>
      </c>
      <c r="Y411" s="132" t="s">
        <v>22</v>
      </c>
      <c r="Z411" s="132" t="s">
        <v>22</v>
      </c>
      <c r="AA411" s="260" t="s">
        <v>22</v>
      </c>
    </row>
    <row r="412" spans="1:27" ht="165">
      <c r="A412" s="318" t="s">
        <v>2793</v>
      </c>
      <c r="B412" s="345">
        <v>1990</v>
      </c>
      <c r="C412" s="345" t="s">
        <v>76</v>
      </c>
      <c r="D412" s="346" t="s">
        <v>52</v>
      </c>
      <c r="E412" s="346" t="s">
        <v>1445</v>
      </c>
      <c r="F412" s="79" t="s">
        <v>1446</v>
      </c>
      <c r="G412" s="79" t="s">
        <v>4272</v>
      </c>
      <c r="H412" s="69" t="s">
        <v>4267</v>
      </c>
      <c r="I412" s="274" t="s">
        <v>4724</v>
      </c>
      <c r="J412" s="50" t="s">
        <v>4964</v>
      </c>
      <c r="K412" s="281" t="s">
        <v>3594</v>
      </c>
      <c r="L412" s="287" t="s">
        <v>4268</v>
      </c>
      <c r="M412" s="79" t="s">
        <v>1447</v>
      </c>
      <c r="N412" s="79" t="s">
        <v>1694</v>
      </c>
      <c r="O412" s="79" t="s">
        <v>22</v>
      </c>
      <c r="P412" s="132"/>
      <c r="Q412" s="132" t="s">
        <v>22</v>
      </c>
      <c r="R412" s="132" t="s">
        <v>22</v>
      </c>
      <c r="S412" s="265" t="s">
        <v>22</v>
      </c>
      <c r="T412" s="132">
        <v>2</v>
      </c>
      <c r="U412" s="132" t="s">
        <v>66</v>
      </c>
      <c r="V412" s="305">
        <v>24063</v>
      </c>
      <c r="W412" s="132" t="s">
        <v>22</v>
      </c>
      <c r="X412" s="252">
        <v>7230000</v>
      </c>
      <c r="Y412" s="79" t="s">
        <v>3207</v>
      </c>
      <c r="Z412" s="132" t="s">
        <v>3221</v>
      </c>
      <c r="AA412" s="79">
        <v>1</v>
      </c>
    </row>
    <row r="413" spans="1:27" ht="105">
      <c r="A413" s="314" t="s">
        <v>688</v>
      </c>
      <c r="B413" s="345">
        <v>2003</v>
      </c>
      <c r="C413" s="345" t="s">
        <v>17</v>
      </c>
      <c r="D413" s="346" t="s">
        <v>689</v>
      </c>
      <c r="E413" s="346" t="s">
        <v>689</v>
      </c>
      <c r="F413" s="80" t="s">
        <v>690</v>
      </c>
      <c r="G413" s="80" t="s">
        <v>4273</v>
      </c>
      <c r="H413" s="72" t="s">
        <v>3770</v>
      </c>
      <c r="I413" s="274" t="s">
        <v>4222</v>
      </c>
      <c r="J413" s="50" t="s">
        <v>4965</v>
      </c>
      <c r="K413" s="281" t="s">
        <v>3564</v>
      </c>
      <c r="L413" s="277" t="s">
        <v>22</v>
      </c>
      <c r="M413" s="132" t="s">
        <v>5074</v>
      </c>
      <c r="N413" s="79" t="s">
        <v>1269</v>
      </c>
      <c r="O413" s="132" t="s">
        <v>2620</v>
      </c>
      <c r="P413" s="260" t="s">
        <v>731</v>
      </c>
      <c r="Q413" s="292">
        <v>8307</v>
      </c>
      <c r="R413" s="292">
        <v>8307</v>
      </c>
      <c r="S413" s="265">
        <f>Q413-R413</f>
        <v>0</v>
      </c>
      <c r="T413" s="270">
        <v>1</v>
      </c>
      <c r="U413" s="270" t="s">
        <v>17</v>
      </c>
      <c r="V413" s="271">
        <v>47464</v>
      </c>
      <c r="W413" s="270" t="s">
        <v>22</v>
      </c>
      <c r="X413" s="303">
        <v>1037100</v>
      </c>
      <c r="Y413" s="132" t="s">
        <v>3207</v>
      </c>
      <c r="Z413" s="132" t="s">
        <v>3221</v>
      </c>
      <c r="AA413" s="132">
        <v>1</v>
      </c>
    </row>
    <row r="414" spans="1:27" ht="60">
      <c r="A414" s="314" t="s">
        <v>382</v>
      </c>
      <c r="B414" s="346">
        <v>1991</v>
      </c>
      <c r="C414" s="346" t="s">
        <v>17</v>
      </c>
      <c r="D414" s="346" t="s">
        <v>383</v>
      </c>
      <c r="E414" s="346" t="s">
        <v>383</v>
      </c>
      <c r="F414" s="79" t="s">
        <v>2431</v>
      </c>
      <c r="G414" s="79" t="s">
        <v>3809</v>
      </c>
      <c r="H414" s="69" t="s">
        <v>4223</v>
      </c>
      <c r="I414" s="274" t="s">
        <v>4725</v>
      </c>
      <c r="J414" s="50" t="s">
        <v>4726</v>
      </c>
      <c r="K414" s="274" t="s">
        <v>3564</v>
      </c>
      <c r="L414" s="50" t="s">
        <v>22</v>
      </c>
      <c r="M414" s="79" t="s">
        <v>5075</v>
      </c>
      <c r="N414" s="132" t="s">
        <v>1749</v>
      </c>
      <c r="O414" s="132" t="s">
        <v>22</v>
      </c>
      <c r="P414" s="132" t="s">
        <v>731</v>
      </c>
      <c r="Q414" s="80" t="s">
        <v>22</v>
      </c>
      <c r="R414" s="80" t="s">
        <v>22</v>
      </c>
      <c r="S414" s="75" t="s">
        <v>22</v>
      </c>
      <c r="T414" s="80">
        <v>2</v>
      </c>
      <c r="U414" s="80" t="s">
        <v>66</v>
      </c>
      <c r="V414" s="268">
        <v>115728</v>
      </c>
      <c r="W414" s="80" t="s">
        <v>22</v>
      </c>
      <c r="X414" s="80" t="s">
        <v>22</v>
      </c>
      <c r="Y414" s="132" t="s">
        <v>3237</v>
      </c>
      <c r="Z414" s="132" t="s">
        <v>3223</v>
      </c>
      <c r="AA414" s="132">
        <v>2</v>
      </c>
    </row>
    <row r="415" spans="1:27" ht="105">
      <c r="A415" s="314" t="s">
        <v>557</v>
      </c>
      <c r="B415" s="346">
        <v>1996</v>
      </c>
      <c r="C415" s="346" t="s">
        <v>76</v>
      </c>
      <c r="D415" s="69" t="s">
        <v>558</v>
      </c>
      <c r="E415" s="69" t="s">
        <v>559</v>
      </c>
      <c r="F415" s="79" t="s">
        <v>2207</v>
      </c>
      <c r="G415" s="79" t="s">
        <v>5320</v>
      </c>
      <c r="H415" s="69" t="s">
        <v>4224</v>
      </c>
      <c r="I415" s="274" t="s">
        <v>4727</v>
      </c>
      <c r="J415" s="50" t="s">
        <v>4225</v>
      </c>
      <c r="K415" s="274" t="s">
        <v>3564</v>
      </c>
      <c r="L415" s="50" t="s">
        <v>4226</v>
      </c>
      <c r="M415" s="79" t="s">
        <v>5076</v>
      </c>
      <c r="N415" s="79" t="s">
        <v>1597</v>
      </c>
      <c r="O415" s="79" t="s">
        <v>22</v>
      </c>
      <c r="P415" s="79" t="s">
        <v>872</v>
      </c>
      <c r="Q415" s="269">
        <v>1027774</v>
      </c>
      <c r="R415" s="269">
        <v>694612</v>
      </c>
      <c r="S415" s="265">
        <f>Q415-R415</f>
        <v>333162</v>
      </c>
      <c r="T415" s="80">
        <v>7</v>
      </c>
      <c r="U415" s="80" t="s">
        <v>3072</v>
      </c>
      <c r="V415" s="268">
        <v>5887777</v>
      </c>
      <c r="W415" s="80" t="s">
        <v>22</v>
      </c>
      <c r="X415" s="303">
        <v>1279780</v>
      </c>
      <c r="Y415" s="132" t="s">
        <v>3292</v>
      </c>
      <c r="Z415" s="79" t="s">
        <v>3248</v>
      </c>
      <c r="AA415" s="132">
        <v>4</v>
      </c>
    </row>
    <row r="416" spans="1:27" ht="90">
      <c r="A416" s="314" t="s">
        <v>674</v>
      </c>
      <c r="B416" s="345">
        <v>2001</v>
      </c>
      <c r="C416" s="345" t="s">
        <v>66</v>
      </c>
      <c r="D416" s="346" t="s">
        <v>342</v>
      </c>
      <c r="E416" s="346" t="s">
        <v>675</v>
      </c>
      <c r="F416" s="80" t="s">
        <v>673</v>
      </c>
      <c r="G416" s="80" t="s">
        <v>4273</v>
      </c>
      <c r="H416" s="69" t="s">
        <v>4227</v>
      </c>
      <c r="I416" s="274" t="s">
        <v>4728</v>
      </c>
      <c r="J416" s="50" t="s">
        <v>4966</v>
      </c>
      <c r="K416" s="281" t="s">
        <v>3564</v>
      </c>
      <c r="L416" s="277" t="s">
        <v>4729</v>
      </c>
      <c r="M416" s="79" t="s">
        <v>5114</v>
      </c>
      <c r="N416" s="353" t="s">
        <v>903</v>
      </c>
      <c r="O416" s="79" t="s">
        <v>1199</v>
      </c>
      <c r="P416" s="260" t="s">
        <v>731</v>
      </c>
      <c r="Q416" s="292">
        <v>635759</v>
      </c>
      <c r="R416" s="292">
        <v>566290</v>
      </c>
      <c r="S416" s="265">
        <f>Q416-R416</f>
        <v>69469</v>
      </c>
      <c r="T416" s="270">
        <v>3</v>
      </c>
      <c r="U416" s="270" t="s">
        <v>3095</v>
      </c>
      <c r="V416" s="271">
        <v>3149593</v>
      </c>
      <c r="W416" s="286" t="s">
        <v>22</v>
      </c>
      <c r="X416" s="268">
        <v>7000000</v>
      </c>
      <c r="Y416" s="132" t="s">
        <v>3274</v>
      </c>
      <c r="Z416" s="79" t="s">
        <v>3248</v>
      </c>
      <c r="AA416" s="132">
        <v>4</v>
      </c>
    </row>
    <row r="417" spans="1:27" ht="90">
      <c r="A417" s="314" t="s">
        <v>1029</v>
      </c>
      <c r="B417" s="345">
        <v>2011</v>
      </c>
      <c r="C417" s="345" t="s">
        <v>1030</v>
      </c>
      <c r="D417" s="346" t="s">
        <v>203</v>
      </c>
      <c r="E417" s="346" t="s">
        <v>1031</v>
      </c>
      <c r="F417" s="80" t="s">
        <v>1032</v>
      </c>
      <c r="G417" s="80" t="s">
        <v>3882</v>
      </c>
      <c r="H417" s="72" t="s">
        <v>3582</v>
      </c>
      <c r="I417" s="274" t="s">
        <v>4228</v>
      </c>
      <c r="J417" s="50" t="s">
        <v>4967</v>
      </c>
      <c r="K417" s="281" t="s">
        <v>5203</v>
      </c>
      <c r="L417" s="50" t="s">
        <v>4791</v>
      </c>
      <c r="M417" s="79" t="s">
        <v>5077</v>
      </c>
      <c r="N417" s="79" t="s">
        <v>1269</v>
      </c>
      <c r="O417" s="79" t="s">
        <v>2767</v>
      </c>
      <c r="P417" s="260" t="s">
        <v>731</v>
      </c>
      <c r="Q417" s="292">
        <v>560084</v>
      </c>
      <c r="R417" s="292">
        <v>503688</v>
      </c>
      <c r="S417" s="265">
        <f>Q417-R417</f>
        <v>56396</v>
      </c>
      <c r="T417" s="270">
        <v>6</v>
      </c>
      <c r="U417" s="80" t="s">
        <v>3138</v>
      </c>
      <c r="V417" s="271">
        <v>2946190</v>
      </c>
      <c r="W417" s="270" t="s">
        <v>3180</v>
      </c>
      <c r="X417" s="313">
        <v>7000000</v>
      </c>
      <c r="Y417" s="132" t="s">
        <v>3495</v>
      </c>
      <c r="Z417" s="79" t="s">
        <v>3496</v>
      </c>
      <c r="AA417" s="132">
        <v>10</v>
      </c>
    </row>
    <row r="418" spans="1:27" ht="45">
      <c r="A418" s="314" t="s">
        <v>2830</v>
      </c>
      <c r="B418" s="345">
        <v>2013</v>
      </c>
      <c r="C418" s="345" t="s">
        <v>17</v>
      </c>
      <c r="D418" s="346" t="s">
        <v>1534</v>
      </c>
      <c r="E418" s="346" t="s">
        <v>1534</v>
      </c>
      <c r="F418" s="79" t="s">
        <v>1535</v>
      </c>
      <c r="G418" s="79" t="s">
        <v>4269</v>
      </c>
      <c r="H418" s="132" t="s">
        <v>4229</v>
      </c>
      <c r="I418" s="175" t="s">
        <v>4317</v>
      </c>
      <c r="J418" s="18" t="s">
        <v>4968</v>
      </c>
      <c r="K418" s="296" t="s">
        <v>3564</v>
      </c>
      <c r="L418" s="18" t="s">
        <v>4757</v>
      </c>
      <c r="M418" s="79" t="s">
        <v>2775</v>
      </c>
      <c r="N418" s="132" t="s">
        <v>22</v>
      </c>
      <c r="O418" s="132" t="s">
        <v>22</v>
      </c>
      <c r="P418" s="132"/>
      <c r="Q418" s="270" t="s">
        <v>22</v>
      </c>
      <c r="R418" s="270" t="s">
        <v>22</v>
      </c>
      <c r="S418" s="265" t="s">
        <v>22</v>
      </c>
      <c r="T418" s="270" t="s">
        <v>22</v>
      </c>
      <c r="U418" s="132" t="s">
        <v>22</v>
      </c>
      <c r="V418" s="252" t="s">
        <v>22</v>
      </c>
      <c r="W418" s="132" t="s">
        <v>22</v>
      </c>
      <c r="X418" s="313">
        <v>130000</v>
      </c>
      <c r="Y418" s="132" t="s">
        <v>3256</v>
      </c>
      <c r="Z418" s="132" t="s">
        <v>3513</v>
      </c>
      <c r="AA418" s="132">
        <v>1</v>
      </c>
    </row>
    <row r="419" spans="1:27" ht="135">
      <c r="A419" s="314" t="s">
        <v>1219</v>
      </c>
      <c r="B419" s="345">
        <v>2012</v>
      </c>
      <c r="C419" s="345" t="s">
        <v>167</v>
      </c>
      <c r="D419" s="346" t="s">
        <v>1220</v>
      </c>
      <c r="E419" s="346" t="s">
        <v>1221</v>
      </c>
      <c r="F419" s="79" t="s">
        <v>1222</v>
      </c>
      <c r="G419" s="79" t="s">
        <v>4270</v>
      </c>
      <c r="H419" s="69" t="s">
        <v>4230</v>
      </c>
      <c r="I419" s="274" t="s">
        <v>4231</v>
      </c>
      <c r="J419" s="50" t="s">
        <v>4232</v>
      </c>
      <c r="K419" s="281" t="s">
        <v>3564</v>
      </c>
      <c r="L419" s="50" t="s">
        <v>4233</v>
      </c>
      <c r="M419" s="79" t="s">
        <v>5115</v>
      </c>
      <c r="N419" s="79" t="s">
        <v>725</v>
      </c>
      <c r="O419" s="79" t="s">
        <v>2724</v>
      </c>
      <c r="P419" s="79" t="s">
        <v>5099</v>
      </c>
      <c r="Q419" s="292">
        <v>1191032</v>
      </c>
      <c r="R419" s="292">
        <v>877366</v>
      </c>
      <c r="S419" s="265">
        <f>Q419-R419</f>
        <v>313666</v>
      </c>
      <c r="T419" s="270">
        <v>10</v>
      </c>
      <c r="U419" s="79" t="s">
        <v>3141</v>
      </c>
      <c r="V419" s="252">
        <v>4986208</v>
      </c>
      <c r="W419" s="132" t="s">
        <v>3181</v>
      </c>
      <c r="X419" s="313">
        <v>13000000</v>
      </c>
      <c r="Y419" s="132" t="s">
        <v>3485</v>
      </c>
      <c r="Z419" s="79" t="s">
        <v>3510</v>
      </c>
      <c r="AA419" s="132">
        <v>5</v>
      </c>
    </row>
    <row r="420" spans="1:27" ht="165">
      <c r="A420" s="314" t="s">
        <v>348</v>
      </c>
      <c r="B420" s="69">
        <v>2009</v>
      </c>
      <c r="C420" s="69" t="s">
        <v>66</v>
      </c>
      <c r="D420" s="69" t="s">
        <v>168</v>
      </c>
      <c r="E420" s="69" t="s">
        <v>349</v>
      </c>
      <c r="F420" s="79" t="s">
        <v>2412</v>
      </c>
      <c r="G420" s="79" t="s">
        <v>5319</v>
      </c>
      <c r="H420" s="347" t="s">
        <v>4234</v>
      </c>
      <c r="I420" s="171" t="s">
        <v>4235</v>
      </c>
      <c r="J420" s="103" t="s">
        <v>4730</v>
      </c>
      <c r="K420" s="363" t="s">
        <v>3564</v>
      </c>
      <c r="L420" s="103" t="s">
        <v>22</v>
      </c>
      <c r="M420" s="80" t="s">
        <v>5116</v>
      </c>
      <c r="N420" s="79" t="s">
        <v>720</v>
      </c>
      <c r="O420" s="79" t="s">
        <v>2703</v>
      </c>
      <c r="P420" s="79" t="s">
        <v>872</v>
      </c>
      <c r="Q420" s="269">
        <v>691552</v>
      </c>
      <c r="R420" s="269">
        <v>370484</v>
      </c>
      <c r="S420" s="265">
        <f>Q420-R420</f>
        <v>321068</v>
      </c>
      <c r="T420" s="80">
        <v>13</v>
      </c>
      <c r="U420" s="80" t="s">
        <v>3131</v>
      </c>
      <c r="V420" s="268">
        <v>2105139</v>
      </c>
      <c r="W420" s="80" t="s">
        <v>3178</v>
      </c>
      <c r="X420" s="311">
        <v>9000000</v>
      </c>
      <c r="Y420" s="132" t="s">
        <v>3457</v>
      </c>
      <c r="Z420" s="79" t="s">
        <v>3458</v>
      </c>
      <c r="AA420" s="132">
        <v>28</v>
      </c>
    </row>
    <row r="421" spans="1:27" ht="60">
      <c r="A421" s="314" t="s">
        <v>236</v>
      </c>
      <c r="B421" s="69">
        <v>2009</v>
      </c>
      <c r="C421" s="80" t="s">
        <v>17</v>
      </c>
      <c r="D421" s="69" t="s">
        <v>237</v>
      </c>
      <c r="E421" s="354" t="s">
        <v>2302</v>
      </c>
      <c r="F421" s="79" t="s">
        <v>2303</v>
      </c>
      <c r="G421" s="79" t="s">
        <v>4274</v>
      </c>
      <c r="H421" s="69" t="s">
        <v>3633</v>
      </c>
      <c r="I421" s="274" t="s">
        <v>4237</v>
      </c>
      <c r="J421" s="50" t="s">
        <v>4410</v>
      </c>
      <c r="K421" s="274" t="s">
        <v>3564</v>
      </c>
      <c r="L421" s="50" t="s">
        <v>4792</v>
      </c>
      <c r="M421" s="79" t="s">
        <v>5117</v>
      </c>
      <c r="N421" s="79" t="s">
        <v>1252</v>
      </c>
      <c r="O421" s="79" t="s">
        <v>2620</v>
      </c>
      <c r="P421" s="79" t="s">
        <v>5100</v>
      </c>
      <c r="Q421" s="269">
        <v>131078</v>
      </c>
      <c r="R421" s="269">
        <v>128472</v>
      </c>
      <c r="S421" s="265">
        <f>Q421-R421</f>
        <v>2606</v>
      </c>
      <c r="T421" s="80">
        <v>4</v>
      </c>
      <c r="U421" s="80" t="s">
        <v>3130</v>
      </c>
      <c r="V421" s="268" t="s">
        <v>22</v>
      </c>
      <c r="W421" s="80" t="s">
        <v>22</v>
      </c>
      <c r="X421" s="271">
        <v>2507793</v>
      </c>
      <c r="Y421" s="132" t="s">
        <v>3455</v>
      </c>
      <c r="Z421" s="79" t="s">
        <v>3456</v>
      </c>
      <c r="AA421" s="132">
        <v>4</v>
      </c>
    </row>
    <row r="422" spans="1:27" ht="135">
      <c r="A422" s="314" t="s">
        <v>2475</v>
      </c>
      <c r="B422" s="69">
        <v>2001</v>
      </c>
      <c r="C422" s="69" t="s">
        <v>17</v>
      </c>
      <c r="D422" s="69" t="s">
        <v>441</v>
      </c>
      <c r="E422" s="69" t="s">
        <v>442</v>
      </c>
      <c r="F422" s="79" t="s">
        <v>2476</v>
      </c>
      <c r="G422" s="79" t="s">
        <v>3809</v>
      </c>
      <c r="H422" s="80" t="s">
        <v>4238</v>
      </c>
      <c r="I422" s="171" t="s">
        <v>4731</v>
      </c>
      <c r="J422" s="51" t="s">
        <v>4732</v>
      </c>
      <c r="K422" s="171" t="s">
        <v>3564</v>
      </c>
      <c r="L422" s="51" t="s">
        <v>22</v>
      </c>
      <c r="M422" s="79" t="s">
        <v>5118</v>
      </c>
      <c r="N422" s="79" t="s">
        <v>2669</v>
      </c>
      <c r="O422" s="79" t="s">
        <v>2939</v>
      </c>
      <c r="P422" s="260" t="s">
        <v>731</v>
      </c>
      <c r="Q422" s="292">
        <v>2123</v>
      </c>
      <c r="R422" s="292">
        <v>2123</v>
      </c>
      <c r="S422" s="265">
        <f>Q422-R422</f>
        <v>0</v>
      </c>
      <c r="T422" s="80">
        <v>1</v>
      </c>
      <c r="U422" s="80" t="s">
        <v>17</v>
      </c>
      <c r="V422" s="268" t="s">
        <v>22</v>
      </c>
      <c r="W422" s="80" t="s">
        <v>22</v>
      </c>
      <c r="X422" s="307">
        <v>2528056</v>
      </c>
      <c r="Y422" s="132" t="s">
        <v>3286</v>
      </c>
      <c r="Z422" s="132" t="s">
        <v>3362</v>
      </c>
      <c r="AA422" s="132">
        <v>1</v>
      </c>
    </row>
    <row r="423" spans="1:27" ht="45">
      <c r="A423" s="351" t="s">
        <v>479</v>
      </c>
      <c r="B423" s="350">
        <v>2008</v>
      </c>
      <c r="C423" s="80" t="s">
        <v>17</v>
      </c>
      <c r="D423" s="350" t="s">
        <v>480</v>
      </c>
      <c r="E423" s="350" t="s">
        <v>480</v>
      </c>
      <c r="F423" s="79" t="s">
        <v>2539</v>
      </c>
      <c r="G423" s="79" t="s">
        <v>3809</v>
      </c>
      <c r="H423" s="80" t="s">
        <v>3809</v>
      </c>
      <c r="I423" s="171" t="s">
        <v>4733</v>
      </c>
      <c r="J423" s="51" t="s">
        <v>4734</v>
      </c>
      <c r="K423" s="171" t="s">
        <v>3564</v>
      </c>
      <c r="L423" s="51" t="s">
        <v>22</v>
      </c>
      <c r="M423" s="79" t="s">
        <v>2742</v>
      </c>
      <c r="N423" s="79" t="s">
        <v>22</v>
      </c>
      <c r="O423" s="79" t="s">
        <v>22</v>
      </c>
      <c r="P423" s="132" t="s">
        <v>2692</v>
      </c>
      <c r="Q423" s="270">
        <v>721</v>
      </c>
      <c r="R423" s="315">
        <v>721</v>
      </c>
      <c r="S423" s="265">
        <f>Q423-R423</f>
        <v>0</v>
      </c>
      <c r="T423" s="80">
        <v>1</v>
      </c>
      <c r="U423" s="80" t="s">
        <v>17</v>
      </c>
      <c r="V423" s="268" t="s">
        <v>22</v>
      </c>
      <c r="W423" s="80" t="s">
        <v>22</v>
      </c>
      <c r="X423" s="80" t="s">
        <v>22</v>
      </c>
      <c r="Y423" s="132" t="s">
        <v>3256</v>
      </c>
      <c r="Z423" s="132" t="s">
        <v>3450</v>
      </c>
      <c r="AA423" s="132">
        <v>1</v>
      </c>
    </row>
    <row r="424" spans="1:27">
      <c r="A424" s="351"/>
      <c r="B424" s="355"/>
      <c r="C424" s="132"/>
      <c r="D424" s="350"/>
      <c r="E424" s="350"/>
      <c r="Q424" s="132"/>
      <c r="R424" s="309"/>
      <c r="S424" s="308"/>
      <c r="T424" s="132"/>
      <c r="U424" s="132"/>
      <c r="V424" s="132"/>
      <c r="W424" s="132"/>
      <c r="X424" s="132"/>
      <c r="Y424" s="132"/>
    </row>
    <row r="425" spans="1:27">
      <c r="X425" s="79"/>
    </row>
    <row r="426" spans="1:27">
      <c r="X426" s="79"/>
    </row>
    <row r="427" spans="1:27">
      <c r="X427" s="79"/>
    </row>
    <row r="428" spans="1:27">
      <c r="X428" s="79"/>
    </row>
    <row r="429" spans="1:27">
      <c r="X429" s="79"/>
    </row>
    <row r="430" spans="1:27">
      <c r="X430" s="79"/>
    </row>
    <row r="431" spans="1:27">
      <c r="X431" s="79"/>
    </row>
    <row r="432" spans="1:27">
      <c r="X432" s="79"/>
    </row>
    <row r="433" spans="24:24" s="132" customFormat="1">
      <c r="X433" s="79"/>
    </row>
    <row r="434" spans="24:24" s="132" customFormat="1">
      <c r="X434" s="79"/>
    </row>
    <row r="435" spans="24:24" s="132" customFormat="1">
      <c r="X435" s="79"/>
    </row>
    <row r="436" spans="24:24" s="132" customFormat="1">
      <c r="X436" s="79"/>
    </row>
    <row r="437" spans="24:24" s="132" customFormat="1">
      <c r="X437" s="79"/>
    </row>
    <row r="438" spans="24:24" s="132" customFormat="1">
      <c r="X438" s="79"/>
    </row>
    <row r="439" spans="24:24" s="132" customFormat="1">
      <c r="X439" s="79"/>
    </row>
    <row r="440" spans="24:24" s="132" customFormat="1">
      <c r="X440" s="79"/>
    </row>
    <row r="441" spans="24:24" s="132" customFormat="1">
      <c r="X441" s="79"/>
    </row>
    <row r="442" spans="24:24" s="132" customFormat="1">
      <c r="X442" s="79"/>
    </row>
    <row r="443" spans="24:24" s="132" customFormat="1">
      <c r="X443" s="79"/>
    </row>
    <row r="444" spans="24:24" s="132" customFormat="1">
      <c r="X444" s="79"/>
    </row>
    <row r="445" spans="24:24" s="132" customFormat="1">
      <c r="X445" s="79"/>
    </row>
    <row r="446" spans="24:24" s="132" customFormat="1">
      <c r="X446" s="79"/>
    </row>
    <row r="447" spans="24:24" s="132" customFormat="1">
      <c r="X447" s="79"/>
    </row>
    <row r="448" spans="24:24" s="132" customFormat="1">
      <c r="X448" s="79"/>
    </row>
    <row r="449" spans="24:24" s="132" customFormat="1">
      <c r="X449" s="79"/>
    </row>
    <row r="450" spans="24:24" s="132" customFormat="1">
      <c r="X450" s="79"/>
    </row>
    <row r="451" spans="24:24" s="132" customFormat="1">
      <c r="X451" s="79"/>
    </row>
    <row r="452" spans="24:24" s="132" customFormat="1">
      <c r="X452" s="79"/>
    </row>
    <row r="453" spans="24:24" s="132" customFormat="1">
      <c r="X453" s="79"/>
    </row>
    <row r="454" spans="24:24" s="132" customFormat="1">
      <c r="X454" s="79"/>
    </row>
    <row r="455" spans="24:24" s="132" customFormat="1">
      <c r="X455" s="79"/>
    </row>
    <row r="456" spans="24:24" s="132" customFormat="1">
      <c r="X456" s="79"/>
    </row>
    <row r="457" spans="24:24" s="132" customFormat="1">
      <c r="X457" s="79"/>
    </row>
    <row r="458" spans="24:24" s="132" customFormat="1">
      <c r="X458" s="79"/>
    </row>
    <row r="459" spans="24:24" s="132" customFormat="1">
      <c r="X459" s="79"/>
    </row>
    <row r="460" spans="24:24" s="132" customFormat="1">
      <c r="X460" s="79"/>
    </row>
    <row r="461" spans="24:24" s="132" customFormat="1">
      <c r="X461" s="79"/>
    </row>
    <row r="462" spans="24:24" s="132" customFormat="1">
      <c r="X462" s="79"/>
    </row>
    <row r="463" spans="24:24" s="132" customFormat="1">
      <c r="X463" s="79"/>
    </row>
    <row r="464" spans="24:24" s="132" customFormat="1">
      <c r="X464" s="79"/>
    </row>
    <row r="465" spans="24:24" s="132" customFormat="1">
      <c r="X465" s="79"/>
    </row>
    <row r="466" spans="24:24" s="132" customFormat="1">
      <c r="X466" s="79"/>
    </row>
    <row r="467" spans="24:24" s="132" customFormat="1">
      <c r="X467" s="79"/>
    </row>
    <row r="468" spans="24:24" s="132" customFormat="1">
      <c r="X468" s="79"/>
    </row>
    <row r="469" spans="24:24" s="132" customFormat="1">
      <c r="X469" s="79"/>
    </row>
    <row r="470" spans="24:24" s="132" customFormat="1">
      <c r="X470" s="79"/>
    </row>
    <row r="471" spans="24:24" s="132" customFormat="1">
      <c r="X471" s="79"/>
    </row>
    <row r="472" spans="24:24" s="132" customFormat="1">
      <c r="X472" s="79"/>
    </row>
    <row r="473" spans="24:24" s="132" customFormat="1">
      <c r="X473" s="79"/>
    </row>
    <row r="474" spans="24:24" s="132" customFormat="1">
      <c r="X474" s="79"/>
    </row>
    <row r="475" spans="24:24" s="132" customFormat="1">
      <c r="X475" s="79"/>
    </row>
    <row r="476" spans="24:24" s="132" customFormat="1">
      <c r="X476" s="79"/>
    </row>
    <row r="477" spans="24:24" s="132" customFormat="1">
      <c r="X477" s="79"/>
    </row>
    <row r="478" spans="24:24" s="132" customFormat="1">
      <c r="X478" s="79"/>
    </row>
    <row r="479" spans="24:24" s="132" customFormat="1">
      <c r="X479" s="79"/>
    </row>
    <row r="480" spans="24:24" s="132" customFormat="1">
      <c r="X480" s="79"/>
    </row>
    <row r="481" spans="24:24" s="132" customFormat="1">
      <c r="X481" s="79"/>
    </row>
    <row r="482" spans="24:24" s="132" customFormat="1">
      <c r="X482" s="79"/>
    </row>
    <row r="483" spans="24:24" s="132" customFormat="1">
      <c r="X483" s="79"/>
    </row>
    <row r="484" spans="24:24" s="132" customFormat="1">
      <c r="X484" s="79"/>
    </row>
    <row r="485" spans="24:24" s="132" customFormat="1">
      <c r="X485" s="79"/>
    </row>
    <row r="486" spans="24:24" s="132" customFormat="1">
      <c r="X486" s="79"/>
    </row>
    <row r="487" spans="24:24" s="132" customFormat="1">
      <c r="X487" s="79"/>
    </row>
    <row r="488" spans="24:24" s="132" customFormat="1">
      <c r="X488" s="79"/>
    </row>
    <row r="489" spans="24:24" s="132" customFormat="1">
      <c r="X489" s="79"/>
    </row>
    <row r="490" spans="24:24" s="132" customFormat="1">
      <c r="X490" s="79"/>
    </row>
    <row r="491" spans="24:24" s="132" customFormat="1">
      <c r="X491" s="79"/>
    </row>
    <row r="492" spans="24:24" s="132" customFormat="1">
      <c r="X492" s="79"/>
    </row>
    <row r="493" spans="24:24" s="132" customFormat="1">
      <c r="X493" s="79"/>
    </row>
    <row r="494" spans="24:24" s="132" customFormat="1">
      <c r="X494" s="79"/>
    </row>
    <row r="495" spans="24:24" s="132" customFormat="1">
      <c r="X495" s="79"/>
    </row>
    <row r="496" spans="24:24" s="132" customFormat="1">
      <c r="X496" s="79"/>
    </row>
    <row r="497" spans="24:24" s="132" customFormat="1">
      <c r="X497" s="79"/>
    </row>
    <row r="498" spans="24:24" s="132" customFormat="1">
      <c r="X498" s="79"/>
    </row>
    <row r="499" spans="24:24" s="132" customFormat="1">
      <c r="X499" s="79"/>
    </row>
    <row r="500" spans="24:24" s="132" customFormat="1">
      <c r="X500" s="79"/>
    </row>
    <row r="501" spans="24:24" s="132" customFormat="1">
      <c r="X501" s="79"/>
    </row>
    <row r="502" spans="24:24" s="132" customFormat="1">
      <c r="X502" s="79"/>
    </row>
    <row r="503" spans="24:24" s="132" customFormat="1">
      <c r="X503" s="79"/>
    </row>
    <row r="504" spans="24:24" s="132" customFormat="1">
      <c r="X504" s="79"/>
    </row>
    <row r="505" spans="24:24" s="132" customFormat="1">
      <c r="X505" s="79"/>
    </row>
    <row r="506" spans="24:24" s="132" customFormat="1">
      <c r="X506" s="79"/>
    </row>
    <row r="507" spans="24:24" s="132" customFormat="1">
      <c r="X507" s="79"/>
    </row>
    <row r="508" spans="24:24" s="132" customFormat="1">
      <c r="X508" s="79"/>
    </row>
    <row r="509" spans="24:24" s="132" customFormat="1">
      <c r="X509" s="79"/>
    </row>
    <row r="510" spans="24:24" s="132" customFormat="1">
      <c r="X510" s="79"/>
    </row>
    <row r="511" spans="24:24" s="132" customFormat="1">
      <c r="X511" s="79"/>
    </row>
    <row r="512" spans="24:24" s="132" customFormat="1">
      <c r="X512" s="79"/>
    </row>
    <row r="513" spans="24:24" s="132" customFormat="1">
      <c r="X513" s="79"/>
    </row>
    <row r="514" spans="24:24" s="132" customFormat="1">
      <c r="X514" s="79"/>
    </row>
    <row r="515" spans="24:24" s="132" customFormat="1">
      <c r="X515" s="79"/>
    </row>
    <row r="516" spans="24:24" s="132" customFormat="1">
      <c r="X516" s="79"/>
    </row>
    <row r="517" spans="24:24" s="132" customFormat="1">
      <c r="X517" s="79"/>
    </row>
    <row r="518" spans="24:24" s="132" customFormat="1">
      <c r="X518" s="79"/>
    </row>
    <row r="519" spans="24:24" s="132" customFormat="1">
      <c r="X519" s="79"/>
    </row>
    <row r="520" spans="24:24" s="132" customFormat="1">
      <c r="X520" s="79"/>
    </row>
    <row r="521" spans="24:24" s="132" customFormat="1">
      <c r="X521" s="79"/>
    </row>
    <row r="522" spans="24:24" s="132" customFormat="1">
      <c r="X522" s="79"/>
    </row>
    <row r="523" spans="24:24" s="132" customFormat="1">
      <c r="X523" s="79"/>
    </row>
    <row r="524" spans="24:24" s="132" customFormat="1">
      <c r="X524" s="79"/>
    </row>
    <row r="525" spans="24:24" s="132" customFormat="1">
      <c r="X525" s="79"/>
    </row>
    <row r="526" spans="24:24" s="132" customFormat="1">
      <c r="X526" s="79"/>
    </row>
    <row r="527" spans="24:24" s="132" customFormat="1">
      <c r="X527" s="79"/>
    </row>
    <row r="528" spans="24:24" s="132" customFormat="1">
      <c r="X528" s="79"/>
    </row>
    <row r="529" spans="24:24" s="132" customFormat="1">
      <c r="X529" s="79"/>
    </row>
    <row r="530" spans="24:24" s="132" customFormat="1">
      <c r="X530" s="79"/>
    </row>
    <row r="531" spans="24:24" s="132" customFormat="1">
      <c r="X531" s="79"/>
    </row>
    <row r="532" spans="24:24" s="132" customFormat="1">
      <c r="X532" s="79"/>
    </row>
    <row r="533" spans="24:24" s="132" customFormat="1">
      <c r="X533" s="79"/>
    </row>
    <row r="534" spans="24:24" s="132" customFormat="1">
      <c r="X534" s="79"/>
    </row>
    <row r="535" spans="24:24" s="132" customFormat="1">
      <c r="X535" s="79"/>
    </row>
    <row r="536" spans="24:24" s="132" customFormat="1">
      <c r="X536" s="79"/>
    </row>
    <row r="537" spans="24:24" s="132" customFormat="1">
      <c r="X537" s="79"/>
    </row>
    <row r="538" spans="24:24" s="132" customFormat="1">
      <c r="X538" s="79"/>
    </row>
    <row r="539" spans="24:24" s="132" customFormat="1">
      <c r="X539" s="79"/>
    </row>
    <row r="540" spans="24:24" s="132" customFormat="1">
      <c r="X540" s="79"/>
    </row>
    <row r="541" spans="24:24" s="132" customFormat="1">
      <c r="X541" s="79"/>
    </row>
    <row r="542" spans="24:24" s="132" customFormat="1">
      <c r="X542" s="79"/>
    </row>
    <row r="543" spans="24:24" s="132" customFormat="1">
      <c r="X543" s="79"/>
    </row>
    <row r="544" spans="24:24" s="132" customFormat="1">
      <c r="X544" s="79"/>
    </row>
    <row r="545" spans="24:24" s="132" customFormat="1">
      <c r="X545" s="79"/>
    </row>
    <row r="546" spans="24:24" s="132" customFormat="1">
      <c r="X546" s="79"/>
    </row>
    <row r="547" spans="24:24" s="132" customFormat="1">
      <c r="X547" s="79"/>
    </row>
    <row r="548" spans="24:24" s="132" customFormat="1">
      <c r="X548" s="79"/>
    </row>
    <row r="549" spans="24:24" s="132" customFormat="1">
      <c r="X549" s="79"/>
    </row>
    <row r="550" spans="24:24" s="132" customFormat="1">
      <c r="X550" s="79"/>
    </row>
    <row r="551" spans="24:24" s="132" customFormat="1">
      <c r="X551" s="79"/>
    </row>
    <row r="552" spans="24:24" s="132" customFormat="1">
      <c r="X552" s="79"/>
    </row>
    <row r="553" spans="24:24" s="132" customFormat="1">
      <c r="X553" s="79"/>
    </row>
    <row r="554" spans="24:24" s="132" customFormat="1">
      <c r="X554" s="79"/>
    </row>
    <row r="555" spans="24:24" s="132" customFormat="1">
      <c r="X555" s="79"/>
    </row>
    <row r="556" spans="24:24" s="132" customFormat="1">
      <c r="X556" s="79"/>
    </row>
    <row r="557" spans="24:24" s="132" customFormat="1">
      <c r="X557" s="79"/>
    </row>
    <row r="558" spans="24:24" s="132" customFormat="1">
      <c r="X558" s="79"/>
    </row>
    <row r="559" spans="24:24" s="132" customFormat="1">
      <c r="X559" s="79"/>
    </row>
    <row r="560" spans="24:24" s="132" customFormat="1">
      <c r="X560" s="79"/>
    </row>
    <row r="561" spans="24:24" s="132" customFormat="1">
      <c r="X561" s="79"/>
    </row>
    <row r="562" spans="24:24" s="132" customFormat="1">
      <c r="X562" s="79"/>
    </row>
    <row r="563" spans="24:24" s="132" customFormat="1">
      <c r="X563" s="79"/>
    </row>
    <row r="564" spans="24:24" s="132" customFormat="1">
      <c r="X564" s="79"/>
    </row>
    <row r="565" spans="24:24" s="132" customFormat="1">
      <c r="X565" s="79"/>
    </row>
    <row r="566" spans="24:24" s="132" customFormat="1">
      <c r="X566" s="79"/>
    </row>
    <row r="567" spans="24:24" s="132" customFormat="1">
      <c r="X567" s="79"/>
    </row>
    <row r="568" spans="24:24" s="132" customFormat="1">
      <c r="X568" s="79"/>
    </row>
    <row r="569" spans="24:24" s="132" customFormat="1">
      <c r="X569" s="79"/>
    </row>
    <row r="570" spans="24:24" s="132" customFormat="1">
      <c r="X570" s="79"/>
    </row>
    <row r="571" spans="24:24" s="132" customFormat="1">
      <c r="X571" s="79"/>
    </row>
    <row r="572" spans="24:24" s="132" customFormat="1">
      <c r="X572" s="79"/>
    </row>
    <row r="573" spans="24:24" s="132" customFormat="1">
      <c r="X573" s="79"/>
    </row>
    <row r="574" spans="24:24" s="132" customFormat="1">
      <c r="X574" s="79"/>
    </row>
    <row r="575" spans="24:24" s="132" customFormat="1">
      <c r="X575" s="79"/>
    </row>
    <row r="576" spans="24:24" s="132" customFormat="1">
      <c r="X576" s="79"/>
    </row>
    <row r="577" spans="24:24" s="132" customFormat="1">
      <c r="X577" s="79"/>
    </row>
    <row r="578" spans="24:24" s="132" customFormat="1">
      <c r="X578" s="79"/>
    </row>
    <row r="579" spans="24:24" s="132" customFormat="1">
      <c r="X579" s="79"/>
    </row>
    <row r="580" spans="24:24" s="132" customFormat="1">
      <c r="X580" s="79"/>
    </row>
    <row r="581" spans="24:24" s="132" customFormat="1">
      <c r="X581" s="79"/>
    </row>
    <row r="582" spans="24:24" s="132" customFormat="1">
      <c r="X582" s="79"/>
    </row>
    <row r="583" spans="24:24" s="132" customFormat="1">
      <c r="X583" s="79"/>
    </row>
    <row r="584" spans="24:24" s="132" customFormat="1">
      <c r="X584" s="79"/>
    </row>
    <row r="585" spans="24:24" s="132" customFormat="1">
      <c r="X585" s="79"/>
    </row>
    <row r="586" spans="24:24" s="132" customFormat="1">
      <c r="X586" s="79"/>
    </row>
    <row r="587" spans="24:24" s="132" customFormat="1">
      <c r="X587" s="79"/>
    </row>
    <row r="588" spans="24:24" s="132" customFormat="1">
      <c r="X588" s="79"/>
    </row>
    <row r="589" spans="24:24" s="132" customFormat="1">
      <c r="X589" s="79"/>
    </row>
    <row r="590" spans="24:24" s="132" customFormat="1">
      <c r="X590" s="79"/>
    </row>
    <row r="591" spans="24:24" s="132" customFormat="1">
      <c r="X591" s="79"/>
    </row>
    <row r="592" spans="24:24" s="132" customFormat="1">
      <c r="X592" s="79"/>
    </row>
    <row r="593" spans="24:24" s="132" customFormat="1">
      <c r="X593" s="79"/>
    </row>
    <row r="594" spans="24:24" s="132" customFormat="1">
      <c r="X594" s="79"/>
    </row>
    <row r="595" spans="24:24" s="132" customFormat="1">
      <c r="X595" s="79"/>
    </row>
    <row r="596" spans="24:24" s="132" customFormat="1">
      <c r="X596" s="79"/>
    </row>
    <row r="597" spans="24:24" s="132" customFormat="1">
      <c r="X597" s="79"/>
    </row>
    <row r="598" spans="24:24" s="132" customFormat="1">
      <c r="X598" s="79"/>
    </row>
    <row r="599" spans="24:24" s="132" customFormat="1">
      <c r="X599" s="79"/>
    </row>
    <row r="600" spans="24:24" s="132" customFormat="1">
      <c r="X600" s="79"/>
    </row>
    <row r="601" spans="24:24" s="132" customFormat="1">
      <c r="X601" s="79"/>
    </row>
    <row r="602" spans="24:24" s="132" customFormat="1">
      <c r="X602" s="79"/>
    </row>
    <row r="603" spans="24:24" s="132" customFormat="1">
      <c r="X603" s="79"/>
    </row>
    <row r="604" spans="24:24" s="132" customFormat="1">
      <c r="X604" s="79"/>
    </row>
    <row r="605" spans="24:24" s="132" customFormat="1">
      <c r="X605" s="79"/>
    </row>
    <row r="606" spans="24:24" s="132" customFormat="1">
      <c r="X606" s="79"/>
    </row>
    <row r="607" spans="24:24" s="132" customFormat="1">
      <c r="X607" s="79"/>
    </row>
    <row r="608" spans="24:24" s="132" customFormat="1">
      <c r="X608" s="79"/>
    </row>
    <row r="609" spans="24:24" s="132" customFormat="1">
      <c r="X609" s="79"/>
    </row>
    <row r="610" spans="24:24" s="132" customFormat="1">
      <c r="X610" s="79"/>
    </row>
    <row r="611" spans="24:24" s="132" customFormat="1">
      <c r="X611" s="79"/>
    </row>
    <row r="612" spans="24:24" s="132" customFormat="1">
      <c r="X612" s="79"/>
    </row>
    <row r="613" spans="24:24" s="132" customFormat="1">
      <c r="X613" s="79"/>
    </row>
    <row r="614" spans="24:24" s="132" customFormat="1">
      <c r="X614" s="79"/>
    </row>
    <row r="615" spans="24:24" s="132" customFormat="1">
      <c r="X615" s="79"/>
    </row>
    <row r="616" spans="24:24" s="132" customFormat="1">
      <c r="X616" s="79"/>
    </row>
    <row r="617" spans="24:24" s="132" customFormat="1">
      <c r="X617" s="79"/>
    </row>
    <row r="618" spans="24:24" s="132" customFormat="1">
      <c r="X618" s="79"/>
    </row>
    <row r="619" spans="24:24" s="132" customFormat="1">
      <c r="X619" s="79"/>
    </row>
    <row r="620" spans="24:24" s="132" customFormat="1">
      <c r="X620" s="79"/>
    </row>
    <row r="621" spans="24:24" s="132" customFormat="1">
      <c r="X621" s="79"/>
    </row>
    <row r="622" spans="24:24" s="132" customFormat="1">
      <c r="X622" s="79"/>
    </row>
    <row r="623" spans="24:24" s="132" customFormat="1">
      <c r="X623" s="79"/>
    </row>
    <row r="624" spans="24:24" s="132" customFormat="1">
      <c r="X624" s="79"/>
    </row>
    <row r="625" spans="24:24" s="132" customFormat="1">
      <c r="X625" s="79"/>
    </row>
    <row r="626" spans="24:24" s="132" customFormat="1">
      <c r="X626" s="79"/>
    </row>
    <row r="627" spans="24:24" s="132" customFormat="1">
      <c r="X627" s="79"/>
    </row>
    <row r="628" spans="24:24" s="132" customFormat="1">
      <c r="X628" s="79"/>
    </row>
    <row r="629" spans="24:24" s="132" customFormat="1">
      <c r="X629" s="79"/>
    </row>
    <row r="630" spans="24:24" s="132" customFormat="1">
      <c r="X630" s="79"/>
    </row>
    <row r="631" spans="24:24" s="132" customFormat="1">
      <c r="X631" s="79"/>
    </row>
    <row r="632" spans="24:24" s="132" customFormat="1">
      <c r="X632" s="79"/>
    </row>
    <row r="633" spans="24:24" s="132" customFormat="1">
      <c r="X633" s="79"/>
    </row>
    <row r="634" spans="24:24" s="132" customFormat="1">
      <c r="X634" s="79"/>
    </row>
    <row r="635" spans="24:24" s="132" customFormat="1">
      <c r="X635" s="79"/>
    </row>
    <row r="636" spans="24:24" s="132" customFormat="1">
      <c r="X636" s="79"/>
    </row>
    <row r="637" spans="24:24" s="132" customFormat="1">
      <c r="X637" s="79"/>
    </row>
    <row r="638" spans="24:24" s="132" customFormat="1">
      <c r="X638" s="79"/>
    </row>
    <row r="639" spans="24:24" s="132" customFormat="1">
      <c r="X639" s="79"/>
    </row>
    <row r="640" spans="24:24" s="132" customFormat="1">
      <c r="X640" s="79"/>
    </row>
    <row r="641" spans="24:24" s="132" customFormat="1">
      <c r="X641" s="79"/>
    </row>
    <row r="642" spans="24:24" s="132" customFormat="1">
      <c r="X642" s="79"/>
    </row>
    <row r="643" spans="24:24" s="132" customFormat="1">
      <c r="X643" s="79"/>
    </row>
    <row r="644" spans="24:24" s="132" customFormat="1">
      <c r="X644" s="79"/>
    </row>
    <row r="645" spans="24:24" s="132" customFormat="1">
      <c r="X645" s="79"/>
    </row>
    <row r="646" spans="24:24" s="132" customFormat="1">
      <c r="X646" s="79"/>
    </row>
    <row r="647" spans="24:24" s="132" customFormat="1">
      <c r="X647" s="79"/>
    </row>
    <row r="648" spans="24:24" s="132" customFormat="1">
      <c r="X648" s="79"/>
    </row>
    <row r="649" spans="24:24" s="132" customFormat="1">
      <c r="X649" s="79"/>
    </row>
    <row r="650" spans="24:24" s="132" customFormat="1">
      <c r="X650" s="79"/>
    </row>
    <row r="651" spans="24:24" s="132" customFormat="1">
      <c r="X651" s="79"/>
    </row>
    <row r="652" spans="24:24" s="132" customFormat="1">
      <c r="X652" s="79"/>
    </row>
    <row r="653" spans="24:24" s="132" customFormat="1">
      <c r="X653" s="79"/>
    </row>
    <row r="654" spans="24:24" s="132" customFormat="1">
      <c r="X654" s="79"/>
    </row>
    <row r="655" spans="24:24" s="132" customFormat="1">
      <c r="X655" s="79"/>
    </row>
    <row r="656" spans="24:24" s="132" customFormat="1">
      <c r="X656" s="79"/>
    </row>
    <row r="657" spans="24:24" s="132" customFormat="1">
      <c r="X657" s="79"/>
    </row>
    <row r="658" spans="24:24" s="132" customFormat="1">
      <c r="X658" s="79"/>
    </row>
    <row r="659" spans="24:24" s="132" customFormat="1">
      <c r="X659" s="79"/>
    </row>
    <row r="660" spans="24:24" s="132" customFormat="1">
      <c r="X660" s="79"/>
    </row>
    <row r="661" spans="24:24" s="132" customFormat="1">
      <c r="X661" s="79"/>
    </row>
    <row r="662" spans="24:24" s="132" customFormat="1">
      <c r="X662" s="79"/>
    </row>
    <row r="663" spans="24:24" s="132" customFormat="1">
      <c r="X663" s="79"/>
    </row>
    <row r="664" spans="24:24" s="132" customFormat="1">
      <c r="X664" s="79"/>
    </row>
    <row r="665" spans="24:24" s="132" customFormat="1">
      <c r="X665" s="79"/>
    </row>
    <row r="666" spans="24:24" s="132" customFormat="1">
      <c r="X666" s="79"/>
    </row>
    <row r="667" spans="24:24" s="132" customFormat="1">
      <c r="X667" s="79"/>
    </row>
    <row r="668" spans="24:24" s="132" customFormat="1">
      <c r="X668" s="79"/>
    </row>
    <row r="669" spans="24:24" s="132" customFormat="1">
      <c r="X669" s="79"/>
    </row>
    <row r="670" spans="24:24" s="132" customFormat="1">
      <c r="X670" s="79"/>
    </row>
    <row r="671" spans="24:24" s="132" customFormat="1">
      <c r="X671" s="79"/>
    </row>
    <row r="672" spans="24:24" s="132" customFormat="1">
      <c r="X672" s="79"/>
    </row>
    <row r="673" spans="24:24" s="132" customFormat="1">
      <c r="X673" s="79"/>
    </row>
    <row r="674" spans="24:24" s="132" customFormat="1">
      <c r="X674" s="79"/>
    </row>
    <row r="675" spans="24:24" s="132" customFormat="1">
      <c r="X675" s="79"/>
    </row>
    <row r="676" spans="24:24" s="132" customFormat="1">
      <c r="X676" s="79"/>
    </row>
    <row r="677" spans="24:24" s="132" customFormat="1">
      <c r="X677" s="79"/>
    </row>
    <row r="678" spans="24:24" s="132" customFormat="1">
      <c r="X678" s="79"/>
    </row>
    <row r="679" spans="24:24" s="132" customFormat="1">
      <c r="X679" s="79"/>
    </row>
    <row r="680" spans="24:24" s="132" customFormat="1">
      <c r="X680" s="79"/>
    </row>
    <row r="681" spans="24:24" s="132" customFormat="1">
      <c r="X681" s="79"/>
    </row>
    <row r="682" spans="24:24" s="132" customFormat="1">
      <c r="X682" s="79"/>
    </row>
    <row r="683" spans="24:24" s="132" customFormat="1">
      <c r="X683" s="79"/>
    </row>
    <row r="684" spans="24:24" s="132" customFormat="1">
      <c r="X684" s="79"/>
    </row>
    <row r="685" spans="24:24" s="132" customFormat="1">
      <c r="X685" s="79"/>
    </row>
    <row r="686" spans="24:24" s="132" customFormat="1">
      <c r="X686" s="79"/>
    </row>
    <row r="687" spans="24:24" s="132" customFormat="1">
      <c r="X687" s="79"/>
    </row>
    <row r="688" spans="24:24" s="132" customFormat="1">
      <c r="X688" s="79"/>
    </row>
    <row r="689" spans="24:24" s="132" customFormat="1">
      <c r="X689" s="79"/>
    </row>
    <row r="690" spans="24:24" s="132" customFormat="1">
      <c r="X690" s="79"/>
    </row>
    <row r="691" spans="24:24" s="132" customFormat="1">
      <c r="X691" s="79"/>
    </row>
    <row r="692" spans="24:24" s="132" customFormat="1">
      <c r="X692" s="79"/>
    </row>
    <row r="693" spans="24:24" s="132" customFormat="1">
      <c r="X693" s="79"/>
    </row>
    <row r="694" spans="24:24" s="132" customFormat="1">
      <c r="X694" s="79"/>
    </row>
    <row r="695" spans="24:24" s="132" customFormat="1">
      <c r="X695" s="79"/>
    </row>
    <row r="696" spans="24:24" s="132" customFormat="1">
      <c r="X696" s="79"/>
    </row>
    <row r="697" spans="24:24" s="132" customFormat="1">
      <c r="X697" s="79"/>
    </row>
    <row r="698" spans="24:24" s="132" customFormat="1">
      <c r="X698" s="79"/>
    </row>
    <row r="699" spans="24:24" s="132" customFormat="1">
      <c r="X699" s="79"/>
    </row>
    <row r="700" spans="24:24" s="132" customFormat="1">
      <c r="X700" s="79"/>
    </row>
    <row r="701" spans="24:24" s="132" customFormat="1">
      <c r="X701" s="79"/>
    </row>
    <row r="702" spans="24:24" s="132" customFormat="1">
      <c r="X702" s="79"/>
    </row>
    <row r="703" spans="24:24" s="132" customFormat="1">
      <c r="X703" s="79"/>
    </row>
    <row r="704" spans="24:24" s="132" customFormat="1">
      <c r="X704" s="79"/>
    </row>
    <row r="705" spans="24:24" s="132" customFormat="1">
      <c r="X705" s="79"/>
    </row>
    <row r="706" spans="24:24" s="132" customFormat="1">
      <c r="X706" s="79"/>
    </row>
    <row r="707" spans="24:24" s="132" customFormat="1">
      <c r="X707" s="79"/>
    </row>
    <row r="708" spans="24:24" s="132" customFormat="1">
      <c r="X708" s="79"/>
    </row>
    <row r="709" spans="24:24" s="132" customFormat="1">
      <c r="X709" s="79"/>
    </row>
    <row r="710" spans="24:24" s="132" customFormat="1">
      <c r="X710" s="79"/>
    </row>
    <row r="711" spans="24:24" s="132" customFormat="1">
      <c r="X711" s="79"/>
    </row>
    <row r="712" spans="24:24" s="132" customFormat="1">
      <c r="X712" s="79"/>
    </row>
    <row r="713" spans="24:24" s="132" customFormat="1">
      <c r="X713" s="79"/>
    </row>
    <row r="714" spans="24:24" s="132" customFormat="1">
      <c r="X714" s="79"/>
    </row>
    <row r="715" spans="24:24" s="132" customFormat="1">
      <c r="X715" s="79"/>
    </row>
    <row r="716" spans="24:24" s="132" customFormat="1">
      <c r="X716" s="79"/>
    </row>
    <row r="717" spans="24:24" s="132" customFormat="1">
      <c r="X717" s="79"/>
    </row>
    <row r="718" spans="24:24" s="132" customFormat="1">
      <c r="X718" s="79"/>
    </row>
    <row r="719" spans="24:24" s="132" customFormat="1">
      <c r="X719" s="79"/>
    </row>
    <row r="720" spans="24:24" s="132" customFormat="1">
      <c r="X720" s="79"/>
    </row>
    <row r="721" spans="24:24" s="132" customFormat="1">
      <c r="X721" s="79"/>
    </row>
    <row r="722" spans="24:24" s="132" customFormat="1">
      <c r="X722" s="79"/>
    </row>
    <row r="723" spans="24:24" s="132" customFormat="1">
      <c r="X723" s="79"/>
    </row>
    <row r="724" spans="24:24" s="132" customFormat="1">
      <c r="X724" s="79"/>
    </row>
    <row r="725" spans="24:24" s="132" customFormat="1">
      <c r="X725" s="79"/>
    </row>
    <row r="726" spans="24:24" s="132" customFormat="1">
      <c r="X726" s="79"/>
    </row>
    <row r="727" spans="24:24" s="132" customFormat="1">
      <c r="X727" s="79"/>
    </row>
    <row r="728" spans="24:24" s="132" customFormat="1">
      <c r="X728" s="79"/>
    </row>
    <row r="729" spans="24:24" s="132" customFormat="1">
      <c r="X729" s="79"/>
    </row>
    <row r="730" spans="24:24" s="132" customFormat="1">
      <c r="X730" s="79"/>
    </row>
    <row r="731" spans="24:24" s="132" customFormat="1">
      <c r="X731" s="79"/>
    </row>
    <row r="732" spans="24:24" s="132" customFormat="1">
      <c r="X732" s="79"/>
    </row>
    <row r="733" spans="24:24" s="132" customFormat="1">
      <c r="X733" s="79"/>
    </row>
    <row r="734" spans="24:24" s="132" customFormat="1">
      <c r="X734" s="79"/>
    </row>
    <row r="735" spans="24:24" s="132" customFormat="1">
      <c r="X735" s="79"/>
    </row>
    <row r="736" spans="24:24" s="132" customFormat="1">
      <c r="X736" s="79"/>
    </row>
    <row r="737" spans="24:24" s="132" customFormat="1">
      <c r="X737" s="79"/>
    </row>
    <row r="738" spans="24:24" s="132" customFormat="1">
      <c r="X738" s="79"/>
    </row>
    <row r="739" spans="24:24" s="132" customFormat="1">
      <c r="X739" s="79"/>
    </row>
    <row r="740" spans="24:24" s="132" customFormat="1">
      <c r="X740" s="79"/>
    </row>
    <row r="741" spans="24:24" s="132" customFormat="1">
      <c r="X741" s="79"/>
    </row>
    <row r="742" spans="24:24" s="132" customFormat="1">
      <c r="X742" s="79"/>
    </row>
    <row r="743" spans="24:24" s="132" customFormat="1">
      <c r="X743" s="79"/>
    </row>
    <row r="744" spans="24:24" s="132" customFormat="1">
      <c r="X744" s="79"/>
    </row>
    <row r="745" spans="24:24" s="132" customFormat="1">
      <c r="X745" s="79"/>
    </row>
    <row r="746" spans="24:24" s="132" customFormat="1">
      <c r="X746" s="79"/>
    </row>
    <row r="747" spans="24:24" s="132" customFormat="1">
      <c r="X747" s="79"/>
    </row>
    <row r="748" spans="24:24" s="132" customFormat="1">
      <c r="X748" s="79"/>
    </row>
    <row r="749" spans="24:24" s="132" customFormat="1">
      <c r="X749" s="79"/>
    </row>
    <row r="750" spans="24:24" s="132" customFormat="1">
      <c r="X750" s="79"/>
    </row>
    <row r="751" spans="24:24" s="132" customFormat="1">
      <c r="X751" s="79"/>
    </row>
    <row r="752" spans="24:24" s="132" customFormat="1">
      <c r="X752" s="79"/>
    </row>
    <row r="753" spans="24:24" s="132" customFormat="1">
      <c r="X753" s="79"/>
    </row>
    <row r="754" spans="24:24" s="132" customFormat="1">
      <c r="X754" s="79"/>
    </row>
    <row r="755" spans="24:24" s="132" customFormat="1">
      <c r="X755" s="79"/>
    </row>
    <row r="756" spans="24:24" s="132" customFormat="1">
      <c r="X756" s="79"/>
    </row>
    <row r="757" spans="24:24" s="132" customFormat="1">
      <c r="X757" s="79"/>
    </row>
    <row r="758" spans="24:24" s="132" customFormat="1">
      <c r="X758" s="79"/>
    </row>
    <row r="759" spans="24:24" s="132" customFormat="1">
      <c r="X759" s="79"/>
    </row>
    <row r="760" spans="24:24" s="132" customFormat="1">
      <c r="X760" s="79"/>
    </row>
    <row r="761" spans="24:24" s="132" customFormat="1">
      <c r="X761" s="79"/>
    </row>
    <row r="762" spans="24:24" s="132" customFormat="1">
      <c r="X762" s="79"/>
    </row>
    <row r="763" spans="24:24" s="132" customFormat="1">
      <c r="X763" s="79"/>
    </row>
    <row r="764" spans="24:24" s="132" customFormat="1">
      <c r="X764" s="79"/>
    </row>
    <row r="765" spans="24:24" s="132" customFormat="1">
      <c r="X765" s="79"/>
    </row>
    <row r="766" spans="24:24" s="132" customFormat="1">
      <c r="X766" s="79"/>
    </row>
    <row r="767" spans="24:24" s="132" customFormat="1">
      <c r="X767" s="79"/>
    </row>
    <row r="768" spans="24:24" s="132" customFormat="1">
      <c r="X768" s="79"/>
    </row>
    <row r="769" spans="24:24" s="132" customFormat="1">
      <c r="X769" s="79"/>
    </row>
    <row r="770" spans="24:24" s="132" customFormat="1">
      <c r="X770" s="79"/>
    </row>
    <row r="771" spans="24:24" s="132" customFormat="1">
      <c r="X771" s="79"/>
    </row>
    <row r="772" spans="24:24" s="132" customFormat="1">
      <c r="X772" s="79"/>
    </row>
    <row r="773" spans="24:24" s="132" customFormat="1">
      <c r="X773" s="79"/>
    </row>
    <row r="774" spans="24:24" s="132" customFormat="1">
      <c r="X774" s="79"/>
    </row>
    <row r="775" spans="24:24" s="132" customFormat="1">
      <c r="X775" s="79"/>
    </row>
    <row r="776" spans="24:24" s="132" customFormat="1">
      <c r="X776" s="79"/>
    </row>
    <row r="777" spans="24:24" s="132" customFormat="1">
      <c r="X777" s="79"/>
    </row>
    <row r="778" spans="24:24" s="132" customFormat="1">
      <c r="X778" s="79"/>
    </row>
    <row r="779" spans="24:24" s="132" customFormat="1">
      <c r="X779" s="79"/>
    </row>
    <row r="780" spans="24:24" s="132" customFormat="1">
      <c r="X780" s="79"/>
    </row>
    <row r="781" spans="24:24" s="132" customFormat="1">
      <c r="X781" s="79"/>
    </row>
    <row r="782" spans="24:24" s="132" customFormat="1">
      <c r="X782" s="79"/>
    </row>
    <row r="783" spans="24:24" s="132" customFormat="1">
      <c r="X783" s="79"/>
    </row>
    <row r="784" spans="24:24" s="132" customFormat="1">
      <c r="X784" s="79"/>
    </row>
    <row r="785" spans="24:24" s="132" customFormat="1">
      <c r="X785" s="79"/>
    </row>
    <row r="786" spans="24:24" s="132" customFormat="1">
      <c r="X786" s="79"/>
    </row>
    <row r="787" spans="24:24" s="132" customFormat="1">
      <c r="X787" s="79"/>
    </row>
    <row r="788" spans="24:24" s="132" customFormat="1">
      <c r="X788" s="79"/>
    </row>
    <row r="789" spans="24:24" s="132" customFormat="1">
      <c r="X789" s="79"/>
    </row>
    <row r="790" spans="24:24" s="132" customFormat="1">
      <c r="X790" s="79"/>
    </row>
    <row r="791" spans="24:24" s="132" customFormat="1">
      <c r="X791" s="79"/>
    </row>
    <row r="792" spans="24:24" s="132" customFormat="1">
      <c r="X792" s="79"/>
    </row>
    <row r="793" spans="24:24" s="132" customFormat="1">
      <c r="X793" s="79"/>
    </row>
    <row r="794" spans="24:24" s="132" customFormat="1">
      <c r="X794" s="79"/>
    </row>
    <row r="795" spans="24:24" s="132" customFormat="1">
      <c r="X795" s="79"/>
    </row>
    <row r="796" spans="24:24" s="132" customFormat="1">
      <c r="X796" s="79"/>
    </row>
    <row r="797" spans="24:24" s="132" customFormat="1">
      <c r="X797" s="79"/>
    </row>
    <row r="798" spans="24:24" s="132" customFormat="1">
      <c r="X798" s="79"/>
    </row>
    <row r="799" spans="24:24" s="132" customFormat="1">
      <c r="X799" s="79"/>
    </row>
    <row r="800" spans="24:24" s="132" customFormat="1">
      <c r="X800" s="79"/>
    </row>
    <row r="801" spans="24:24" s="132" customFormat="1">
      <c r="X801" s="79"/>
    </row>
    <row r="802" spans="24:24" s="132" customFormat="1">
      <c r="X802" s="79"/>
    </row>
    <row r="803" spans="24:24" s="132" customFormat="1">
      <c r="X803" s="79"/>
    </row>
    <row r="804" spans="24:24" s="132" customFormat="1">
      <c r="X804" s="79"/>
    </row>
    <row r="805" spans="24:24" s="132" customFormat="1">
      <c r="X805" s="79"/>
    </row>
    <row r="806" spans="24:24" s="132" customFormat="1">
      <c r="X806" s="79"/>
    </row>
    <row r="807" spans="24:24" s="132" customFormat="1">
      <c r="X807" s="79"/>
    </row>
    <row r="808" spans="24:24" s="132" customFormat="1">
      <c r="X808" s="79"/>
    </row>
    <row r="809" spans="24:24" s="132" customFormat="1">
      <c r="X809" s="79"/>
    </row>
    <row r="810" spans="24:24" s="132" customFormat="1">
      <c r="X810" s="79"/>
    </row>
    <row r="811" spans="24:24" s="132" customFormat="1">
      <c r="X811" s="79"/>
    </row>
    <row r="812" spans="24:24" s="132" customFormat="1">
      <c r="X812" s="79"/>
    </row>
    <row r="813" spans="24:24" s="132" customFormat="1">
      <c r="X813" s="79"/>
    </row>
    <row r="814" spans="24:24" s="132" customFormat="1">
      <c r="X814" s="79"/>
    </row>
    <row r="815" spans="24:24" s="132" customFormat="1">
      <c r="X815" s="79"/>
    </row>
    <row r="816" spans="24:24" s="132" customFormat="1">
      <c r="X816" s="79"/>
    </row>
    <row r="817" spans="24:24" s="132" customFormat="1">
      <c r="X817" s="79"/>
    </row>
    <row r="818" spans="24:24" s="132" customFormat="1">
      <c r="X818" s="79"/>
    </row>
    <row r="819" spans="24:24" s="132" customFormat="1">
      <c r="X819" s="79"/>
    </row>
    <row r="820" spans="24:24" s="132" customFormat="1">
      <c r="X820" s="79"/>
    </row>
    <row r="821" spans="24:24" s="132" customFormat="1">
      <c r="X821" s="79"/>
    </row>
    <row r="822" spans="24:24" s="132" customFormat="1">
      <c r="X822" s="79"/>
    </row>
    <row r="823" spans="24:24" s="132" customFormat="1">
      <c r="X823" s="79"/>
    </row>
    <row r="824" spans="24:24" s="132" customFormat="1">
      <c r="X824" s="79"/>
    </row>
    <row r="825" spans="24:24" s="132" customFormat="1">
      <c r="X825" s="79"/>
    </row>
    <row r="826" spans="24:24" s="132" customFormat="1">
      <c r="X826" s="79"/>
    </row>
    <row r="827" spans="24:24" s="132" customFormat="1">
      <c r="X827" s="79"/>
    </row>
    <row r="828" spans="24:24" s="132" customFormat="1">
      <c r="X828" s="79"/>
    </row>
    <row r="829" spans="24:24" s="132" customFormat="1">
      <c r="X829" s="79"/>
    </row>
    <row r="830" spans="24:24" s="132" customFormat="1">
      <c r="X830" s="79"/>
    </row>
    <row r="831" spans="24:24" s="132" customFormat="1">
      <c r="X831" s="79"/>
    </row>
    <row r="832" spans="24:24" s="132" customFormat="1">
      <c r="X832" s="79"/>
    </row>
    <row r="833" spans="24:24" s="132" customFormat="1">
      <c r="X833" s="79"/>
    </row>
    <row r="834" spans="24:24" s="132" customFormat="1">
      <c r="X834" s="79"/>
    </row>
    <row r="835" spans="24:24" s="132" customFormat="1">
      <c r="X835" s="79"/>
    </row>
    <row r="836" spans="24:24" s="132" customFormat="1">
      <c r="X836" s="79"/>
    </row>
    <row r="837" spans="24:24" s="132" customFormat="1">
      <c r="X837" s="79"/>
    </row>
    <row r="838" spans="24:24" s="132" customFormat="1">
      <c r="X838" s="79"/>
    </row>
    <row r="839" spans="24:24" s="132" customFormat="1">
      <c r="X839" s="79"/>
    </row>
    <row r="840" spans="24:24" s="132" customFormat="1">
      <c r="X840" s="79"/>
    </row>
    <row r="841" spans="24:24" s="132" customFormat="1">
      <c r="X841" s="79"/>
    </row>
    <row r="842" spans="24:24" s="132" customFormat="1">
      <c r="X842" s="79"/>
    </row>
    <row r="843" spans="24:24" s="132" customFormat="1">
      <c r="X843" s="79"/>
    </row>
    <row r="844" spans="24:24" s="132" customFormat="1">
      <c r="X844" s="79"/>
    </row>
    <row r="845" spans="24:24" s="132" customFormat="1">
      <c r="X845" s="79"/>
    </row>
    <row r="846" spans="24:24" s="132" customFormat="1">
      <c r="X846" s="79"/>
    </row>
    <row r="847" spans="24:24" s="132" customFormat="1">
      <c r="X847" s="79"/>
    </row>
    <row r="848" spans="24:24" s="132" customFormat="1">
      <c r="X848" s="79"/>
    </row>
    <row r="849" spans="24:24" s="132" customFormat="1">
      <c r="X849" s="79"/>
    </row>
    <row r="850" spans="24:24" s="132" customFormat="1">
      <c r="X850" s="79"/>
    </row>
    <row r="851" spans="24:24" s="132" customFormat="1">
      <c r="X851" s="79"/>
    </row>
    <row r="852" spans="24:24" s="132" customFormat="1">
      <c r="X852" s="79"/>
    </row>
    <row r="853" spans="24:24" s="132" customFormat="1">
      <c r="X853" s="79"/>
    </row>
    <row r="854" spans="24:24" s="132" customFormat="1">
      <c r="X854" s="79"/>
    </row>
    <row r="855" spans="24:24" s="132" customFormat="1">
      <c r="X855" s="79"/>
    </row>
    <row r="856" spans="24:24" s="132" customFormat="1">
      <c r="X856" s="79"/>
    </row>
    <row r="857" spans="24:24" s="132" customFormat="1">
      <c r="X857" s="79"/>
    </row>
    <row r="858" spans="24:24" s="132" customFormat="1">
      <c r="X858" s="79"/>
    </row>
    <row r="859" spans="24:24" s="132" customFormat="1">
      <c r="X859" s="79"/>
    </row>
    <row r="860" spans="24:24" s="132" customFormat="1">
      <c r="X860" s="79"/>
    </row>
    <row r="861" spans="24:24" s="132" customFormat="1">
      <c r="X861" s="79"/>
    </row>
    <row r="862" spans="24:24" s="132" customFormat="1">
      <c r="X862" s="79"/>
    </row>
    <row r="863" spans="24:24" s="132" customFormat="1">
      <c r="X863" s="79"/>
    </row>
    <row r="864" spans="24:24" s="132" customFormat="1">
      <c r="X864" s="79"/>
    </row>
    <row r="865" spans="24:24" s="132" customFormat="1">
      <c r="X865" s="79"/>
    </row>
    <row r="866" spans="24:24" s="132" customFormat="1">
      <c r="X866" s="79"/>
    </row>
    <row r="867" spans="24:24" s="132" customFormat="1">
      <c r="X867" s="79"/>
    </row>
    <row r="868" spans="24:24" s="132" customFormat="1">
      <c r="X868" s="79"/>
    </row>
    <row r="869" spans="24:24" s="132" customFormat="1">
      <c r="X869" s="79"/>
    </row>
    <row r="870" spans="24:24" s="132" customFormat="1">
      <c r="X870" s="79"/>
    </row>
    <row r="871" spans="24:24" s="132" customFormat="1">
      <c r="X871" s="79"/>
    </row>
    <row r="872" spans="24:24" s="132" customFormat="1">
      <c r="X872" s="79"/>
    </row>
    <row r="873" spans="24:24" s="132" customFormat="1">
      <c r="X873" s="79"/>
    </row>
    <row r="874" spans="24:24" s="132" customFormat="1">
      <c r="X874" s="79"/>
    </row>
    <row r="875" spans="24:24" s="132" customFormat="1">
      <c r="X875" s="79"/>
    </row>
    <row r="876" spans="24:24" s="132" customFormat="1">
      <c r="X876" s="79"/>
    </row>
    <row r="877" spans="24:24" s="132" customFormat="1">
      <c r="X877" s="79"/>
    </row>
    <row r="878" spans="24:24" s="132" customFormat="1">
      <c r="X878" s="79"/>
    </row>
    <row r="879" spans="24:24" s="132" customFormat="1">
      <c r="X879" s="79"/>
    </row>
    <row r="880" spans="24:24" s="132" customFormat="1">
      <c r="X880" s="79"/>
    </row>
    <row r="881" spans="24:24" s="132" customFormat="1">
      <c r="X881" s="79"/>
    </row>
    <row r="882" spans="24:24" s="132" customFormat="1">
      <c r="X882" s="79"/>
    </row>
    <row r="883" spans="24:24" s="132" customFormat="1">
      <c r="X883" s="79"/>
    </row>
    <row r="884" spans="24:24" s="132" customFormat="1">
      <c r="X884" s="79"/>
    </row>
    <row r="885" spans="24:24" s="132" customFormat="1">
      <c r="X885" s="79"/>
    </row>
    <row r="886" spans="24:24" s="132" customFormat="1">
      <c r="X886" s="79"/>
    </row>
    <row r="887" spans="24:24" s="132" customFormat="1">
      <c r="X887" s="79"/>
    </row>
    <row r="888" spans="24:24" s="132" customFormat="1">
      <c r="X888" s="79"/>
    </row>
    <row r="889" spans="24:24" s="132" customFormat="1">
      <c r="X889" s="79"/>
    </row>
    <row r="890" spans="24:24" s="132" customFormat="1">
      <c r="X890" s="79"/>
    </row>
    <row r="891" spans="24:24" s="132" customFormat="1">
      <c r="X891" s="79"/>
    </row>
    <row r="892" spans="24:24" s="132" customFormat="1">
      <c r="X892" s="79"/>
    </row>
    <row r="893" spans="24:24" s="132" customFormat="1">
      <c r="X893" s="79"/>
    </row>
    <row r="894" spans="24:24" s="132" customFormat="1">
      <c r="X894" s="79"/>
    </row>
    <row r="895" spans="24:24" s="132" customFormat="1">
      <c r="X895" s="79"/>
    </row>
    <row r="896" spans="24:24" s="132" customFormat="1">
      <c r="X896" s="79"/>
    </row>
    <row r="897" spans="24:24" s="132" customFormat="1">
      <c r="X897" s="79"/>
    </row>
    <row r="898" spans="24:24" s="132" customFormat="1">
      <c r="X898" s="79"/>
    </row>
    <row r="899" spans="24:24" s="132" customFormat="1">
      <c r="X899" s="79"/>
    </row>
    <row r="900" spans="24:24" s="132" customFormat="1">
      <c r="X900" s="79"/>
    </row>
    <row r="901" spans="24:24" s="132" customFormat="1">
      <c r="X901" s="79"/>
    </row>
    <row r="902" spans="24:24" s="132" customFormat="1">
      <c r="X902" s="79"/>
    </row>
    <row r="903" spans="24:24" s="132" customFormat="1">
      <c r="X903" s="79"/>
    </row>
    <row r="904" spans="24:24" s="132" customFormat="1">
      <c r="X904" s="79"/>
    </row>
    <row r="905" spans="24:24" s="132" customFormat="1">
      <c r="X905" s="79"/>
    </row>
    <row r="906" spans="24:24" s="132" customFormat="1">
      <c r="X906" s="79"/>
    </row>
    <row r="907" spans="24:24" s="132" customFormat="1">
      <c r="X907" s="79"/>
    </row>
    <row r="908" spans="24:24" s="132" customFormat="1">
      <c r="X908" s="79"/>
    </row>
    <row r="909" spans="24:24" s="132" customFormat="1">
      <c r="X909" s="79"/>
    </row>
    <row r="910" spans="24:24" s="132" customFormat="1">
      <c r="X910" s="79"/>
    </row>
    <row r="911" spans="24:24" s="132" customFormat="1">
      <c r="X911" s="79"/>
    </row>
    <row r="912" spans="24:24" s="132" customFormat="1">
      <c r="X912" s="79"/>
    </row>
    <row r="913" spans="24:24" s="132" customFormat="1">
      <c r="X913" s="79"/>
    </row>
    <row r="914" spans="24:24" s="132" customFormat="1">
      <c r="X914" s="79"/>
    </row>
    <row r="915" spans="24:24" s="132" customFormat="1">
      <c r="X915" s="79"/>
    </row>
    <row r="916" spans="24:24" s="132" customFormat="1">
      <c r="X916" s="79"/>
    </row>
    <row r="917" spans="24:24" s="132" customFormat="1">
      <c r="X917" s="79"/>
    </row>
    <row r="918" spans="24:24" s="132" customFormat="1">
      <c r="X918" s="79"/>
    </row>
    <row r="919" spans="24:24" s="132" customFormat="1">
      <c r="X919" s="79"/>
    </row>
    <row r="920" spans="24:24" s="132" customFormat="1">
      <c r="X920" s="79"/>
    </row>
    <row r="921" spans="24:24" s="132" customFormat="1">
      <c r="X921" s="79"/>
    </row>
    <row r="922" spans="24:24" s="132" customFormat="1">
      <c r="X922" s="79"/>
    </row>
    <row r="923" spans="24:24" s="132" customFormat="1">
      <c r="X923" s="79"/>
    </row>
    <row r="924" spans="24:24" s="132" customFormat="1">
      <c r="X924" s="79"/>
    </row>
    <row r="925" spans="24:24" s="132" customFormat="1">
      <c r="X925" s="79"/>
    </row>
    <row r="926" spans="24:24" s="132" customFormat="1">
      <c r="X926" s="79"/>
    </row>
    <row r="927" spans="24:24" s="132" customFormat="1">
      <c r="X927" s="79"/>
    </row>
    <row r="928" spans="24:24" s="132" customFormat="1">
      <c r="X928" s="79"/>
    </row>
    <row r="929" spans="24:24" s="132" customFormat="1">
      <c r="X929" s="79"/>
    </row>
    <row r="930" spans="24:24" s="132" customFormat="1">
      <c r="X930" s="79"/>
    </row>
    <row r="931" spans="24:24" s="132" customFormat="1">
      <c r="X931" s="79"/>
    </row>
    <row r="932" spans="24:24" s="132" customFormat="1">
      <c r="X932" s="79"/>
    </row>
    <row r="933" spans="24:24" s="132" customFormat="1">
      <c r="X933" s="79"/>
    </row>
    <row r="934" spans="24:24" s="132" customFormat="1">
      <c r="X934" s="79"/>
    </row>
    <row r="935" spans="24:24" s="132" customFormat="1">
      <c r="X935" s="79"/>
    </row>
    <row r="936" spans="24:24" s="132" customFormat="1">
      <c r="X936" s="79"/>
    </row>
    <row r="937" spans="24:24" s="132" customFormat="1">
      <c r="X937" s="79"/>
    </row>
    <row r="938" spans="24:24" s="132" customFormat="1">
      <c r="X938" s="79"/>
    </row>
    <row r="939" spans="24:24" s="132" customFormat="1">
      <c r="X939" s="79"/>
    </row>
    <row r="940" spans="24:24" s="132" customFormat="1">
      <c r="X940" s="79"/>
    </row>
    <row r="941" spans="24:24" s="132" customFormat="1">
      <c r="X941" s="79"/>
    </row>
    <row r="942" spans="24:24" s="132" customFormat="1">
      <c r="X942" s="79"/>
    </row>
    <row r="943" spans="24:24" s="132" customFormat="1">
      <c r="X943" s="79"/>
    </row>
    <row r="944" spans="24:24" s="132" customFormat="1">
      <c r="X944" s="79"/>
    </row>
    <row r="945" spans="24:24" s="132" customFormat="1">
      <c r="X945" s="79"/>
    </row>
    <row r="946" spans="24:24" s="132" customFormat="1">
      <c r="X946" s="79"/>
    </row>
    <row r="947" spans="24:24" s="132" customFormat="1">
      <c r="X947" s="79"/>
    </row>
    <row r="948" spans="24:24" s="132" customFormat="1">
      <c r="X948" s="79"/>
    </row>
    <row r="949" spans="24:24" s="132" customFormat="1">
      <c r="X949" s="79"/>
    </row>
    <row r="950" spans="24:24" s="132" customFormat="1">
      <c r="X950" s="79"/>
    </row>
    <row r="951" spans="24:24" s="132" customFormat="1">
      <c r="X951" s="79"/>
    </row>
    <row r="952" spans="24:24" s="132" customFormat="1">
      <c r="X952" s="79"/>
    </row>
    <row r="953" spans="24:24" s="132" customFormat="1">
      <c r="X953" s="79"/>
    </row>
    <row r="954" spans="24:24" s="132" customFormat="1">
      <c r="X954" s="79"/>
    </row>
    <row r="955" spans="24:24" s="132" customFormat="1">
      <c r="X955" s="79"/>
    </row>
    <row r="956" spans="24:24" s="132" customFormat="1">
      <c r="X956" s="79"/>
    </row>
    <row r="957" spans="24:24" s="132" customFormat="1">
      <c r="X957" s="79"/>
    </row>
    <row r="958" spans="24:24" s="132" customFormat="1">
      <c r="X958" s="79"/>
    </row>
    <row r="959" spans="24:24" s="132" customFormat="1">
      <c r="X959" s="79"/>
    </row>
    <row r="960" spans="24:24" s="132" customFormat="1">
      <c r="X960" s="79"/>
    </row>
    <row r="961" spans="24:24" s="132" customFormat="1">
      <c r="X961" s="79"/>
    </row>
    <row r="962" spans="24:24" s="132" customFormat="1">
      <c r="X962" s="79"/>
    </row>
    <row r="963" spans="24:24" s="132" customFormat="1">
      <c r="X963" s="79"/>
    </row>
    <row r="964" spans="24:24" s="132" customFormat="1">
      <c r="X964" s="79"/>
    </row>
    <row r="965" spans="24:24" s="132" customFormat="1">
      <c r="X965" s="79"/>
    </row>
    <row r="966" spans="24:24" s="132" customFormat="1">
      <c r="X966" s="79"/>
    </row>
    <row r="967" spans="24:24" s="132" customFormat="1">
      <c r="X967" s="79"/>
    </row>
    <row r="968" spans="24:24" s="132" customFormat="1">
      <c r="X968" s="79"/>
    </row>
    <row r="969" spans="24:24" s="132" customFormat="1">
      <c r="X969" s="79"/>
    </row>
    <row r="970" spans="24:24" s="132" customFormat="1">
      <c r="X970" s="79"/>
    </row>
    <row r="971" spans="24:24" s="132" customFormat="1">
      <c r="X971" s="79"/>
    </row>
    <row r="972" spans="24:24" s="132" customFormat="1">
      <c r="X972" s="79"/>
    </row>
    <row r="973" spans="24:24" s="132" customFormat="1">
      <c r="X973" s="79"/>
    </row>
    <row r="974" spans="24:24" s="132" customFormat="1">
      <c r="X974" s="79"/>
    </row>
    <row r="975" spans="24:24" s="132" customFormat="1">
      <c r="X975" s="79"/>
    </row>
    <row r="976" spans="24:24" s="132" customFormat="1">
      <c r="X976" s="79"/>
    </row>
    <row r="977" spans="24:24" s="132" customFormat="1">
      <c r="X977" s="79"/>
    </row>
    <row r="978" spans="24:24" s="132" customFormat="1">
      <c r="X978" s="79"/>
    </row>
    <row r="979" spans="24:24" s="132" customFormat="1">
      <c r="X979" s="79"/>
    </row>
    <row r="980" spans="24:24" s="132" customFormat="1">
      <c r="X980" s="79"/>
    </row>
    <row r="981" spans="24:24" s="132" customFormat="1">
      <c r="X981" s="79"/>
    </row>
    <row r="982" spans="24:24" s="132" customFormat="1">
      <c r="X982" s="79"/>
    </row>
    <row r="983" spans="24:24" s="132" customFormat="1">
      <c r="X983" s="79"/>
    </row>
    <row r="984" spans="24:24" s="132" customFormat="1">
      <c r="X984" s="79"/>
    </row>
    <row r="985" spans="24:24" s="132" customFormat="1">
      <c r="X985" s="79"/>
    </row>
    <row r="986" spans="24:24" s="132" customFormat="1">
      <c r="X986" s="79"/>
    </row>
    <row r="987" spans="24:24" s="132" customFormat="1">
      <c r="X987" s="79"/>
    </row>
    <row r="988" spans="24:24" s="132" customFormat="1">
      <c r="X988" s="79"/>
    </row>
    <row r="989" spans="24:24" s="132" customFormat="1">
      <c r="X989" s="79"/>
    </row>
    <row r="990" spans="24:24" s="132" customFormat="1">
      <c r="X990" s="79"/>
    </row>
    <row r="991" spans="24:24" s="132" customFormat="1">
      <c r="X991" s="79"/>
    </row>
    <row r="992" spans="24:24" s="132" customFormat="1">
      <c r="X992" s="79"/>
    </row>
    <row r="993" spans="24:24" s="132" customFormat="1">
      <c r="X993" s="79"/>
    </row>
    <row r="994" spans="24:24" s="132" customFormat="1">
      <c r="X994" s="79"/>
    </row>
    <row r="995" spans="24:24" s="132" customFormat="1">
      <c r="X995" s="79"/>
    </row>
    <row r="996" spans="24:24" s="132" customFormat="1">
      <c r="X996" s="79"/>
    </row>
    <row r="997" spans="24:24" s="132" customFormat="1">
      <c r="X997" s="79"/>
    </row>
    <row r="998" spans="24:24" s="132" customFormat="1">
      <c r="X998" s="79"/>
    </row>
    <row r="999" spans="24:24" s="132" customFormat="1">
      <c r="X999" s="79"/>
    </row>
    <row r="1000" spans="24:24" s="132" customFormat="1">
      <c r="X1000" s="79"/>
    </row>
    <row r="1001" spans="24:24" s="132" customFormat="1">
      <c r="X1001" s="79"/>
    </row>
    <row r="1002" spans="24:24" s="132" customFormat="1">
      <c r="X1002" s="79"/>
    </row>
    <row r="1003" spans="24:24" s="132" customFormat="1">
      <c r="X1003" s="79"/>
    </row>
    <row r="1004" spans="24:24" s="132" customFormat="1">
      <c r="X1004" s="79"/>
    </row>
    <row r="1005" spans="24:24" s="132" customFormat="1">
      <c r="X1005" s="79"/>
    </row>
    <row r="1006" spans="24:24" s="132" customFormat="1">
      <c r="X1006" s="79"/>
    </row>
    <row r="1007" spans="24:24" s="132" customFormat="1">
      <c r="X1007" s="79"/>
    </row>
    <row r="1008" spans="24:24" s="132" customFormat="1">
      <c r="X1008" s="79"/>
    </row>
    <row r="1009" spans="24:24" s="132" customFormat="1">
      <c r="X1009" s="79"/>
    </row>
    <row r="1010" spans="24:24" s="132" customFormat="1">
      <c r="X1010" s="79"/>
    </row>
    <row r="1011" spans="24:24" s="132" customFormat="1">
      <c r="X1011" s="79"/>
    </row>
    <row r="1012" spans="24:24" s="132" customFormat="1">
      <c r="X1012" s="79"/>
    </row>
    <row r="1013" spans="24:24" s="132" customFormat="1">
      <c r="X1013" s="79"/>
    </row>
    <row r="1014" spans="24:24" s="132" customFormat="1">
      <c r="X1014" s="79"/>
    </row>
    <row r="1015" spans="24:24" s="132" customFormat="1">
      <c r="X1015" s="79"/>
    </row>
    <row r="1016" spans="24:24" s="132" customFormat="1">
      <c r="X1016" s="79"/>
    </row>
    <row r="1017" spans="24:24" s="132" customFormat="1">
      <c r="X1017" s="79"/>
    </row>
    <row r="1018" spans="24:24" s="132" customFormat="1">
      <c r="X1018" s="79"/>
    </row>
    <row r="1019" spans="24:24" s="132" customFormat="1">
      <c r="X1019" s="79"/>
    </row>
    <row r="1020" spans="24:24" s="132" customFormat="1">
      <c r="X1020" s="79"/>
    </row>
    <row r="1021" spans="24:24" s="132" customFormat="1">
      <c r="X1021" s="79"/>
    </row>
    <row r="1022" spans="24:24" s="132" customFormat="1">
      <c r="X1022" s="79"/>
    </row>
    <row r="1023" spans="24:24" s="132" customFormat="1">
      <c r="X1023" s="79"/>
    </row>
    <row r="1024" spans="24:24" s="132" customFormat="1">
      <c r="X1024" s="79"/>
    </row>
    <row r="1025" spans="24:24" s="132" customFormat="1">
      <c r="X1025" s="79"/>
    </row>
    <row r="1026" spans="24:24" s="132" customFormat="1">
      <c r="X1026" s="79"/>
    </row>
    <row r="1027" spans="24:24" s="132" customFormat="1">
      <c r="X1027" s="79"/>
    </row>
    <row r="1028" spans="24:24" s="132" customFormat="1">
      <c r="X1028" s="79"/>
    </row>
    <row r="1029" spans="24:24" s="132" customFormat="1">
      <c r="X1029" s="79"/>
    </row>
    <row r="1030" spans="24:24" s="132" customFormat="1">
      <c r="X1030" s="79"/>
    </row>
    <row r="1031" spans="24:24" s="132" customFormat="1">
      <c r="X1031" s="79"/>
    </row>
    <row r="1032" spans="24:24" s="132" customFormat="1">
      <c r="X1032" s="79"/>
    </row>
    <row r="1033" spans="24:24" s="132" customFormat="1">
      <c r="X1033" s="79"/>
    </row>
    <row r="1034" spans="24:24" s="132" customFormat="1">
      <c r="X1034" s="79"/>
    </row>
    <row r="1035" spans="24:24" s="132" customFormat="1">
      <c r="X1035" s="79"/>
    </row>
    <row r="1036" spans="24:24" s="132" customFormat="1">
      <c r="X1036" s="79"/>
    </row>
    <row r="1037" spans="24:24" s="132" customFormat="1">
      <c r="X1037" s="79"/>
    </row>
    <row r="1038" spans="24:24" s="132" customFormat="1">
      <c r="X1038" s="79"/>
    </row>
    <row r="1039" spans="24:24" s="132" customFormat="1">
      <c r="X1039" s="79"/>
    </row>
    <row r="1040" spans="24:24" s="132" customFormat="1">
      <c r="X1040" s="79"/>
    </row>
    <row r="1041" spans="24:24" s="132" customFormat="1">
      <c r="X1041" s="79"/>
    </row>
    <row r="1042" spans="24:24" s="132" customFormat="1">
      <c r="X1042" s="79"/>
    </row>
    <row r="1043" spans="24:24" s="132" customFormat="1">
      <c r="X1043" s="79"/>
    </row>
    <row r="1044" spans="24:24" s="132" customFormat="1">
      <c r="X1044" s="79"/>
    </row>
    <row r="1045" spans="24:24" s="132" customFormat="1">
      <c r="X1045" s="79"/>
    </row>
    <row r="1046" spans="24:24" s="132" customFormat="1">
      <c r="X1046" s="79"/>
    </row>
    <row r="1047" spans="24:24" s="132" customFormat="1">
      <c r="X1047" s="79"/>
    </row>
    <row r="1048" spans="24:24" s="132" customFormat="1">
      <c r="X1048" s="79"/>
    </row>
    <row r="1049" spans="24:24" s="132" customFormat="1">
      <c r="X1049" s="79"/>
    </row>
    <row r="1050" spans="24:24" s="132" customFormat="1">
      <c r="X1050" s="79"/>
    </row>
    <row r="1051" spans="24:24" s="132" customFormat="1">
      <c r="X1051" s="79"/>
    </row>
    <row r="1052" spans="24:24" s="132" customFormat="1">
      <c r="X1052" s="79"/>
    </row>
    <row r="1053" spans="24:24" s="132" customFormat="1">
      <c r="X1053" s="79"/>
    </row>
    <row r="1054" spans="24:24" s="132" customFormat="1">
      <c r="X1054" s="79"/>
    </row>
    <row r="1055" spans="24:24" s="132" customFormat="1">
      <c r="X1055" s="79"/>
    </row>
    <row r="1056" spans="24:24" s="132" customFormat="1">
      <c r="X1056" s="79"/>
    </row>
    <row r="1057" spans="24:24" s="132" customFormat="1">
      <c r="X1057" s="79"/>
    </row>
    <row r="1058" spans="24:24" s="132" customFormat="1">
      <c r="X1058" s="79"/>
    </row>
    <row r="1059" spans="24:24" s="132" customFormat="1">
      <c r="X1059" s="79"/>
    </row>
    <row r="1060" spans="24:24" s="132" customFormat="1">
      <c r="X1060" s="79"/>
    </row>
    <row r="1061" spans="24:24" s="132" customFormat="1">
      <c r="X1061" s="79"/>
    </row>
    <row r="1062" spans="24:24" s="132" customFormat="1">
      <c r="X1062" s="79"/>
    </row>
    <row r="1063" spans="24:24" s="132" customFormat="1">
      <c r="X1063" s="79"/>
    </row>
    <row r="1064" spans="24:24" s="132" customFormat="1">
      <c r="X1064" s="79"/>
    </row>
    <row r="1065" spans="24:24" s="132" customFormat="1">
      <c r="X1065" s="79"/>
    </row>
    <row r="1066" spans="24:24" s="132" customFormat="1">
      <c r="X1066" s="79"/>
    </row>
    <row r="1067" spans="24:24" s="132" customFormat="1">
      <c r="X1067" s="79"/>
    </row>
    <row r="1068" spans="24:24" s="132" customFormat="1">
      <c r="X1068" s="79"/>
    </row>
    <row r="1069" spans="24:24" s="132" customFormat="1">
      <c r="X1069" s="79"/>
    </row>
    <row r="1070" spans="24:24" s="132" customFormat="1">
      <c r="X1070" s="79"/>
    </row>
    <row r="1071" spans="24:24" s="132" customFormat="1">
      <c r="X1071" s="79"/>
    </row>
    <row r="1072" spans="24:24" s="132" customFormat="1">
      <c r="X1072" s="79"/>
    </row>
    <row r="1073" spans="24:24" s="132" customFormat="1">
      <c r="X1073" s="79"/>
    </row>
    <row r="1074" spans="24:24" s="132" customFormat="1">
      <c r="X1074" s="79"/>
    </row>
    <row r="1075" spans="24:24" s="132" customFormat="1">
      <c r="X1075" s="79"/>
    </row>
    <row r="1076" spans="24:24" s="132" customFormat="1">
      <c r="X1076" s="79"/>
    </row>
    <row r="1077" spans="24:24" s="132" customFormat="1">
      <c r="X1077" s="79"/>
    </row>
    <row r="1078" spans="24:24" s="132" customFormat="1">
      <c r="X1078" s="79"/>
    </row>
    <row r="1079" spans="24:24" s="132" customFormat="1">
      <c r="X1079" s="79"/>
    </row>
    <row r="1080" spans="24:24" s="132" customFormat="1">
      <c r="X1080" s="79"/>
    </row>
    <row r="1081" spans="24:24" s="132" customFormat="1">
      <c r="X1081" s="79"/>
    </row>
    <row r="1082" spans="24:24" s="132" customFormat="1">
      <c r="X1082" s="79"/>
    </row>
    <row r="1083" spans="24:24" s="132" customFormat="1">
      <c r="X1083" s="79"/>
    </row>
    <row r="1084" spans="24:24" s="132" customFormat="1">
      <c r="X1084" s="79"/>
    </row>
    <row r="1085" spans="24:24" s="132" customFormat="1">
      <c r="X1085" s="79"/>
    </row>
    <row r="1086" spans="24:24" s="132" customFormat="1">
      <c r="X1086" s="79"/>
    </row>
    <row r="1087" spans="24:24" s="132" customFormat="1">
      <c r="X1087" s="79"/>
    </row>
    <row r="1088" spans="24:24" s="132" customFormat="1">
      <c r="X1088" s="79"/>
    </row>
    <row r="1089" spans="24:24" s="132" customFormat="1">
      <c r="X1089" s="79"/>
    </row>
    <row r="1090" spans="24:24" s="132" customFormat="1">
      <c r="X1090" s="79"/>
    </row>
    <row r="1091" spans="24:24" s="132" customFormat="1">
      <c r="X1091" s="79"/>
    </row>
    <row r="1092" spans="24:24" s="132" customFormat="1">
      <c r="X1092" s="79"/>
    </row>
    <row r="1093" spans="24:24" s="132" customFormat="1">
      <c r="X1093" s="79"/>
    </row>
    <row r="1094" spans="24:24" s="132" customFormat="1">
      <c r="X1094" s="79"/>
    </row>
    <row r="1095" spans="24:24" s="132" customFormat="1">
      <c r="X1095" s="79"/>
    </row>
    <row r="1096" spans="24:24" s="132" customFormat="1">
      <c r="X1096" s="79"/>
    </row>
    <row r="1097" spans="24:24" s="132" customFormat="1">
      <c r="X1097" s="79"/>
    </row>
    <row r="1098" spans="24:24" s="132" customFormat="1">
      <c r="X1098" s="79"/>
    </row>
    <row r="1099" spans="24:24" s="132" customFormat="1">
      <c r="X1099" s="79"/>
    </row>
    <row r="1100" spans="24:24" s="132" customFormat="1">
      <c r="X1100" s="79"/>
    </row>
    <row r="1101" spans="24:24" s="132" customFormat="1">
      <c r="X1101" s="79"/>
    </row>
    <row r="1102" spans="24:24" s="132" customFormat="1">
      <c r="X1102" s="79"/>
    </row>
    <row r="1103" spans="24:24" s="132" customFormat="1">
      <c r="X1103" s="79"/>
    </row>
    <row r="1104" spans="24:24" s="132" customFormat="1">
      <c r="X1104" s="79"/>
    </row>
    <row r="1105" spans="24:24" s="132" customFormat="1">
      <c r="X1105" s="79"/>
    </row>
    <row r="1106" spans="24:24" s="132" customFormat="1">
      <c r="X1106" s="79"/>
    </row>
    <row r="1107" spans="24:24" s="132" customFormat="1">
      <c r="X1107" s="79"/>
    </row>
    <row r="1108" spans="24:24" s="132" customFormat="1">
      <c r="X1108" s="79"/>
    </row>
    <row r="1109" spans="24:24" s="132" customFormat="1">
      <c r="X1109" s="79"/>
    </row>
    <row r="1110" spans="24:24" s="132" customFormat="1">
      <c r="X1110" s="79"/>
    </row>
    <row r="1111" spans="24:24" s="132" customFormat="1">
      <c r="X1111" s="79"/>
    </row>
    <row r="1112" spans="24:24" s="132" customFormat="1">
      <c r="X1112" s="79"/>
    </row>
    <row r="1113" spans="24:24" s="132" customFormat="1">
      <c r="X1113" s="79"/>
    </row>
    <row r="1114" spans="24:24" s="132" customFormat="1">
      <c r="X1114" s="79"/>
    </row>
    <row r="1115" spans="24:24" s="132" customFormat="1">
      <c r="X1115" s="79"/>
    </row>
    <row r="1116" spans="24:24" s="132" customFormat="1">
      <c r="X1116" s="79"/>
    </row>
    <row r="1117" spans="24:24" s="132" customFormat="1">
      <c r="X1117" s="79"/>
    </row>
    <row r="1118" spans="24:24" s="132" customFormat="1">
      <c r="X1118" s="79"/>
    </row>
    <row r="1119" spans="24:24" s="132" customFormat="1">
      <c r="X1119" s="79"/>
    </row>
    <row r="1120" spans="24:24" s="132" customFormat="1">
      <c r="X1120" s="79"/>
    </row>
    <row r="1121" spans="24:24" s="132" customFormat="1">
      <c r="X1121" s="79"/>
    </row>
    <row r="1122" spans="24:24" s="132" customFormat="1">
      <c r="X1122" s="79"/>
    </row>
    <row r="1123" spans="24:24" s="132" customFormat="1">
      <c r="X1123" s="79"/>
    </row>
    <row r="1124" spans="24:24" s="132" customFormat="1">
      <c r="X1124" s="79"/>
    </row>
    <row r="1125" spans="24:24" s="132" customFormat="1">
      <c r="X1125" s="79"/>
    </row>
    <row r="1126" spans="24:24" s="132" customFormat="1">
      <c r="X1126" s="79"/>
    </row>
    <row r="1127" spans="24:24" s="132" customFormat="1">
      <c r="X1127" s="79"/>
    </row>
    <row r="1128" spans="24:24" s="132" customFormat="1">
      <c r="X1128" s="79"/>
    </row>
    <row r="1129" spans="24:24" s="132" customFormat="1">
      <c r="X1129" s="79"/>
    </row>
    <row r="1130" spans="24:24" s="132" customFormat="1">
      <c r="X1130" s="79"/>
    </row>
    <row r="1131" spans="24:24" s="132" customFormat="1">
      <c r="X1131" s="79"/>
    </row>
    <row r="1132" spans="24:24" s="132" customFormat="1">
      <c r="X1132" s="79"/>
    </row>
    <row r="1133" spans="24:24" s="132" customFormat="1">
      <c r="X1133" s="79"/>
    </row>
    <row r="1134" spans="24:24" s="132" customFormat="1">
      <c r="X1134" s="79"/>
    </row>
    <row r="1135" spans="24:24" s="132" customFormat="1">
      <c r="X1135" s="79"/>
    </row>
    <row r="1136" spans="24:24" s="132" customFormat="1">
      <c r="X1136" s="79"/>
    </row>
    <row r="1137" spans="24:24" s="132" customFormat="1">
      <c r="X1137" s="79"/>
    </row>
    <row r="1138" spans="24:24" s="132" customFormat="1">
      <c r="X1138" s="79"/>
    </row>
    <row r="1139" spans="24:24" s="132" customFormat="1">
      <c r="X1139" s="79"/>
    </row>
    <row r="1140" spans="24:24" s="132" customFormat="1">
      <c r="X1140" s="79"/>
    </row>
    <row r="1141" spans="24:24" s="132" customFormat="1">
      <c r="X1141" s="79"/>
    </row>
    <row r="1142" spans="24:24" s="132" customFormat="1">
      <c r="X1142" s="79"/>
    </row>
    <row r="1143" spans="24:24" s="132" customFormat="1">
      <c r="X1143" s="79"/>
    </row>
    <row r="1144" spans="24:24" s="132" customFormat="1">
      <c r="X1144" s="79"/>
    </row>
    <row r="1145" spans="24:24" s="132" customFormat="1">
      <c r="X1145" s="79"/>
    </row>
    <row r="1146" spans="24:24" s="132" customFormat="1">
      <c r="X1146" s="79"/>
    </row>
    <row r="1147" spans="24:24" s="132" customFormat="1">
      <c r="X1147" s="79"/>
    </row>
    <row r="1148" spans="24:24" s="132" customFormat="1">
      <c r="X1148" s="79"/>
    </row>
    <row r="1149" spans="24:24" s="132" customFormat="1">
      <c r="X1149" s="79"/>
    </row>
    <row r="1150" spans="24:24" s="132" customFormat="1">
      <c r="X1150" s="79"/>
    </row>
    <row r="1151" spans="24:24" s="132" customFormat="1">
      <c r="X1151" s="79"/>
    </row>
    <row r="1152" spans="24:24" s="132" customFormat="1">
      <c r="X1152" s="79"/>
    </row>
    <row r="1153" spans="24:24" s="132" customFormat="1">
      <c r="X1153" s="79"/>
    </row>
    <row r="1154" spans="24:24" s="132" customFormat="1">
      <c r="X1154" s="79"/>
    </row>
    <row r="1155" spans="24:24" s="132" customFormat="1">
      <c r="X1155" s="79"/>
    </row>
    <row r="1156" spans="24:24" s="132" customFormat="1">
      <c r="X1156" s="79"/>
    </row>
    <row r="1157" spans="24:24" s="132" customFormat="1">
      <c r="X1157" s="79"/>
    </row>
    <row r="1158" spans="24:24" s="132" customFormat="1">
      <c r="X1158" s="79"/>
    </row>
    <row r="1159" spans="24:24" s="132" customFormat="1">
      <c r="X1159" s="79"/>
    </row>
    <row r="1160" spans="24:24" s="132" customFormat="1">
      <c r="X1160" s="79"/>
    </row>
    <row r="1161" spans="24:24" s="132" customFormat="1">
      <c r="X1161" s="79"/>
    </row>
    <row r="1162" spans="24:24" s="132" customFormat="1">
      <c r="X1162" s="79"/>
    </row>
    <row r="1163" spans="24:24" s="132" customFormat="1">
      <c r="X1163" s="79"/>
    </row>
    <row r="1164" spans="24:24" s="132" customFormat="1">
      <c r="X1164" s="79"/>
    </row>
    <row r="1165" spans="24:24" s="132" customFormat="1">
      <c r="X1165" s="79"/>
    </row>
    <row r="1166" spans="24:24" s="132" customFormat="1">
      <c r="X1166" s="79"/>
    </row>
    <row r="1167" spans="24:24" s="132" customFormat="1">
      <c r="X1167" s="79"/>
    </row>
    <row r="1168" spans="24:24" s="132" customFormat="1">
      <c r="X1168" s="79"/>
    </row>
    <row r="1169" spans="24:24" s="132" customFormat="1">
      <c r="X1169" s="79"/>
    </row>
    <row r="1170" spans="24:24" s="132" customFormat="1">
      <c r="X1170" s="79"/>
    </row>
    <row r="1171" spans="24:24" s="132" customFormat="1">
      <c r="X1171" s="79"/>
    </row>
    <row r="1172" spans="24:24" s="132" customFormat="1">
      <c r="X1172" s="79"/>
    </row>
    <row r="1173" spans="24:24" s="132" customFormat="1">
      <c r="X1173" s="79"/>
    </row>
    <row r="1174" spans="24:24" s="132" customFormat="1">
      <c r="X1174" s="79"/>
    </row>
    <row r="1175" spans="24:24" s="132" customFormat="1">
      <c r="X1175" s="79"/>
    </row>
    <row r="1176" spans="24:24" s="132" customFormat="1">
      <c r="X1176" s="79"/>
    </row>
    <row r="1177" spans="24:24" s="132" customFormat="1">
      <c r="X1177" s="79"/>
    </row>
    <row r="1178" spans="24:24" s="132" customFormat="1">
      <c r="X1178" s="79"/>
    </row>
    <row r="1179" spans="24:24" s="132" customFormat="1">
      <c r="X1179" s="79"/>
    </row>
    <row r="1180" spans="24:24" s="132" customFormat="1">
      <c r="X1180" s="79"/>
    </row>
    <row r="1181" spans="24:24" s="132" customFormat="1">
      <c r="X1181" s="79"/>
    </row>
    <row r="1182" spans="24:24" s="132" customFormat="1">
      <c r="X1182" s="79"/>
    </row>
    <row r="1183" spans="24:24" s="132" customFormat="1">
      <c r="X1183" s="79"/>
    </row>
    <row r="1184" spans="24:24" s="132" customFormat="1">
      <c r="X1184" s="79"/>
    </row>
    <row r="1185" spans="24:24" s="132" customFormat="1">
      <c r="X1185" s="79"/>
    </row>
    <row r="1186" spans="24:24" s="132" customFormat="1">
      <c r="X1186" s="79"/>
    </row>
    <row r="1187" spans="24:24" s="132" customFormat="1">
      <c r="X1187" s="79"/>
    </row>
    <row r="1188" spans="24:24" s="132" customFormat="1">
      <c r="X1188" s="79"/>
    </row>
    <row r="1189" spans="24:24" s="132" customFormat="1">
      <c r="X1189" s="79"/>
    </row>
    <row r="1190" spans="24:24" s="132" customFormat="1">
      <c r="X1190" s="79"/>
    </row>
    <row r="1191" spans="24:24" s="132" customFormat="1">
      <c r="X1191" s="79"/>
    </row>
    <row r="1192" spans="24:24" s="132" customFormat="1">
      <c r="X1192" s="79"/>
    </row>
    <row r="1193" spans="24:24" s="132" customFormat="1">
      <c r="X1193" s="79"/>
    </row>
    <row r="1194" spans="24:24" s="132" customFormat="1">
      <c r="X1194" s="79"/>
    </row>
    <row r="1195" spans="24:24" s="132" customFormat="1">
      <c r="X1195" s="79"/>
    </row>
    <row r="1196" spans="24:24" s="132" customFormat="1">
      <c r="X1196" s="79"/>
    </row>
    <row r="1197" spans="24:24" s="132" customFormat="1">
      <c r="X1197" s="79"/>
    </row>
    <row r="1198" spans="24:24" s="132" customFormat="1">
      <c r="X1198" s="79"/>
    </row>
    <row r="1199" spans="24:24" s="132" customFormat="1">
      <c r="X1199" s="79"/>
    </row>
    <row r="1200" spans="24:24" s="132" customFormat="1">
      <c r="X1200" s="79"/>
    </row>
    <row r="1201" spans="24:24" s="132" customFormat="1">
      <c r="X1201" s="79"/>
    </row>
    <row r="1202" spans="24:24" s="132" customFormat="1">
      <c r="X1202" s="79"/>
    </row>
    <row r="1203" spans="24:24" s="132" customFormat="1">
      <c r="X1203" s="79"/>
    </row>
    <row r="1204" spans="24:24" s="132" customFormat="1">
      <c r="X1204" s="79"/>
    </row>
    <row r="1205" spans="24:24" s="132" customFormat="1">
      <c r="X1205" s="79"/>
    </row>
    <row r="1206" spans="24:24" s="132" customFormat="1">
      <c r="X1206" s="79"/>
    </row>
    <row r="1207" spans="24:24" s="132" customFormat="1">
      <c r="X1207" s="79"/>
    </row>
    <row r="1208" spans="24:24" s="132" customFormat="1">
      <c r="X1208" s="79"/>
    </row>
    <row r="1209" spans="24:24" s="132" customFormat="1">
      <c r="X1209" s="79"/>
    </row>
    <row r="1210" spans="24:24" s="132" customFormat="1">
      <c r="X1210" s="79"/>
    </row>
    <row r="1211" spans="24:24" s="132" customFormat="1">
      <c r="X1211" s="79"/>
    </row>
    <row r="1212" spans="24:24" s="132" customFormat="1">
      <c r="X1212" s="79"/>
    </row>
    <row r="1213" spans="24:24" s="132" customFormat="1">
      <c r="X1213" s="79"/>
    </row>
    <row r="1214" spans="24:24" s="132" customFormat="1">
      <c r="X1214" s="79"/>
    </row>
    <row r="1215" spans="24:24" s="132" customFormat="1">
      <c r="X1215" s="79"/>
    </row>
    <row r="1216" spans="24:24" s="132" customFormat="1">
      <c r="X1216" s="79"/>
    </row>
    <row r="1217" spans="24:24" s="132" customFormat="1">
      <c r="X1217" s="79"/>
    </row>
    <row r="1218" spans="24:24" s="132" customFormat="1">
      <c r="X1218" s="79"/>
    </row>
    <row r="1219" spans="24:24" s="132" customFormat="1">
      <c r="X1219" s="79"/>
    </row>
    <row r="1220" spans="24:24" s="132" customFormat="1">
      <c r="X1220" s="79"/>
    </row>
    <row r="1221" spans="24:24" s="132" customFormat="1">
      <c r="X1221" s="79"/>
    </row>
    <row r="1222" spans="24:24" s="132" customFormat="1">
      <c r="X1222" s="79"/>
    </row>
    <row r="1223" spans="24:24" s="132" customFormat="1">
      <c r="X1223" s="79"/>
    </row>
    <row r="1224" spans="24:24" s="132" customFormat="1">
      <c r="X1224" s="79"/>
    </row>
    <row r="1225" spans="24:24" s="132" customFormat="1">
      <c r="X1225" s="79"/>
    </row>
    <row r="1226" spans="24:24" s="132" customFormat="1">
      <c r="X1226" s="79"/>
    </row>
    <row r="1227" spans="24:24" s="132" customFormat="1">
      <c r="X1227" s="79"/>
    </row>
    <row r="1228" spans="24:24" s="132" customFormat="1">
      <c r="X1228" s="79"/>
    </row>
    <row r="1229" spans="24:24" s="132" customFormat="1">
      <c r="X1229" s="79"/>
    </row>
    <row r="1230" spans="24:24" s="132" customFormat="1">
      <c r="X1230" s="79"/>
    </row>
    <row r="1231" spans="24:24" s="132" customFormat="1">
      <c r="X1231" s="79"/>
    </row>
    <row r="1232" spans="24:24" s="132" customFormat="1">
      <c r="X1232" s="79"/>
    </row>
    <row r="1233" spans="24:24" s="132" customFormat="1">
      <c r="X1233" s="79"/>
    </row>
    <row r="1234" spans="24:24" s="132" customFormat="1">
      <c r="X1234" s="79"/>
    </row>
    <row r="1235" spans="24:24" s="132" customFormat="1">
      <c r="X1235" s="79"/>
    </row>
    <row r="1236" spans="24:24" s="132" customFormat="1">
      <c r="X1236" s="79"/>
    </row>
    <row r="1237" spans="24:24" s="132" customFormat="1">
      <c r="X1237" s="79"/>
    </row>
    <row r="1238" spans="24:24" s="132" customFormat="1">
      <c r="X1238" s="79"/>
    </row>
    <row r="1239" spans="24:24" s="132" customFormat="1">
      <c r="X1239" s="79"/>
    </row>
    <row r="1240" spans="24:24" s="132" customFormat="1">
      <c r="X1240" s="79"/>
    </row>
    <row r="1241" spans="24:24" s="132" customFormat="1">
      <c r="X1241" s="79"/>
    </row>
    <row r="1242" spans="24:24" s="132" customFormat="1">
      <c r="X1242" s="79"/>
    </row>
    <row r="1243" spans="24:24" s="132" customFormat="1">
      <c r="X1243" s="79"/>
    </row>
    <row r="1244" spans="24:24" s="132" customFormat="1">
      <c r="X1244" s="79"/>
    </row>
    <row r="1245" spans="24:24" s="132" customFormat="1">
      <c r="X1245" s="79"/>
    </row>
    <row r="1246" spans="24:24" s="132" customFormat="1">
      <c r="X1246" s="79"/>
    </row>
    <row r="1247" spans="24:24" s="132" customFormat="1">
      <c r="X1247" s="79"/>
    </row>
    <row r="1248" spans="24:24" s="132" customFormat="1">
      <c r="X1248" s="79"/>
    </row>
    <row r="1249" spans="24:24" s="132" customFormat="1">
      <c r="X1249" s="79"/>
    </row>
    <row r="1250" spans="24:24" s="132" customFormat="1">
      <c r="X1250" s="79"/>
    </row>
    <row r="1251" spans="24:24" s="132" customFormat="1">
      <c r="X1251" s="79"/>
    </row>
    <row r="1252" spans="24:24" s="132" customFormat="1">
      <c r="X1252" s="79"/>
    </row>
    <row r="1253" spans="24:24" s="132" customFormat="1">
      <c r="X1253" s="79"/>
    </row>
    <row r="1254" spans="24:24" s="132" customFormat="1">
      <c r="X1254" s="79"/>
    </row>
    <row r="1255" spans="24:24" s="132" customFormat="1">
      <c r="X1255" s="79"/>
    </row>
    <row r="1256" spans="24:24" s="132" customFormat="1">
      <c r="X1256" s="79"/>
    </row>
    <row r="1257" spans="24:24" s="132" customFormat="1">
      <c r="X1257" s="79"/>
    </row>
    <row r="1258" spans="24:24" s="132" customFormat="1">
      <c r="X1258" s="79"/>
    </row>
    <row r="1259" spans="24:24" s="132" customFormat="1">
      <c r="X1259" s="79"/>
    </row>
    <row r="1260" spans="24:24" s="132" customFormat="1">
      <c r="X1260" s="79"/>
    </row>
    <row r="1261" spans="24:24" s="132" customFormat="1">
      <c r="X1261" s="79"/>
    </row>
    <row r="1262" spans="24:24" s="132" customFormat="1">
      <c r="X1262" s="79"/>
    </row>
    <row r="1263" spans="24:24" s="132" customFormat="1">
      <c r="X1263" s="79"/>
    </row>
    <row r="1264" spans="24:24" s="132" customFormat="1">
      <c r="X1264" s="79"/>
    </row>
    <row r="1265" spans="24:24" s="132" customFormat="1">
      <c r="X1265" s="79"/>
    </row>
    <row r="1266" spans="24:24" s="132" customFormat="1">
      <c r="X1266" s="79"/>
    </row>
    <row r="1267" spans="24:24" s="132" customFormat="1">
      <c r="X1267" s="79"/>
    </row>
    <row r="1268" spans="24:24" s="132" customFormat="1">
      <c r="X1268" s="79"/>
    </row>
    <row r="1269" spans="24:24" s="132" customFormat="1">
      <c r="X1269" s="79"/>
    </row>
    <row r="1270" spans="24:24" s="132" customFormat="1">
      <c r="X1270" s="79"/>
    </row>
    <row r="1271" spans="24:24" s="132" customFormat="1">
      <c r="X1271" s="79"/>
    </row>
    <row r="1272" spans="24:24" s="132" customFormat="1">
      <c r="X1272" s="79"/>
    </row>
    <row r="1273" spans="24:24" s="132" customFormat="1">
      <c r="X1273" s="79"/>
    </row>
    <row r="1274" spans="24:24" s="132" customFormat="1">
      <c r="X1274" s="79"/>
    </row>
    <row r="1275" spans="24:24" s="132" customFormat="1">
      <c r="X1275" s="79"/>
    </row>
    <row r="1276" spans="24:24" s="132" customFormat="1">
      <c r="X1276" s="79"/>
    </row>
    <row r="1277" spans="24:24" s="132" customFormat="1">
      <c r="X1277" s="79"/>
    </row>
    <row r="1278" spans="24:24" s="132" customFormat="1">
      <c r="X1278" s="79"/>
    </row>
    <row r="1279" spans="24:24" s="132" customFormat="1">
      <c r="X1279" s="79"/>
    </row>
    <row r="1280" spans="24:24" s="132" customFormat="1">
      <c r="X1280" s="79"/>
    </row>
    <row r="1281" spans="24:24" s="132" customFormat="1">
      <c r="X1281" s="79"/>
    </row>
    <row r="1282" spans="24:24" s="132" customFormat="1">
      <c r="X1282" s="79"/>
    </row>
    <row r="1283" spans="24:24" s="132" customFormat="1">
      <c r="X1283" s="79"/>
    </row>
    <row r="1284" spans="24:24" s="132" customFormat="1">
      <c r="X1284" s="79"/>
    </row>
    <row r="1285" spans="24:24" s="132" customFormat="1">
      <c r="X1285" s="79"/>
    </row>
    <row r="1286" spans="24:24" s="132" customFormat="1">
      <c r="X1286" s="79"/>
    </row>
    <row r="1287" spans="24:24" s="132" customFormat="1">
      <c r="X1287" s="79"/>
    </row>
    <row r="1288" spans="24:24" s="132" customFormat="1">
      <c r="X1288" s="79"/>
    </row>
    <row r="1289" spans="24:24" s="132" customFormat="1">
      <c r="X1289" s="79"/>
    </row>
    <row r="1290" spans="24:24" s="132" customFormat="1">
      <c r="X1290" s="79"/>
    </row>
    <row r="1291" spans="24:24" s="132" customFormat="1">
      <c r="X1291" s="79"/>
    </row>
    <row r="1292" spans="24:24" s="132" customFormat="1">
      <c r="X1292" s="79"/>
    </row>
    <row r="1293" spans="24:24" s="132" customFormat="1">
      <c r="X1293" s="79"/>
    </row>
    <row r="1294" spans="24:24" s="132" customFormat="1">
      <c r="X1294" s="79"/>
    </row>
    <row r="1295" spans="24:24" s="132" customFormat="1">
      <c r="X1295" s="79"/>
    </row>
    <row r="1296" spans="24:24" s="132" customFormat="1">
      <c r="X1296" s="79"/>
    </row>
    <row r="1297" spans="24:24" s="132" customFormat="1">
      <c r="X1297" s="79"/>
    </row>
    <row r="1298" spans="24:24" s="132" customFormat="1">
      <c r="X1298" s="79"/>
    </row>
    <row r="1299" spans="24:24" s="132" customFormat="1">
      <c r="X1299" s="79"/>
    </row>
    <row r="1300" spans="24:24" s="132" customFormat="1">
      <c r="X1300" s="79"/>
    </row>
    <row r="1301" spans="24:24" s="132" customFormat="1">
      <c r="X1301" s="79"/>
    </row>
    <row r="1302" spans="24:24" s="132" customFormat="1">
      <c r="X1302" s="79"/>
    </row>
    <row r="1303" spans="24:24" s="132" customFormat="1">
      <c r="X1303" s="79"/>
    </row>
    <row r="1304" spans="24:24" s="132" customFormat="1">
      <c r="X1304" s="79"/>
    </row>
    <row r="1305" spans="24:24" s="132" customFormat="1">
      <c r="X1305" s="79"/>
    </row>
    <row r="1306" spans="24:24" s="132" customFormat="1">
      <c r="X1306" s="79"/>
    </row>
    <row r="1307" spans="24:24" s="132" customFormat="1">
      <c r="X1307" s="79"/>
    </row>
    <row r="1308" spans="24:24" s="132" customFormat="1">
      <c r="X1308" s="79"/>
    </row>
    <row r="1309" spans="24:24" s="132" customFormat="1">
      <c r="X1309" s="79"/>
    </row>
    <row r="1310" spans="24:24" s="132" customFormat="1">
      <c r="X1310" s="79"/>
    </row>
    <row r="1311" spans="24:24" s="132" customFormat="1">
      <c r="X1311" s="79"/>
    </row>
    <row r="1312" spans="24:24" s="132" customFormat="1">
      <c r="X1312" s="79"/>
    </row>
    <row r="1313" spans="24:24" s="132" customFormat="1">
      <c r="X1313" s="79"/>
    </row>
    <row r="1314" spans="24:24" s="132" customFormat="1">
      <c r="X1314" s="79"/>
    </row>
    <row r="1315" spans="24:24" s="132" customFormat="1">
      <c r="X1315" s="79"/>
    </row>
  </sheetData>
  <sheetProtection algorithmName="SHA-512" hashValue="dnNszJlz0c/samV6MpbXCOaBOXKi40Sna0fnq8KNudu89dZ/GvQXu2+NIsxpu9QVF0GngH8rAZhCQV4B/da7eQ==" saltValue="dU4JdMKtvNJh36dZDIVq+Q==" spinCount="100000" sheet="1" objects="1" scenarios="1" selectLockedCells="1" selectUnlockedCells="1"/>
  <sortState ref="A2:W1315">
    <sortCondition ref="A1"/>
  </sortState>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pane ySplit="1" topLeftCell="A2" activePane="bottomLeft" state="frozen"/>
      <selection pane="bottomLeft"/>
    </sheetView>
  </sheetViews>
  <sheetFormatPr defaultColWidth="11" defaultRowHeight="15.75"/>
  <cols>
    <col min="1" max="4" width="10.875" style="430"/>
    <col min="5" max="5" width="13.875" style="430" customWidth="1"/>
    <col min="6" max="6" width="14.875" style="430" customWidth="1"/>
    <col min="7" max="7" width="20" style="430" bestFit="1" customWidth="1"/>
    <col min="8" max="8" width="10.875" style="430"/>
    <col min="9" max="9" width="56.5" style="430" customWidth="1"/>
    <col min="10" max="11" width="10.875" style="430"/>
    <col min="12" max="12" width="10.875" style="43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240">
      <c r="A2" s="429" t="s">
        <v>16</v>
      </c>
      <c r="B2" s="281">
        <v>1993</v>
      </c>
      <c r="C2" s="281" t="s">
        <v>17</v>
      </c>
      <c r="D2" s="274" t="s">
        <v>18</v>
      </c>
      <c r="E2" s="274" t="s">
        <v>19</v>
      </c>
      <c r="F2" s="171" t="s">
        <v>20</v>
      </c>
      <c r="G2" s="171" t="s">
        <v>4275</v>
      </c>
      <c r="H2" s="274" t="s">
        <v>3750</v>
      </c>
      <c r="I2" s="427" t="s">
        <v>4660</v>
      </c>
      <c r="J2" s="274" t="s">
        <v>4933</v>
      </c>
      <c r="K2" s="274" t="s">
        <v>5202</v>
      </c>
      <c r="L2" s="274" t="s">
        <v>4751</v>
      </c>
    </row>
    <row r="3" spans="1:12" s="132" customFormat="1" ht="240">
      <c r="A3" s="429" t="s">
        <v>2804</v>
      </c>
      <c r="B3" s="281">
        <v>1994</v>
      </c>
      <c r="C3" s="281" t="s">
        <v>1311</v>
      </c>
      <c r="D3" s="274" t="s">
        <v>24</v>
      </c>
      <c r="E3" s="274" t="s">
        <v>2500</v>
      </c>
      <c r="F3" s="175" t="s">
        <v>25</v>
      </c>
      <c r="G3" s="175" t="s">
        <v>4275</v>
      </c>
      <c r="H3" s="171" t="s">
        <v>4042</v>
      </c>
      <c r="I3" s="274" t="s">
        <v>4639</v>
      </c>
      <c r="J3" s="274" t="s">
        <v>4640</v>
      </c>
      <c r="K3" s="274" t="s">
        <v>3564</v>
      </c>
      <c r="L3" s="274" t="s">
        <v>22</v>
      </c>
    </row>
    <row r="4" spans="1:12" s="132" customFormat="1" ht="195">
      <c r="A4" s="429" t="s">
        <v>2805</v>
      </c>
      <c r="B4" s="281">
        <v>1994</v>
      </c>
      <c r="C4" s="281" t="s">
        <v>17</v>
      </c>
      <c r="D4" s="274" t="s">
        <v>28</v>
      </c>
      <c r="E4" s="274" t="s">
        <v>2501</v>
      </c>
      <c r="F4" s="175" t="s">
        <v>29</v>
      </c>
      <c r="G4" s="175" t="s">
        <v>4275</v>
      </c>
      <c r="H4" s="274" t="s">
        <v>4167</v>
      </c>
      <c r="I4" s="274" t="s">
        <v>4168</v>
      </c>
      <c r="J4" s="274" t="s">
        <v>4952</v>
      </c>
      <c r="K4" s="274" t="s">
        <v>3570</v>
      </c>
      <c r="L4" s="274" t="s">
        <v>22</v>
      </c>
    </row>
    <row r="5" spans="1:12" s="132" customFormat="1" ht="45">
      <c r="A5" s="429" t="s">
        <v>30</v>
      </c>
      <c r="B5" s="281">
        <v>1998</v>
      </c>
      <c r="C5" s="281" t="s">
        <v>17</v>
      </c>
      <c r="D5" s="274" t="s">
        <v>31</v>
      </c>
      <c r="E5" s="274" t="s">
        <v>2499</v>
      </c>
      <c r="F5" s="175" t="s">
        <v>32</v>
      </c>
      <c r="G5" s="175" t="s">
        <v>4275</v>
      </c>
      <c r="H5" s="274" t="s">
        <v>3750</v>
      </c>
      <c r="I5" s="274" t="s">
        <v>4529</v>
      </c>
      <c r="J5" s="274" t="s">
        <v>4856</v>
      </c>
      <c r="K5" s="281" t="s">
        <v>3594</v>
      </c>
      <c r="L5" s="274" t="s">
        <v>3751</v>
      </c>
    </row>
    <row r="6" spans="1:12" s="132" customFormat="1" ht="210">
      <c r="A6" s="429" t="s">
        <v>2822</v>
      </c>
      <c r="B6" s="281">
        <v>2009</v>
      </c>
      <c r="C6" s="281" t="s">
        <v>17</v>
      </c>
      <c r="D6" s="274" t="s">
        <v>36</v>
      </c>
      <c r="E6" s="274" t="s">
        <v>1242</v>
      </c>
      <c r="F6" s="175" t="s">
        <v>1243</v>
      </c>
      <c r="G6" s="175" t="s">
        <v>4275</v>
      </c>
      <c r="H6" s="274" t="s">
        <v>3914</v>
      </c>
      <c r="I6" s="361" t="s">
        <v>4582</v>
      </c>
      <c r="J6" s="171" t="s">
        <v>4900</v>
      </c>
      <c r="K6" s="171" t="s">
        <v>3564</v>
      </c>
      <c r="L6" s="171" t="s">
        <v>4749</v>
      </c>
    </row>
    <row r="7" spans="1:12" s="132" customFormat="1" ht="150">
      <c r="A7" s="429" t="s">
        <v>2825</v>
      </c>
      <c r="B7" s="281">
        <v>2010</v>
      </c>
      <c r="C7" s="281" t="s">
        <v>17</v>
      </c>
      <c r="D7" s="274" t="s">
        <v>40</v>
      </c>
      <c r="E7" s="274" t="s">
        <v>40</v>
      </c>
      <c r="F7" s="175" t="s">
        <v>1253</v>
      </c>
      <c r="G7" s="175" t="s">
        <v>4275</v>
      </c>
      <c r="H7" s="274" t="s">
        <v>3604</v>
      </c>
      <c r="I7" s="171" t="s">
        <v>4447</v>
      </c>
      <c r="J7" s="171" t="s">
        <v>4802</v>
      </c>
      <c r="K7" s="171" t="s">
        <v>3564</v>
      </c>
      <c r="L7" s="171" t="s">
        <v>4737</v>
      </c>
    </row>
    <row r="8" spans="1:12" s="132" customFormat="1" ht="60">
      <c r="A8" s="429" t="s">
        <v>2824</v>
      </c>
      <c r="B8" s="274">
        <v>2010</v>
      </c>
      <c r="C8" s="281" t="s">
        <v>17</v>
      </c>
      <c r="D8" s="274" t="s">
        <v>38</v>
      </c>
      <c r="E8" s="274" t="s">
        <v>1245</v>
      </c>
      <c r="F8" s="274" t="s">
        <v>1246</v>
      </c>
      <c r="G8" s="274" t="s">
        <v>4275</v>
      </c>
      <c r="H8" s="274" t="s">
        <v>3750</v>
      </c>
      <c r="I8" s="427" t="s">
        <v>4568</v>
      </c>
      <c r="J8" s="274" t="s">
        <v>4882</v>
      </c>
      <c r="K8" s="274" t="s">
        <v>3594</v>
      </c>
      <c r="L8" s="274" t="s">
        <v>3751</v>
      </c>
    </row>
    <row r="9" spans="1:12" s="132" customFormat="1" ht="165">
      <c r="A9" s="429" t="s">
        <v>2828</v>
      </c>
      <c r="B9" s="281">
        <v>2012</v>
      </c>
      <c r="C9" s="281" t="s">
        <v>17</v>
      </c>
      <c r="D9" s="274" t="s">
        <v>42</v>
      </c>
      <c r="E9" s="274" t="s">
        <v>1314</v>
      </c>
      <c r="F9" s="175" t="s">
        <v>1250</v>
      </c>
      <c r="G9" s="175" t="s">
        <v>4275</v>
      </c>
      <c r="H9" s="274" t="s">
        <v>3721</v>
      </c>
      <c r="I9" s="274" t="s">
        <v>4512</v>
      </c>
      <c r="J9" s="274" t="s">
        <v>4850</v>
      </c>
      <c r="K9" s="274" t="s">
        <v>3722</v>
      </c>
      <c r="L9" s="274" t="s">
        <v>22</v>
      </c>
    </row>
  </sheetData>
  <sheetProtection algorithmName="SHA-512" hashValue="B61QSaTwByqUX6RGx7iCUYa/DupjMiWlZ5xtzXrG86q3Jvhely0bgd8nF+5cvS1ZEA37t13iJUaNORUemGAJVA==" saltValue="xcBkERjcxXJRz1tTUoa2yA==" spinCount="100000" sheet="1" objects="1" scenarios="1" selectLockedCells="1" selectUnlockedCells="1"/>
  <sortState ref="A2:L9">
    <sortCondition ref="B1"/>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pane ySplit="1" topLeftCell="A2" activePane="bottomLeft" state="frozen"/>
      <selection pane="bottomLeft" activeCell="H8" sqref="H8"/>
    </sheetView>
  </sheetViews>
  <sheetFormatPr defaultColWidth="11" defaultRowHeight="15.75"/>
  <cols>
    <col min="5" max="5" width="20.125" customWidth="1"/>
    <col min="6" max="6" width="15.5" customWidth="1"/>
    <col min="7" max="7" width="20" bestFit="1" customWidth="1"/>
    <col min="9" max="9" width="64.87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50">
      <c r="A2" s="318" t="s">
        <v>1254</v>
      </c>
      <c r="B2" s="72">
        <v>1993</v>
      </c>
      <c r="C2" s="72" t="s">
        <v>17</v>
      </c>
      <c r="D2" s="72" t="s">
        <v>43</v>
      </c>
      <c r="E2" s="72" t="s">
        <v>43</v>
      </c>
      <c r="F2" s="79" t="s">
        <v>44</v>
      </c>
      <c r="G2" s="79" t="s">
        <v>4276</v>
      </c>
      <c r="H2" s="72" t="s">
        <v>4619</v>
      </c>
      <c r="I2" s="274" t="s">
        <v>4011</v>
      </c>
      <c r="J2" s="50" t="s">
        <v>4620</v>
      </c>
      <c r="K2" s="281" t="s">
        <v>5201</v>
      </c>
      <c r="L2" s="277" t="s">
        <v>22</v>
      </c>
    </row>
    <row r="3" spans="1:12" s="132" customFormat="1" ht="135">
      <c r="A3" s="314" t="s">
        <v>1255</v>
      </c>
      <c r="B3" s="72">
        <v>1998</v>
      </c>
      <c r="C3" s="72" t="s">
        <v>17</v>
      </c>
      <c r="D3" s="69" t="s">
        <v>46</v>
      </c>
      <c r="E3" s="347" t="s">
        <v>1265</v>
      </c>
      <c r="F3" s="79" t="s">
        <v>1266</v>
      </c>
      <c r="G3" s="79" t="s">
        <v>4276</v>
      </c>
      <c r="H3" s="69" t="s">
        <v>4564</v>
      </c>
      <c r="I3" s="428" t="s">
        <v>4565</v>
      </c>
      <c r="J3" s="171" t="s">
        <v>4566</v>
      </c>
      <c r="K3" s="281" t="s">
        <v>3564</v>
      </c>
      <c r="L3" s="277" t="s">
        <v>22</v>
      </c>
    </row>
    <row r="4" spans="1:12" s="132" customFormat="1" ht="135">
      <c r="A4" s="314" t="s">
        <v>1256</v>
      </c>
      <c r="B4" s="72">
        <v>2001</v>
      </c>
      <c r="C4" s="72" t="s">
        <v>66</v>
      </c>
      <c r="D4" s="72" t="s">
        <v>43</v>
      </c>
      <c r="E4" s="348" t="s">
        <v>43</v>
      </c>
      <c r="F4" s="79" t="s">
        <v>1267</v>
      </c>
      <c r="G4" s="79" t="s">
        <v>4276</v>
      </c>
      <c r="H4" s="72" t="s">
        <v>4524</v>
      </c>
      <c r="I4" s="274" t="s">
        <v>3746</v>
      </c>
      <c r="J4" s="50" t="s">
        <v>4854</v>
      </c>
      <c r="K4" s="274" t="s">
        <v>5183</v>
      </c>
      <c r="L4" s="277" t="s">
        <v>22</v>
      </c>
    </row>
    <row r="5" spans="1:12" s="132" customFormat="1" ht="135">
      <c r="A5" s="314" t="s">
        <v>1257</v>
      </c>
      <c r="B5" s="72">
        <v>2003</v>
      </c>
      <c r="C5" s="72" t="s">
        <v>17</v>
      </c>
      <c r="D5" s="69" t="s">
        <v>319</v>
      </c>
      <c r="E5" s="347" t="s">
        <v>1271</v>
      </c>
      <c r="F5" s="80" t="s">
        <v>1272</v>
      </c>
      <c r="G5" s="80" t="s">
        <v>4276</v>
      </c>
      <c r="H5" s="72" t="s">
        <v>4489</v>
      </c>
      <c r="I5" s="274" t="s">
        <v>4490</v>
      </c>
      <c r="J5" s="69" t="s">
        <v>4838</v>
      </c>
      <c r="K5" s="172" t="s">
        <v>3564</v>
      </c>
      <c r="L5" s="277" t="s">
        <v>22</v>
      </c>
    </row>
    <row r="6" spans="1:12" s="132" customFormat="1" ht="75">
      <c r="A6" s="314" t="s">
        <v>1258</v>
      </c>
      <c r="B6" s="72">
        <v>2005</v>
      </c>
      <c r="C6" s="72" t="s">
        <v>17</v>
      </c>
      <c r="D6" s="69" t="s">
        <v>1275</v>
      </c>
      <c r="E6" s="69" t="s">
        <v>1275</v>
      </c>
      <c r="F6" s="80" t="s">
        <v>1276</v>
      </c>
      <c r="G6" s="80" t="s">
        <v>4276</v>
      </c>
      <c r="H6" s="69" t="s">
        <v>4544</v>
      </c>
      <c r="I6" s="274" t="s">
        <v>4543</v>
      </c>
      <c r="J6" s="69" t="s">
        <v>4545</v>
      </c>
      <c r="K6" s="172" t="s">
        <v>3594</v>
      </c>
      <c r="L6" s="277" t="s">
        <v>22</v>
      </c>
    </row>
    <row r="7" spans="1:12" s="132" customFormat="1" ht="75">
      <c r="A7" s="314" t="s">
        <v>1259</v>
      </c>
      <c r="B7" s="72">
        <v>2006</v>
      </c>
      <c r="C7" s="72" t="s">
        <v>17</v>
      </c>
      <c r="D7" s="69" t="s">
        <v>1278</v>
      </c>
      <c r="E7" s="347" t="s">
        <v>1279</v>
      </c>
      <c r="F7" s="79" t="s">
        <v>1280</v>
      </c>
      <c r="G7" s="79" t="s">
        <v>4276</v>
      </c>
      <c r="H7" s="69" t="s">
        <v>4452</v>
      </c>
      <c r="I7" s="274" t="s">
        <v>4451</v>
      </c>
      <c r="J7" s="69" t="s">
        <v>4803</v>
      </c>
      <c r="K7" s="281" t="s">
        <v>3594</v>
      </c>
      <c r="L7" s="277" t="s">
        <v>22</v>
      </c>
    </row>
    <row r="8" spans="1:12" s="132" customFormat="1" ht="105">
      <c r="A8" s="314" t="s">
        <v>1260</v>
      </c>
      <c r="B8" s="72">
        <v>2006</v>
      </c>
      <c r="C8" s="72" t="s">
        <v>17</v>
      </c>
      <c r="D8" s="69" t="s">
        <v>1283</v>
      </c>
      <c r="E8" s="69" t="s">
        <v>1284</v>
      </c>
      <c r="F8" s="79" t="s">
        <v>1285</v>
      </c>
      <c r="G8" s="79" t="s">
        <v>4276</v>
      </c>
      <c r="H8" s="69" t="s">
        <v>4646</v>
      </c>
      <c r="I8" s="371" t="s">
        <v>4645</v>
      </c>
      <c r="J8" s="69" t="s">
        <v>4924</v>
      </c>
      <c r="K8" s="281" t="s">
        <v>3564</v>
      </c>
      <c r="L8" s="277" t="s">
        <v>22</v>
      </c>
    </row>
    <row r="9" spans="1:12" s="132" customFormat="1" ht="90">
      <c r="A9" s="314" t="s">
        <v>4793</v>
      </c>
      <c r="B9" s="72">
        <v>2007</v>
      </c>
      <c r="C9" s="72" t="s">
        <v>17</v>
      </c>
      <c r="D9" s="69" t="s">
        <v>440</v>
      </c>
      <c r="E9" s="347" t="s">
        <v>440</v>
      </c>
      <c r="F9" s="79" t="s">
        <v>1290</v>
      </c>
      <c r="G9" s="79" t="s">
        <v>4276</v>
      </c>
      <c r="H9" s="72" t="s">
        <v>4718</v>
      </c>
      <c r="I9" s="274" t="s">
        <v>4716</v>
      </c>
      <c r="J9" s="274" t="s">
        <v>4961</v>
      </c>
      <c r="K9" s="281" t="s">
        <v>3594</v>
      </c>
      <c r="L9" s="50" t="s">
        <v>4717</v>
      </c>
    </row>
    <row r="10" spans="1:12" s="132" customFormat="1" ht="105">
      <c r="A10" s="314" t="s">
        <v>1261</v>
      </c>
      <c r="B10" s="72">
        <v>2008</v>
      </c>
      <c r="C10" s="72" t="s">
        <v>17</v>
      </c>
      <c r="D10" s="69" t="s">
        <v>1286</v>
      </c>
      <c r="E10" s="347" t="s">
        <v>1287</v>
      </c>
      <c r="F10" s="79" t="s">
        <v>1288</v>
      </c>
      <c r="G10" s="79" t="s">
        <v>4276</v>
      </c>
      <c r="H10" s="72" t="s">
        <v>4622</v>
      </c>
      <c r="I10" s="428" t="s">
        <v>4621</v>
      </c>
      <c r="J10" s="274" t="s">
        <v>4919</v>
      </c>
      <c r="K10" s="281" t="s">
        <v>3564</v>
      </c>
      <c r="L10" s="277" t="s">
        <v>22</v>
      </c>
    </row>
    <row r="11" spans="1:12" s="132" customFormat="1" ht="90">
      <c r="A11" s="314" t="s">
        <v>1262</v>
      </c>
      <c r="B11" s="72">
        <v>2009</v>
      </c>
      <c r="C11" s="270" t="s">
        <v>17</v>
      </c>
      <c r="D11" s="69" t="s">
        <v>342</v>
      </c>
      <c r="E11" s="69" t="s">
        <v>1292</v>
      </c>
      <c r="F11" s="79" t="s">
        <v>1293</v>
      </c>
      <c r="G11" s="79" t="s">
        <v>4276</v>
      </c>
      <c r="H11" s="69" t="s">
        <v>4459</v>
      </c>
      <c r="I11" s="274" t="s">
        <v>4460</v>
      </c>
      <c r="J11" s="69" t="s">
        <v>4461</v>
      </c>
      <c r="K11" s="274" t="s">
        <v>5183</v>
      </c>
      <c r="L11" s="277" t="s">
        <v>22</v>
      </c>
    </row>
    <row r="12" spans="1:12" s="132" customFormat="1" ht="90">
      <c r="A12" s="314" t="s">
        <v>1263</v>
      </c>
      <c r="B12" s="72">
        <v>2010</v>
      </c>
      <c r="C12" s="72" t="s">
        <v>17</v>
      </c>
      <c r="D12" s="69" t="s">
        <v>1295</v>
      </c>
      <c r="E12" s="347" t="s">
        <v>1296</v>
      </c>
      <c r="F12" s="79" t="s">
        <v>1297</v>
      </c>
      <c r="G12" s="79" t="s">
        <v>4276</v>
      </c>
      <c r="H12" s="69" t="s">
        <v>4482</v>
      </c>
      <c r="I12" s="274" t="s">
        <v>4481</v>
      </c>
      <c r="J12" s="50" t="s">
        <v>4830</v>
      </c>
      <c r="K12" s="172" t="s">
        <v>3594</v>
      </c>
      <c r="L12" s="277" t="s">
        <v>22</v>
      </c>
    </row>
    <row r="13" spans="1:12" s="132" customFormat="1" ht="60">
      <c r="A13" s="314" t="s">
        <v>1264</v>
      </c>
      <c r="B13" s="72">
        <v>2015</v>
      </c>
      <c r="C13" s="72" t="s">
        <v>17</v>
      </c>
      <c r="D13" s="69" t="s">
        <v>1850</v>
      </c>
      <c r="E13" s="347" t="s">
        <v>1850</v>
      </c>
      <c r="F13" s="79" t="s">
        <v>1300</v>
      </c>
      <c r="G13" s="79" t="s">
        <v>4276</v>
      </c>
      <c r="H13" s="69" t="s">
        <v>4625</v>
      </c>
      <c r="I13" s="427" t="s">
        <v>4626</v>
      </c>
      <c r="J13" s="50" t="s">
        <v>4921</v>
      </c>
      <c r="K13" s="281" t="s">
        <v>3575</v>
      </c>
      <c r="L13" s="50" t="s">
        <v>4627</v>
      </c>
    </row>
  </sheetData>
  <sheetProtection algorithmName="SHA-512" hashValue="5vjsC61kEEIq2BIOtB8UAGCodAqhUJIAgH7XezAReQR5jJlZ5UawMvC2YSxgbdqM5ASEZB0DXTbFyaNHOkmgIw==" saltValue="KKxx1xFxDAQsxgLievMuiw==" spinCount="100000" sheet="1" objects="1" scenarios="1"/>
  <sortState ref="A2:L13">
    <sortCondition ref="B1"/>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pane ySplit="1" topLeftCell="A2" activePane="bottomLeft" state="frozen"/>
      <selection pane="bottomLeft"/>
    </sheetView>
  </sheetViews>
  <sheetFormatPr defaultColWidth="11" defaultRowHeight="15.75"/>
  <cols>
    <col min="2" max="2" width="11" customWidth="1"/>
    <col min="5" max="5" width="18.5" customWidth="1"/>
    <col min="6" max="6" width="15.375" customWidth="1"/>
    <col min="7" max="7" width="19.875" customWidth="1"/>
    <col min="9" max="9" width="67.125" customWidth="1"/>
    <col min="12" max="12" width="17.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65">
      <c r="A2" s="318" t="s">
        <v>2793</v>
      </c>
      <c r="B2" s="72">
        <v>1990</v>
      </c>
      <c r="C2" s="72" t="s">
        <v>76</v>
      </c>
      <c r="D2" s="69" t="s">
        <v>52</v>
      </c>
      <c r="E2" s="80" t="s">
        <v>1445</v>
      </c>
      <c r="F2" s="79" t="s">
        <v>1446</v>
      </c>
      <c r="G2" s="79" t="s">
        <v>4272</v>
      </c>
      <c r="H2" s="80" t="s">
        <v>4267</v>
      </c>
      <c r="I2" s="171" t="s">
        <v>4724</v>
      </c>
      <c r="J2" s="103" t="s">
        <v>4964</v>
      </c>
      <c r="K2" s="425" t="s">
        <v>3594</v>
      </c>
      <c r="L2" s="444" t="s">
        <v>4268</v>
      </c>
    </row>
    <row r="3" spans="1:12" s="132" customFormat="1" ht="225">
      <c r="A3" s="351" t="s">
        <v>2864</v>
      </c>
      <c r="B3" s="347">
        <v>1993</v>
      </c>
      <c r="C3" s="348" t="s">
        <v>17</v>
      </c>
      <c r="D3" s="347" t="s">
        <v>596</v>
      </c>
      <c r="E3" s="80" t="s">
        <v>596</v>
      </c>
      <c r="F3" s="80" t="s">
        <v>2890</v>
      </c>
      <c r="G3" s="80" t="s">
        <v>4272</v>
      </c>
      <c r="H3" s="80" t="s">
        <v>4653</v>
      </c>
      <c r="I3" s="171" t="s">
        <v>4654</v>
      </c>
      <c r="J3" s="51" t="s">
        <v>4927</v>
      </c>
      <c r="K3" s="172" t="s">
        <v>3564</v>
      </c>
      <c r="L3" s="51" t="s">
        <v>22</v>
      </c>
    </row>
    <row r="4" spans="1:12" s="132" customFormat="1" ht="135">
      <c r="A4" s="314" t="s">
        <v>1305</v>
      </c>
      <c r="B4" s="72">
        <v>2000</v>
      </c>
      <c r="C4" s="72" t="s">
        <v>17</v>
      </c>
      <c r="D4" s="69" t="s">
        <v>53</v>
      </c>
      <c r="E4" s="80" t="s">
        <v>2495</v>
      </c>
      <c r="F4" s="80" t="s">
        <v>54</v>
      </c>
      <c r="G4" s="80" t="s">
        <v>4272</v>
      </c>
      <c r="H4" s="432" t="s">
        <v>3731</v>
      </c>
      <c r="I4" s="361" t="s">
        <v>3732</v>
      </c>
      <c r="J4" s="433" t="s">
        <v>4517</v>
      </c>
      <c r="K4" s="434" t="s">
        <v>3564</v>
      </c>
      <c r="L4" s="433" t="s">
        <v>3733</v>
      </c>
    </row>
    <row r="5" spans="1:12" s="132" customFormat="1" ht="75">
      <c r="A5" s="318" t="s">
        <v>2812</v>
      </c>
      <c r="B5" s="72">
        <v>2001</v>
      </c>
      <c r="C5" s="72" t="s">
        <v>76</v>
      </c>
      <c r="D5" s="69" t="s">
        <v>56</v>
      </c>
      <c r="E5" s="69" t="s">
        <v>56</v>
      </c>
      <c r="F5" s="79" t="s">
        <v>1448</v>
      </c>
      <c r="G5" s="79" t="s">
        <v>4272</v>
      </c>
      <c r="H5" s="352" t="s">
        <v>3798</v>
      </c>
      <c r="I5" s="171" t="s">
        <v>4547</v>
      </c>
      <c r="J5" s="278" t="s">
        <v>4869</v>
      </c>
      <c r="K5" s="364" t="s">
        <v>3564</v>
      </c>
      <c r="L5" s="278" t="s">
        <v>22</v>
      </c>
    </row>
    <row r="6" spans="1:12" s="132" customFormat="1" ht="120">
      <c r="A6" s="314" t="s">
        <v>1306</v>
      </c>
      <c r="B6" s="72">
        <v>2002</v>
      </c>
      <c r="C6" s="72" t="s">
        <v>66</v>
      </c>
      <c r="D6" s="72" t="s">
        <v>57</v>
      </c>
      <c r="E6" s="270" t="s">
        <v>1240</v>
      </c>
      <c r="F6" s="79" t="s">
        <v>1451</v>
      </c>
      <c r="G6" s="79" t="s">
        <v>4272</v>
      </c>
      <c r="H6" s="352" t="s">
        <v>3970</v>
      </c>
      <c r="I6" s="435" t="s">
        <v>3971</v>
      </c>
      <c r="J6" s="435" t="s">
        <v>3972</v>
      </c>
      <c r="K6" s="374" t="s">
        <v>3570</v>
      </c>
      <c r="L6" s="436" t="s">
        <v>22</v>
      </c>
    </row>
    <row r="7" spans="1:12" s="132" customFormat="1" ht="75">
      <c r="A7" s="314" t="s">
        <v>2814</v>
      </c>
      <c r="B7" s="72">
        <v>2002</v>
      </c>
      <c r="C7" s="72" t="s">
        <v>17</v>
      </c>
      <c r="D7" s="69" t="s">
        <v>58</v>
      </c>
      <c r="E7" s="80" t="s">
        <v>1452</v>
      </c>
      <c r="F7" s="79" t="s">
        <v>1453</v>
      </c>
      <c r="G7" s="79" t="s">
        <v>4272</v>
      </c>
      <c r="H7" s="432" t="s">
        <v>4255</v>
      </c>
      <c r="I7" s="435" t="s">
        <v>3871</v>
      </c>
      <c r="J7" s="280" t="s">
        <v>4570</v>
      </c>
      <c r="K7" s="443" t="s">
        <v>3722</v>
      </c>
      <c r="L7" s="436" t="s">
        <v>4747</v>
      </c>
    </row>
    <row r="8" spans="1:12" s="132" customFormat="1" ht="60">
      <c r="A8" s="314" t="s">
        <v>2816</v>
      </c>
      <c r="B8" s="72">
        <v>2003</v>
      </c>
      <c r="C8" s="72" t="s">
        <v>17</v>
      </c>
      <c r="D8" s="69" t="s">
        <v>59</v>
      </c>
      <c r="E8" s="80" t="s">
        <v>1456</v>
      </c>
      <c r="F8" s="79" t="s">
        <v>1457</v>
      </c>
      <c r="G8" s="79" t="s">
        <v>4272</v>
      </c>
      <c r="H8" s="352" t="s">
        <v>4265</v>
      </c>
      <c r="I8" s="280" t="s">
        <v>4674</v>
      </c>
      <c r="J8" s="278" t="s">
        <v>4087</v>
      </c>
      <c r="K8" s="172" t="s">
        <v>3594</v>
      </c>
      <c r="L8" s="275" t="s">
        <v>4752</v>
      </c>
    </row>
    <row r="9" spans="1:12" s="132" customFormat="1" ht="120">
      <c r="A9" s="314" t="s">
        <v>2819</v>
      </c>
      <c r="B9" s="72">
        <v>2005</v>
      </c>
      <c r="C9" s="72" t="s">
        <v>17</v>
      </c>
      <c r="D9" s="69" t="s">
        <v>60</v>
      </c>
      <c r="E9" s="69" t="s">
        <v>1460</v>
      </c>
      <c r="F9" s="79" t="s">
        <v>1461</v>
      </c>
      <c r="G9" s="79" t="s">
        <v>4272</v>
      </c>
      <c r="H9" s="352" t="s">
        <v>4245</v>
      </c>
      <c r="I9" s="171" t="s">
        <v>4496</v>
      </c>
      <c r="J9" s="328" t="s">
        <v>4844</v>
      </c>
      <c r="K9" s="376" t="s">
        <v>3575</v>
      </c>
      <c r="L9" s="278" t="s">
        <v>22</v>
      </c>
    </row>
    <row r="10" spans="1:12" s="132" customFormat="1" ht="105">
      <c r="A10" s="314" t="s">
        <v>1308</v>
      </c>
      <c r="B10" s="72">
        <v>2005</v>
      </c>
      <c r="C10" s="72" t="s">
        <v>167</v>
      </c>
      <c r="D10" s="69" t="s">
        <v>61</v>
      </c>
      <c r="E10" s="80" t="s">
        <v>1464</v>
      </c>
      <c r="F10" s="79" t="s">
        <v>1465</v>
      </c>
      <c r="G10" s="79" t="s">
        <v>4272</v>
      </c>
      <c r="H10" s="352" t="s">
        <v>4075</v>
      </c>
      <c r="I10" s="171" t="s">
        <v>4658</v>
      </c>
      <c r="J10" s="278" t="s">
        <v>4931</v>
      </c>
      <c r="K10" s="172" t="s">
        <v>3564</v>
      </c>
      <c r="L10" s="275" t="s">
        <v>22</v>
      </c>
    </row>
    <row r="11" spans="1:12" s="132" customFormat="1" ht="78">
      <c r="A11" s="351" t="s">
        <v>2826</v>
      </c>
      <c r="B11" s="355">
        <v>2011</v>
      </c>
      <c r="C11" s="270" t="s">
        <v>17</v>
      </c>
      <c r="D11" s="355" t="s">
        <v>62</v>
      </c>
      <c r="E11" s="350" t="s">
        <v>1467</v>
      </c>
      <c r="F11" s="79" t="s">
        <v>1468</v>
      </c>
      <c r="G11" s="79" t="s">
        <v>4272</v>
      </c>
      <c r="H11" s="80" t="s">
        <v>4241</v>
      </c>
      <c r="I11" s="171" t="s">
        <v>4442</v>
      </c>
      <c r="J11" s="51" t="s">
        <v>4796</v>
      </c>
      <c r="K11" s="172" t="s">
        <v>3570</v>
      </c>
      <c r="L11" s="51" t="s">
        <v>4242</v>
      </c>
    </row>
    <row r="12" spans="1:12" s="132" customFormat="1" ht="60">
      <c r="A12" s="314" t="s">
        <v>1422</v>
      </c>
      <c r="B12" s="72">
        <v>2013</v>
      </c>
      <c r="C12" s="72" t="s">
        <v>1307</v>
      </c>
      <c r="D12" s="72" t="s">
        <v>63</v>
      </c>
      <c r="E12" s="80" t="s">
        <v>1470</v>
      </c>
      <c r="F12" s="79" t="s">
        <v>1471</v>
      </c>
      <c r="G12" s="79" t="s">
        <v>4272</v>
      </c>
      <c r="H12" s="69" t="s">
        <v>4117</v>
      </c>
      <c r="I12" s="274" t="s">
        <v>4688</v>
      </c>
      <c r="J12" s="50" t="s">
        <v>4118</v>
      </c>
      <c r="K12" s="281" t="s">
        <v>3564</v>
      </c>
      <c r="L12" s="50" t="s">
        <v>4753</v>
      </c>
    </row>
  </sheetData>
  <sortState ref="A2:L12">
    <sortCondition ref="B1"/>
  </sortState>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pane ySplit="1" topLeftCell="A2" activePane="bottomLeft" state="frozen"/>
      <selection pane="bottomLeft"/>
    </sheetView>
  </sheetViews>
  <sheetFormatPr defaultColWidth="11" defaultRowHeight="15.75"/>
  <cols>
    <col min="5" max="5" width="17" customWidth="1"/>
    <col min="6" max="6" width="17.375" customWidth="1"/>
    <col min="7" max="7" width="15" customWidth="1"/>
    <col min="9" max="9" width="64.625" customWidth="1"/>
    <col min="12" max="12" width="18.5" bestFit="1" customWidth="1"/>
  </cols>
  <sheetData>
    <row r="1" spans="1:12" s="295" customFormat="1" ht="45">
      <c r="A1" s="298" t="s">
        <v>0</v>
      </c>
      <c r="B1" s="2" t="s">
        <v>1</v>
      </c>
      <c r="C1" s="2" t="s">
        <v>2</v>
      </c>
      <c r="D1" s="2" t="s">
        <v>3</v>
      </c>
      <c r="E1" s="2" t="s">
        <v>4</v>
      </c>
      <c r="F1" s="2" t="s">
        <v>5</v>
      </c>
      <c r="G1" s="2" t="s">
        <v>5317</v>
      </c>
      <c r="H1" s="2" t="s">
        <v>3556</v>
      </c>
      <c r="I1" s="2" t="s">
        <v>3557</v>
      </c>
      <c r="J1" s="2" t="s">
        <v>3558</v>
      </c>
      <c r="K1" s="2" t="s">
        <v>3559</v>
      </c>
      <c r="L1" s="2" t="s">
        <v>4754</v>
      </c>
    </row>
    <row r="2" spans="1:12" s="132" customFormat="1" ht="135">
      <c r="A2" s="314" t="s">
        <v>2796</v>
      </c>
      <c r="B2" s="72">
        <v>1990</v>
      </c>
      <c r="C2" s="72" t="s">
        <v>76</v>
      </c>
      <c r="D2" s="69" t="s">
        <v>1850</v>
      </c>
      <c r="E2" s="347" t="s">
        <v>3203</v>
      </c>
      <c r="F2" s="79" t="s">
        <v>79</v>
      </c>
      <c r="G2" s="79" t="s">
        <v>4269</v>
      </c>
      <c r="H2" s="69" t="s">
        <v>4251</v>
      </c>
      <c r="I2" s="274" t="s">
        <v>4280</v>
      </c>
      <c r="J2" s="50" t="s">
        <v>4877</v>
      </c>
      <c r="K2" s="274" t="s">
        <v>3564</v>
      </c>
      <c r="L2" s="287" t="s">
        <v>4252</v>
      </c>
    </row>
    <row r="3" spans="1:12" s="132" customFormat="1" ht="120">
      <c r="A3" s="314" t="s">
        <v>2794</v>
      </c>
      <c r="B3" s="72">
        <v>1990</v>
      </c>
      <c r="C3" s="72" t="s">
        <v>66</v>
      </c>
      <c r="D3" s="69" t="s">
        <v>67</v>
      </c>
      <c r="E3" s="80" t="s">
        <v>68</v>
      </c>
      <c r="F3" s="80" t="s">
        <v>69</v>
      </c>
      <c r="G3" s="80" t="s">
        <v>4269</v>
      </c>
      <c r="H3" s="69" t="s">
        <v>4253</v>
      </c>
      <c r="I3" s="274" t="s">
        <v>4277</v>
      </c>
      <c r="J3" s="50" t="s">
        <v>4278</v>
      </c>
      <c r="K3" s="281" t="s">
        <v>3570</v>
      </c>
      <c r="L3" s="287" t="s">
        <v>4254</v>
      </c>
    </row>
    <row r="4" spans="1:12" s="132" customFormat="1" ht="135">
      <c r="A4" s="314" t="s">
        <v>2795</v>
      </c>
      <c r="B4" s="72">
        <v>1990</v>
      </c>
      <c r="C4" s="72" t="s">
        <v>71</v>
      </c>
      <c r="D4" s="72" t="s">
        <v>72</v>
      </c>
      <c r="E4" s="80" t="s">
        <v>73</v>
      </c>
      <c r="F4" s="79" t="s">
        <v>74</v>
      </c>
      <c r="G4" s="79" t="s">
        <v>4269</v>
      </c>
      <c r="H4" s="352" t="s">
        <v>4256</v>
      </c>
      <c r="I4" s="280" t="s">
        <v>4279</v>
      </c>
      <c r="J4" s="280" t="s">
        <v>4892</v>
      </c>
      <c r="K4" s="364" t="s">
        <v>3570</v>
      </c>
      <c r="L4" s="278" t="s">
        <v>4748</v>
      </c>
    </row>
    <row r="5" spans="1:12" s="132" customFormat="1" ht="105">
      <c r="A5" s="314" t="s">
        <v>2797</v>
      </c>
      <c r="B5" s="72">
        <v>1990</v>
      </c>
      <c r="C5" s="72" t="s">
        <v>17</v>
      </c>
      <c r="D5" s="69" t="s">
        <v>82</v>
      </c>
      <c r="E5" s="69" t="s">
        <v>2496</v>
      </c>
      <c r="F5" s="79" t="s">
        <v>83</v>
      </c>
      <c r="G5" s="79" t="s">
        <v>4269</v>
      </c>
      <c r="H5" s="352" t="s">
        <v>4260</v>
      </c>
      <c r="I5" s="280" t="s">
        <v>4281</v>
      </c>
      <c r="J5" s="278" t="s">
        <v>4282</v>
      </c>
      <c r="K5" s="364" t="s">
        <v>3564</v>
      </c>
      <c r="L5" s="359" t="s">
        <v>22</v>
      </c>
    </row>
    <row r="6" spans="1:12" s="132" customFormat="1" ht="60">
      <c r="A6" s="314" t="s">
        <v>2799</v>
      </c>
      <c r="B6" s="69">
        <v>1991</v>
      </c>
      <c r="C6" s="72" t="s">
        <v>17</v>
      </c>
      <c r="D6" s="69" t="s">
        <v>88</v>
      </c>
      <c r="E6" s="69" t="s">
        <v>89</v>
      </c>
      <c r="F6" s="79" t="s">
        <v>90</v>
      </c>
      <c r="G6" s="79" t="s">
        <v>4269</v>
      </c>
      <c r="H6" s="80" t="s">
        <v>4240</v>
      </c>
      <c r="I6" s="171" t="s">
        <v>4431</v>
      </c>
      <c r="J6" s="352" t="s">
        <v>3818</v>
      </c>
      <c r="K6" s="364" t="s">
        <v>3570</v>
      </c>
      <c r="L6" s="278" t="s">
        <v>3571</v>
      </c>
    </row>
    <row r="7" spans="1:12" s="132" customFormat="1" ht="165">
      <c r="A7" s="314" t="s">
        <v>2800</v>
      </c>
      <c r="B7" s="72">
        <v>1991</v>
      </c>
      <c r="C7" s="72" t="s">
        <v>1424</v>
      </c>
      <c r="D7" s="69" t="s">
        <v>1479</v>
      </c>
      <c r="E7" s="347" t="s">
        <v>1480</v>
      </c>
      <c r="F7" s="347" t="s">
        <v>1481</v>
      </c>
      <c r="G7" s="350" t="s">
        <v>4269</v>
      </c>
      <c r="H7" s="346" t="s">
        <v>4244</v>
      </c>
      <c r="I7" s="280" t="s">
        <v>4284</v>
      </c>
      <c r="J7" s="352" t="s">
        <v>4822</v>
      </c>
      <c r="K7" s="280" t="s">
        <v>3570</v>
      </c>
      <c r="L7" s="278" t="s">
        <v>4758</v>
      </c>
    </row>
    <row r="8" spans="1:12" s="132" customFormat="1" ht="75">
      <c r="A8" s="314" t="s">
        <v>2798</v>
      </c>
      <c r="B8" s="72">
        <v>1991</v>
      </c>
      <c r="C8" s="72" t="s">
        <v>1423</v>
      </c>
      <c r="D8" s="69" t="s">
        <v>84</v>
      </c>
      <c r="E8" s="69" t="s">
        <v>85</v>
      </c>
      <c r="F8" s="79" t="s">
        <v>86</v>
      </c>
      <c r="G8" s="79" t="s">
        <v>4269</v>
      </c>
      <c r="H8" s="368" t="s">
        <v>4014</v>
      </c>
      <c r="I8" s="280" t="s">
        <v>4283</v>
      </c>
      <c r="J8" s="280" t="s">
        <v>4922</v>
      </c>
      <c r="K8" s="364" t="s">
        <v>3564</v>
      </c>
      <c r="L8" s="278" t="s">
        <v>4262</v>
      </c>
    </row>
    <row r="9" spans="1:12" s="132" customFormat="1" ht="135">
      <c r="A9" s="314" t="s">
        <v>2801</v>
      </c>
      <c r="B9" s="72">
        <v>1992</v>
      </c>
      <c r="C9" s="72" t="s">
        <v>17</v>
      </c>
      <c r="D9" s="69" t="s">
        <v>53</v>
      </c>
      <c r="E9" s="69" t="s">
        <v>93</v>
      </c>
      <c r="F9" s="79" t="s">
        <v>94</v>
      </c>
      <c r="G9" s="79" t="s">
        <v>4269</v>
      </c>
      <c r="H9" s="368" t="s">
        <v>3673</v>
      </c>
      <c r="I9" s="280" t="s">
        <v>4285</v>
      </c>
      <c r="J9" s="278" t="s">
        <v>4286</v>
      </c>
      <c r="K9" s="280" t="s">
        <v>3564</v>
      </c>
      <c r="L9" s="359" t="s">
        <v>22</v>
      </c>
    </row>
    <row r="10" spans="1:12" s="132" customFormat="1" ht="120">
      <c r="A10" s="314" t="s">
        <v>2802</v>
      </c>
      <c r="B10" s="72">
        <v>1992</v>
      </c>
      <c r="C10" s="72" t="s">
        <v>66</v>
      </c>
      <c r="D10" s="69" t="s">
        <v>558</v>
      </c>
      <c r="E10" s="69" t="s">
        <v>97</v>
      </c>
      <c r="F10" s="79" t="s">
        <v>98</v>
      </c>
      <c r="G10" s="79" t="s">
        <v>4269</v>
      </c>
      <c r="H10" s="352" t="s">
        <v>4247</v>
      </c>
      <c r="I10" s="280" t="s">
        <v>4287</v>
      </c>
      <c r="J10" s="278" t="s">
        <v>4855</v>
      </c>
      <c r="K10" s="364" t="s">
        <v>3570</v>
      </c>
      <c r="L10" s="278" t="s">
        <v>4760</v>
      </c>
    </row>
    <row r="11" spans="1:12" s="132" customFormat="1" ht="120">
      <c r="A11" s="314" t="s">
        <v>2803</v>
      </c>
      <c r="B11" s="72">
        <v>1993</v>
      </c>
      <c r="C11" s="72" t="s">
        <v>17</v>
      </c>
      <c r="D11" s="69" t="s">
        <v>100</v>
      </c>
      <c r="E11" s="72" t="s">
        <v>100</v>
      </c>
      <c r="F11" s="79" t="s">
        <v>101</v>
      </c>
      <c r="G11" s="79" t="s">
        <v>4269</v>
      </c>
      <c r="H11" s="368" t="s">
        <v>3829</v>
      </c>
      <c r="I11" s="280" t="s">
        <v>4288</v>
      </c>
      <c r="J11" s="280" t="s">
        <v>4876</v>
      </c>
      <c r="K11" s="364" t="s">
        <v>3564</v>
      </c>
      <c r="L11" s="359" t="s">
        <v>22</v>
      </c>
    </row>
    <row r="12" spans="1:12" s="132" customFormat="1" ht="93">
      <c r="A12" s="318" t="s">
        <v>1434</v>
      </c>
      <c r="B12" s="72">
        <v>1994</v>
      </c>
      <c r="C12" s="72" t="s">
        <v>1425</v>
      </c>
      <c r="D12" s="69" t="s">
        <v>1483</v>
      </c>
      <c r="E12" s="69" t="s">
        <v>1484</v>
      </c>
      <c r="F12" s="79" t="s">
        <v>1485</v>
      </c>
      <c r="G12" s="79" t="s">
        <v>4269</v>
      </c>
      <c r="H12" s="352" t="s">
        <v>4246</v>
      </c>
      <c r="I12" s="171" t="s">
        <v>4289</v>
      </c>
      <c r="J12" s="278" t="s">
        <v>4290</v>
      </c>
      <c r="K12" s="364" t="s">
        <v>3594</v>
      </c>
      <c r="L12" s="359" t="s">
        <v>22</v>
      </c>
    </row>
    <row r="13" spans="1:12" s="132" customFormat="1" ht="90">
      <c r="A13" s="314" t="s">
        <v>1433</v>
      </c>
      <c r="B13" s="72">
        <v>1995</v>
      </c>
      <c r="C13" s="72" t="s">
        <v>204</v>
      </c>
      <c r="D13" s="69" t="s">
        <v>1488</v>
      </c>
      <c r="E13" s="69" t="s">
        <v>1487</v>
      </c>
      <c r="F13" s="79" t="s">
        <v>1490</v>
      </c>
      <c r="G13" s="79" t="s">
        <v>4269</v>
      </c>
      <c r="H13" s="352" t="s">
        <v>4259</v>
      </c>
      <c r="I13" s="171" t="s">
        <v>4291</v>
      </c>
      <c r="J13" s="278" t="s">
        <v>4907</v>
      </c>
      <c r="K13" s="364" t="s">
        <v>3570</v>
      </c>
      <c r="L13" s="278" t="s">
        <v>4750</v>
      </c>
    </row>
    <row r="14" spans="1:12" s="132" customFormat="1" ht="105">
      <c r="A14" s="314" t="s">
        <v>1432</v>
      </c>
      <c r="B14" s="72">
        <v>1996</v>
      </c>
      <c r="C14" s="72" t="s">
        <v>17</v>
      </c>
      <c r="D14" s="72" t="s">
        <v>43</v>
      </c>
      <c r="E14" s="72" t="s">
        <v>43</v>
      </c>
      <c r="F14" s="79" t="s">
        <v>104</v>
      </c>
      <c r="G14" s="79" t="s">
        <v>4269</v>
      </c>
      <c r="H14" s="352" t="s">
        <v>3893</v>
      </c>
      <c r="I14" s="171" t="s">
        <v>4292</v>
      </c>
      <c r="J14" s="278" t="s">
        <v>4891</v>
      </c>
      <c r="K14" s="280" t="s">
        <v>3894</v>
      </c>
      <c r="L14" s="359" t="s">
        <v>22</v>
      </c>
    </row>
    <row r="15" spans="1:12" s="132" customFormat="1" ht="150">
      <c r="A15" s="314" t="s">
        <v>2807</v>
      </c>
      <c r="B15" s="72">
        <v>1997</v>
      </c>
      <c r="C15" s="72" t="s">
        <v>1426</v>
      </c>
      <c r="D15" s="69" t="s">
        <v>1427</v>
      </c>
      <c r="E15" s="69" t="s">
        <v>107</v>
      </c>
      <c r="F15" s="79" t="s">
        <v>108</v>
      </c>
      <c r="G15" s="79" t="s">
        <v>4269</v>
      </c>
      <c r="H15" s="368" t="s">
        <v>3612</v>
      </c>
      <c r="I15" s="280" t="s">
        <v>4294</v>
      </c>
      <c r="J15" s="278" t="s">
        <v>4805</v>
      </c>
      <c r="K15" s="364" t="s">
        <v>3594</v>
      </c>
      <c r="L15" s="278" t="s">
        <v>4295</v>
      </c>
    </row>
    <row r="16" spans="1:12" s="132" customFormat="1" ht="120">
      <c r="A16" s="314" t="s">
        <v>2806</v>
      </c>
      <c r="B16" s="72">
        <v>1997</v>
      </c>
      <c r="C16" s="72" t="s">
        <v>17</v>
      </c>
      <c r="D16" s="69" t="s">
        <v>733</v>
      </c>
      <c r="E16" s="69" t="s">
        <v>105</v>
      </c>
      <c r="F16" s="79" t="s">
        <v>106</v>
      </c>
      <c r="G16" s="79" t="s">
        <v>4269</v>
      </c>
      <c r="H16" s="368" t="s">
        <v>3854</v>
      </c>
      <c r="I16" s="280" t="s">
        <v>4293</v>
      </c>
      <c r="J16" s="278" t="s">
        <v>4879</v>
      </c>
      <c r="K16" s="364" t="s">
        <v>3570</v>
      </c>
      <c r="L16" s="359" t="s">
        <v>22</v>
      </c>
    </row>
    <row r="17" spans="1:12" s="132" customFormat="1" ht="120">
      <c r="A17" s="314" t="s">
        <v>2808</v>
      </c>
      <c r="B17" s="72">
        <v>1997</v>
      </c>
      <c r="C17" s="72" t="s">
        <v>302</v>
      </c>
      <c r="D17" s="69" t="s">
        <v>1145</v>
      </c>
      <c r="E17" s="69" t="s">
        <v>111</v>
      </c>
      <c r="F17" s="79" t="s">
        <v>112</v>
      </c>
      <c r="G17" s="79" t="s">
        <v>4269</v>
      </c>
      <c r="H17" s="328" t="s">
        <v>4263</v>
      </c>
      <c r="I17" s="280" t="s">
        <v>4296</v>
      </c>
      <c r="J17" s="278" t="s">
        <v>4923</v>
      </c>
      <c r="K17" s="364" t="s">
        <v>3564</v>
      </c>
      <c r="L17" s="437" t="s">
        <v>4264</v>
      </c>
    </row>
    <row r="18" spans="1:12" s="132" customFormat="1" ht="75">
      <c r="A18" s="314" t="s">
        <v>2810</v>
      </c>
      <c r="B18" s="72">
        <v>1999</v>
      </c>
      <c r="C18" s="72" t="s">
        <v>17</v>
      </c>
      <c r="D18" s="69" t="s">
        <v>1428</v>
      </c>
      <c r="E18" s="80" t="s">
        <v>116</v>
      </c>
      <c r="F18" s="79" t="s">
        <v>117</v>
      </c>
      <c r="G18" s="79" t="s">
        <v>4269</v>
      </c>
      <c r="H18" s="352" t="s">
        <v>4243</v>
      </c>
      <c r="I18" s="280" t="s">
        <v>4299</v>
      </c>
      <c r="J18" s="278" t="s">
        <v>4797</v>
      </c>
      <c r="K18" s="280" t="s">
        <v>3588</v>
      </c>
      <c r="L18" s="278" t="s">
        <v>3589</v>
      </c>
    </row>
    <row r="19" spans="1:12" s="132" customFormat="1" ht="60">
      <c r="A19" s="314" t="s">
        <v>2809</v>
      </c>
      <c r="B19" s="72">
        <v>1999</v>
      </c>
      <c r="C19" s="72" t="s">
        <v>66</v>
      </c>
      <c r="D19" s="69" t="s">
        <v>400</v>
      </c>
      <c r="E19" s="69" t="s">
        <v>114</v>
      </c>
      <c r="F19" s="79" t="s">
        <v>115</v>
      </c>
      <c r="G19" s="79" t="s">
        <v>4269</v>
      </c>
      <c r="H19" s="80" t="s">
        <v>4297</v>
      </c>
      <c r="I19" s="171" t="s">
        <v>4298</v>
      </c>
      <c r="J19" s="347" t="s">
        <v>4504</v>
      </c>
      <c r="K19" s="425" t="s">
        <v>3570</v>
      </c>
      <c r="L19" s="426" t="s">
        <v>22</v>
      </c>
    </row>
    <row r="20" spans="1:12" s="132" customFormat="1" ht="165">
      <c r="A20" s="314" t="s">
        <v>2811</v>
      </c>
      <c r="B20" s="72">
        <v>2000</v>
      </c>
      <c r="C20" s="72" t="s">
        <v>17</v>
      </c>
      <c r="D20" s="69" t="s">
        <v>1494</v>
      </c>
      <c r="E20" s="80" t="s">
        <v>1495</v>
      </c>
      <c r="F20" s="69" t="s">
        <v>1496</v>
      </c>
      <c r="G20" s="346" t="s">
        <v>4269</v>
      </c>
      <c r="H20" s="80" t="s">
        <v>4248</v>
      </c>
      <c r="I20" s="175" t="s">
        <v>4300</v>
      </c>
      <c r="J20" s="80" t="s">
        <v>4863</v>
      </c>
      <c r="K20" s="172" t="s">
        <v>3564</v>
      </c>
      <c r="L20" s="103" t="s">
        <v>4742</v>
      </c>
    </row>
    <row r="21" spans="1:12" s="132" customFormat="1" ht="75">
      <c r="A21" s="314" t="s">
        <v>2173</v>
      </c>
      <c r="B21" s="69">
        <v>2000</v>
      </c>
      <c r="C21" s="69" t="s">
        <v>17</v>
      </c>
      <c r="D21" s="69" t="s">
        <v>2174</v>
      </c>
      <c r="E21" s="69" t="s">
        <v>2271</v>
      </c>
      <c r="F21" s="79" t="s">
        <v>2272</v>
      </c>
      <c r="G21" s="79" t="s">
        <v>4269</v>
      </c>
      <c r="H21" s="352" t="s">
        <v>4301</v>
      </c>
      <c r="I21" s="171" t="s">
        <v>4302</v>
      </c>
      <c r="J21" s="275" t="s">
        <v>4944</v>
      </c>
      <c r="K21" s="280" t="s">
        <v>3564</v>
      </c>
      <c r="L21" s="278" t="s">
        <v>4303</v>
      </c>
    </row>
    <row r="22" spans="1:12" s="132" customFormat="1" ht="75">
      <c r="A22" s="314" t="s">
        <v>2813</v>
      </c>
      <c r="B22" s="72">
        <v>2001</v>
      </c>
      <c r="C22" s="72" t="s">
        <v>17</v>
      </c>
      <c r="D22" s="69" t="s">
        <v>1498</v>
      </c>
      <c r="E22" s="80" t="s">
        <v>1498</v>
      </c>
      <c r="F22" s="79" t="s">
        <v>1499</v>
      </c>
      <c r="G22" s="79" t="s">
        <v>4269</v>
      </c>
      <c r="H22" s="368" t="s">
        <v>3593</v>
      </c>
      <c r="I22" s="280" t="s">
        <v>4304</v>
      </c>
      <c r="J22" s="278" t="s">
        <v>4799</v>
      </c>
      <c r="K22" s="364" t="s">
        <v>3594</v>
      </c>
      <c r="L22" s="359" t="s">
        <v>22</v>
      </c>
    </row>
    <row r="23" spans="1:12" s="132" customFormat="1" ht="135">
      <c r="A23" s="314" t="s">
        <v>2815</v>
      </c>
      <c r="B23" s="72">
        <v>2002</v>
      </c>
      <c r="C23" s="72" t="s">
        <v>385</v>
      </c>
      <c r="D23" s="69" t="s">
        <v>1502</v>
      </c>
      <c r="E23" s="69" t="s">
        <v>1504</v>
      </c>
      <c r="F23" s="79" t="s">
        <v>1503</v>
      </c>
      <c r="G23" s="79" t="s">
        <v>4269</v>
      </c>
      <c r="H23" s="368" t="s">
        <v>3775</v>
      </c>
      <c r="I23" s="280" t="s">
        <v>4305</v>
      </c>
      <c r="J23" s="278" t="s">
        <v>4306</v>
      </c>
      <c r="K23" s="364" t="s">
        <v>3564</v>
      </c>
      <c r="L23" s="278" t="s">
        <v>4741</v>
      </c>
    </row>
    <row r="24" spans="1:12" s="132" customFormat="1" ht="60">
      <c r="A24" s="314" t="s">
        <v>1431</v>
      </c>
      <c r="B24" s="72">
        <v>2003</v>
      </c>
      <c r="C24" s="69" t="s">
        <v>1429</v>
      </c>
      <c r="D24" s="69" t="s">
        <v>147</v>
      </c>
      <c r="E24" s="69" t="s">
        <v>147</v>
      </c>
      <c r="F24" s="79" t="s">
        <v>1511</v>
      </c>
      <c r="G24" s="79" t="s">
        <v>4269</v>
      </c>
      <c r="H24" s="352" t="s">
        <v>3642</v>
      </c>
      <c r="I24" s="280" t="s">
        <v>4759</v>
      </c>
      <c r="J24" s="278" t="s">
        <v>4824</v>
      </c>
      <c r="K24" s="280" t="s">
        <v>5185</v>
      </c>
      <c r="L24" s="278" t="s">
        <v>3643</v>
      </c>
    </row>
    <row r="25" spans="1:12" s="132" customFormat="1" ht="120">
      <c r="A25" s="314" t="s">
        <v>2817</v>
      </c>
      <c r="B25" s="72">
        <v>2003</v>
      </c>
      <c r="C25" s="72" t="s">
        <v>17</v>
      </c>
      <c r="D25" s="69" t="s">
        <v>1506</v>
      </c>
      <c r="E25" s="80" t="s">
        <v>1507</v>
      </c>
      <c r="F25" s="80" t="s">
        <v>1510</v>
      </c>
      <c r="G25" s="80" t="s">
        <v>4269</v>
      </c>
      <c r="H25" s="368" t="s">
        <v>4195</v>
      </c>
      <c r="I25" s="280" t="s">
        <v>4307</v>
      </c>
      <c r="J25" s="278" t="s">
        <v>4957</v>
      </c>
      <c r="K25" s="364" t="s">
        <v>4196</v>
      </c>
      <c r="L25" s="278" t="s">
        <v>4762</v>
      </c>
    </row>
    <row r="26" spans="1:12" s="132" customFormat="1" ht="120">
      <c r="A26" s="314" t="s">
        <v>2818</v>
      </c>
      <c r="B26" s="72">
        <v>2004</v>
      </c>
      <c r="C26" s="72" t="s">
        <v>17</v>
      </c>
      <c r="D26" s="69" t="s">
        <v>1512</v>
      </c>
      <c r="E26" s="69" t="s">
        <v>1513</v>
      </c>
      <c r="F26" s="80" t="s">
        <v>1516</v>
      </c>
      <c r="G26" s="80" t="s">
        <v>4269</v>
      </c>
      <c r="H26" s="368" t="s">
        <v>3828</v>
      </c>
      <c r="I26" s="280" t="s">
        <v>4308</v>
      </c>
      <c r="J26" s="278" t="s">
        <v>4309</v>
      </c>
      <c r="K26" s="364" t="s">
        <v>5188</v>
      </c>
      <c r="L26" s="278" t="s">
        <v>4746</v>
      </c>
    </row>
    <row r="27" spans="1:12" s="132" customFormat="1" ht="60">
      <c r="A27" s="314" t="s">
        <v>2820</v>
      </c>
      <c r="B27" s="72">
        <v>2005</v>
      </c>
      <c r="C27" s="72" t="s">
        <v>17</v>
      </c>
      <c r="D27" s="69" t="s">
        <v>36</v>
      </c>
      <c r="E27" s="80" t="s">
        <v>1517</v>
      </c>
      <c r="F27" s="79" t="s">
        <v>1518</v>
      </c>
      <c r="G27" s="79" t="s">
        <v>4269</v>
      </c>
      <c r="H27" s="368" t="s">
        <v>4257</v>
      </c>
      <c r="I27" s="171" t="s">
        <v>4310</v>
      </c>
      <c r="J27" s="280" t="s">
        <v>4894</v>
      </c>
      <c r="K27" s="364" t="s">
        <v>3898</v>
      </c>
      <c r="L27" s="278" t="s">
        <v>4761</v>
      </c>
    </row>
    <row r="28" spans="1:12" s="132" customFormat="1" ht="75">
      <c r="A28" s="314" t="s">
        <v>2821</v>
      </c>
      <c r="B28" s="72">
        <v>2007</v>
      </c>
      <c r="C28" s="72" t="s">
        <v>17</v>
      </c>
      <c r="D28" s="69" t="s">
        <v>223</v>
      </c>
      <c r="E28" s="80" t="s">
        <v>223</v>
      </c>
      <c r="F28" s="79" t="s">
        <v>1519</v>
      </c>
      <c r="G28" s="79" t="s">
        <v>4269</v>
      </c>
      <c r="H28" s="352" t="s">
        <v>4261</v>
      </c>
      <c r="I28" s="280" t="s">
        <v>4311</v>
      </c>
      <c r="J28" s="280" t="s">
        <v>4312</v>
      </c>
      <c r="K28" s="364" t="s">
        <v>3564</v>
      </c>
      <c r="L28" s="359" t="s">
        <v>3993</v>
      </c>
    </row>
    <row r="29" spans="1:12" s="132" customFormat="1" ht="45">
      <c r="A29" s="314" t="s">
        <v>2823</v>
      </c>
      <c r="B29" s="72">
        <v>2009</v>
      </c>
      <c r="C29" s="72" t="s">
        <v>167</v>
      </c>
      <c r="D29" s="69" t="s">
        <v>1435</v>
      </c>
      <c r="E29" s="80" t="s">
        <v>1521</v>
      </c>
      <c r="F29" s="79" t="s">
        <v>1522</v>
      </c>
      <c r="G29" s="79" t="s">
        <v>4269</v>
      </c>
      <c r="H29" s="352" t="s">
        <v>3865</v>
      </c>
      <c r="I29" s="175" t="s">
        <v>4313</v>
      </c>
      <c r="J29" s="278" t="s">
        <v>4314</v>
      </c>
      <c r="K29" s="364" t="s">
        <v>3594</v>
      </c>
      <c r="L29" s="359" t="s">
        <v>22</v>
      </c>
    </row>
    <row r="30" spans="1:12" s="132" customFormat="1" ht="96">
      <c r="A30" s="314" t="s">
        <v>2827</v>
      </c>
      <c r="B30" s="72">
        <v>2011</v>
      </c>
      <c r="C30" s="72" t="s">
        <v>17</v>
      </c>
      <c r="D30" s="69" t="s">
        <v>1524</v>
      </c>
      <c r="E30" s="69" t="s">
        <v>1525</v>
      </c>
      <c r="F30" s="79" t="s">
        <v>1526</v>
      </c>
      <c r="G30" s="79" t="s">
        <v>4269</v>
      </c>
      <c r="H30" s="352" t="s">
        <v>4258</v>
      </c>
      <c r="I30" s="280" t="s">
        <v>4315</v>
      </c>
      <c r="J30" s="280" t="s">
        <v>4316</v>
      </c>
      <c r="K30" s="364" t="s">
        <v>3594</v>
      </c>
      <c r="L30" s="359" t="s">
        <v>22</v>
      </c>
    </row>
    <row r="31" spans="1:12" s="132" customFormat="1" ht="75">
      <c r="A31" s="314" t="s">
        <v>2829</v>
      </c>
      <c r="B31" s="72">
        <v>2012</v>
      </c>
      <c r="C31" s="72" t="s">
        <v>1430</v>
      </c>
      <c r="D31" s="69" t="s">
        <v>342</v>
      </c>
      <c r="E31" s="69" t="s">
        <v>1530</v>
      </c>
      <c r="F31" s="79" t="s">
        <v>1529</v>
      </c>
      <c r="G31" s="79" t="s">
        <v>4269</v>
      </c>
      <c r="H31" s="368" t="s">
        <v>3560</v>
      </c>
      <c r="I31" s="280" t="s">
        <v>4425</v>
      </c>
      <c r="J31" s="352" t="s">
        <v>4735</v>
      </c>
      <c r="K31" s="364" t="s">
        <v>3561</v>
      </c>
      <c r="L31" s="437" t="s">
        <v>4239</v>
      </c>
    </row>
    <row r="32" spans="1:12" s="132" customFormat="1" ht="45">
      <c r="A32" s="314" t="s">
        <v>2830</v>
      </c>
      <c r="B32" s="72">
        <v>2013</v>
      </c>
      <c r="C32" s="72" t="s">
        <v>17</v>
      </c>
      <c r="D32" s="69" t="s">
        <v>1534</v>
      </c>
      <c r="E32" s="80" t="s">
        <v>1534</v>
      </c>
      <c r="F32" s="79" t="s">
        <v>1535</v>
      </c>
      <c r="G32" s="79" t="s">
        <v>4269</v>
      </c>
      <c r="H32" s="348" t="s">
        <v>4229</v>
      </c>
      <c r="I32" s="171" t="s">
        <v>4317</v>
      </c>
      <c r="J32" s="103" t="s">
        <v>4968</v>
      </c>
      <c r="K32" s="425" t="s">
        <v>3564</v>
      </c>
      <c r="L32" s="142" t="s">
        <v>4757</v>
      </c>
    </row>
    <row r="33" spans="1:12" s="132" customFormat="1" ht="60">
      <c r="A33" s="314" t="s">
        <v>2831</v>
      </c>
      <c r="B33" s="72">
        <v>2015</v>
      </c>
      <c r="C33" s="72" t="s">
        <v>204</v>
      </c>
      <c r="D33" s="69" t="s">
        <v>1436</v>
      </c>
      <c r="E33" s="80" t="s">
        <v>1536</v>
      </c>
      <c r="F33" s="79" t="s">
        <v>1537</v>
      </c>
      <c r="G33" s="79" t="s">
        <v>4269</v>
      </c>
      <c r="H33" s="270" t="s">
        <v>4249</v>
      </c>
      <c r="I33" s="171" t="s">
        <v>4318</v>
      </c>
      <c r="J33" s="51" t="s">
        <v>4875</v>
      </c>
      <c r="K33" s="172" t="s">
        <v>3827</v>
      </c>
      <c r="L33" s="285" t="s">
        <v>4250</v>
      </c>
    </row>
    <row r="34" spans="1:12" s="132" customFormat="1" ht="75">
      <c r="A34" s="351" t="s">
        <v>2832</v>
      </c>
      <c r="B34" s="348">
        <v>2015</v>
      </c>
      <c r="C34" s="348" t="s">
        <v>405</v>
      </c>
      <c r="D34" s="347" t="s">
        <v>168</v>
      </c>
      <c r="E34" s="80" t="s">
        <v>168</v>
      </c>
      <c r="F34" s="79" t="s">
        <v>1540</v>
      </c>
      <c r="G34" s="79" t="s">
        <v>4269</v>
      </c>
      <c r="H34" s="69" t="s">
        <v>4266</v>
      </c>
      <c r="I34" s="427" t="s">
        <v>4319</v>
      </c>
      <c r="J34" s="50" t="s">
        <v>4947</v>
      </c>
      <c r="K34" s="281" t="s">
        <v>3564</v>
      </c>
      <c r="L34" s="277" t="s">
        <v>22</v>
      </c>
    </row>
  </sheetData>
  <sortState ref="A2:L34">
    <sortCondition ref="B1"/>
  </sortState>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ySplit="1" topLeftCell="A2" activePane="bottomLeft" state="frozen"/>
      <selection pane="bottomLeft"/>
    </sheetView>
  </sheetViews>
  <sheetFormatPr defaultColWidth="11" defaultRowHeight="15.75"/>
  <cols>
    <col min="5" max="5" width="20.375" customWidth="1"/>
    <col min="6" max="6" width="15.625" customWidth="1"/>
    <col min="7" max="7" width="23" customWidth="1"/>
    <col min="8" max="8" width="15.375" customWidth="1"/>
    <col min="9" max="9" width="63.625" customWidth="1"/>
    <col min="12" max="12" width="17.12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90">
      <c r="A2" s="314" t="s">
        <v>135</v>
      </c>
      <c r="B2" s="69">
        <v>1990</v>
      </c>
      <c r="C2" s="69" t="s">
        <v>17</v>
      </c>
      <c r="D2" s="69" t="s">
        <v>136</v>
      </c>
      <c r="E2" s="69" t="s">
        <v>1545</v>
      </c>
      <c r="F2" s="79" t="s">
        <v>1546</v>
      </c>
      <c r="G2" s="79" t="s">
        <v>4274</v>
      </c>
      <c r="H2" s="80" t="s">
        <v>3707</v>
      </c>
      <c r="I2" s="171" t="s">
        <v>4322</v>
      </c>
      <c r="J2" s="51" t="s">
        <v>4505</v>
      </c>
      <c r="K2" s="171" t="s">
        <v>3564</v>
      </c>
      <c r="L2" s="51" t="s">
        <v>4769</v>
      </c>
    </row>
    <row r="3" spans="1:12" s="132" customFormat="1" ht="120">
      <c r="A3" s="314" t="s">
        <v>133</v>
      </c>
      <c r="B3" s="69">
        <v>1990</v>
      </c>
      <c r="C3" s="69" t="s">
        <v>17</v>
      </c>
      <c r="D3" s="69" t="s">
        <v>134</v>
      </c>
      <c r="E3" s="69" t="s">
        <v>1542</v>
      </c>
      <c r="F3" s="79" t="s">
        <v>1543</v>
      </c>
      <c r="G3" s="79" t="s">
        <v>4274</v>
      </c>
      <c r="H3" s="80" t="s">
        <v>3858</v>
      </c>
      <c r="I3" s="171" t="s">
        <v>4320</v>
      </c>
      <c r="J3" s="51" t="s">
        <v>4321</v>
      </c>
      <c r="K3" s="171" t="s">
        <v>3564</v>
      </c>
      <c r="L3" s="51" t="s">
        <v>22</v>
      </c>
    </row>
    <row r="4" spans="1:12" s="132" customFormat="1" ht="45">
      <c r="A4" s="314" t="s">
        <v>139</v>
      </c>
      <c r="B4" s="69">
        <v>1991</v>
      </c>
      <c r="C4" s="69" t="s">
        <v>17</v>
      </c>
      <c r="D4" s="69" t="s">
        <v>140</v>
      </c>
      <c r="E4" s="69" t="s">
        <v>140</v>
      </c>
      <c r="F4" s="79" t="s">
        <v>1552</v>
      </c>
      <c r="G4" s="79" t="s">
        <v>4274</v>
      </c>
      <c r="H4" s="69" t="s">
        <v>3628</v>
      </c>
      <c r="I4" s="274" t="s">
        <v>4325</v>
      </c>
      <c r="J4" s="69" t="s">
        <v>4326</v>
      </c>
      <c r="K4" s="274" t="s">
        <v>5184</v>
      </c>
      <c r="L4" s="50" t="s">
        <v>22</v>
      </c>
    </row>
    <row r="5" spans="1:12" s="132" customFormat="1" ht="75">
      <c r="A5" s="314" t="s">
        <v>1554</v>
      </c>
      <c r="B5" s="69">
        <v>1991</v>
      </c>
      <c r="C5" s="69" t="s">
        <v>17</v>
      </c>
      <c r="D5" s="69" t="s">
        <v>141</v>
      </c>
      <c r="E5" s="69" t="s">
        <v>1555</v>
      </c>
      <c r="F5" s="79" t="s">
        <v>1556</v>
      </c>
      <c r="G5" s="79" t="s">
        <v>4274</v>
      </c>
      <c r="H5" s="69" t="s">
        <v>3653</v>
      </c>
      <c r="I5" s="274" t="s">
        <v>4327</v>
      </c>
      <c r="J5" s="50" t="s">
        <v>4328</v>
      </c>
      <c r="K5" s="274" t="s">
        <v>3564</v>
      </c>
      <c r="L5" s="50" t="s">
        <v>22</v>
      </c>
    </row>
    <row r="6" spans="1:12" s="132" customFormat="1" ht="150">
      <c r="A6" s="314" t="s">
        <v>137</v>
      </c>
      <c r="B6" s="69">
        <v>1991</v>
      </c>
      <c r="C6" s="69" t="s">
        <v>17</v>
      </c>
      <c r="D6" s="69" t="s">
        <v>138</v>
      </c>
      <c r="E6" s="72" t="s">
        <v>1548</v>
      </c>
      <c r="F6" s="79" t="s">
        <v>1549</v>
      </c>
      <c r="G6" s="79" t="s">
        <v>4274</v>
      </c>
      <c r="H6" s="69" t="s">
        <v>4009</v>
      </c>
      <c r="I6" s="274" t="s">
        <v>4323</v>
      </c>
      <c r="J6" s="274" t="s">
        <v>4324</v>
      </c>
      <c r="K6" s="274" t="s">
        <v>3564</v>
      </c>
      <c r="L6" s="50" t="s">
        <v>22</v>
      </c>
    </row>
    <row r="7" spans="1:12" s="132" customFormat="1" ht="210">
      <c r="A7" s="314" t="s">
        <v>1559</v>
      </c>
      <c r="B7" s="69">
        <v>1991</v>
      </c>
      <c r="C7" s="69" t="s">
        <v>142</v>
      </c>
      <c r="D7" s="69" t="s">
        <v>143</v>
      </c>
      <c r="E7" s="69" t="s">
        <v>1560</v>
      </c>
      <c r="F7" s="79" t="s">
        <v>1561</v>
      </c>
      <c r="G7" s="79" t="s">
        <v>4274</v>
      </c>
      <c r="H7" s="69" t="s">
        <v>4119</v>
      </c>
      <c r="I7" s="274" t="s">
        <v>4120</v>
      </c>
      <c r="J7" s="50" t="s">
        <v>4329</v>
      </c>
      <c r="K7" s="274" t="s">
        <v>3594</v>
      </c>
      <c r="L7" s="50" t="s">
        <v>22</v>
      </c>
    </row>
    <row r="8" spans="1:12" s="132" customFormat="1" ht="135">
      <c r="A8" s="314" t="s">
        <v>2861</v>
      </c>
      <c r="B8" s="69">
        <v>1992</v>
      </c>
      <c r="C8" s="72" t="s">
        <v>17</v>
      </c>
      <c r="D8" s="69" t="s">
        <v>2862</v>
      </c>
      <c r="E8" s="71" t="s">
        <v>2887</v>
      </c>
      <c r="F8" s="80" t="s">
        <v>2888</v>
      </c>
      <c r="G8" s="80" t="s">
        <v>4274</v>
      </c>
      <c r="H8" s="80" t="s">
        <v>4562</v>
      </c>
      <c r="I8" s="171" t="s">
        <v>4561</v>
      </c>
      <c r="J8" s="171" t="s">
        <v>4878</v>
      </c>
      <c r="K8" s="281" t="s">
        <v>3564</v>
      </c>
      <c r="L8" s="277" t="s">
        <v>22</v>
      </c>
    </row>
    <row r="9" spans="1:12" s="132" customFormat="1" ht="105">
      <c r="A9" s="314" t="s">
        <v>146</v>
      </c>
      <c r="B9" s="69">
        <v>1993</v>
      </c>
      <c r="C9" s="69" t="s">
        <v>17</v>
      </c>
      <c r="D9" s="69" t="s">
        <v>147</v>
      </c>
      <c r="E9" s="72" t="s">
        <v>147</v>
      </c>
      <c r="F9" s="79" t="s">
        <v>1569</v>
      </c>
      <c r="G9" s="79" t="s">
        <v>4274</v>
      </c>
      <c r="H9" s="69" t="s">
        <v>3826</v>
      </c>
      <c r="I9" s="175" t="s">
        <v>4332</v>
      </c>
      <c r="J9" s="50" t="s">
        <v>3835</v>
      </c>
      <c r="K9" s="274" t="s">
        <v>3836</v>
      </c>
      <c r="L9" s="50" t="s">
        <v>3837</v>
      </c>
    </row>
    <row r="10" spans="1:12" s="132" customFormat="1" ht="150">
      <c r="A10" s="314" t="s">
        <v>1564</v>
      </c>
      <c r="B10" s="69">
        <v>1993</v>
      </c>
      <c r="C10" s="69" t="s">
        <v>144</v>
      </c>
      <c r="D10" s="69" t="s">
        <v>145</v>
      </c>
      <c r="E10" s="69" t="s">
        <v>1565</v>
      </c>
      <c r="F10" s="79" t="s">
        <v>1566</v>
      </c>
      <c r="G10" s="79" t="s">
        <v>4274</v>
      </c>
      <c r="H10" s="69" t="s">
        <v>4171</v>
      </c>
      <c r="I10" s="171" t="s">
        <v>4330</v>
      </c>
      <c r="J10" s="50" t="s">
        <v>4331</v>
      </c>
      <c r="K10" s="274" t="s">
        <v>3564</v>
      </c>
      <c r="L10" s="50" t="s">
        <v>4172</v>
      </c>
    </row>
    <row r="11" spans="1:12" s="132" customFormat="1" ht="225">
      <c r="A11" s="314" t="s">
        <v>148</v>
      </c>
      <c r="B11" s="69">
        <v>1994</v>
      </c>
      <c r="C11" s="69" t="s">
        <v>17</v>
      </c>
      <c r="D11" s="69" t="s">
        <v>149</v>
      </c>
      <c r="E11" s="69" t="s">
        <v>1572</v>
      </c>
      <c r="F11" s="79" t="s">
        <v>1573</v>
      </c>
      <c r="G11" s="79" t="s">
        <v>4274</v>
      </c>
      <c r="H11" s="80" t="s">
        <v>3633</v>
      </c>
      <c r="I11" s="171" t="s">
        <v>4333</v>
      </c>
      <c r="J11" s="80" t="s">
        <v>4334</v>
      </c>
      <c r="K11" s="171" t="s">
        <v>3564</v>
      </c>
      <c r="L11" s="51" t="s">
        <v>22</v>
      </c>
    </row>
    <row r="12" spans="1:12" s="132" customFormat="1" ht="120">
      <c r="A12" s="314" t="s">
        <v>152</v>
      </c>
      <c r="B12" s="69">
        <v>1994</v>
      </c>
      <c r="C12" s="69" t="s">
        <v>71</v>
      </c>
      <c r="D12" s="69" t="s">
        <v>153</v>
      </c>
      <c r="E12" s="69" t="s">
        <v>153</v>
      </c>
      <c r="F12" s="79" t="s">
        <v>1578</v>
      </c>
      <c r="G12" s="79" t="s">
        <v>4274</v>
      </c>
      <c r="H12" s="69">
        <v>1919</v>
      </c>
      <c r="I12" s="274" t="s">
        <v>4337</v>
      </c>
      <c r="J12" s="50" t="s">
        <v>4834</v>
      </c>
      <c r="K12" s="274" t="s">
        <v>3564</v>
      </c>
      <c r="L12" s="50" t="s">
        <v>3668</v>
      </c>
    </row>
    <row r="13" spans="1:12" s="132" customFormat="1" ht="105">
      <c r="A13" s="314" t="s">
        <v>154</v>
      </c>
      <c r="B13" s="69">
        <v>1994</v>
      </c>
      <c r="C13" s="69" t="s">
        <v>17</v>
      </c>
      <c r="D13" s="69" t="s">
        <v>61</v>
      </c>
      <c r="E13" s="69" t="s">
        <v>61</v>
      </c>
      <c r="F13" s="79" t="s">
        <v>1580</v>
      </c>
      <c r="G13" s="79" t="s">
        <v>4274</v>
      </c>
      <c r="H13" s="69" t="s">
        <v>3791</v>
      </c>
      <c r="I13" s="274" t="s">
        <v>4338</v>
      </c>
      <c r="J13" s="50" t="s">
        <v>4339</v>
      </c>
      <c r="K13" s="274" t="s">
        <v>3564</v>
      </c>
      <c r="L13" s="50" t="s">
        <v>4743</v>
      </c>
    </row>
    <row r="14" spans="1:12" s="132" customFormat="1" ht="45">
      <c r="A14" s="314" t="s">
        <v>150</v>
      </c>
      <c r="B14" s="69">
        <v>1994</v>
      </c>
      <c r="C14" s="69" t="s">
        <v>17</v>
      </c>
      <c r="D14" s="69" t="s">
        <v>151</v>
      </c>
      <c r="E14" s="69" t="s">
        <v>1575</v>
      </c>
      <c r="F14" s="132" t="s">
        <v>22</v>
      </c>
      <c r="G14" s="79" t="s">
        <v>4274</v>
      </c>
      <c r="H14" s="80" t="s">
        <v>3767</v>
      </c>
      <c r="I14" s="171" t="s">
        <v>4335</v>
      </c>
      <c r="J14" s="171" t="s">
        <v>4336</v>
      </c>
      <c r="K14" s="171" t="s">
        <v>3899</v>
      </c>
      <c r="L14" s="51" t="s">
        <v>22</v>
      </c>
    </row>
    <row r="15" spans="1:12" s="132" customFormat="1" ht="150">
      <c r="A15" s="314" t="s">
        <v>158</v>
      </c>
      <c r="B15" s="69">
        <v>1995</v>
      </c>
      <c r="C15" s="69" t="s">
        <v>17</v>
      </c>
      <c r="D15" s="69" t="s">
        <v>159</v>
      </c>
      <c r="E15" s="69" t="s">
        <v>159</v>
      </c>
      <c r="F15" s="79" t="s">
        <v>1585</v>
      </c>
      <c r="G15" s="79" t="s">
        <v>4274</v>
      </c>
      <c r="H15" s="69" t="s">
        <v>3944</v>
      </c>
      <c r="I15" s="274" t="s">
        <v>4342</v>
      </c>
      <c r="J15" s="50" t="s">
        <v>4903</v>
      </c>
      <c r="K15" s="274" t="s">
        <v>3564</v>
      </c>
      <c r="L15" s="50" t="s">
        <v>3945</v>
      </c>
    </row>
    <row r="16" spans="1:12" s="132" customFormat="1" ht="165">
      <c r="A16" s="314" t="s">
        <v>160</v>
      </c>
      <c r="B16" s="69">
        <v>1995</v>
      </c>
      <c r="C16" s="69" t="s">
        <v>17</v>
      </c>
      <c r="D16" s="69" t="s">
        <v>161</v>
      </c>
      <c r="E16" s="69" t="s">
        <v>1587</v>
      </c>
      <c r="F16" s="132" t="s">
        <v>22</v>
      </c>
      <c r="G16" s="79" t="s">
        <v>4274</v>
      </c>
      <c r="H16" s="69" t="s">
        <v>4343</v>
      </c>
      <c r="I16" s="274" t="s">
        <v>4344</v>
      </c>
      <c r="J16" s="274" t="s">
        <v>4915</v>
      </c>
      <c r="K16" s="274" t="s">
        <v>3722</v>
      </c>
      <c r="L16" s="50" t="s">
        <v>4779</v>
      </c>
    </row>
    <row r="17" spans="1:12" s="132" customFormat="1" ht="75">
      <c r="A17" s="314" t="s">
        <v>155</v>
      </c>
      <c r="B17" s="69">
        <v>1995</v>
      </c>
      <c r="C17" s="69" t="s">
        <v>156</v>
      </c>
      <c r="D17" s="69" t="s">
        <v>157</v>
      </c>
      <c r="E17" s="72" t="s">
        <v>1582</v>
      </c>
      <c r="F17" s="79" t="s">
        <v>1583</v>
      </c>
      <c r="G17" s="79" t="s">
        <v>4274</v>
      </c>
      <c r="H17" s="69" t="s">
        <v>4200</v>
      </c>
      <c r="I17" s="274" t="s">
        <v>4340</v>
      </c>
      <c r="J17" s="274" t="s">
        <v>4341</v>
      </c>
      <c r="K17" s="274" t="s">
        <v>3635</v>
      </c>
      <c r="L17" s="50" t="s">
        <v>22</v>
      </c>
    </row>
    <row r="18" spans="1:12" s="132" customFormat="1" ht="270">
      <c r="A18" s="314" t="s">
        <v>1588</v>
      </c>
      <c r="B18" s="69">
        <v>1996</v>
      </c>
      <c r="C18" s="69" t="s">
        <v>66</v>
      </c>
      <c r="D18" s="69" t="s">
        <v>1850</v>
      </c>
      <c r="E18" s="69" t="s">
        <v>1850</v>
      </c>
      <c r="F18" s="79" t="s">
        <v>1589</v>
      </c>
      <c r="G18" s="79" t="s">
        <v>4274</v>
      </c>
      <c r="H18" s="69" t="s">
        <v>3991</v>
      </c>
      <c r="I18" s="274" t="s">
        <v>4345</v>
      </c>
      <c r="J18" s="50" t="s">
        <v>4346</v>
      </c>
      <c r="K18" s="274" t="s">
        <v>3564</v>
      </c>
      <c r="L18" s="50" t="s">
        <v>3992</v>
      </c>
    </row>
    <row r="19" spans="1:12" s="132" customFormat="1" ht="180">
      <c r="A19" s="314" t="s">
        <v>162</v>
      </c>
      <c r="B19" s="69">
        <v>1996</v>
      </c>
      <c r="C19" s="69" t="s">
        <v>17</v>
      </c>
      <c r="D19" s="69" t="s">
        <v>53</v>
      </c>
      <c r="E19" s="69" t="s">
        <v>1592</v>
      </c>
      <c r="F19" s="79" t="s">
        <v>1593</v>
      </c>
      <c r="G19" s="79" t="s">
        <v>4274</v>
      </c>
      <c r="H19" s="69" t="s">
        <v>4189</v>
      </c>
      <c r="I19" s="274" t="s">
        <v>4347</v>
      </c>
      <c r="J19" s="50" t="s">
        <v>4348</v>
      </c>
      <c r="K19" s="274" t="s">
        <v>3654</v>
      </c>
      <c r="L19" s="50" t="s">
        <v>22</v>
      </c>
    </row>
    <row r="20" spans="1:12" s="132" customFormat="1" ht="75">
      <c r="A20" s="314" t="s">
        <v>166</v>
      </c>
      <c r="B20" s="69">
        <v>1997</v>
      </c>
      <c r="C20" s="69" t="s">
        <v>167</v>
      </c>
      <c r="D20" s="69" t="s">
        <v>168</v>
      </c>
      <c r="E20" s="69" t="s">
        <v>168</v>
      </c>
      <c r="F20" s="79" t="s">
        <v>1601</v>
      </c>
      <c r="G20" s="79" t="s">
        <v>4274</v>
      </c>
      <c r="H20" s="69" t="s">
        <v>4350</v>
      </c>
      <c r="I20" s="274" t="s">
        <v>4351</v>
      </c>
      <c r="J20" s="50" t="s">
        <v>4874</v>
      </c>
      <c r="K20" s="274" t="s">
        <v>3564</v>
      </c>
      <c r="L20" s="50" t="s">
        <v>3823</v>
      </c>
    </row>
    <row r="21" spans="1:12" s="132" customFormat="1" ht="135">
      <c r="A21" s="314" t="s">
        <v>163</v>
      </c>
      <c r="B21" s="69">
        <v>1997</v>
      </c>
      <c r="C21" s="69" t="s">
        <v>17</v>
      </c>
      <c r="D21" s="69" t="s">
        <v>43</v>
      </c>
      <c r="E21" s="69" t="s">
        <v>43</v>
      </c>
      <c r="F21" s="79" t="s">
        <v>1594</v>
      </c>
      <c r="G21" s="79" t="s">
        <v>4274</v>
      </c>
      <c r="H21" s="69" t="s">
        <v>3852</v>
      </c>
      <c r="I21" s="274" t="s">
        <v>4560</v>
      </c>
      <c r="J21" s="50" t="s">
        <v>3853</v>
      </c>
      <c r="K21" s="274" t="s">
        <v>3570</v>
      </c>
      <c r="L21" s="50" t="s">
        <v>22</v>
      </c>
    </row>
    <row r="22" spans="1:12" s="132" customFormat="1" ht="135">
      <c r="A22" s="314" t="s">
        <v>164</v>
      </c>
      <c r="B22" s="69">
        <v>1997</v>
      </c>
      <c r="C22" s="69" t="s">
        <v>66</v>
      </c>
      <c r="D22" s="69" t="s">
        <v>165</v>
      </c>
      <c r="E22" s="69" t="s">
        <v>1598</v>
      </c>
      <c r="F22" s="79" t="s">
        <v>1599</v>
      </c>
      <c r="G22" s="79" t="s">
        <v>4274</v>
      </c>
      <c r="H22" s="69" t="s">
        <v>4008</v>
      </c>
      <c r="I22" s="274" t="s">
        <v>4349</v>
      </c>
      <c r="J22" s="50" t="s">
        <v>4918</v>
      </c>
      <c r="K22" s="274" t="s">
        <v>3663</v>
      </c>
      <c r="L22" s="50" t="s">
        <v>22</v>
      </c>
    </row>
    <row r="23" spans="1:12" s="132" customFormat="1" ht="60">
      <c r="A23" s="314" t="s">
        <v>169</v>
      </c>
      <c r="B23" s="69">
        <v>1998</v>
      </c>
      <c r="C23" s="69" t="s">
        <v>17</v>
      </c>
      <c r="D23" s="69" t="s">
        <v>170</v>
      </c>
      <c r="E23" s="72" t="s">
        <v>1604</v>
      </c>
      <c r="F23" s="79" t="s">
        <v>1603</v>
      </c>
      <c r="G23" s="79" t="s">
        <v>4274</v>
      </c>
      <c r="H23" s="69" t="s">
        <v>3634</v>
      </c>
      <c r="I23" s="274" t="s">
        <v>4352</v>
      </c>
      <c r="J23" s="69" t="s">
        <v>4353</v>
      </c>
      <c r="K23" s="274" t="s">
        <v>3635</v>
      </c>
      <c r="L23" s="50" t="s">
        <v>22</v>
      </c>
    </row>
    <row r="24" spans="1:12" s="132" customFormat="1" ht="45">
      <c r="A24" s="314" t="s">
        <v>171</v>
      </c>
      <c r="B24" s="69">
        <v>1998</v>
      </c>
      <c r="C24" s="69" t="s">
        <v>17</v>
      </c>
      <c r="D24" s="69" t="s">
        <v>172</v>
      </c>
      <c r="E24" s="69" t="s">
        <v>1605</v>
      </c>
      <c r="F24" s="79" t="s">
        <v>1606</v>
      </c>
      <c r="G24" s="79" t="s">
        <v>4274</v>
      </c>
      <c r="H24" s="69" t="s">
        <v>3682</v>
      </c>
      <c r="I24" s="274" t="s">
        <v>4354</v>
      </c>
      <c r="J24" s="69" t="s">
        <v>4840</v>
      </c>
      <c r="K24" s="274" t="s">
        <v>3570</v>
      </c>
      <c r="L24" s="50" t="s">
        <v>3683</v>
      </c>
    </row>
    <row r="25" spans="1:12" s="132" customFormat="1" ht="135">
      <c r="A25" s="314" t="s">
        <v>173</v>
      </c>
      <c r="B25" s="69">
        <v>1998</v>
      </c>
      <c r="C25" s="69" t="s">
        <v>17</v>
      </c>
      <c r="D25" s="69" t="s">
        <v>174</v>
      </c>
      <c r="E25" s="69" t="s">
        <v>1609</v>
      </c>
      <c r="F25" s="79" t="s">
        <v>1610</v>
      </c>
      <c r="G25" s="80" t="s">
        <v>4274</v>
      </c>
      <c r="H25" s="80" t="s">
        <v>3784</v>
      </c>
      <c r="I25" s="171" t="s">
        <v>4355</v>
      </c>
      <c r="J25" s="51" t="s">
        <v>4866</v>
      </c>
      <c r="K25" s="171" t="s">
        <v>3663</v>
      </c>
      <c r="L25" s="51" t="s">
        <v>4771</v>
      </c>
    </row>
    <row r="26" spans="1:12" s="132" customFormat="1" ht="120">
      <c r="A26" s="314" t="s">
        <v>1613</v>
      </c>
      <c r="B26" s="69">
        <v>1998</v>
      </c>
      <c r="C26" s="69" t="s">
        <v>17</v>
      </c>
      <c r="D26" s="69" t="s">
        <v>18</v>
      </c>
      <c r="E26" s="69" t="s">
        <v>1614</v>
      </c>
      <c r="F26" s="79" t="s">
        <v>1616</v>
      </c>
      <c r="G26" s="79" t="s">
        <v>4274</v>
      </c>
      <c r="H26" s="80" t="s">
        <v>3799</v>
      </c>
      <c r="I26" s="171" t="s">
        <v>4356</v>
      </c>
      <c r="J26" s="51" t="s">
        <v>4326</v>
      </c>
      <c r="K26" s="171" t="s">
        <v>3570</v>
      </c>
      <c r="L26" s="51" t="s">
        <v>4772</v>
      </c>
    </row>
    <row r="27" spans="1:12" s="132" customFormat="1" ht="90">
      <c r="A27" s="314" t="s">
        <v>175</v>
      </c>
      <c r="B27" s="69">
        <v>1998</v>
      </c>
      <c r="C27" s="69" t="s">
        <v>17</v>
      </c>
      <c r="D27" s="69" t="s">
        <v>176</v>
      </c>
      <c r="E27" s="69" t="s">
        <v>176</v>
      </c>
      <c r="F27" s="79" t="s">
        <v>1618</v>
      </c>
      <c r="G27" s="79" t="s">
        <v>4274</v>
      </c>
      <c r="H27" s="69" t="s">
        <v>3958</v>
      </c>
      <c r="I27" s="274" t="s">
        <v>4357</v>
      </c>
      <c r="J27" s="274" t="s">
        <v>4358</v>
      </c>
      <c r="K27" s="274" t="s">
        <v>3575</v>
      </c>
      <c r="L27" s="50" t="s">
        <v>22</v>
      </c>
    </row>
    <row r="28" spans="1:12" s="132" customFormat="1" ht="165">
      <c r="A28" s="314" t="s">
        <v>177</v>
      </c>
      <c r="B28" s="69">
        <v>1998</v>
      </c>
      <c r="C28" s="69" t="s">
        <v>17</v>
      </c>
      <c r="D28" s="69" t="s">
        <v>178</v>
      </c>
      <c r="E28" s="72" t="s">
        <v>1620</v>
      </c>
      <c r="F28" s="79" t="s">
        <v>1619</v>
      </c>
      <c r="G28" s="79" t="s">
        <v>4274</v>
      </c>
      <c r="H28" s="80" t="s">
        <v>4055</v>
      </c>
      <c r="I28" s="171" t="s">
        <v>4644</v>
      </c>
      <c r="J28" s="171" t="s">
        <v>4054</v>
      </c>
      <c r="K28" s="171" t="s">
        <v>3564</v>
      </c>
      <c r="L28" s="50" t="s">
        <v>22</v>
      </c>
    </row>
    <row r="29" spans="1:12" s="132" customFormat="1" ht="120">
      <c r="A29" s="314" t="s">
        <v>1623</v>
      </c>
      <c r="B29" s="69">
        <v>1999</v>
      </c>
      <c r="C29" s="69" t="s">
        <v>179</v>
      </c>
      <c r="D29" s="69" t="s">
        <v>180</v>
      </c>
      <c r="E29" s="72" t="s">
        <v>180</v>
      </c>
      <c r="F29" s="79" t="s">
        <v>1625</v>
      </c>
      <c r="G29" s="79" t="s">
        <v>4274</v>
      </c>
      <c r="H29" s="80" t="s">
        <v>3681</v>
      </c>
      <c r="I29" s="175" t="s">
        <v>4359</v>
      </c>
      <c r="J29" s="51" t="s">
        <v>4360</v>
      </c>
      <c r="K29" s="171" t="s">
        <v>3570</v>
      </c>
      <c r="L29" s="213" t="s">
        <v>4765</v>
      </c>
    </row>
    <row r="30" spans="1:12" s="132" customFormat="1" ht="165">
      <c r="A30" s="314" t="s">
        <v>1624</v>
      </c>
      <c r="B30" s="69">
        <v>1999</v>
      </c>
      <c r="C30" s="69" t="s">
        <v>181</v>
      </c>
      <c r="D30" s="69" t="s">
        <v>182</v>
      </c>
      <c r="E30" s="69" t="s">
        <v>1627</v>
      </c>
      <c r="F30" s="79" t="s">
        <v>1628</v>
      </c>
      <c r="G30" s="79" t="s">
        <v>4274</v>
      </c>
      <c r="H30" s="80" t="s">
        <v>3737</v>
      </c>
      <c r="I30" s="171" t="s">
        <v>4361</v>
      </c>
      <c r="J30" s="51" t="s">
        <v>4362</v>
      </c>
      <c r="K30" s="171" t="s">
        <v>3564</v>
      </c>
      <c r="L30" s="51" t="s">
        <v>22</v>
      </c>
    </row>
    <row r="31" spans="1:12" s="132" customFormat="1" ht="105">
      <c r="A31" s="314" t="s">
        <v>183</v>
      </c>
      <c r="B31" s="69">
        <v>1999</v>
      </c>
      <c r="C31" s="69" t="s">
        <v>17</v>
      </c>
      <c r="D31" s="69" t="s">
        <v>168</v>
      </c>
      <c r="E31" s="69" t="s">
        <v>349</v>
      </c>
      <c r="F31" s="79" t="s">
        <v>1630</v>
      </c>
      <c r="G31" s="79" t="s">
        <v>4274</v>
      </c>
      <c r="H31" s="69" t="s">
        <v>3921</v>
      </c>
      <c r="I31" s="274" t="s">
        <v>4363</v>
      </c>
      <c r="J31" s="50" t="s">
        <v>4364</v>
      </c>
      <c r="K31" s="274" t="s">
        <v>3564</v>
      </c>
      <c r="L31" s="51" t="s">
        <v>4777</v>
      </c>
    </row>
    <row r="32" spans="1:12" s="132" customFormat="1" ht="150">
      <c r="A32" s="314" t="s">
        <v>184</v>
      </c>
      <c r="B32" s="69">
        <v>1999</v>
      </c>
      <c r="C32" s="69" t="s">
        <v>17</v>
      </c>
      <c r="D32" s="69" t="s">
        <v>185</v>
      </c>
      <c r="E32" s="69" t="s">
        <v>1632</v>
      </c>
      <c r="F32" s="79" t="s">
        <v>1633</v>
      </c>
      <c r="G32" s="79" t="s">
        <v>4274</v>
      </c>
      <c r="H32" s="69" t="s">
        <v>4003</v>
      </c>
      <c r="I32" s="427" t="s">
        <v>4365</v>
      </c>
      <c r="J32" s="274" t="s">
        <v>4366</v>
      </c>
      <c r="K32" s="274" t="s">
        <v>3564</v>
      </c>
      <c r="L32" s="50" t="s">
        <v>22</v>
      </c>
    </row>
    <row r="33" spans="1:12" s="132" customFormat="1" ht="105">
      <c r="A33" s="314" t="s">
        <v>1635</v>
      </c>
      <c r="B33" s="69">
        <v>1999</v>
      </c>
      <c r="C33" s="69" t="s">
        <v>186</v>
      </c>
      <c r="D33" s="69" t="s">
        <v>187</v>
      </c>
      <c r="E33" s="69" t="s">
        <v>1636</v>
      </c>
      <c r="F33" s="80" t="s">
        <v>1637</v>
      </c>
      <c r="G33" s="80" t="s">
        <v>4274</v>
      </c>
      <c r="H33" s="69">
        <v>1899</v>
      </c>
      <c r="I33" s="274" t="s">
        <v>4367</v>
      </c>
      <c r="J33" s="274" t="s">
        <v>4368</v>
      </c>
      <c r="K33" s="274" t="s">
        <v>3564</v>
      </c>
      <c r="L33" s="50" t="s">
        <v>4790</v>
      </c>
    </row>
    <row r="34" spans="1:12" s="132" customFormat="1" ht="120">
      <c r="A34" s="314" t="s">
        <v>189</v>
      </c>
      <c r="B34" s="69">
        <v>2000</v>
      </c>
      <c r="C34" s="69" t="s">
        <v>17</v>
      </c>
      <c r="D34" s="69" t="s">
        <v>190</v>
      </c>
      <c r="E34" s="69" t="s">
        <v>1640</v>
      </c>
      <c r="F34" s="79" t="s">
        <v>1641</v>
      </c>
      <c r="G34" s="79" t="s">
        <v>4274</v>
      </c>
      <c r="H34" s="69" t="s">
        <v>3906</v>
      </c>
      <c r="I34" s="274" t="s">
        <v>4371</v>
      </c>
      <c r="J34" s="274" t="s">
        <v>4372</v>
      </c>
      <c r="K34" s="274" t="s">
        <v>3564</v>
      </c>
      <c r="L34" s="50" t="s">
        <v>4776</v>
      </c>
    </row>
    <row r="35" spans="1:12" s="132" customFormat="1" ht="60">
      <c r="A35" s="314" t="s">
        <v>188</v>
      </c>
      <c r="B35" s="69">
        <v>2000</v>
      </c>
      <c r="C35" s="69" t="s">
        <v>17</v>
      </c>
      <c r="D35" s="69" t="s">
        <v>134</v>
      </c>
      <c r="E35" s="69" t="s">
        <v>134</v>
      </c>
      <c r="F35" s="79" t="s">
        <v>1638</v>
      </c>
      <c r="G35" s="79" t="s">
        <v>4274</v>
      </c>
      <c r="H35" s="69" t="s">
        <v>3924</v>
      </c>
      <c r="I35" s="274" t="s">
        <v>4369</v>
      </c>
      <c r="J35" s="50" t="s">
        <v>4370</v>
      </c>
      <c r="K35" s="274" t="s">
        <v>3570</v>
      </c>
      <c r="L35" s="50" t="s">
        <v>22</v>
      </c>
    </row>
    <row r="36" spans="1:12" s="132" customFormat="1" ht="90">
      <c r="A36" s="314" t="s">
        <v>191</v>
      </c>
      <c r="B36" s="69">
        <v>2001</v>
      </c>
      <c r="C36" s="69" t="s">
        <v>17</v>
      </c>
      <c r="D36" s="69" t="s">
        <v>192</v>
      </c>
      <c r="E36" s="69" t="s">
        <v>192</v>
      </c>
      <c r="F36" s="79" t="s">
        <v>1643</v>
      </c>
      <c r="G36" s="79" t="s">
        <v>4274</v>
      </c>
      <c r="H36" s="69" t="s">
        <v>4373</v>
      </c>
      <c r="I36" s="274" t="s">
        <v>4374</v>
      </c>
      <c r="J36" s="69" t="s">
        <v>4847</v>
      </c>
      <c r="K36" s="274" t="s">
        <v>3594</v>
      </c>
      <c r="L36" s="50" t="s">
        <v>22</v>
      </c>
    </row>
    <row r="37" spans="1:12" s="132" customFormat="1" ht="150">
      <c r="A37" s="314" t="s">
        <v>193</v>
      </c>
      <c r="B37" s="69">
        <v>2001</v>
      </c>
      <c r="C37" s="69" t="s">
        <v>66</v>
      </c>
      <c r="D37" s="69" t="s">
        <v>194</v>
      </c>
      <c r="E37" s="69" t="s">
        <v>2092</v>
      </c>
      <c r="F37" s="79" t="s">
        <v>2091</v>
      </c>
      <c r="G37" s="79" t="s">
        <v>4274</v>
      </c>
      <c r="H37" s="69" t="s">
        <v>4171</v>
      </c>
      <c r="I37" s="274" t="s">
        <v>4375</v>
      </c>
      <c r="J37" s="274" t="s">
        <v>4376</v>
      </c>
      <c r="K37" s="274" t="s">
        <v>3564</v>
      </c>
      <c r="L37" s="50" t="s">
        <v>22</v>
      </c>
    </row>
    <row r="38" spans="1:12" s="132" customFormat="1" ht="120">
      <c r="A38" s="314" t="s">
        <v>195</v>
      </c>
      <c r="B38" s="69">
        <v>2002</v>
      </c>
      <c r="C38" s="69" t="s">
        <v>196</v>
      </c>
      <c r="D38" s="69" t="s">
        <v>197</v>
      </c>
      <c r="E38" s="72" t="s">
        <v>197</v>
      </c>
      <c r="F38" s="79" t="s">
        <v>2095</v>
      </c>
      <c r="G38" s="79" t="s">
        <v>4274</v>
      </c>
      <c r="H38" s="69" t="s">
        <v>4377</v>
      </c>
      <c r="I38" s="274" t="s">
        <v>4378</v>
      </c>
      <c r="J38" s="50" t="s">
        <v>4379</v>
      </c>
      <c r="K38" s="274" t="s">
        <v>3564</v>
      </c>
      <c r="L38" s="50" t="s">
        <v>22</v>
      </c>
    </row>
    <row r="39" spans="1:12" s="132" customFormat="1" ht="255">
      <c r="A39" s="314" t="s">
        <v>198</v>
      </c>
      <c r="B39" s="69">
        <v>2002</v>
      </c>
      <c r="C39" s="69" t="s">
        <v>17</v>
      </c>
      <c r="D39" s="69" t="s">
        <v>199</v>
      </c>
      <c r="E39" s="69" t="s">
        <v>2097</v>
      </c>
      <c r="F39" s="79" t="s">
        <v>2098</v>
      </c>
      <c r="G39" s="79" t="s">
        <v>4274</v>
      </c>
      <c r="H39" s="69" t="s">
        <v>3780</v>
      </c>
      <c r="I39" s="274" t="s">
        <v>4380</v>
      </c>
      <c r="J39" s="50" t="s">
        <v>4381</v>
      </c>
      <c r="K39" s="274" t="s">
        <v>3573</v>
      </c>
      <c r="L39" s="50" t="s">
        <v>4770</v>
      </c>
    </row>
    <row r="40" spans="1:12" s="132" customFormat="1" ht="75">
      <c r="A40" s="314" t="s">
        <v>200</v>
      </c>
      <c r="B40" s="69">
        <v>2002</v>
      </c>
      <c r="C40" s="69" t="s">
        <v>17</v>
      </c>
      <c r="D40" s="69" t="s">
        <v>201</v>
      </c>
      <c r="E40" s="69" t="s">
        <v>2100</v>
      </c>
      <c r="F40" s="79" t="s">
        <v>2101</v>
      </c>
      <c r="G40" s="79" t="s">
        <v>4274</v>
      </c>
      <c r="H40" s="69" t="s">
        <v>4082</v>
      </c>
      <c r="I40" s="171" t="s">
        <v>4667</v>
      </c>
      <c r="J40" s="50" t="s">
        <v>4666</v>
      </c>
      <c r="K40" s="274" t="s">
        <v>3570</v>
      </c>
      <c r="L40" s="50" t="s">
        <v>4783</v>
      </c>
    </row>
    <row r="41" spans="1:12" s="132" customFormat="1" ht="90">
      <c r="A41" s="314" t="s">
        <v>2109</v>
      </c>
      <c r="B41" s="69">
        <v>2002</v>
      </c>
      <c r="C41" s="69" t="s">
        <v>204</v>
      </c>
      <c r="D41" s="69" t="s">
        <v>205</v>
      </c>
      <c r="E41" s="69" t="s">
        <v>2110</v>
      </c>
      <c r="F41" s="80" t="s">
        <v>2111</v>
      </c>
      <c r="G41" s="80" t="s">
        <v>4274</v>
      </c>
      <c r="H41" s="69" t="s">
        <v>4092</v>
      </c>
      <c r="I41" s="274" t="s">
        <v>4384</v>
      </c>
      <c r="J41" s="50" t="s">
        <v>4385</v>
      </c>
      <c r="K41" s="281" t="s">
        <v>4093</v>
      </c>
      <c r="L41" s="50" t="s">
        <v>4094</v>
      </c>
    </row>
    <row r="42" spans="1:12" s="132" customFormat="1" ht="90">
      <c r="A42" s="314" t="s">
        <v>202</v>
      </c>
      <c r="B42" s="69">
        <v>2002</v>
      </c>
      <c r="C42" s="69" t="s">
        <v>17</v>
      </c>
      <c r="D42" s="69" t="s">
        <v>203</v>
      </c>
      <c r="E42" s="69" t="s">
        <v>2106</v>
      </c>
      <c r="F42" s="79" t="s">
        <v>2107</v>
      </c>
      <c r="G42" s="79" t="s">
        <v>4274</v>
      </c>
      <c r="H42" s="69" t="s">
        <v>4219</v>
      </c>
      <c r="I42" s="274" t="s">
        <v>4382</v>
      </c>
      <c r="J42" s="50" t="s">
        <v>4383</v>
      </c>
      <c r="K42" s="274" t="s">
        <v>3564</v>
      </c>
      <c r="L42" s="50" t="s">
        <v>4789</v>
      </c>
    </row>
    <row r="43" spans="1:12" s="132" customFormat="1" ht="135">
      <c r="A43" s="314" t="s">
        <v>206</v>
      </c>
      <c r="B43" s="69">
        <v>2003</v>
      </c>
      <c r="C43" s="69" t="s">
        <v>17</v>
      </c>
      <c r="D43" s="69" t="s">
        <v>207</v>
      </c>
      <c r="E43" s="72" t="s">
        <v>207</v>
      </c>
      <c r="F43" s="79" t="s">
        <v>2114</v>
      </c>
      <c r="G43" s="79" t="s">
        <v>4274</v>
      </c>
      <c r="H43" s="69" t="s">
        <v>3726</v>
      </c>
      <c r="I43" s="274" t="s">
        <v>4386</v>
      </c>
      <c r="J43" s="103" t="s">
        <v>4387</v>
      </c>
      <c r="K43" s="274" t="s">
        <v>3564</v>
      </c>
      <c r="L43" s="50" t="s">
        <v>4740</v>
      </c>
    </row>
    <row r="44" spans="1:12" s="132" customFormat="1" ht="60">
      <c r="A44" s="314" t="s">
        <v>209</v>
      </c>
      <c r="B44" s="69">
        <v>2004</v>
      </c>
      <c r="C44" s="69" t="s">
        <v>17</v>
      </c>
      <c r="D44" s="69" t="s">
        <v>210</v>
      </c>
      <c r="E44" s="69" t="s">
        <v>210</v>
      </c>
      <c r="F44" s="79" t="s">
        <v>2119</v>
      </c>
      <c r="G44" s="79" t="s">
        <v>4274</v>
      </c>
      <c r="H44" s="69" t="s">
        <v>4390</v>
      </c>
      <c r="I44" s="171" t="s">
        <v>4391</v>
      </c>
      <c r="J44" s="171" t="s">
        <v>4392</v>
      </c>
      <c r="K44" s="171" t="s">
        <v>3594</v>
      </c>
      <c r="L44" s="51" t="s">
        <v>3995</v>
      </c>
    </row>
    <row r="45" spans="1:12" s="132" customFormat="1" ht="60">
      <c r="A45" s="314" t="s">
        <v>214</v>
      </c>
      <c r="B45" s="69">
        <v>2006</v>
      </c>
      <c r="C45" s="69" t="s">
        <v>17</v>
      </c>
      <c r="D45" s="69" t="s">
        <v>215</v>
      </c>
      <c r="E45" s="69" t="s">
        <v>215</v>
      </c>
      <c r="F45" s="79" t="s">
        <v>2127</v>
      </c>
      <c r="G45" s="79" t="s">
        <v>4274</v>
      </c>
      <c r="H45" s="69" t="s">
        <v>3712</v>
      </c>
      <c r="I45" s="274" t="s">
        <v>4395</v>
      </c>
      <c r="J45" s="50" t="s">
        <v>4507</v>
      </c>
      <c r="K45" s="274" t="s">
        <v>3564</v>
      </c>
      <c r="L45" s="50" t="s">
        <v>22</v>
      </c>
    </row>
    <row r="46" spans="1:12" s="132" customFormat="1" ht="75">
      <c r="A46" s="314" t="s">
        <v>2126</v>
      </c>
      <c r="B46" s="69">
        <v>2006</v>
      </c>
      <c r="C46" s="69" t="s">
        <v>212</v>
      </c>
      <c r="D46" s="69" t="s">
        <v>213</v>
      </c>
      <c r="E46" s="69" t="s">
        <v>2123</v>
      </c>
      <c r="F46" s="79" t="s">
        <v>2124</v>
      </c>
      <c r="G46" s="79" t="s">
        <v>4274</v>
      </c>
      <c r="H46" s="69" t="s">
        <v>3897</v>
      </c>
      <c r="I46" s="171" t="s">
        <v>4393</v>
      </c>
      <c r="J46" s="171" t="s">
        <v>4893</v>
      </c>
      <c r="K46" s="171" t="s">
        <v>4394</v>
      </c>
      <c r="L46" s="50" t="s">
        <v>4774</v>
      </c>
    </row>
    <row r="47" spans="1:12" s="132" customFormat="1" ht="75">
      <c r="A47" s="314" t="s">
        <v>218</v>
      </c>
      <c r="B47" s="69">
        <v>2006</v>
      </c>
      <c r="C47" s="69" t="s">
        <v>17</v>
      </c>
      <c r="D47" s="69" t="s">
        <v>219</v>
      </c>
      <c r="E47" s="69" t="s">
        <v>2133</v>
      </c>
      <c r="F47" s="79" t="s">
        <v>2134</v>
      </c>
      <c r="G47" s="79" t="s">
        <v>4274</v>
      </c>
      <c r="H47" s="69" t="s">
        <v>4002</v>
      </c>
      <c r="I47" s="274" t="s">
        <v>4396</v>
      </c>
      <c r="J47" s="50" t="s">
        <v>4397</v>
      </c>
      <c r="K47" s="274" t="s">
        <v>3564</v>
      </c>
      <c r="L47" s="50" t="s">
        <v>22</v>
      </c>
    </row>
    <row r="48" spans="1:12" s="132" customFormat="1" ht="75">
      <c r="A48" s="314" t="s">
        <v>1872</v>
      </c>
      <c r="B48" s="69">
        <v>2006</v>
      </c>
      <c r="C48" s="69" t="s">
        <v>216</v>
      </c>
      <c r="D48" s="69" t="s">
        <v>217</v>
      </c>
      <c r="E48" s="69" t="s">
        <v>2130</v>
      </c>
      <c r="F48" s="79" t="s">
        <v>2131</v>
      </c>
      <c r="G48" s="79" t="s">
        <v>4274</v>
      </c>
      <c r="H48" s="69" t="s">
        <v>4040</v>
      </c>
      <c r="I48" s="274" t="s">
        <v>4638</v>
      </c>
      <c r="J48" s="50" t="s">
        <v>4041</v>
      </c>
      <c r="K48" s="274" t="s">
        <v>3570</v>
      </c>
      <c r="L48" s="50" t="s">
        <v>4780</v>
      </c>
    </row>
    <row r="49" spans="1:12" s="132" customFormat="1" ht="90">
      <c r="A49" s="314" t="s">
        <v>2135</v>
      </c>
      <c r="B49" s="69">
        <v>2006</v>
      </c>
      <c r="C49" s="69" t="s">
        <v>220</v>
      </c>
      <c r="D49" s="69" t="s">
        <v>221</v>
      </c>
      <c r="E49" s="69" t="s">
        <v>221</v>
      </c>
      <c r="F49" s="80" t="s">
        <v>2136</v>
      </c>
      <c r="G49" s="80" t="s">
        <v>4274</v>
      </c>
      <c r="H49" s="69" t="s">
        <v>4053</v>
      </c>
      <c r="I49" s="274" t="s">
        <v>4642</v>
      </c>
      <c r="J49" s="50" t="s">
        <v>4643</v>
      </c>
      <c r="K49" s="274" t="s">
        <v>3564</v>
      </c>
      <c r="L49" s="50" t="s">
        <v>22</v>
      </c>
    </row>
    <row r="50" spans="1:12" s="132" customFormat="1" ht="90">
      <c r="A50" s="314" t="s">
        <v>225</v>
      </c>
      <c r="B50" s="69">
        <v>2007</v>
      </c>
      <c r="C50" s="69" t="s">
        <v>226</v>
      </c>
      <c r="D50" s="69" t="s">
        <v>205</v>
      </c>
      <c r="E50" s="69" t="s">
        <v>2281</v>
      </c>
      <c r="F50" s="79" t="s">
        <v>2282</v>
      </c>
      <c r="G50" s="79" t="s">
        <v>4274</v>
      </c>
      <c r="H50" s="69" t="s">
        <v>4401</v>
      </c>
      <c r="I50" s="274" t="s">
        <v>4402</v>
      </c>
      <c r="J50" s="50" t="s">
        <v>4403</v>
      </c>
      <c r="K50" s="274" t="s">
        <v>3564</v>
      </c>
      <c r="L50" s="50" t="s">
        <v>3761</v>
      </c>
    </row>
    <row r="51" spans="1:12" s="132" customFormat="1" ht="75">
      <c r="A51" s="314" t="s">
        <v>222</v>
      </c>
      <c r="B51" s="69">
        <v>2007</v>
      </c>
      <c r="C51" s="69" t="s">
        <v>17</v>
      </c>
      <c r="D51" s="69" t="s">
        <v>223</v>
      </c>
      <c r="E51" s="69" t="s">
        <v>223</v>
      </c>
      <c r="F51" s="79" t="s">
        <v>2276</v>
      </c>
      <c r="G51" s="79" t="s">
        <v>4274</v>
      </c>
      <c r="H51" s="69" t="s">
        <v>4398</v>
      </c>
      <c r="I51" s="171" t="s">
        <v>4533</v>
      </c>
      <c r="J51" s="69" t="s">
        <v>4860</v>
      </c>
      <c r="K51" s="274" t="s">
        <v>3564</v>
      </c>
      <c r="L51" s="50" t="s">
        <v>22</v>
      </c>
    </row>
    <row r="52" spans="1:12" s="132" customFormat="1" ht="90">
      <c r="A52" s="314" t="s">
        <v>224</v>
      </c>
      <c r="B52" s="69">
        <v>2007</v>
      </c>
      <c r="C52" s="69" t="s">
        <v>17</v>
      </c>
      <c r="D52" s="69" t="s">
        <v>61</v>
      </c>
      <c r="E52" s="69" t="s">
        <v>2277</v>
      </c>
      <c r="F52" s="79" t="s">
        <v>2278</v>
      </c>
      <c r="G52" s="79" t="s">
        <v>4274</v>
      </c>
      <c r="H52" s="438" t="s">
        <v>4082</v>
      </c>
      <c r="I52" s="427" t="s">
        <v>4399</v>
      </c>
      <c r="J52" s="427" t="s">
        <v>4400</v>
      </c>
      <c r="K52" s="427" t="s">
        <v>3564</v>
      </c>
      <c r="L52" s="439" t="s">
        <v>3945</v>
      </c>
    </row>
    <row r="53" spans="1:12" s="132" customFormat="1" ht="120">
      <c r="A53" s="314" t="s">
        <v>227</v>
      </c>
      <c r="B53" s="69">
        <v>2008</v>
      </c>
      <c r="C53" s="69" t="s">
        <v>228</v>
      </c>
      <c r="D53" s="69" t="s">
        <v>229</v>
      </c>
      <c r="E53" s="69" t="s">
        <v>2284</v>
      </c>
      <c r="F53" s="79" t="s">
        <v>2285</v>
      </c>
      <c r="G53" s="79" t="s">
        <v>4274</v>
      </c>
      <c r="H53" s="69" t="s">
        <v>3596</v>
      </c>
      <c r="I53" s="274" t="s">
        <v>4404</v>
      </c>
      <c r="J53" s="69" t="s">
        <v>4405</v>
      </c>
      <c r="K53" s="274" t="s">
        <v>3564</v>
      </c>
      <c r="L53" s="50" t="s">
        <v>22</v>
      </c>
    </row>
    <row r="54" spans="1:12" s="132" customFormat="1" ht="135">
      <c r="A54" s="314" t="s">
        <v>2288</v>
      </c>
      <c r="B54" s="69">
        <v>2008</v>
      </c>
      <c r="C54" s="69" t="s">
        <v>17</v>
      </c>
      <c r="D54" s="69" t="s">
        <v>230</v>
      </c>
      <c r="E54" s="69" t="s">
        <v>2290</v>
      </c>
      <c r="F54" s="79" t="s">
        <v>2289</v>
      </c>
      <c r="G54" s="79" t="s">
        <v>4274</v>
      </c>
      <c r="H54" s="69" t="s">
        <v>3749</v>
      </c>
      <c r="I54" s="274" t="s">
        <v>4526</v>
      </c>
      <c r="J54" s="50" t="s">
        <v>4406</v>
      </c>
      <c r="K54" s="274" t="s">
        <v>3594</v>
      </c>
      <c r="L54" s="50" t="s">
        <v>22</v>
      </c>
    </row>
    <row r="55" spans="1:12" s="132" customFormat="1" ht="240">
      <c r="A55" s="314" t="s">
        <v>200</v>
      </c>
      <c r="B55" s="69">
        <v>2008</v>
      </c>
      <c r="C55" s="69" t="s">
        <v>231</v>
      </c>
      <c r="D55" s="69" t="s">
        <v>232</v>
      </c>
      <c r="E55" s="69" t="s">
        <v>2294</v>
      </c>
      <c r="F55" s="79" t="s">
        <v>2293</v>
      </c>
      <c r="G55" s="79" t="s">
        <v>4274</v>
      </c>
      <c r="H55" s="69" t="s">
        <v>4082</v>
      </c>
      <c r="I55" s="428" t="s">
        <v>4665</v>
      </c>
      <c r="J55" s="50" t="s">
        <v>4936</v>
      </c>
      <c r="K55" s="274" t="s">
        <v>3570</v>
      </c>
      <c r="L55" s="50" t="s">
        <v>4083</v>
      </c>
    </row>
    <row r="56" spans="1:12" s="132" customFormat="1" ht="60">
      <c r="A56" s="314" t="s">
        <v>233</v>
      </c>
      <c r="B56" s="69">
        <v>2009</v>
      </c>
      <c r="C56" s="69" t="s">
        <v>17</v>
      </c>
      <c r="D56" s="69" t="s">
        <v>234</v>
      </c>
      <c r="E56" s="69" t="s">
        <v>234</v>
      </c>
      <c r="F56" s="79" t="s">
        <v>2296</v>
      </c>
      <c r="G56" s="79" t="s">
        <v>4274</v>
      </c>
      <c r="H56" s="80" t="s">
        <v>3790</v>
      </c>
      <c r="I56" s="171" t="s">
        <v>4407</v>
      </c>
      <c r="J56" s="80" t="s">
        <v>4408</v>
      </c>
      <c r="K56" s="171" t="s">
        <v>3594</v>
      </c>
      <c r="L56" s="51" t="s">
        <v>22</v>
      </c>
    </row>
    <row r="57" spans="1:12" s="132" customFormat="1" ht="75">
      <c r="A57" s="314" t="s">
        <v>235</v>
      </c>
      <c r="B57" s="69">
        <v>2009</v>
      </c>
      <c r="C57" s="69" t="s">
        <v>17</v>
      </c>
      <c r="D57" s="69" t="s">
        <v>2298</v>
      </c>
      <c r="E57" s="69" t="s">
        <v>2298</v>
      </c>
      <c r="F57" s="79" t="s">
        <v>2299</v>
      </c>
      <c r="G57" s="79" t="s">
        <v>4274</v>
      </c>
      <c r="H57" s="69" t="s">
        <v>4097</v>
      </c>
      <c r="I57" s="171" t="s">
        <v>4784</v>
      </c>
      <c r="J57" s="50" t="s">
        <v>4409</v>
      </c>
      <c r="K57" s="274" t="s">
        <v>3564</v>
      </c>
      <c r="L57" s="50" t="s">
        <v>22</v>
      </c>
    </row>
    <row r="58" spans="1:12" s="132" customFormat="1" ht="90">
      <c r="A58" s="314" t="s">
        <v>236</v>
      </c>
      <c r="B58" s="69">
        <v>2009</v>
      </c>
      <c r="C58" s="69" t="s">
        <v>17</v>
      </c>
      <c r="D58" s="69" t="s">
        <v>237</v>
      </c>
      <c r="E58" s="354" t="s">
        <v>2302</v>
      </c>
      <c r="F58" s="79" t="s">
        <v>2303</v>
      </c>
      <c r="G58" s="79" t="s">
        <v>4274</v>
      </c>
      <c r="H58" s="69" t="s">
        <v>3633</v>
      </c>
      <c r="I58" s="274" t="s">
        <v>4237</v>
      </c>
      <c r="J58" s="50" t="s">
        <v>4410</v>
      </c>
      <c r="K58" s="274" t="s">
        <v>3564</v>
      </c>
      <c r="L58" s="50" t="s">
        <v>4792</v>
      </c>
    </row>
    <row r="59" spans="1:12" s="132" customFormat="1" ht="180">
      <c r="A59" s="314" t="s">
        <v>238</v>
      </c>
      <c r="B59" s="69">
        <v>2010</v>
      </c>
      <c r="C59" s="69" t="s">
        <v>167</v>
      </c>
      <c r="D59" s="69" t="s">
        <v>239</v>
      </c>
      <c r="E59" s="69" t="s">
        <v>2306</v>
      </c>
      <c r="F59" s="79" t="s">
        <v>2307</v>
      </c>
      <c r="G59" s="79" t="s">
        <v>4274</v>
      </c>
      <c r="H59" s="69" t="s">
        <v>3901</v>
      </c>
      <c r="I59" s="274" t="s">
        <v>4411</v>
      </c>
      <c r="J59" s="274" t="s">
        <v>4412</v>
      </c>
      <c r="K59" s="274" t="s">
        <v>3570</v>
      </c>
      <c r="L59" s="50" t="s">
        <v>4775</v>
      </c>
    </row>
    <row r="60" spans="1:12" s="270" customFormat="1" ht="90">
      <c r="A60" s="301" t="s">
        <v>240</v>
      </c>
      <c r="B60" s="80">
        <v>2010</v>
      </c>
      <c r="C60" s="80" t="s">
        <v>66</v>
      </c>
      <c r="D60" s="80" t="s">
        <v>241</v>
      </c>
      <c r="E60" s="80" t="s">
        <v>2309</v>
      </c>
      <c r="F60" s="79" t="s">
        <v>2310</v>
      </c>
      <c r="G60" s="79" t="s">
        <v>4274</v>
      </c>
      <c r="H60" s="80" t="s">
        <v>4044</v>
      </c>
      <c r="I60" s="171" t="s">
        <v>4045</v>
      </c>
      <c r="J60" s="51" t="s">
        <v>4046</v>
      </c>
      <c r="K60" s="171" t="s">
        <v>3564</v>
      </c>
      <c r="L60" s="51" t="s">
        <v>4047</v>
      </c>
    </row>
    <row r="61" spans="1:12" s="132" customFormat="1" ht="60">
      <c r="A61" s="314" t="s">
        <v>242</v>
      </c>
      <c r="B61" s="69">
        <v>2011</v>
      </c>
      <c r="C61" s="69" t="s">
        <v>17</v>
      </c>
      <c r="D61" s="69" t="s">
        <v>243</v>
      </c>
      <c r="E61" s="69" t="s">
        <v>2313</v>
      </c>
      <c r="F61" s="79" t="s">
        <v>2314</v>
      </c>
      <c r="G61" s="79" t="s">
        <v>4274</v>
      </c>
      <c r="H61" s="69" t="s">
        <v>3655</v>
      </c>
      <c r="I61" s="274" t="s">
        <v>4413</v>
      </c>
      <c r="J61" s="50" t="s">
        <v>4414</v>
      </c>
      <c r="K61" s="274" t="s">
        <v>3564</v>
      </c>
      <c r="L61" s="50" t="s">
        <v>22</v>
      </c>
    </row>
    <row r="62" spans="1:12" s="132" customFormat="1" ht="90">
      <c r="A62" s="314" t="s">
        <v>1324</v>
      </c>
      <c r="B62" s="69">
        <v>2011</v>
      </c>
      <c r="C62" s="69" t="s">
        <v>17</v>
      </c>
      <c r="D62" s="69" t="s">
        <v>1325</v>
      </c>
      <c r="E62" s="69" t="s">
        <v>2325</v>
      </c>
      <c r="F62" s="79" t="s">
        <v>2326</v>
      </c>
      <c r="G62" s="79" t="s">
        <v>4274</v>
      </c>
      <c r="H62" s="80">
        <v>1878</v>
      </c>
      <c r="I62" s="171" t="s">
        <v>4417</v>
      </c>
      <c r="J62" s="171" t="s">
        <v>4930</v>
      </c>
      <c r="K62" s="171" t="s">
        <v>5189</v>
      </c>
      <c r="L62" s="50" t="s">
        <v>22</v>
      </c>
    </row>
    <row r="63" spans="1:12" s="132" customFormat="1" ht="135">
      <c r="A63" s="314" t="s">
        <v>244</v>
      </c>
      <c r="B63" s="69">
        <v>2011</v>
      </c>
      <c r="C63" s="69" t="s">
        <v>17</v>
      </c>
      <c r="D63" s="69" t="s">
        <v>245</v>
      </c>
      <c r="E63" s="69" t="s">
        <v>245</v>
      </c>
      <c r="F63" s="79" t="s">
        <v>2316</v>
      </c>
      <c r="G63" s="79" t="s">
        <v>4274</v>
      </c>
      <c r="H63" s="80" t="s">
        <v>4109</v>
      </c>
      <c r="I63" s="441" t="s">
        <v>4682</v>
      </c>
      <c r="J63" s="171" t="s">
        <v>4942</v>
      </c>
      <c r="K63" s="171" t="s">
        <v>3564</v>
      </c>
      <c r="L63" s="51" t="s">
        <v>22</v>
      </c>
    </row>
    <row r="64" spans="1:12" s="132" customFormat="1" ht="90">
      <c r="A64" s="314" t="s">
        <v>246</v>
      </c>
      <c r="B64" s="69">
        <v>2011</v>
      </c>
      <c r="C64" s="69" t="s">
        <v>17</v>
      </c>
      <c r="D64" s="69" t="s">
        <v>247</v>
      </c>
      <c r="E64" s="69" t="s">
        <v>2318</v>
      </c>
      <c r="F64" s="79" t="s">
        <v>2319</v>
      </c>
      <c r="G64" s="79" t="s">
        <v>4274</v>
      </c>
      <c r="H64" s="69" t="s">
        <v>4134</v>
      </c>
      <c r="I64" s="274" t="s">
        <v>4415</v>
      </c>
      <c r="J64" s="274" t="s">
        <v>4416</v>
      </c>
      <c r="K64" s="274" t="s">
        <v>3564</v>
      </c>
      <c r="L64" s="50" t="s">
        <v>22</v>
      </c>
    </row>
    <row r="65" spans="1:12" s="132" customFormat="1" ht="60">
      <c r="A65" s="314" t="s">
        <v>250</v>
      </c>
      <c r="B65" s="69">
        <v>2012</v>
      </c>
      <c r="C65" s="69" t="s">
        <v>71</v>
      </c>
      <c r="D65" s="69" t="s">
        <v>174</v>
      </c>
      <c r="E65" s="69" t="s">
        <v>2329</v>
      </c>
      <c r="F65" s="79" t="s">
        <v>2330</v>
      </c>
      <c r="G65" s="79" t="s">
        <v>4274</v>
      </c>
      <c r="H65" s="69" t="s">
        <v>3684</v>
      </c>
      <c r="I65" s="274" t="s">
        <v>4418</v>
      </c>
      <c r="J65" s="50" t="s">
        <v>4841</v>
      </c>
      <c r="K65" s="274" t="s">
        <v>3663</v>
      </c>
      <c r="L65" s="50" t="s">
        <v>4766</v>
      </c>
    </row>
    <row r="66" spans="1:12" s="132" customFormat="1" ht="75">
      <c r="A66" s="314" t="s">
        <v>251</v>
      </c>
      <c r="B66" s="69">
        <v>2012</v>
      </c>
      <c r="C66" s="69" t="s">
        <v>17</v>
      </c>
      <c r="D66" s="69" t="s">
        <v>252</v>
      </c>
      <c r="E66" s="69" t="s">
        <v>2332</v>
      </c>
      <c r="F66" s="79" t="s">
        <v>2333</v>
      </c>
      <c r="G66" s="79" t="s">
        <v>4274</v>
      </c>
      <c r="H66" s="69" t="s">
        <v>4599</v>
      </c>
      <c r="I66" s="171" t="s">
        <v>4419</v>
      </c>
      <c r="J66" s="274" t="s">
        <v>4420</v>
      </c>
      <c r="K66" s="274" t="s">
        <v>5195</v>
      </c>
      <c r="L66" s="50" t="s">
        <v>3959</v>
      </c>
    </row>
    <row r="67" spans="1:12" s="132" customFormat="1" ht="315">
      <c r="A67" s="314" t="s">
        <v>200</v>
      </c>
      <c r="B67" s="69">
        <v>2013</v>
      </c>
      <c r="C67" s="69" t="s">
        <v>17</v>
      </c>
      <c r="D67" s="69" t="s">
        <v>253</v>
      </c>
      <c r="E67" s="69" t="s">
        <v>2336</v>
      </c>
      <c r="F67" s="79" t="s">
        <v>2337</v>
      </c>
      <c r="G67" s="79" t="s">
        <v>4274</v>
      </c>
      <c r="H67" s="80" t="s">
        <v>4082</v>
      </c>
      <c r="I67" s="372" t="s">
        <v>4668</v>
      </c>
      <c r="J67" s="51" t="s">
        <v>4666</v>
      </c>
      <c r="K67" s="171" t="s">
        <v>3722</v>
      </c>
      <c r="L67" s="51" t="s">
        <v>4783</v>
      </c>
    </row>
    <row r="68" spans="1:12" s="132" customFormat="1" ht="165">
      <c r="A68" s="314" t="s">
        <v>254</v>
      </c>
      <c r="B68" s="69">
        <v>2014</v>
      </c>
      <c r="C68" s="69" t="s">
        <v>17</v>
      </c>
      <c r="D68" s="69" t="s">
        <v>241</v>
      </c>
      <c r="E68" s="69" t="s">
        <v>2339</v>
      </c>
      <c r="F68" s="79" t="s">
        <v>2340</v>
      </c>
      <c r="G68" s="79" t="s">
        <v>4274</v>
      </c>
      <c r="H68" s="69" t="s">
        <v>3792</v>
      </c>
      <c r="I68" s="274" t="s">
        <v>4421</v>
      </c>
      <c r="J68" s="50" t="s">
        <v>4422</v>
      </c>
      <c r="K68" s="274" t="s">
        <v>3594</v>
      </c>
      <c r="L68" s="50" t="s">
        <v>22</v>
      </c>
    </row>
    <row r="69" spans="1:12" s="132" customFormat="1" ht="60">
      <c r="A69" s="314" t="s">
        <v>255</v>
      </c>
      <c r="B69" s="69">
        <v>2014</v>
      </c>
      <c r="C69" s="69" t="s">
        <v>17</v>
      </c>
      <c r="D69" s="69" t="s">
        <v>256</v>
      </c>
      <c r="E69" s="69" t="s">
        <v>2343</v>
      </c>
      <c r="F69" s="79" t="s">
        <v>2344</v>
      </c>
      <c r="G69" s="79" t="s">
        <v>4274</v>
      </c>
      <c r="H69" s="69" t="s">
        <v>3795</v>
      </c>
      <c r="I69" s="171" t="s">
        <v>4423</v>
      </c>
      <c r="J69" s="69" t="s">
        <v>3796</v>
      </c>
      <c r="K69" s="274" t="s">
        <v>3564</v>
      </c>
      <c r="L69" s="50" t="s">
        <v>22</v>
      </c>
    </row>
    <row r="70" spans="1:12" s="132" customFormat="1" ht="45">
      <c r="A70" s="314" t="s">
        <v>257</v>
      </c>
      <c r="B70" s="69">
        <v>2014</v>
      </c>
      <c r="C70" s="69" t="s">
        <v>66</v>
      </c>
      <c r="D70" s="69" t="s">
        <v>258</v>
      </c>
      <c r="E70" s="69" t="s">
        <v>2346</v>
      </c>
      <c r="F70" s="79" t="s">
        <v>2347</v>
      </c>
      <c r="G70" s="79" t="s">
        <v>4274</v>
      </c>
      <c r="H70" s="69" t="s">
        <v>4169</v>
      </c>
      <c r="I70" s="274" t="s">
        <v>4705</v>
      </c>
      <c r="J70" s="274" t="s">
        <v>4424</v>
      </c>
      <c r="K70" s="274" t="s">
        <v>4170</v>
      </c>
      <c r="L70" s="50" t="s">
        <v>22</v>
      </c>
    </row>
    <row r="71" spans="1:12" s="132" customFormat="1" ht="75">
      <c r="A71" s="314" t="s">
        <v>208</v>
      </c>
      <c r="B71" s="69">
        <v>2003</v>
      </c>
      <c r="C71" s="69" t="s">
        <v>17</v>
      </c>
      <c r="D71" s="69" t="s">
        <v>72</v>
      </c>
      <c r="E71" s="69" t="s">
        <v>2116</v>
      </c>
      <c r="F71" s="79" t="s">
        <v>2117</v>
      </c>
      <c r="G71" s="79" t="s">
        <v>4236</v>
      </c>
      <c r="H71" s="69" t="s">
        <v>3826</v>
      </c>
      <c r="I71" s="274" t="s">
        <v>4388</v>
      </c>
      <c r="J71" s="50" t="s">
        <v>4389</v>
      </c>
      <c r="K71" s="274" t="s">
        <v>5187</v>
      </c>
      <c r="L71" s="50" t="s">
        <v>22</v>
      </c>
    </row>
  </sheetData>
  <sortState ref="A2:L70">
    <sortCondition ref="B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sheetViews>
  <sheetFormatPr defaultColWidth="11" defaultRowHeight="15.75"/>
  <cols>
    <col min="5" max="5" width="14.125" customWidth="1"/>
    <col min="6" max="6" width="15.625" customWidth="1"/>
    <col min="7" max="7" width="18.5" customWidth="1"/>
    <col min="8" max="8" width="13.375" customWidth="1"/>
    <col min="9" max="9" width="57.5" customWidth="1"/>
    <col min="10" max="10" width="15.875" customWidth="1"/>
    <col min="12" max="12" width="16"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270">
      <c r="A2" s="314" t="s">
        <v>1339</v>
      </c>
      <c r="B2" s="69">
        <v>1994</v>
      </c>
      <c r="C2" s="69" t="s">
        <v>17</v>
      </c>
      <c r="D2" s="69" t="s">
        <v>1340</v>
      </c>
      <c r="E2" s="69" t="s">
        <v>1341</v>
      </c>
      <c r="F2" s="80" t="s">
        <v>2350</v>
      </c>
      <c r="G2" s="80" t="s">
        <v>5318</v>
      </c>
      <c r="H2" s="69" t="s">
        <v>3623</v>
      </c>
      <c r="I2" s="274" t="s">
        <v>4462</v>
      </c>
      <c r="J2" s="274" t="s">
        <v>4463</v>
      </c>
      <c r="K2" s="274" t="s">
        <v>3564</v>
      </c>
      <c r="L2" s="50" t="s">
        <v>4739</v>
      </c>
    </row>
    <row r="3" spans="1:12" s="132" customFormat="1" ht="120">
      <c r="A3" s="314" t="s">
        <v>264</v>
      </c>
      <c r="B3" s="69">
        <v>1996</v>
      </c>
      <c r="C3" s="69" t="s">
        <v>17</v>
      </c>
      <c r="D3" s="69" t="s">
        <v>134</v>
      </c>
      <c r="E3" s="69" t="s">
        <v>134</v>
      </c>
      <c r="F3" s="79" t="s">
        <v>2351</v>
      </c>
      <c r="G3" s="80" t="s">
        <v>5318</v>
      </c>
      <c r="H3" s="69" t="s">
        <v>3693</v>
      </c>
      <c r="I3" s="274" t="s">
        <v>4500</v>
      </c>
      <c r="J3" s="50" t="s">
        <v>3694</v>
      </c>
      <c r="K3" s="274" t="s">
        <v>3564</v>
      </c>
      <c r="L3" s="50" t="s">
        <v>4767</v>
      </c>
    </row>
    <row r="4" spans="1:12" s="132" customFormat="1" ht="210">
      <c r="A4" s="314" t="s">
        <v>265</v>
      </c>
      <c r="B4" s="69">
        <v>1996</v>
      </c>
      <c r="C4" s="69" t="s">
        <v>17</v>
      </c>
      <c r="D4" s="69" t="s">
        <v>266</v>
      </c>
      <c r="E4" s="69" t="s">
        <v>266</v>
      </c>
      <c r="F4" s="79" t="s">
        <v>2352</v>
      </c>
      <c r="G4" s="80" t="s">
        <v>5318</v>
      </c>
      <c r="H4" s="69" t="s">
        <v>3700</v>
      </c>
      <c r="I4" s="274" t="s">
        <v>3933</v>
      </c>
      <c r="J4" s="50" t="s">
        <v>3934</v>
      </c>
      <c r="K4" s="274" t="s">
        <v>3564</v>
      </c>
      <c r="L4" s="50" t="s">
        <v>22</v>
      </c>
    </row>
    <row r="5" spans="1:12" s="132" customFormat="1" ht="165">
      <c r="A5" s="314" t="s">
        <v>267</v>
      </c>
      <c r="B5" s="69">
        <v>2001</v>
      </c>
      <c r="C5" s="69" t="s">
        <v>17</v>
      </c>
      <c r="D5" s="69" t="s">
        <v>268</v>
      </c>
      <c r="E5" s="69" t="s">
        <v>269</v>
      </c>
      <c r="F5" s="80" t="s">
        <v>2365</v>
      </c>
      <c r="G5" s="80" t="s">
        <v>5318</v>
      </c>
      <c r="H5" s="69" t="s">
        <v>4712</v>
      </c>
      <c r="I5" s="428" t="s">
        <v>4713</v>
      </c>
      <c r="J5" s="274" t="s">
        <v>4197</v>
      </c>
      <c r="K5" s="274" t="s">
        <v>3564</v>
      </c>
      <c r="L5" s="50" t="s">
        <v>22</v>
      </c>
    </row>
    <row r="6" spans="1:12" s="132" customFormat="1" ht="90">
      <c r="A6" s="314" t="s">
        <v>270</v>
      </c>
      <c r="B6" s="69">
        <v>2005</v>
      </c>
      <c r="C6" s="69" t="s">
        <v>17</v>
      </c>
      <c r="D6" s="69" t="s">
        <v>211</v>
      </c>
      <c r="E6" s="80" t="s">
        <v>271</v>
      </c>
      <c r="F6" s="79" t="s">
        <v>2122</v>
      </c>
      <c r="G6" s="80" t="s">
        <v>5318</v>
      </c>
      <c r="H6" s="69" t="s">
        <v>3626</v>
      </c>
      <c r="I6" s="274" t="s">
        <v>4465</v>
      </c>
      <c r="J6" s="69" t="s">
        <v>4810</v>
      </c>
      <c r="K6" s="274" t="s">
        <v>3564</v>
      </c>
      <c r="L6" s="50" t="s">
        <v>22</v>
      </c>
    </row>
    <row r="7" spans="1:12" s="132" customFormat="1" ht="60">
      <c r="A7" s="314" t="s">
        <v>2353</v>
      </c>
      <c r="B7" s="69">
        <v>2007</v>
      </c>
      <c r="C7" s="69" t="s">
        <v>272</v>
      </c>
      <c r="D7" s="69" t="s">
        <v>1850</v>
      </c>
      <c r="E7" s="69" t="s">
        <v>1850</v>
      </c>
      <c r="F7" s="79" t="s">
        <v>2367</v>
      </c>
      <c r="G7" s="80" t="s">
        <v>5318</v>
      </c>
      <c r="H7" s="69" t="s">
        <v>4015</v>
      </c>
      <c r="I7" s="274" t="s">
        <v>4016</v>
      </c>
      <c r="J7" s="50" t="s">
        <v>4017</v>
      </c>
      <c r="K7" s="274" t="s">
        <v>3564</v>
      </c>
      <c r="L7" s="50" t="s">
        <v>4018</v>
      </c>
    </row>
    <row r="8" spans="1:12" s="132" customFormat="1" ht="75">
      <c r="A8" s="314" t="s">
        <v>273</v>
      </c>
      <c r="B8" s="69">
        <v>2014</v>
      </c>
      <c r="C8" s="69" t="s">
        <v>17</v>
      </c>
      <c r="D8" s="69" t="s">
        <v>274</v>
      </c>
      <c r="E8" s="347" t="s">
        <v>2354</v>
      </c>
      <c r="F8" s="79" t="s">
        <v>2355</v>
      </c>
      <c r="G8" s="80" t="s">
        <v>5318</v>
      </c>
      <c r="H8" s="69" t="s">
        <v>3700</v>
      </c>
      <c r="I8" s="171" t="s">
        <v>3701</v>
      </c>
      <c r="J8" s="50" t="s">
        <v>3702</v>
      </c>
      <c r="K8" s="274" t="s">
        <v>3564</v>
      </c>
      <c r="L8" s="50" t="s">
        <v>22</v>
      </c>
    </row>
    <row r="9" spans="1:12" s="132" customFormat="1" ht="60">
      <c r="A9" s="314" t="s">
        <v>276</v>
      </c>
      <c r="B9" s="69">
        <v>2014</v>
      </c>
      <c r="C9" s="69" t="s">
        <v>17</v>
      </c>
      <c r="D9" s="69" t="s">
        <v>277</v>
      </c>
      <c r="E9" s="69" t="s">
        <v>278</v>
      </c>
      <c r="F9" s="79" t="s">
        <v>2359</v>
      </c>
      <c r="G9" s="80" t="s">
        <v>5318</v>
      </c>
      <c r="H9" s="69" t="s">
        <v>3700</v>
      </c>
      <c r="I9" s="428" t="s">
        <v>4609</v>
      </c>
      <c r="J9" s="274" t="s">
        <v>3987</v>
      </c>
      <c r="K9" s="274" t="s">
        <v>3564</v>
      </c>
      <c r="L9" s="50" t="s">
        <v>22</v>
      </c>
    </row>
    <row r="10" spans="1:12" s="132" customFormat="1" ht="75">
      <c r="A10" s="314" t="s">
        <v>275</v>
      </c>
      <c r="B10" s="69">
        <v>2014</v>
      </c>
      <c r="C10" s="69" t="s">
        <v>17</v>
      </c>
      <c r="D10" s="69" t="s">
        <v>147</v>
      </c>
      <c r="E10" s="69" t="s">
        <v>147</v>
      </c>
      <c r="F10" s="79" t="s">
        <v>2361</v>
      </c>
      <c r="G10" s="80" t="s">
        <v>5318</v>
      </c>
      <c r="H10" s="69" t="s">
        <v>3700</v>
      </c>
      <c r="I10" s="274" t="s">
        <v>4711</v>
      </c>
      <c r="J10" s="50" t="s">
        <v>4194</v>
      </c>
      <c r="K10" s="274" t="s">
        <v>3564</v>
      </c>
      <c r="L10" s="50" t="s">
        <v>4787</v>
      </c>
    </row>
    <row r="11" spans="1:12" s="132" customFormat="1" ht="90">
      <c r="A11" s="314" t="s">
        <v>279</v>
      </c>
      <c r="B11" s="69">
        <v>2015</v>
      </c>
      <c r="C11" s="69" t="s">
        <v>17</v>
      </c>
      <c r="D11" s="69" t="s">
        <v>280</v>
      </c>
      <c r="E11" s="347" t="s">
        <v>281</v>
      </c>
      <c r="F11" s="79" t="s">
        <v>2362</v>
      </c>
      <c r="G11" s="80" t="s">
        <v>5318</v>
      </c>
      <c r="H11" s="69" t="s">
        <v>4154</v>
      </c>
      <c r="I11" s="274" t="s">
        <v>4155</v>
      </c>
      <c r="J11" s="274" t="s">
        <v>4156</v>
      </c>
      <c r="K11" s="274" t="s">
        <v>3570</v>
      </c>
      <c r="L11" s="50" t="s">
        <v>22</v>
      </c>
    </row>
  </sheetData>
  <sortState ref="A2:L11">
    <sortCondition ref="B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8"/>
  <sheetViews>
    <sheetView topLeftCell="A9" zoomScale="110" zoomScaleNormal="110" zoomScalePageLayoutView="110" workbookViewId="0">
      <selection activeCell="G11" sqref="G1:G1048576"/>
    </sheetView>
  </sheetViews>
  <sheetFormatPr defaultColWidth="10.875" defaultRowHeight="15"/>
  <cols>
    <col min="1" max="1" width="10.875" style="8"/>
    <col min="2" max="2" width="11" style="9" bestFit="1" customWidth="1"/>
    <col min="3" max="3" width="10.875" style="10"/>
    <col min="4" max="4" width="10.875" style="9"/>
    <col min="5" max="5" width="13.875" style="9" bestFit="1" customWidth="1"/>
    <col min="6" max="6" width="16.125" style="9" customWidth="1"/>
    <col min="7" max="7" width="25.625" style="9" customWidth="1"/>
    <col min="8" max="8" width="10.875" style="9"/>
    <col min="9" max="9" width="16" style="9" customWidth="1"/>
    <col min="10" max="12" width="11" style="9" bestFit="1" customWidth="1"/>
    <col min="13" max="13" width="13" style="9" bestFit="1" customWidth="1"/>
    <col min="14" max="14" width="10.875" style="9"/>
    <col min="15" max="15" width="11" style="9" bestFit="1" customWidth="1"/>
    <col min="16" max="16" width="13.125" style="9" customWidth="1"/>
    <col min="17" max="16384" width="10.875" style="9"/>
  </cols>
  <sheetData>
    <row r="1" spans="1:16" s="26" customFormat="1" ht="30">
      <c r="A1" s="1" t="s">
        <v>0</v>
      </c>
      <c r="B1" s="2" t="s">
        <v>1</v>
      </c>
      <c r="C1" s="2" t="s">
        <v>2</v>
      </c>
      <c r="D1" s="2" t="s">
        <v>3</v>
      </c>
      <c r="E1" s="3" t="s">
        <v>4</v>
      </c>
      <c r="F1" s="2" t="s">
        <v>5</v>
      </c>
      <c r="G1" s="2" t="s">
        <v>6</v>
      </c>
      <c r="H1" s="2" t="s">
        <v>7</v>
      </c>
      <c r="I1" s="2" t="s">
        <v>8</v>
      </c>
      <c r="J1" s="4" t="s">
        <v>9</v>
      </c>
      <c r="K1" s="5" t="s">
        <v>10</v>
      </c>
      <c r="L1" s="2" t="s">
        <v>11</v>
      </c>
      <c r="M1" s="6" t="s">
        <v>12</v>
      </c>
      <c r="N1" s="6" t="s">
        <v>13</v>
      </c>
      <c r="O1" s="7" t="s">
        <v>14</v>
      </c>
      <c r="P1" s="113" t="s">
        <v>15</v>
      </c>
    </row>
    <row r="2" spans="1:16" ht="75">
      <c r="A2" s="114" t="s">
        <v>1254</v>
      </c>
      <c r="B2" s="9">
        <v>1993</v>
      </c>
      <c r="C2" s="10" t="s">
        <v>17</v>
      </c>
      <c r="D2" s="9" t="s">
        <v>43</v>
      </c>
      <c r="E2" s="9" t="s">
        <v>43</v>
      </c>
      <c r="F2" s="11" t="s">
        <v>44</v>
      </c>
      <c r="G2" s="11" t="s">
        <v>2505</v>
      </c>
      <c r="H2" s="11" t="s">
        <v>45</v>
      </c>
      <c r="I2" s="11" t="s">
        <v>22</v>
      </c>
      <c r="J2" s="9" t="s">
        <v>22</v>
      </c>
      <c r="K2" s="9" t="s">
        <v>22</v>
      </c>
      <c r="L2" s="9" t="s">
        <v>22</v>
      </c>
      <c r="M2" s="115" t="s">
        <v>1421</v>
      </c>
    </row>
    <row r="3" spans="1:16" ht="60">
      <c r="A3" s="114" t="s">
        <v>1255</v>
      </c>
      <c r="B3" s="9">
        <v>1998</v>
      </c>
      <c r="C3" s="10" t="s">
        <v>17</v>
      </c>
      <c r="D3" s="11" t="s">
        <v>46</v>
      </c>
      <c r="E3" s="11" t="s">
        <v>1265</v>
      </c>
      <c r="F3" s="11" t="s">
        <v>1266</v>
      </c>
      <c r="G3" s="11" t="s">
        <v>47</v>
      </c>
      <c r="H3" s="11" t="s">
        <v>48</v>
      </c>
      <c r="I3" s="143" t="s">
        <v>49</v>
      </c>
      <c r="J3" s="9" t="s">
        <v>22</v>
      </c>
      <c r="K3" s="9" t="s">
        <v>22</v>
      </c>
      <c r="L3" s="9" t="s">
        <v>22</v>
      </c>
      <c r="M3" s="9" t="s">
        <v>22</v>
      </c>
    </row>
    <row r="4" spans="1:16" ht="90">
      <c r="A4" s="8" t="s">
        <v>1256</v>
      </c>
      <c r="B4" s="9">
        <v>2001</v>
      </c>
      <c r="C4" s="10" t="s">
        <v>66</v>
      </c>
      <c r="D4" s="9" t="s">
        <v>43</v>
      </c>
      <c r="E4" s="9" t="s">
        <v>43</v>
      </c>
      <c r="F4" s="11" t="s">
        <v>1267</v>
      </c>
      <c r="G4" s="11" t="s">
        <v>1268</v>
      </c>
      <c r="H4" s="11" t="s">
        <v>1269</v>
      </c>
      <c r="I4" s="143" t="s">
        <v>961</v>
      </c>
      <c r="J4" s="9">
        <v>201.07</v>
      </c>
      <c r="K4" s="9">
        <v>201.07</v>
      </c>
      <c r="L4" s="9">
        <v>1</v>
      </c>
      <c r="M4" s="115" t="s">
        <v>2062</v>
      </c>
      <c r="O4" s="9" t="s">
        <v>1270</v>
      </c>
    </row>
    <row r="5" spans="1:16" ht="60">
      <c r="A5" s="8" t="s">
        <v>1257</v>
      </c>
      <c r="B5" s="9">
        <v>2003</v>
      </c>
      <c r="C5" s="10" t="s">
        <v>17</v>
      </c>
      <c r="D5" s="11" t="s">
        <v>319</v>
      </c>
      <c r="E5" s="11" t="s">
        <v>1271</v>
      </c>
      <c r="F5" s="11" t="s">
        <v>1272</v>
      </c>
      <c r="G5" s="11" t="s">
        <v>1273</v>
      </c>
      <c r="H5" s="11" t="s">
        <v>1274</v>
      </c>
      <c r="I5" s="143" t="s">
        <v>961</v>
      </c>
      <c r="J5" s="9">
        <v>10.336</v>
      </c>
      <c r="K5" s="9">
        <v>10.336</v>
      </c>
      <c r="L5" s="9">
        <v>1</v>
      </c>
      <c r="O5" s="116" t="s">
        <v>370</v>
      </c>
    </row>
    <row r="6" spans="1:16" ht="45">
      <c r="A6" s="8" t="s">
        <v>1258</v>
      </c>
      <c r="B6" s="9">
        <v>2005</v>
      </c>
      <c r="C6" s="10" t="s">
        <v>17</v>
      </c>
      <c r="D6" s="11" t="s">
        <v>1275</v>
      </c>
      <c r="E6" s="11" t="s">
        <v>1275</v>
      </c>
      <c r="F6" s="51" t="s">
        <v>1276</v>
      </c>
      <c r="G6" s="51" t="s">
        <v>1277</v>
      </c>
      <c r="H6" s="117" t="s">
        <v>903</v>
      </c>
      <c r="I6" s="143" t="s">
        <v>961</v>
      </c>
      <c r="J6" s="9" t="s">
        <v>22</v>
      </c>
      <c r="K6" s="9" t="s">
        <v>22</v>
      </c>
      <c r="L6" s="9" t="s">
        <v>22</v>
      </c>
    </row>
    <row r="7" spans="1:16" ht="45">
      <c r="A7" s="8" t="s">
        <v>1259</v>
      </c>
      <c r="B7" s="9">
        <v>2006</v>
      </c>
      <c r="C7" s="10" t="s">
        <v>17</v>
      </c>
      <c r="D7" s="11" t="s">
        <v>1278</v>
      </c>
      <c r="E7" s="11" t="s">
        <v>1279</v>
      </c>
      <c r="F7" s="11" t="s">
        <v>1280</v>
      </c>
      <c r="G7" s="51" t="s">
        <v>1282</v>
      </c>
      <c r="H7" s="11" t="s">
        <v>720</v>
      </c>
      <c r="I7" s="143" t="s">
        <v>961</v>
      </c>
      <c r="J7" s="9">
        <v>12.625</v>
      </c>
      <c r="K7" s="9">
        <v>10.331</v>
      </c>
      <c r="L7" s="9">
        <v>2</v>
      </c>
      <c r="O7" s="116" t="s">
        <v>1281</v>
      </c>
    </row>
    <row r="8" spans="1:16" ht="60">
      <c r="A8" s="8" t="s">
        <v>1260</v>
      </c>
      <c r="B8" s="9">
        <v>2006</v>
      </c>
      <c r="C8" s="10" t="s">
        <v>17</v>
      </c>
      <c r="D8" s="11" t="s">
        <v>1283</v>
      </c>
      <c r="E8" s="11" t="s">
        <v>1284</v>
      </c>
      <c r="F8" s="11" t="s">
        <v>1285</v>
      </c>
      <c r="G8" s="11" t="s">
        <v>1283</v>
      </c>
      <c r="H8" s="167" t="s">
        <v>22</v>
      </c>
      <c r="I8" s="167" t="s">
        <v>22</v>
      </c>
      <c r="J8" s="9">
        <v>1.857</v>
      </c>
      <c r="K8" s="9">
        <v>1.857</v>
      </c>
      <c r="L8" s="9">
        <v>1</v>
      </c>
    </row>
    <row r="9" spans="1:16" ht="105">
      <c r="A9" s="8" t="s">
        <v>1476</v>
      </c>
      <c r="B9" s="9">
        <v>2007</v>
      </c>
      <c r="C9" s="10" t="s">
        <v>17</v>
      </c>
      <c r="D9" s="11" t="s">
        <v>440</v>
      </c>
      <c r="E9" s="11" t="s">
        <v>440</v>
      </c>
      <c r="F9" s="11" t="s">
        <v>1290</v>
      </c>
      <c r="G9" s="11" t="s">
        <v>1291</v>
      </c>
      <c r="H9" s="168" t="s">
        <v>1477</v>
      </c>
      <c r="I9" s="167" t="s">
        <v>22</v>
      </c>
      <c r="J9" s="9" t="s">
        <v>22</v>
      </c>
      <c r="K9" s="9" t="s">
        <v>22</v>
      </c>
      <c r="L9" s="9" t="s">
        <v>22</v>
      </c>
      <c r="O9" s="9" t="s">
        <v>1403</v>
      </c>
    </row>
    <row r="10" spans="1:16" ht="45">
      <c r="A10" s="8" t="s">
        <v>1261</v>
      </c>
      <c r="B10" s="9">
        <v>2008</v>
      </c>
      <c r="C10" s="10" t="s">
        <v>17</v>
      </c>
      <c r="D10" s="11" t="s">
        <v>1286</v>
      </c>
      <c r="E10" s="11" t="s">
        <v>1287</v>
      </c>
      <c r="F10" s="11" t="s">
        <v>1288</v>
      </c>
      <c r="G10" s="11" t="s">
        <v>1289</v>
      </c>
      <c r="H10" s="11" t="s">
        <v>1289</v>
      </c>
      <c r="I10" s="167" t="s">
        <v>22</v>
      </c>
      <c r="J10" s="9" t="s">
        <v>22</v>
      </c>
      <c r="K10" s="9" t="s">
        <v>22</v>
      </c>
      <c r="L10" s="9" t="s">
        <v>22</v>
      </c>
      <c r="O10" s="118">
        <v>50</v>
      </c>
    </row>
    <row r="11" spans="1:16" ht="75">
      <c r="A11" s="8" t="s">
        <v>1262</v>
      </c>
      <c r="B11" s="9">
        <v>2009</v>
      </c>
      <c r="C11" s="10" t="s">
        <v>17</v>
      </c>
      <c r="D11" s="11" t="s">
        <v>342</v>
      </c>
      <c r="E11" s="11" t="s">
        <v>1292</v>
      </c>
      <c r="F11" s="11" t="s">
        <v>1293</v>
      </c>
      <c r="G11" s="11" t="s">
        <v>1294</v>
      </c>
      <c r="H11" s="11" t="s">
        <v>720</v>
      </c>
      <c r="I11" s="11" t="s">
        <v>961</v>
      </c>
      <c r="J11" s="9">
        <v>134.62700000000001</v>
      </c>
      <c r="K11" s="9">
        <v>134.62700000000001</v>
      </c>
      <c r="L11" s="9">
        <v>1</v>
      </c>
      <c r="O11" s="159" t="s">
        <v>1390</v>
      </c>
    </row>
    <row r="12" spans="1:16" ht="90">
      <c r="A12" s="8" t="s">
        <v>1263</v>
      </c>
      <c r="B12" s="9">
        <v>2010</v>
      </c>
      <c r="C12" s="10" t="s">
        <v>17</v>
      </c>
      <c r="D12" s="11" t="s">
        <v>1295</v>
      </c>
      <c r="E12" s="11" t="s">
        <v>1296</v>
      </c>
      <c r="F12" s="11" t="s">
        <v>1297</v>
      </c>
      <c r="G12" s="11" t="s">
        <v>1298</v>
      </c>
      <c r="H12" s="167" t="s">
        <v>22</v>
      </c>
      <c r="I12" s="167" t="s">
        <v>22</v>
      </c>
      <c r="J12" s="119">
        <v>9.4700000000000006</v>
      </c>
      <c r="K12" s="9">
        <v>9.4649999999999999</v>
      </c>
      <c r="L12" s="9">
        <v>2</v>
      </c>
      <c r="O12" s="9" t="s">
        <v>1320</v>
      </c>
      <c r="P12" s="11" t="s">
        <v>1299</v>
      </c>
    </row>
    <row r="13" spans="1:16" ht="165">
      <c r="A13" s="8" t="s">
        <v>1264</v>
      </c>
      <c r="B13" s="9">
        <v>2015</v>
      </c>
      <c r="C13" s="10" t="s">
        <v>17</v>
      </c>
      <c r="D13" s="11" t="s">
        <v>77</v>
      </c>
      <c r="E13" s="11" t="s">
        <v>77</v>
      </c>
      <c r="F13" s="11" t="s">
        <v>1300</v>
      </c>
      <c r="G13" s="11" t="s">
        <v>1302</v>
      </c>
      <c r="H13" s="11" t="s">
        <v>1304</v>
      </c>
      <c r="I13" s="11" t="s">
        <v>1303</v>
      </c>
      <c r="J13" s="9">
        <v>180.262</v>
      </c>
      <c r="K13" s="9">
        <v>128.97399999999999</v>
      </c>
      <c r="L13" s="9">
        <v>11</v>
      </c>
      <c r="P13" s="11" t="s">
        <v>1301</v>
      </c>
    </row>
    <row r="18" spans="1:3" ht="45">
      <c r="A18" s="146" t="s">
        <v>1359</v>
      </c>
      <c r="C18" s="9"/>
    </row>
  </sheetData>
  <pageMargins left="0.7" right="0.7" top="0.75" bottom="0.75" header="0.3" footer="0.3"/>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pane ySplit="1" topLeftCell="A2" activePane="bottomLeft" state="frozen"/>
      <selection pane="bottomLeft"/>
    </sheetView>
  </sheetViews>
  <sheetFormatPr defaultColWidth="11" defaultRowHeight="15.75"/>
  <cols>
    <col min="5" max="5" width="16.625" customWidth="1"/>
    <col min="6" max="6" width="17.875" customWidth="1"/>
    <col min="7" max="7" width="20.625" customWidth="1"/>
    <col min="8" max="8" width="15.125" customWidth="1"/>
    <col min="9" max="9" width="59.87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95">
      <c r="A2" s="314" t="s">
        <v>282</v>
      </c>
      <c r="B2" s="69">
        <v>1990</v>
      </c>
      <c r="C2" s="69" t="s">
        <v>17</v>
      </c>
      <c r="D2" s="69" t="s">
        <v>283</v>
      </c>
      <c r="E2" s="69" t="s">
        <v>284</v>
      </c>
      <c r="F2" s="80" t="s">
        <v>2175</v>
      </c>
      <c r="G2" s="80" t="s">
        <v>4236</v>
      </c>
      <c r="H2" s="69" t="s">
        <v>4088</v>
      </c>
      <c r="I2" s="171" t="s">
        <v>4675</v>
      </c>
      <c r="J2" s="50" t="s">
        <v>4676</v>
      </c>
      <c r="K2" s="274" t="s">
        <v>3564</v>
      </c>
      <c r="L2" s="50" t="s">
        <v>4089</v>
      </c>
    </row>
    <row r="3" spans="1:12" s="132" customFormat="1" ht="150">
      <c r="A3" s="314" t="s">
        <v>285</v>
      </c>
      <c r="B3" s="69">
        <v>1991</v>
      </c>
      <c r="C3" s="69" t="s">
        <v>17</v>
      </c>
      <c r="D3" s="69" t="s">
        <v>286</v>
      </c>
      <c r="E3" s="69" t="s">
        <v>287</v>
      </c>
      <c r="F3" s="79" t="s">
        <v>2369</v>
      </c>
      <c r="G3" s="79" t="s">
        <v>4236</v>
      </c>
      <c r="H3" s="69" t="s">
        <v>3586</v>
      </c>
      <c r="I3" s="274" t="s">
        <v>4441</v>
      </c>
      <c r="J3" s="50" t="s">
        <v>4795</v>
      </c>
      <c r="K3" s="274" t="s">
        <v>3570</v>
      </c>
      <c r="L3" s="50" t="s">
        <v>3587</v>
      </c>
    </row>
    <row r="4" spans="1:12" s="132" customFormat="1" ht="165">
      <c r="A4" s="314" t="s">
        <v>288</v>
      </c>
      <c r="B4" s="69">
        <v>1991</v>
      </c>
      <c r="C4" s="69" t="s">
        <v>289</v>
      </c>
      <c r="D4" s="69" t="s">
        <v>43</v>
      </c>
      <c r="E4" s="69" t="s">
        <v>290</v>
      </c>
      <c r="F4" s="79" t="s">
        <v>2370</v>
      </c>
      <c r="G4" s="79" t="s">
        <v>4236</v>
      </c>
      <c r="H4" s="69" t="s">
        <v>3631</v>
      </c>
      <c r="I4" s="171" t="s">
        <v>4467</v>
      </c>
      <c r="J4" s="50" t="s">
        <v>4468</v>
      </c>
      <c r="K4" s="274" t="s">
        <v>3594</v>
      </c>
      <c r="L4" s="50" t="s">
        <v>22</v>
      </c>
    </row>
    <row r="5" spans="1:12" s="132" customFormat="1" ht="165">
      <c r="A5" s="314" t="s">
        <v>291</v>
      </c>
      <c r="B5" s="69">
        <v>1991</v>
      </c>
      <c r="C5" s="69" t="s">
        <v>17</v>
      </c>
      <c r="D5" s="69" t="s">
        <v>229</v>
      </c>
      <c r="E5" s="69" t="s">
        <v>229</v>
      </c>
      <c r="F5" s="79" t="s">
        <v>2371</v>
      </c>
      <c r="G5" s="79" t="s">
        <v>4236</v>
      </c>
      <c r="H5" s="69" t="s">
        <v>3927</v>
      </c>
      <c r="I5" s="171" t="s">
        <v>3928</v>
      </c>
      <c r="J5" s="50" t="s">
        <v>3929</v>
      </c>
      <c r="K5" s="274" t="s">
        <v>3564</v>
      </c>
      <c r="L5" s="50" t="s">
        <v>22</v>
      </c>
    </row>
    <row r="6" spans="1:12" s="132" customFormat="1" ht="135">
      <c r="A6" s="314" t="s">
        <v>292</v>
      </c>
      <c r="B6" s="69">
        <v>1992</v>
      </c>
      <c r="C6" s="69" t="s">
        <v>17</v>
      </c>
      <c r="D6" s="69" t="s">
        <v>293</v>
      </c>
      <c r="E6" s="69" t="s">
        <v>2373</v>
      </c>
      <c r="F6" s="79" t="s">
        <v>2372</v>
      </c>
      <c r="G6" s="79" t="s">
        <v>4236</v>
      </c>
      <c r="H6" s="69" t="s">
        <v>3627</v>
      </c>
      <c r="I6" s="274" t="s">
        <v>4466</v>
      </c>
      <c r="J6" s="69" t="s">
        <v>4821</v>
      </c>
      <c r="K6" s="274" t="s">
        <v>3610</v>
      </c>
      <c r="L6" s="50" t="s">
        <v>22</v>
      </c>
    </row>
    <row r="7" spans="1:12" s="132" customFormat="1" ht="90">
      <c r="A7" s="314" t="s">
        <v>294</v>
      </c>
      <c r="B7" s="69">
        <v>1992</v>
      </c>
      <c r="C7" s="69" t="s">
        <v>295</v>
      </c>
      <c r="D7" s="69" t="s">
        <v>296</v>
      </c>
      <c r="E7" s="69" t="s">
        <v>297</v>
      </c>
      <c r="F7" s="79" t="s">
        <v>2374</v>
      </c>
      <c r="G7" s="79" t="s">
        <v>4236</v>
      </c>
      <c r="H7" s="69" t="s">
        <v>3824</v>
      </c>
      <c r="I7" s="274" t="s">
        <v>4554</v>
      </c>
      <c r="J7" s="50" t="s">
        <v>3825</v>
      </c>
      <c r="K7" s="274" t="s">
        <v>3594</v>
      </c>
      <c r="L7" s="50" t="s">
        <v>22</v>
      </c>
    </row>
    <row r="8" spans="1:12" s="132" customFormat="1" ht="315">
      <c r="A8" s="314" t="s">
        <v>298</v>
      </c>
      <c r="B8" s="69">
        <v>1993</v>
      </c>
      <c r="C8" s="69" t="s">
        <v>17</v>
      </c>
      <c r="D8" s="69" t="s">
        <v>299</v>
      </c>
      <c r="E8" s="69" t="s">
        <v>299</v>
      </c>
      <c r="F8" s="79" t="s">
        <v>2375</v>
      </c>
      <c r="G8" s="79" t="s">
        <v>5319</v>
      </c>
      <c r="H8" s="80" t="s">
        <v>4220</v>
      </c>
      <c r="I8" s="441" t="s">
        <v>4721</v>
      </c>
      <c r="J8" s="171" t="s">
        <v>4722</v>
      </c>
      <c r="K8" s="171" t="s">
        <v>3564</v>
      </c>
      <c r="L8" s="51" t="s">
        <v>22</v>
      </c>
    </row>
    <row r="9" spans="1:12" s="132" customFormat="1" ht="105">
      <c r="A9" s="314" t="s">
        <v>300</v>
      </c>
      <c r="B9" s="69">
        <v>1995</v>
      </c>
      <c r="C9" s="69" t="s">
        <v>17</v>
      </c>
      <c r="D9" s="69" t="s">
        <v>301</v>
      </c>
      <c r="E9" s="69" t="s">
        <v>301</v>
      </c>
      <c r="F9" s="79" t="s">
        <v>2376</v>
      </c>
      <c r="G9" s="79" t="s">
        <v>5319</v>
      </c>
      <c r="H9" s="69" t="s">
        <v>3692</v>
      </c>
      <c r="I9" s="171" t="s">
        <v>4498</v>
      </c>
      <c r="J9" s="80" t="s">
        <v>4499</v>
      </c>
      <c r="K9" s="171" t="s">
        <v>3564</v>
      </c>
      <c r="L9" s="51" t="s">
        <v>22</v>
      </c>
    </row>
    <row r="10" spans="1:12" s="132" customFormat="1" ht="90">
      <c r="A10" s="314" t="s">
        <v>1726</v>
      </c>
      <c r="B10" s="69">
        <v>1995</v>
      </c>
      <c r="C10" s="69" t="s">
        <v>302</v>
      </c>
      <c r="D10" s="69" t="s">
        <v>205</v>
      </c>
      <c r="E10" s="69" t="s">
        <v>2378</v>
      </c>
      <c r="F10" s="80" t="s">
        <v>2377</v>
      </c>
      <c r="G10" s="79" t="s">
        <v>5319</v>
      </c>
      <c r="H10" s="69" t="s">
        <v>4165</v>
      </c>
      <c r="I10" s="427" t="s">
        <v>4703</v>
      </c>
      <c r="J10" s="50" t="s">
        <v>4704</v>
      </c>
      <c r="K10" s="274" t="s">
        <v>3564</v>
      </c>
      <c r="L10" s="50" t="s">
        <v>4166</v>
      </c>
    </row>
    <row r="11" spans="1:12" s="132" customFormat="1" ht="180">
      <c r="A11" s="314" t="s">
        <v>303</v>
      </c>
      <c r="B11" s="69">
        <v>1996</v>
      </c>
      <c r="C11" s="69" t="s">
        <v>17</v>
      </c>
      <c r="D11" s="69" t="s">
        <v>19</v>
      </c>
      <c r="E11" s="69" t="s">
        <v>19</v>
      </c>
      <c r="F11" s="80" t="s">
        <v>2379</v>
      </c>
      <c r="G11" s="79" t="s">
        <v>5319</v>
      </c>
      <c r="H11" s="69" t="s">
        <v>3574</v>
      </c>
      <c r="I11" s="274" t="s">
        <v>4434</v>
      </c>
      <c r="J11" s="50" t="s">
        <v>4736</v>
      </c>
      <c r="K11" s="274" t="s">
        <v>3575</v>
      </c>
      <c r="L11" s="50" t="s">
        <v>3576</v>
      </c>
    </row>
    <row r="12" spans="1:12" s="132" customFormat="1" ht="120">
      <c r="A12" s="314" t="s">
        <v>308</v>
      </c>
      <c r="B12" s="69">
        <v>1998</v>
      </c>
      <c r="C12" s="69" t="s">
        <v>17</v>
      </c>
      <c r="D12" s="69" t="s">
        <v>309</v>
      </c>
      <c r="E12" s="69" t="s">
        <v>310</v>
      </c>
      <c r="F12" s="79" t="s">
        <v>2382</v>
      </c>
      <c r="G12" s="79" t="s">
        <v>5319</v>
      </c>
      <c r="H12" s="69" t="s">
        <v>3939</v>
      </c>
      <c r="I12" s="274" t="s">
        <v>4591</v>
      </c>
      <c r="J12" s="50" t="s">
        <v>3940</v>
      </c>
      <c r="K12" s="274" t="s">
        <v>3564</v>
      </c>
      <c r="L12" s="50" t="s">
        <v>3941</v>
      </c>
    </row>
    <row r="13" spans="1:12" s="132" customFormat="1" ht="150">
      <c r="A13" s="314" t="s">
        <v>304</v>
      </c>
      <c r="B13" s="69">
        <v>1998</v>
      </c>
      <c r="C13" s="69" t="s">
        <v>17</v>
      </c>
      <c r="D13" s="69" t="s">
        <v>305</v>
      </c>
      <c r="E13" s="69" t="s">
        <v>306</v>
      </c>
      <c r="F13" s="80" t="s">
        <v>2380</v>
      </c>
      <c r="G13" s="79" t="s">
        <v>5319</v>
      </c>
      <c r="H13" s="69" t="s">
        <v>3973</v>
      </c>
      <c r="I13" s="274" t="s">
        <v>4604</v>
      </c>
      <c r="J13" s="50" t="s">
        <v>4912</v>
      </c>
      <c r="K13" s="274" t="s">
        <v>3564</v>
      </c>
      <c r="L13" s="50" t="s">
        <v>3974</v>
      </c>
    </row>
    <row r="14" spans="1:12" s="132" customFormat="1" ht="135">
      <c r="A14" s="314" t="s">
        <v>307</v>
      </c>
      <c r="B14" s="69">
        <v>1998</v>
      </c>
      <c r="C14" s="69" t="s">
        <v>17</v>
      </c>
      <c r="D14" s="69" t="s">
        <v>1850</v>
      </c>
      <c r="E14" s="69" t="s">
        <v>1850</v>
      </c>
      <c r="F14" s="79" t="s">
        <v>2381</v>
      </c>
      <c r="G14" s="79" t="s">
        <v>5319</v>
      </c>
      <c r="H14" s="69" t="s">
        <v>4201</v>
      </c>
      <c r="I14" s="274" t="s">
        <v>4714</v>
      </c>
      <c r="J14" s="50" t="s">
        <v>4202</v>
      </c>
      <c r="K14" s="274" t="s">
        <v>3564</v>
      </c>
      <c r="L14" s="50" t="s">
        <v>4788</v>
      </c>
    </row>
    <row r="15" spans="1:12" s="132" customFormat="1" ht="75">
      <c r="A15" s="314" t="s">
        <v>311</v>
      </c>
      <c r="B15" s="69">
        <v>1999</v>
      </c>
      <c r="C15" s="69" t="s">
        <v>17</v>
      </c>
      <c r="D15" s="69" t="s">
        <v>312</v>
      </c>
      <c r="E15" s="69" t="s">
        <v>313</v>
      </c>
      <c r="F15" s="80" t="s">
        <v>2383</v>
      </c>
      <c r="G15" s="79" t="s">
        <v>5319</v>
      </c>
      <c r="H15" s="80" t="s">
        <v>3811</v>
      </c>
      <c r="I15" s="171" t="s">
        <v>3812</v>
      </c>
      <c r="J15" s="80" t="s">
        <v>3813</v>
      </c>
      <c r="K15" s="171" t="s">
        <v>3654</v>
      </c>
      <c r="L15" s="51" t="s">
        <v>4744</v>
      </c>
    </row>
    <row r="16" spans="1:12" s="132" customFormat="1" ht="210">
      <c r="A16" s="314" t="s">
        <v>314</v>
      </c>
      <c r="B16" s="69">
        <v>1999</v>
      </c>
      <c r="C16" s="69" t="s">
        <v>17</v>
      </c>
      <c r="D16" s="69" t="s">
        <v>43</v>
      </c>
      <c r="E16" s="69" t="s">
        <v>315</v>
      </c>
      <c r="F16" s="79" t="s">
        <v>2384</v>
      </c>
      <c r="G16" s="79" t="s">
        <v>5319</v>
      </c>
      <c r="H16" s="80" t="s">
        <v>3979</v>
      </c>
      <c r="I16" s="372" t="s">
        <v>4606</v>
      </c>
      <c r="J16" s="51" t="s">
        <v>3980</v>
      </c>
      <c r="K16" s="171" t="s">
        <v>3575</v>
      </c>
      <c r="L16" s="51" t="s">
        <v>22</v>
      </c>
    </row>
    <row r="17" spans="1:12" s="132" customFormat="1" ht="210">
      <c r="A17" s="314" t="s">
        <v>316</v>
      </c>
      <c r="B17" s="69">
        <v>1999</v>
      </c>
      <c r="C17" s="69" t="s">
        <v>231</v>
      </c>
      <c r="D17" s="69" t="s">
        <v>145</v>
      </c>
      <c r="E17" s="69" t="s">
        <v>317</v>
      </c>
      <c r="F17" s="79" t="s">
        <v>2385</v>
      </c>
      <c r="G17" s="79" t="s">
        <v>5319</v>
      </c>
      <c r="H17" s="69" t="s">
        <v>4215</v>
      </c>
      <c r="I17" s="274" t="s">
        <v>4216</v>
      </c>
      <c r="J17" s="50" t="s">
        <v>4217</v>
      </c>
      <c r="K17" s="274" t="s">
        <v>3564</v>
      </c>
      <c r="L17" s="50" t="s">
        <v>22</v>
      </c>
    </row>
    <row r="18" spans="1:12" s="132" customFormat="1" ht="120">
      <c r="A18" s="314" t="s">
        <v>320</v>
      </c>
      <c r="B18" s="69">
        <v>2001</v>
      </c>
      <c r="C18" s="69" t="s">
        <v>66</v>
      </c>
      <c r="D18" s="69" t="s">
        <v>67</v>
      </c>
      <c r="E18" s="69" t="s">
        <v>321</v>
      </c>
      <c r="F18" s="79" t="s">
        <v>2388</v>
      </c>
      <c r="G18" s="79" t="s">
        <v>5319</v>
      </c>
      <c r="H18" s="69" t="s">
        <v>3671</v>
      </c>
      <c r="I18" s="274" t="s">
        <v>4485</v>
      </c>
      <c r="J18" s="50" t="s">
        <v>3672</v>
      </c>
      <c r="K18" s="274" t="s">
        <v>3564</v>
      </c>
      <c r="L18" s="50" t="s">
        <v>22</v>
      </c>
    </row>
    <row r="19" spans="1:12" s="132" customFormat="1" ht="105">
      <c r="A19" s="314" t="s">
        <v>318</v>
      </c>
      <c r="B19" s="69">
        <v>2001</v>
      </c>
      <c r="C19" s="69" t="s">
        <v>17</v>
      </c>
      <c r="D19" s="69" t="s">
        <v>319</v>
      </c>
      <c r="E19" s="69" t="s">
        <v>319</v>
      </c>
      <c r="F19" s="80" t="s">
        <v>2386</v>
      </c>
      <c r="G19" s="79" t="s">
        <v>5319</v>
      </c>
      <c r="H19" s="69" t="s">
        <v>3895</v>
      </c>
      <c r="I19" s="171" t="s">
        <v>4576</v>
      </c>
      <c r="J19" s="274" t="s">
        <v>3896</v>
      </c>
      <c r="K19" s="274" t="s">
        <v>3594</v>
      </c>
      <c r="L19" s="50" t="s">
        <v>22</v>
      </c>
    </row>
    <row r="20" spans="1:12" s="132" customFormat="1" ht="90">
      <c r="A20" s="314" t="s">
        <v>325</v>
      </c>
      <c r="B20" s="69">
        <v>2003</v>
      </c>
      <c r="C20" s="69" t="s">
        <v>17</v>
      </c>
      <c r="D20" s="69" t="s">
        <v>43</v>
      </c>
      <c r="E20" s="69" t="s">
        <v>43</v>
      </c>
      <c r="F20" s="79" t="s">
        <v>2393</v>
      </c>
      <c r="G20" s="79" t="s">
        <v>5319</v>
      </c>
      <c r="H20" s="69" t="s">
        <v>3776</v>
      </c>
      <c r="I20" s="274" t="s">
        <v>4538</v>
      </c>
      <c r="J20" s="50" t="s">
        <v>3777</v>
      </c>
      <c r="K20" s="274" t="s">
        <v>3570</v>
      </c>
      <c r="L20" s="50" t="s">
        <v>22</v>
      </c>
    </row>
    <row r="21" spans="1:12" s="132" customFormat="1" ht="195">
      <c r="A21" s="314" t="s">
        <v>322</v>
      </c>
      <c r="B21" s="69">
        <v>2003</v>
      </c>
      <c r="C21" s="69" t="s">
        <v>17</v>
      </c>
      <c r="D21" s="69" t="s">
        <v>323</v>
      </c>
      <c r="E21" s="69" t="s">
        <v>324</v>
      </c>
      <c r="F21" s="79" t="s">
        <v>2391</v>
      </c>
      <c r="G21" s="79" t="s">
        <v>5319</v>
      </c>
      <c r="H21" s="69" t="s">
        <v>3925</v>
      </c>
      <c r="I21" s="274" t="s">
        <v>4587</v>
      </c>
      <c r="J21" s="274" t="s">
        <v>4588</v>
      </c>
      <c r="K21" s="274" t="s">
        <v>3564</v>
      </c>
      <c r="L21" s="50" t="s">
        <v>3926</v>
      </c>
    </row>
    <row r="22" spans="1:12" s="132" customFormat="1" ht="45">
      <c r="A22" s="314" t="s">
        <v>329</v>
      </c>
      <c r="B22" s="69">
        <v>2004</v>
      </c>
      <c r="C22" s="69" t="s">
        <v>17</v>
      </c>
      <c r="D22" s="69" t="s">
        <v>330</v>
      </c>
      <c r="E22" s="69" t="s">
        <v>331</v>
      </c>
      <c r="F22" s="79" t="s">
        <v>2398</v>
      </c>
      <c r="G22" s="79" t="s">
        <v>5319</v>
      </c>
      <c r="H22" s="80" t="s">
        <v>3624</v>
      </c>
      <c r="I22" s="171" t="s">
        <v>4464</v>
      </c>
      <c r="J22" s="80" t="s">
        <v>3625</v>
      </c>
      <c r="K22" s="171" t="s">
        <v>3570</v>
      </c>
      <c r="L22" s="51" t="s">
        <v>22</v>
      </c>
    </row>
    <row r="23" spans="1:12" s="132" customFormat="1" ht="60">
      <c r="A23" s="314" t="s">
        <v>326</v>
      </c>
      <c r="B23" s="69">
        <v>2004</v>
      </c>
      <c r="C23" s="69" t="s">
        <v>66</v>
      </c>
      <c r="D23" s="69" t="s">
        <v>327</v>
      </c>
      <c r="E23" s="69" t="s">
        <v>328</v>
      </c>
      <c r="F23" s="79" t="s">
        <v>2395</v>
      </c>
      <c r="G23" s="79" t="s">
        <v>5319</v>
      </c>
      <c r="H23" s="69" t="s">
        <v>3891</v>
      </c>
      <c r="I23" s="171" t="s">
        <v>4575</v>
      </c>
      <c r="J23" s="50" t="s">
        <v>3597</v>
      </c>
      <c r="K23" s="274" t="s">
        <v>3564</v>
      </c>
      <c r="L23" s="50" t="s">
        <v>3892</v>
      </c>
    </row>
    <row r="24" spans="1:12" s="132" customFormat="1" ht="45">
      <c r="A24" s="314" t="s">
        <v>332</v>
      </c>
      <c r="B24" s="69">
        <v>2004</v>
      </c>
      <c r="C24" s="69" t="s">
        <v>17</v>
      </c>
      <c r="D24" s="69" t="s">
        <v>333</v>
      </c>
      <c r="E24" s="69" t="s">
        <v>333</v>
      </c>
      <c r="F24" s="80" t="s">
        <v>2399</v>
      </c>
      <c r="G24" s="79" t="s">
        <v>5319</v>
      </c>
      <c r="H24" s="80" t="s">
        <v>4150</v>
      </c>
      <c r="I24" s="274" t="s">
        <v>4699</v>
      </c>
      <c r="J24" s="50" t="s">
        <v>4700</v>
      </c>
      <c r="K24" s="274" t="s">
        <v>3564</v>
      </c>
      <c r="L24" s="50" t="s">
        <v>22</v>
      </c>
    </row>
    <row r="25" spans="1:12" s="132" customFormat="1" ht="120">
      <c r="A25" s="314" t="s">
        <v>334</v>
      </c>
      <c r="B25" s="69">
        <v>2005</v>
      </c>
      <c r="C25" s="69" t="s">
        <v>17</v>
      </c>
      <c r="D25" s="69" t="s">
        <v>335</v>
      </c>
      <c r="E25" s="69" t="s">
        <v>336</v>
      </c>
      <c r="F25" s="80" t="s">
        <v>2402</v>
      </c>
      <c r="G25" s="79" t="s">
        <v>5319</v>
      </c>
      <c r="H25" s="69" t="s">
        <v>4110</v>
      </c>
      <c r="I25" s="171" t="s">
        <v>4683</v>
      </c>
      <c r="J25" s="274" t="s">
        <v>4111</v>
      </c>
      <c r="K25" s="274" t="s">
        <v>3583</v>
      </c>
      <c r="L25" s="50" t="s">
        <v>4786</v>
      </c>
    </row>
    <row r="26" spans="1:12" s="132" customFormat="1" ht="60">
      <c r="A26" s="314" t="s">
        <v>337</v>
      </c>
      <c r="B26" s="69">
        <v>2006</v>
      </c>
      <c r="C26" s="69" t="s">
        <v>17</v>
      </c>
      <c r="D26" s="69" t="s">
        <v>338</v>
      </c>
      <c r="E26" s="69" t="s">
        <v>339</v>
      </c>
      <c r="F26" s="79" t="s">
        <v>2404</v>
      </c>
      <c r="G26" s="79" t="s">
        <v>5319</v>
      </c>
      <c r="H26" s="69" t="s">
        <v>3703</v>
      </c>
      <c r="I26" s="171" t="s">
        <v>4501</v>
      </c>
      <c r="J26" s="50" t="s">
        <v>3704</v>
      </c>
      <c r="K26" s="274" t="s">
        <v>3705</v>
      </c>
      <c r="L26" s="50" t="s">
        <v>22</v>
      </c>
    </row>
    <row r="27" spans="1:12" s="132" customFormat="1" ht="60">
      <c r="A27" s="314" t="s">
        <v>340</v>
      </c>
      <c r="B27" s="69">
        <v>2008</v>
      </c>
      <c r="C27" s="69" t="s">
        <v>341</v>
      </c>
      <c r="D27" s="69" t="s">
        <v>342</v>
      </c>
      <c r="E27" s="69" t="s">
        <v>343</v>
      </c>
      <c r="F27" s="79" t="s">
        <v>2407</v>
      </c>
      <c r="G27" s="79" t="s">
        <v>5319</v>
      </c>
      <c r="H27" s="69" t="s">
        <v>3631</v>
      </c>
      <c r="I27" s="274" t="s">
        <v>4476</v>
      </c>
      <c r="J27" s="69" t="s">
        <v>4825</v>
      </c>
      <c r="K27" s="274" t="s">
        <v>3647</v>
      </c>
      <c r="L27" s="50" t="s">
        <v>22</v>
      </c>
    </row>
    <row r="28" spans="1:12" s="132" customFormat="1" ht="135">
      <c r="A28" s="314" t="s">
        <v>344</v>
      </c>
      <c r="B28" s="69">
        <v>2008</v>
      </c>
      <c r="C28" s="69" t="s">
        <v>17</v>
      </c>
      <c r="D28" s="69" t="s">
        <v>43</v>
      </c>
      <c r="E28" s="69" t="s">
        <v>315</v>
      </c>
      <c r="F28" s="80" t="s">
        <v>2409</v>
      </c>
      <c r="G28" s="79" t="s">
        <v>5319</v>
      </c>
      <c r="H28" s="80" t="s">
        <v>3805</v>
      </c>
      <c r="I28" s="171" t="s">
        <v>3806</v>
      </c>
      <c r="J28" s="51" t="s">
        <v>4870</v>
      </c>
      <c r="K28" s="171" t="s">
        <v>3564</v>
      </c>
      <c r="L28" s="51" t="s">
        <v>22</v>
      </c>
    </row>
    <row r="29" spans="1:12" s="132" customFormat="1" ht="60">
      <c r="A29" s="314" t="s">
        <v>345</v>
      </c>
      <c r="B29" s="69">
        <v>2008</v>
      </c>
      <c r="C29" s="69" t="s">
        <v>346</v>
      </c>
      <c r="D29" s="69" t="s">
        <v>347</v>
      </c>
      <c r="E29" s="69" t="s">
        <v>347</v>
      </c>
      <c r="F29" s="79" t="s">
        <v>2410</v>
      </c>
      <c r="G29" s="79" t="s">
        <v>5319</v>
      </c>
      <c r="H29" s="80" t="s">
        <v>4157</v>
      </c>
      <c r="I29" s="171" t="s">
        <v>4158</v>
      </c>
      <c r="J29" s="51" t="s">
        <v>4159</v>
      </c>
      <c r="K29" s="171" t="s">
        <v>3564</v>
      </c>
      <c r="L29" s="51" t="s">
        <v>4160</v>
      </c>
    </row>
    <row r="30" spans="1:12" s="132" customFormat="1" ht="165">
      <c r="A30" s="314" t="s">
        <v>348</v>
      </c>
      <c r="B30" s="69">
        <v>2009</v>
      </c>
      <c r="C30" s="69" t="s">
        <v>66</v>
      </c>
      <c r="D30" s="69" t="s">
        <v>168</v>
      </c>
      <c r="E30" s="69" t="s">
        <v>349</v>
      </c>
      <c r="F30" s="79" t="s">
        <v>2412</v>
      </c>
      <c r="G30" s="79" t="s">
        <v>5319</v>
      </c>
      <c r="H30" s="80" t="s">
        <v>4234</v>
      </c>
      <c r="I30" s="171" t="s">
        <v>4235</v>
      </c>
      <c r="J30" s="51" t="s">
        <v>4730</v>
      </c>
      <c r="K30" s="171" t="s">
        <v>3564</v>
      </c>
      <c r="L30" s="51" t="s">
        <v>22</v>
      </c>
    </row>
    <row r="31" spans="1:12" s="132" customFormat="1" ht="75">
      <c r="A31" s="301" t="s">
        <v>350</v>
      </c>
      <c r="B31" s="80">
        <v>2011</v>
      </c>
      <c r="C31" s="80" t="s">
        <v>17</v>
      </c>
      <c r="D31" s="80" t="s">
        <v>43</v>
      </c>
      <c r="E31" s="80" t="s">
        <v>43</v>
      </c>
      <c r="F31" s="79" t="s">
        <v>2414</v>
      </c>
      <c r="G31" s="79" t="s">
        <v>5319</v>
      </c>
      <c r="H31" s="69" t="s">
        <v>3778</v>
      </c>
      <c r="I31" s="274" t="s">
        <v>4539</v>
      </c>
      <c r="J31" s="50" t="s">
        <v>3779</v>
      </c>
      <c r="K31" s="274" t="s">
        <v>3570</v>
      </c>
      <c r="L31" s="50" t="s">
        <v>22</v>
      </c>
    </row>
    <row r="32" spans="1:12" s="132" customFormat="1" ht="135">
      <c r="A32" s="314" t="s">
        <v>248</v>
      </c>
      <c r="B32" s="80">
        <v>2011</v>
      </c>
      <c r="C32" s="80" t="s">
        <v>17</v>
      </c>
      <c r="D32" s="80" t="s">
        <v>249</v>
      </c>
      <c r="E32" s="80" t="s">
        <v>249</v>
      </c>
      <c r="F32" s="79" t="s">
        <v>2322</v>
      </c>
      <c r="G32" s="79" t="s">
        <v>5319</v>
      </c>
      <c r="H32" s="69" t="s">
        <v>3918</v>
      </c>
      <c r="I32" s="274" t="s">
        <v>4583</v>
      </c>
      <c r="J32" s="274" t="s">
        <v>4584</v>
      </c>
      <c r="K32" s="274" t="s">
        <v>3564</v>
      </c>
      <c r="L32" s="50" t="s">
        <v>22</v>
      </c>
    </row>
    <row r="33" spans="1:12" s="132" customFormat="1" ht="75">
      <c r="A33" s="301" t="s">
        <v>351</v>
      </c>
      <c r="B33" s="80">
        <v>2012</v>
      </c>
      <c r="C33" s="80" t="s">
        <v>17</v>
      </c>
      <c r="D33" s="80" t="s">
        <v>352</v>
      </c>
      <c r="E33" s="80" t="s">
        <v>353</v>
      </c>
      <c r="F33" s="79" t="s">
        <v>2416</v>
      </c>
      <c r="G33" s="79" t="s">
        <v>5319</v>
      </c>
      <c r="H33" s="69" t="s">
        <v>3902</v>
      </c>
      <c r="I33" s="274" t="s">
        <v>4579</v>
      </c>
      <c r="J33" s="50" t="s">
        <v>3903</v>
      </c>
      <c r="K33" s="274" t="s">
        <v>3904</v>
      </c>
      <c r="L33" s="50" t="s">
        <v>3905</v>
      </c>
    </row>
    <row r="34" spans="1:12" s="132" customFormat="1" ht="75">
      <c r="A34" s="314" t="s">
        <v>354</v>
      </c>
      <c r="B34" s="69">
        <v>2012</v>
      </c>
      <c r="C34" s="69" t="s">
        <v>17</v>
      </c>
      <c r="D34" s="69" t="s">
        <v>355</v>
      </c>
      <c r="E34" s="69" t="s">
        <v>356</v>
      </c>
      <c r="F34" s="79" t="s">
        <v>2418</v>
      </c>
      <c r="G34" s="79" t="s">
        <v>5319</v>
      </c>
      <c r="H34" s="69" t="s">
        <v>3671</v>
      </c>
      <c r="I34" s="274" t="s">
        <v>4190</v>
      </c>
      <c r="J34" s="50" t="s">
        <v>4191</v>
      </c>
      <c r="K34" s="274" t="s">
        <v>3722</v>
      </c>
      <c r="L34" s="50" t="s">
        <v>22</v>
      </c>
    </row>
    <row r="35" spans="1:12" s="132" customFormat="1" ht="150">
      <c r="A35" s="301" t="s">
        <v>357</v>
      </c>
      <c r="B35" s="80">
        <v>2014</v>
      </c>
      <c r="C35" s="80" t="s">
        <v>17</v>
      </c>
      <c r="D35" s="80" t="s">
        <v>358</v>
      </c>
      <c r="E35" s="80" t="s">
        <v>359</v>
      </c>
      <c r="F35" s="79" t="s">
        <v>2420</v>
      </c>
      <c r="G35" s="79" t="s">
        <v>5319</v>
      </c>
      <c r="H35" s="69" t="s">
        <v>3817</v>
      </c>
      <c r="I35" s="274" t="s">
        <v>4551</v>
      </c>
      <c r="J35" s="50" t="s">
        <v>4552</v>
      </c>
      <c r="K35" s="274" t="s">
        <v>3575</v>
      </c>
      <c r="L35" s="50" t="s">
        <v>4773</v>
      </c>
    </row>
    <row r="36" spans="1:12" s="132" customFormat="1" ht="45">
      <c r="A36" s="314" t="s">
        <v>1337</v>
      </c>
      <c r="B36" s="345">
        <v>2015</v>
      </c>
      <c r="C36" s="345" t="s">
        <v>17</v>
      </c>
      <c r="D36" s="346" t="s">
        <v>1338</v>
      </c>
      <c r="E36" s="346" t="s">
        <v>2423</v>
      </c>
      <c r="F36" s="79" t="s">
        <v>2422</v>
      </c>
      <c r="G36" s="79" t="s">
        <v>5319</v>
      </c>
      <c r="H36" s="72" t="s">
        <v>4448</v>
      </c>
      <c r="I36" s="274" t="s">
        <v>4450</v>
      </c>
      <c r="J36" s="50" t="s">
        <v>4449</v>
      </c>
      <c r="K36" s="281" t="s">
        <v>3594</v>
      </c>
      <c r="L36" s="277" t="s">
        <v>22</v>
      </c>
    </row>
  </sheetData>
  <sortState ref="A2:L36">
    <sortCondition ref="B1"/>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pane ySplit="1" topLeftCell="A2" activePane="bottomLeft" state="frozen"/>
      <selection pane="bottomLeft"/>
    </sheetView>
  </sheetViews>
  <sheetFormatPr defaultColWidth="11" defaultRowHeight="15.75"/>
  <cols>
    <col min="1" max="1" width="15.625" customWidth="1"/>
    <col min="5" max="5" width="19.125" customWidth="1"/>
    <col min="6" max="6" width="24.5" customWidth="1"/>
    <col min="7" max="7" width="22" customWidth="1"/>
    <col min="9" max="9" width="65.125" customWidth="1"/>
    <col min="12" max="12" width="1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05">
      <c r="A2" s="314" t="s">
        <v>375</v>
      </c>
      <c r="B2" s="69">
        <v>1991</v>
      </c>
      <c r="C2" s="69" t="s">
        <v>17</v>
      </c>
      <c r="D2" s="69" t="s">
        <v>376</v>
      </c>
      <c r="E2" s="80" t="s">
        <v>287</v>
      </c>
      <c r="F2" s="79" t="s">
        <v>2426</v>
      </c>
      <c r="G2" s="79" t="s">
        <v>3809</v>
      </c>
      <c r="H2" s="69" t="s">
        <v>4019</v>
      </c>
      <c r="I2" s="274" t="s">
        <v>4628</v>
      </c>
      <c r="J2" s="50" t="s">
        <v>4632</v>
      </c>
      <c r="K2" s="274" t="s">
        <v>3570</v>
      </c>
      <c r="L2" s="50" t="s">
        <v>22</v>
      </c>
    </row>
    <row r="3" spans="1:12" s="132" customFormat="1" ht="120">
      <c r="A3" s="314" t="s">
        <v>382</v>
      </c>
      <c r="B3" s="69">
        <v>1991</v>
      </c>
      <c r="C3" s="69" t="s">
        <v>17</v>
      </c>
      <c r="D3" s="69" t="s">
        <v>383</v>
      </c>
      <c r="E3" s="80" t="s">
        <v>383</v>
      </c>
      <c r="F3" s="79" t="s">
        <v>2431</v>
      </c>
      <c r="G3" s="79" t="s">
        <v>3809</v>
      </c>
      <c r="H3" s="352" t="s">
        <v>4223</v>
      </c>
      <c r="I3" s="171" t="s">
        <v>4725</v>
      </c>
      <c r="J3" s="278" t="s">
        <v>4726</v>
      </c>
      <c r="K3" s="280" t="s">
        <v>3564</v>
      </c>
      <c r="L3" s="278" t="s">
        <v>22</v>
      </c>
    </row>
    <row r="4" spans="1:12" s="132" customFormat="1" ht="150">
      <c r="A4" s="314" t="s">
        <v>377</v>
      </c>
      <c r="B4" s="69">
        <v>1993</v>
      </c>
      <c r="C4" s="69" t="s">
        <v>17</v>
      </c>
      <c r="D4" s="69" t="s">
        <v>378</v>
      </c>
      <c r="E4" s="80" t="s">
        <v>379</v>
      </c>
      <c r="F4" s="79" t="s">
        <v>2427</v>
      </c>
      <c r="G4" s="79" t="s">
        <v>3809</v>
      </c>
      <c r="H4" s="352" t="s">
        <v>3562</v>
      </c>
      <c r="I4" s="171" t="s">
        <v>4426</v>
      </c>
      <c r="J4" s="328" t="s">
        <v>4427</v>
      </c>
      <c r="K4" s="280" t="s">
        <v>3564</v>
      </c>
      <c r="L4" s="278" t="s">
        <v>3565</v>
      </c>
    </row>
    <row r="5" spans="1:12" s="132" customFormat="1" ht="165">
      <c r="A5" s="314" t="s">
        <v>380</v>
      </c>
      <c r="B5" s="346">
        <v>1993</v>
      </c>
      <c r="C5" s="346" t="s">
        <v>17</v>
      </c>
      <c r="D5" s="346" t="s">
        <v>381</v>
      </c>
      <c r="E5" s="80" t="s">
        <v>22</v>
      </c>
      <c r="F5" s="79" t="s">
        <v>2430</v>
      </c>
      <c r="G5" s="79" t="s">
        <v>3809</v>
      </c>
      <c r="H5" s="352" t="s">
        <v>3809</v>
      </c>
      <c r="I5" s="171" t="s">
        <v>3810</v>
      </c>
      <c r="J5" s="328" t="s">
        <v>4872</v>
      </c>
      <c r="K5" s="280" t="s">
        <v>3564</v>
      </c>
      <c r="L5" s="278" t="s">
        <v>22</v>
      </c>
    </row>
    <row r="6" spans="1:12" s="132" customFormat="1" ht="135">
      <c r="A6" s="314" t="s">
        <v>384</v>
      </c>
      <c r="B6" s="69">
        <v>1993</v>
      </c>
      <c r="C6" s="69" t="s">
        <v>385</v>
      </c>
      <c r="D6" s="69" t="s">
        <v>205</v>
      </c>
      <c r="E6" s="80" t="s">
        <v>386</v>
      </c>
      <c r="F6" s="79" t="s">
        <v>2432</v>
      </c>
      <c r="G6" s="79" t="s">
        <v>3809</v>
      </c>
      <c r="H6" s="352" t="s">
        <v>3872</v>
      </c>
      <c r="I6" s="171" t="s">
        <v>3873</v>
      </c>
      <c r="J6" s="278" t="s">
        <v>3874</v>
      </c>
      <c r="K6" s="280" t="s">
        <v>3564</v>
      </c>
      <c r="L6" s="278" t="s">
        <v>3875</v>
      </c>
    </row>
    <row r="7" spans="1:12" s="132" customFormat="1" ht="135">
      <c r="A7" s="314" t="s">
        <v>387</v>
      </c>
      <c r="B7" s="69">
        <v>1994</v>
      </c>
      <c r="C7" s="69" t="s">
        <v>17</v>
      </c>
      <c r="D7" s="69" t="s">
        <v>143</v>
      </c>
      <c r="E7" s="80" t="s">
        <v>388</v>
      </c>
      <c r="F7" s="79" t="s">
        <v>2433</v>
      </c>
      <c r="G7" s="79" t="s">
        <v>3809</v>
      </c>
      <c r="H7" s="352" t="s">
        <v>3646</v>
      </c>
      <c r="I7" s="282" t="s">
        <v>4475</v>
      </c>
      <c r="J7" s="278" t="s">
        <v>4826</v>
      </c>
      <c r="K7" s="280" t="s">
        <v>3570</v>
      </c>
      <c r="L7" s="278" t="s">
        <v>22</v>
      </c>
    </row>
    <row r="8" spans="1:12" s="132" customFormat="1" ht="225">
      <c r="A8" s="314" t="s">
        <v>389</v>
      </c>
      <c r="B8" s="69">
        <v>1994</v>
      </c>
      <c r="C8" s="69" t="s">
        <v>17</v>
      </c>
      <c r="D8" s="69" t="s">
        <v>390</v>
      </c>
      <c r="E8" s="80" t="s">
        <v>391</v>
      </c>
      <c r="F8" s="69" t="s">
        <v>2434</v>
      </c>
      <c r="G8" s="352" t="s">
        <v>3809</v>
      </c>
      <c r="H8" s="352" t="s">
        <v>3648</v>
      </c>
      <c r="I8" s="280" t="s">
        <v>3649</v>
      </c>
      <c r="J8" s="352" t="s">
        <v>4827</v>
      </c>
      <c r="K8" s="280" t="s">
        <v>3570</v>
      </c>
      <c r="L8" s="278" t="s">
        <v>22</v>
      </c>
    </row>
    <row r="9" spans="1:12" s="132" customFormat="1" ht="180">
      <c r="A9" s="314" t="s">
        <v>392</v>
      </c>
      <c r="B9" s="69">
        <v>1995</v>
      </c>
      <c r="C9" s="69" t="s">
        <v>17</v>
      </c>
      <c r="D9" s="69" t="s">
        <v>88</v>
      </c>
      <c r="E9" s="80" t="s">
        <v>393</v>
      </c>
      <c r="F9" s="80" t="s">
        <v>2436</v>
      </c>
      <c r="G9" s="80" t="s">
        <v>3809</v>
      </c>
      <c r="H9" s="352" t="s">
        <v>3861</v>
      </c>
      <c r="I9" s="280" t="s">
        <v>4563</v>
      </c>
      <c r="J9" s="280" t="s">
        <v>3862</v>
      </c>
      <c r="K9" s="171" t="s">
        <v>3570</v>
      </c>
      <c r="L9" s="275" t="s">
        <v>22</v>
      </c>
    </row>
    <row r="10" spans="1:12" s="132" customFormat="1" ht="60">
      <c r="A10" s="314" t="s">
        <v>394</v>
      </c>
      <c r="B10" s="69">
        <v>1995</v>
      </c>
      <c r="C10" s="69" t="s">
        <v>17</v>
      </c>
      <c r="D10" s="69" t="s">
        <v>395</v>
      </c>
      <c r="E10" s="80" t="s">
        <v>395</v>
      </c>
      <c r="F10" s="79" t="s">
        <v>2437</v>
      </c>
      <c r="G10" s="79" t="s">
        <v>3809</v>
      </c>
      <c r="H10" s="352">
        <v>1943</v>
      </c>
      <c r="I10" s="280" t="s">
        <v>4701</v>
      </c>
      <c r="J10" s="278" t="s">
        <v>4153</v>
      </c>
      <c r="K10" s="282" t="s">
        <v>3836</v>
      </c>
      <c r="L10" s="278" t="s">
        <v>4756</v>
      </c>
    </row>
    <row r="11" spans="1:12" s="132" customFormat="1" ht="165">
      <c r="A11" s="314" t="s">
        <v>396</v>
      </c>
      <c r="B11" s="69">
        <v>1996</v>
      </c>
      <c r="C11" s="69" t="s">
        <v>397</v>
      </c>
      <c r="D11" s="69" t="s">
        <v>398</v>
      </c>
      <c r="E11" s="69" t="s">
        <v>2502</v>
      </c>
      <c r="F11" s="79" t="s">
        <v>2438</v>
      </c>
      <c r="G11" s="79" t="s">
        <v>3809</v>
      </c>
      <c r="H11" s="352" t="s">
        <v>3968</v>
      </c>
      <c r="I11" s="171" t="s">
        <v>4602</v>
      </c>
      <c r="J11" s="275" t="s">
        <v>3563</v>
      </c>
      <c r="K11" s="280" t="s">
        <v>3594</v>
      </c>
      <c r="L11" s="278" t="s">
        <v>22</v>
      </c>
    </row>
    <row r="12" spans="1:12" s="132" customFormat="1" ht="135">
      <c r="A12" s="314" t="s">
        <v>399</v>
      </c>
      <c r="B12" s="69">
        <v>1996</v>
      </c>
      <c r="C12" s="69" t="s">
        <v>17</v>
      </c>
      <c r="D12" s="69" t="s">
        <v>400</v>
      </c>
      <c r="E12" s="80" t="s">
        <v>401</v>
      </c>
      <c r="F12" s="79" t="s">
        <v>2439</v>
      </c>
      <c r="G12" s="79" t="s">
        <v>3809</v>
      </c>
      <c r="H12" s="352" t="s">
        <v>4647</v>
      </c>
      <c r="I12" s="171" t="s">
        <v>4648</v>
      </c>
      <c r="J12" s="275" t="s">
        <v>4649</v>
      </c>
      <c r="K12" s="280" t="s">
        <v>3564</v>
      </c>
      <c r="L12" s="278" t="s">
        <v>4043</v>
      </c>
    </row>
    <row r="13" spans="1:12" s="132" customFormat="1" ht="285">
      <c r="A13" s="314" t="s">
        <v>402</v>
      </c>
      <c r="B13" s="69">
        <v>1996</v>
      </c>
      <c r="C13" s="69" t="s">
        <v>17</v>
      </c>
      <c r="D13" s="69" t="s">
        <v>403</v>
      </c>
      <c r="E13" s="80" t="s">
        <v>403</v>
      </c>
      <c r="F13" s="79" t="s">
        <v>2440</v>
      </c>
      <c r="G13" s="79" t="s">
        <v>3809</v>
      </c>
      <c r="H13" s="352" t="s">
        <v>4084</v>
      </c>
      <c r="I13" s="282" t="s">
        <v>4671</v>
      </c>
      <c r="J13" s="278" t="s">
        <v>4085</v>
      </c>
      <c r="K13" s="280" t="s">
        <v>3564</v>
      </c>
      <c r="L13" s="278" t="s">
        <v>22</v>
      </c>
    </row>
    <row r="14" spans="1:12" s="132" customFormat="1" ht="210">
      <c r="A14" s="314" t="s">
        <v>404</v>
      </c>
      <c r="B14" s="69">
        <v>1996</v>
      </c>
      <c r="C14" s="69" t="s">
        <v>405</v>
      </c>
      <c r="D14" s="69" t="s">
        <v>406</v>
      </c>
      <c r="E14" s="80" t="s">
        <v>406</v>
      </c>
      <c r="F14" s="79" t="s">
        <v>2442</v>
      </c>
      <c r="G14" s="79" t="s">
        <v>4236</v>
      </c>
      <c r="H14" s="69" t="s">
        <v>3572</v>
      </c>
      <c r="I14" s="274" t="s">
        <v>4432</v>
      </c>
      <c r="J14" s="69" t="s">
        <v>4433</v>
      </c>
      <c r="K14" s="274" t="s">
        <v>3573</v>
      </c>
      <c r="L14" s="50" t="s">
        <v>22</v>
      </c>
    </row>
    <row r="15" spans="1:12" s="132" customFormat="1" ht="150">
      <c r="A15" s="314" t="s">
        <v>407</v>
      </c>
      <c r="B15" s="69">
        <v>1997</v>
      </c>
      <c r="C15" s="69" t="s">
        <v>17</v>
      </c>
      <c r="D15" s="69" t="s">
        <v>61</v>
      </c>
      <c r="E15" s="69" t="s">
        <v>61</v>
      </c>
      <c r="F15" s="79" t="s">
        <v>2444</v>
      </c>
      <c r="G15" s="79" t="s">
        <v>3809</v>
      </c>
      <c r="H15" s="69" t="s">
        <v>3744</v>
      </c>
      <c r="I15" s="171" t="s">
        <v>3745</v>
      </c>
      <c r="J15" s="69" t="s">
        <v>4523</v>
      </c>
      <c r="K15" s="274" t="s">
        <v>3564</v>
      </c>
      <c r="L15" s="50" t="s">
        <v>22</v>
      </c>
    </row>
    <row r="16" spans="1:12" s="132" customFormat="1" ht="135">
      <c r="A16" s="314" t="s">
        <v>408</v>
      </c>
      <c r="B16" s="69">
        <v>1997</v>
      </c>
      <c r="C16" s="69" t="s">
        <v>17</v>
      </c>
      <c r="D16" s="69" t="s">
        <v>409</v>
      </c>
      <c r="E16" s="80" t="s">
        <v>409</v>
      </c>
      <c r="F16" s="79" t="s">
        <v>2446</v>
      </c>
      <c r="G16" s="80" t="s">
        <v>3809</v>
      </c>
      <c r="H16" s="69" t="s">
        <v>3785</v>
      </c>
      <c r="I16" s="171" t="s">
        <v>4541</v>
      </c>
      <c r="J16" s="50" t="s">
        <v>3786</v>
      </c>
      <c r="K16" s="274" t="s">
        <v>3564</v>
      </c>
      <c r="L16" s="50" t="s">
        <v>3787</v>
      </c>
    </row>
    <row r="17" spans="1:12" s="132" customFormat="1" ht="150">
      <c r="A17" s="314" t="s">
        <v>2448</v>
      </c>
      <c r="B17" s="69">
        <v>1997</v>
      </c>
      <c r="C17" s="69" t="s">
        <v>410</v>
      </c>
      <c r="D17" s="69" t="s">
        <v>411</v>
      </c>
      <c r="E17" s="69" t="s">
        <v>412</v>
      </c>
      <c r="F17" s="80" t="s">
        <v>2449</v>
      </c>
      <c r="G17" s="80" t="s">
        <v>3809</v>
      </c>
      <c r="H17" s="69" t="s">
        <v>3975</v>
      </c>
      <c r="I17" s="274" t="s">
        <v>4605</v>
      </c>
      <c r="J17" s="50" t="s">
        <v>3976</v>
      </c>
      <c r="K17" s="274" t="s">
        <v>3564</v>
      </c>
      <c r="L17" s="50" t="s">
        <v>3977</v>
      </c>
    </row>
    <row r="18" spans="1:12" s="132" customFormat="1" ht="150">
      <c r="A18" s="314" t="s">
        <v>413</v>
      </c>
      <c r="B18" s="69">
        <v>1997</v>
      </c>
      <c r="C18" s="69" t="s">
        <v>17</v>
      </c>
      <c r="D18" s="69" t="s">
        <v>201</v>
      </c>
      <c r="E18" s="69" t="s">
        <v>414</v>
      </c>
      <c r="F18" s="79" t="s">
        <v>2451</v>
      </c>
      <c r="G18" s="79" t="s">
        <v>3809</v>
      </c>
      <c r="H18" s="80" t="s">
        <v>3981</v>
      </c>
      <c r="I18" s="171" t="s">
        <v>4607</v>
      </c>
      <c r="J18" s="51" t="s">
        <v>3982</v>
      </c>
      <c r="K18" s="171" t="s">
        <v>3564</v>
      </c>
      <c r="L18" s="51" t="s">
        <v>3983</v>
      </c>
    </row>
    <row r="19" spans="1:12" s="132" customFormat="1" ht="150">
      <c r="A19" s="314" t="s">
        <v>415</v>
      </c>
      <c r="B19" s="346">
        <v>1997</v>
      </c>
      <c r="C19" s="346" t="s">
        <v>17</v>
      </c>
      <c r="D19" s="346" t="s">
        <v>342</v>
      </c>
      <c r="E19" s="346" t="s">
        <v>416</v>
      </c>
      <c r="F19" s="79" t="s">
        <v>2453</v>
      </c>
      <c r="G19" s="79" t="s">
        <v>3809</v>
      </c>
      <c r="H19" s="80" t="s">
        <v>4090</v>
      </c>
      <c r="I19" s="171" t="s">
        <v>4677</v>
      </c>
      <c r="J19" s="51" t="s">
        <v>4091</v>
      </c>
      <c r="K19" s="171" t="s">
        <v>3564</v>
      </c>
      <c r="L19" s="51" t="s">
        <v>22</v>
      </c>
    </row>
    <row r="20" spans="1:12" s="132" customFormat="1" ht="75">
      <c r="A20" s="314" t="s">
        <v>417</v>
      </c>
      <c r="B20" s="346">
        <v>1998</v>
      </c>
      <c r="C20" s="346" t="s">
        <v>17</v>
      </c>
      <c r="D20" s="346" t="s">
        <v>418</v>
      </c>
      <c r="E20" s="346" t="s">
        <v>419</v>
      </c>
      <c r="F20" s="79" t="s">
        <v>2455</v>
      </c>
      <c r="G20" s="79" t="s">
        <v>3809</v>
      </c>
      <c r="H20" s="69" t="s">
        <v>3757</v>
      </c>
      <c r="I20" s="274" t="s">
        <v>4531</v>
      </c>
      <c r="J20" s="50" t="s">
        <v>3758</v>
      </c>
      <c r="K20" s="274" t="s">
        <v>3564</v>
      </c>
      <c r="L20" s="50" t="s">
        <v>3759</v>
      </c>
    </row>
    <row r="21" spans="1:12" s="132" customFormat="1" ht="195">
      <c r="A21" s="314" t="s">
        <v>420</v>
      </c>
      <c r="B21" s="346">
        <v>1999</v>
      </c>
      <c r="C21" s="346" t="s">
        <v>17</v>
      </c>
      <c r="D21" s="346" t="s">
        <v>421</v>
      </c>
      <c r="E21" s="346" t="s">
        <v>422</v>
      </c>
      <c r="F21" s="79" t="s">
        <v>2456</v>
      </c>
      <c r="G21" s="79" t="s">
        <v>3809</v>
      </c>
      <c r="H21" s="69" t="s">
        <v>3568</v>
      </c>
      <c r="I21" s="428" t="s">
        <v>4589</v>
      </c>
      <c r="J21" s="50" t="s">
        <v>5192</v>
      </c>
      <c r="K21" s="274" t="s">
        <v>3564</v>
      </c>
      <c r="L21" s="50" t="s">
        <v>22</v>
      </c>
    </row>
    <row r="22" spans="1:12" s="132" customFormat="1" ht="105">
      <c r="A22" s="314" t="s">
        <v>432</v>
      </c>
      <c r="B22" s="69">
        <v>2000</v>
      </c>
      <c r="C22" s="69" t="s">
        <v>17</v>
      </c>
      <c r="D22" s="69" t="s">
        <v>433</v>
      </c>
      <c r="E22" s="69" t="s">
        <v>434</v>
      </c>
      <c r="F22" s="79" t="s">
        <v>2468</v>
      </c>
      <c r="G22" s="79" t="s">
        <v>3809</v>
      </c>
      <c r="H22" s="69" t="s">
        <v>3640</v>
      </c>
      <c r="I22" s="171" t="s">
        <v>4472</v>
      </c>
      <c r="J22" s="50" t="s">
        <v>4473</v>
      </c>
      <c r="K22" s="274" t="s">
        <v>3564</v>
      </c>
      <c r="L22" s="50" t="s">
        <v>3641</v>
      </c>
    </row>
    <row r="23" spans="1:12" s="132" customFormat="1" ht="90">
      <c r="A23" s="351" t="s">
        <v>436</v>
      </c>
      <c r="B23" s="350">
        <v>2000</v>
      </c>
      <c r="C23" s="80" t="s">
        <v>17</v>
      </c>
      <c r="D23" s="80" t="s">
        <v>437</v>
      </c>
      <c r="E23" s="80" t="s">
        <v>438</v>
      </c>
      <c r="F23" s="79" t="s">
        <v>2471</v>
      </c>
      <c r="G23" s="79" t="s">
        <v>3809</v>
      </c>
      <c r="H23" s="69" t="s">
        <v>3768</v>
      </c>
      <c r="I23" s="274" t="s">
        <v>4534</v>
      </c>
      <c r="J23" s="50" t="s">
        <v>4861</v>
      </c>
      <c r="K23" s="274" t="s">
        <v>3564</v>
      </c>
      <c r="L23" s="50" t="s">
        <v>3769</v>
      </c>
    </row>
    <row r="24" spans="1:12" s="132" customFormat="1" ht="135">
      <c r="A24" s="314" t="s">
        <v>430</v>
      </c>
      <c r="B24" s="346">
        <v>2000</v>
      </c>
      <c r="C24" s="346" t="s">
        <v>17</v>
      </c>
      <c r="D24" s="346" t="s">
        <v>38</v>
      </c>
      <c r="E24" s="346" t="s">
        <v>431</v>
      </c>
      <c r="F24" s="80" t="s">
        <v>2466</v>
      </c>
      <c r="G24" s="80" t="s">
        <v>3809</v>
      </c>
      <c r="H24" s="69" t="s">
        <v>3739</v>
      </c>
      <c r="I24" s="274" t="s">
        <v>3807</v>
      </c>
      <c r="J24" s="50" t="s">
        <v>4871</v>
      </c>
      <c r="K24" s="274" t="s">
        <v>3564</v>
      </c>
      <c r="L24" s="50" t="s">
        <v>3808</v>
      </c>
    </row>
    <row r="25" spans="1:12" s="132" customFormat="1" ht="315">
      <c r="A25" s="314" t="s">
        <v>423</v>
      </c>
      <c r="B25" s="69">
        <v>2000</v>
      </c>
      <c r="C25" s="69" t="s">
        <v>204</v>
      </c>
      <c r="D25" s="69" t="s">
        <v>424</v>
      </c>
      <c r="E25" s="69" t="s">
        <v>425</v>
      </c>
      <c r="F25" s="79" t="s">
        <v>2458</v>
      </c>
      <c r="G25" s="79" t="s">
        <v>3809</v>
      </c>
      <c r="H25" s="69" t="s">
        <v>3851</v>
      </c>
      <c r="I25" s="428" t="s">
        <v>4559</v>
      </c>
      <c r="J25" s="50" t="s">
        <v>3597</v>
      </c>
      <c r="K25" s="274" t="s">
        <v>3564</v>
      </c>
      <c r="L25" s="50" t="s">
        <v>22</v>
      </c>
    </row>
    <row r="26" spans="1:12" s="132" customFormat="1" ht="180">
      <c r="A26" s="314" t="s">
        <v>435</v>
      </c>
      <c r="B26" s="69">
        <v>2000</v>
      </c>
      <c r="C26" s="69" t="s">
        <v>289</v>
      </c>
      <c r="D26" s="69" t="s">
        <v>309</v>
      </c>
      <c r="E26" s="69" t="s">
        <v>309</v>
      </c>
      <c r="F26" s="79" t="s">
        <v>2470</v>
      </c>
      <c r="G26" s="79" t="s">
        <v>3809</v>
      </c>
      <c r="H26" s="69" t="s">
        <v>3648</v>
      </c>
      <c r="I26" s="441" t="s">
        <v>4623</v>
      </c>
      <c r="J26" s="50" t="s">
        <v>4624</v>
      </c>
      <c r="K26" s="274" t="s">
        <v>3564</v>
      </c>
      <c r="L26" s="50" t="s">
        <v>22</v>
      </c>
    </row>
    <row r="27" spans="1:12" s="132" customFormat="1" ht="60">
      <c r="A27" s="314" t="s">
        <v>426</v>
      </c>
      <c r="B27" s="346">
        <v>2000</v>
      </c>
      <c r="C27" s="346" t="s">
        <v>17</v>
      </c>
      <c r="D27" s="346" t="s">
        <v>59</v>
      </c>
      <c r="E27" s="346" t="s">
        <v>2461</v>
      </c>
      <c r="F27" s="80" t="s">
        <v>2460</v>
      </c>
      <c r="G27" s="80" t="s">
        <v>3809</v>
      </c>
      <c r="H27" s="69" t="s">
        <v>4174</v>
      </c>
      <c r="I27" s="274" t="s">
        <v>4175</v>
      </c>
      <c r="J27" s="50" t="s">
        <v>4176</v>
      </c>
      <c r="K27" s="274" t="s">
        <v>3564</v>
      </c>
      <c r="L27" s="50" t="s">
        <v>4177</v>
      </c>
    </row>
    <row r="28" spans="1:12" s="132" customFormat="1" ht="90">
      <c r="A28" s="314" t="s">
        <v>439</v>
      </c>
      <c r="B28" s="346">
        <v>2001</v>
      </c>
      <c r="C28" s="346" t="s">
        <v>17</v>
      </c>
      <c r="D28" s="346" t="s">
        <v>440</v>
      </c>
      <c r="E28" s="346" t="s">
        <v>440</v>
      </c>
      <c r="F28" s="79" t="s">
        <v>2473</v>
      </c>
      <c r="G28" s="79" t="s">
        <v>3809</v>
      </c>
      <c r="H28" s="69" t="s">
        <v>3752</v>
      </c>
      <c r="I28" s="274" t="s">
        <v>4527</v>
      </c>
      <c r="J28" s="274" t="s">
        <v>4528</v>
      </c>
      <c r="K28" s="274" t="s">
        <v>3564</v>
      </c>
      <c r="L28" s="50" t="s">
        <v>22</v>
      </c>
    </row>
    <row r="29" spans="1:12" s="132" customFormat="1" ht="60">
      <c r="A29" s="314" t="s">
        <v>427</v>
      </c>
      <c r="B29" s="346">
        <v>2001</v>
      </c>
      <c r="C29" s="346" t="s">
        <v>17</v>
      </c>
      <c r="D29" s="346" t="s">
        <v>428</v>
      </c>
      <c r="E29" s="346" t="s">
        <v>429</v>
      </c>
      <c r="F29" s="79" t="s">
        <v>2463</v>
      </c>
      <c r="G29" s="79" t="s">
        <v>3809</v>
      </c>
      <c r="H29" s="69" t="s">
        <v>4163</v>
      </c>
      <c r="I29" s="274" t="s">
        <v>4702</v>
      </c>
      <c r="J29" s="274" t="s">
        <v>3691</v>
      </c>
      <c r="K29" s="274" t="s">
        <v>3564</v>
      </c>
      <c r="L29" s="50" t="s">
        <v>4164</v>
      </c>
    </row>
    <row r="30" spans="1:12" s="132" customFormat="1" ht="150">
      <c r="A30" s="314" t="s">
        <v>2475</v>
      </c>
      <c r="B30" s="346">
        <v>2001</v>
      </c>
      <c r="C30" s="346" t="s">
        <v>17</v>
      </c>
      <c r="D30" s="346" t="s">
        <v>441</v>
      </c>
      <c r="E30" s="346" t="s">
        <v>442</v>
      </c>
      <c r="F30" s="346" t="s">
        <v>2476</v>
      </c>
      <c r="G30" s="346" t="s">
        <v>3809</v>
      </c>
      <c r="H30" s="80" t="s">
        <v>4238</v>
      </c>
      <c r="I30" s="171" t="s">
        <v>4731</v>
      </c>
      <c r="J30" s="51" t="s">
        <v>4732</v>
      </c>
      <c r="K30" s="171" t="s">
        <v>3564</v>
      </c>
      <c r="L30" s="51" t="s">
        <v>22</v>
      </c>
    </row>
    <row r="31" spans="1:12" s="132" customFormat="1" ht="60">
      <c r="A31" s="314" t="s">
        <v>443</v>
      </c>
      <c r="B31" s="69">
        <v>2002</v>
      </c>
      <c r="C31" s="69" t="s">
        <v>17</v>
      </c>
      <c r="D31" s="69" t="s">
        <v>287</v>
      </c>
      <c r="E31" s="69" t="s">
        <v>287</v>
      </c>
      <c r="F31" s="79" t="s">
        <v>2479</v>
      </c>
      <c r="G31" s="79" t="s">
        <v>3809</v>
      </c>
      <c r="H31" s="69" t="s">
        <v>3690</v>
      </c>
      <c r="I31" s="171" t="s">
        <v>4497</v>
      </c>
      <c r="J31" s="50" t="s">
        <v>3691</v>
      </c>
      <c r="K31" s="274" t="s">
        <v>3564</v>
      </c>
      <c r="L31" s="50" t="s">
        <v>22</v>
      </c>
    </row>
    <row r="32" spans="1:12" s="132" customFormat="1" ht="210">
      <c r="A32" s="314" t="s">
        <v>444</v>
      </c>
      <c r="B32" s="346">
        <v>2002</v>
      </c>
      <c r="C32" s="346" t="s">
        <v>17</v>
      </c>
      <c r="D32" s="346" t="s">
        <v>445</v>
      </c>
      <c r="E32" s="346" t="s">
        <v>445</v>
      </c>
      <c r="F32" s="79" t="s">
        <v>2481</v>
      </c>
      <c r="G32" s="79" t="s">
        <v>3809</v>
      </c>
      <c r="H32" s="69" t="s">
        <v>3738</v>
      </c>
      <c r="I32" s="274" t="s">
        <v>4520</v>
      </c>
      <c r="J32" s="69" t="s">
        <v>4521</v>
      </c>
      <c r="K32" s="274" t="s">
        <v>3564</v>
      </c>
      <c r="L32" s="50" t="s">
        <v>22</v>
      </c>
    </row>
    <row r="33" spans="1:12" s="132" customFormat="1" ht="60">
      <c r="A33" s="314" t="s">
        <v>446</v>
      </c>
      <c r="B33" s="69">
        <v>2002</v>
      </c>
      <c r="C33" s="69" t="s">
        <v>17</v>
      </c>
      <c r="D33" s="69" t="s">
        <v>447</v>
      </c>
      <c r="E33" s="69" t="s">
        <v>447</v>
      </c>
      <c r="F33" s="79" t="s">
        <v>2482</v>
      </c>
      <c r="G33" s="79" t="s">
        <v>3809</v>
      </c>
      <c r="H33" s="69" t="s">
        <v>4144</v>
      </c>
      <c r="I33" s="274" t="s">
        <v>4145</v>
      </c>
      <c r="J33" s="50" t="s">
        <v>4146</v>
      </c>
      <c r="K33" s="274" t="s">
        <v>4070</v>
      </c>
      <c r="L33" s="50" t="s">
        <v>4147</v>
      </c>
    </row>
    <row r="34" spans="1:12" s="132" customFormat="1" ht="45">
      <c r="A34" s="314" t="s">
        <v>448</v>
      </c>
      <c r="B34" s="346">
        <v>2002</v>
      </c>
      <c r="C34" s="346" t="s">
        <v>17</v>
      </c>
      <c r="D34" s="346" t="s">
        <v>449</v>
      </c>
      <c r="E34" s="346" t="s">
        <v>449</v>
      </c>
      <c r="F34" s="79" t="s">
        <v>2484</v>
      </c>
      <c r="G34" s="79" t="s">
        <v>3809</v>
      </c>
      <c r="H34" s="69" t="s">
        <v>4182</v>
      </c>
      <c r="I34" s="274" t="s">
        <v>4709</v>
      </c>
      <c r="J34" s="274" t="s">
        <v>4183</v>
      </c>
      <c r="K34" s="274" t="s">
        <v>3564</v>
      </c>
      <c r="L34" s="50" t="s">
        <v>4184</v>
      </c>
    </row>
    <row r="35" spans="1:12" s="132" customFormat="1" ht="150">
      <c r="A35" s="314" t="s">
        <v>2698</v>
      </c>
      <c r="B35" s="69">
        <v>2003</v>
      </c>
      <c r="C35" s="69" t="s">
        <v>17</v>
      </c>
      <c r="D35" s="69" t="s">
        <v>381</v>
      </c>
      <c r="E35" s="80" t="s">
        <v>381</v>
      </c>
      <c r="F35" s="79" t="s">
        <v>2486</v>
      </c>
      <c r="G35" s="79" t="s">
        <v>3809</v>
      </c>
      <c r="H35" s="69" t="s">
        <v>3772</v>
      </c>
      <c r="I35" s="274" t="s">
        <v>4536</v>
      </c>
      <c r="J35" s="69" t="s">
        <v>3773</v>
      </c>
      <c r="K35" s="274" t="s">
        <v>3570</v>
      </c>
      <c r="L35" s="50" t="s">
        <v>22</v>
      </c>
    </row>
    <row r="36" spans="1:12" s="132" customFormat="1" ht="90">
      <c r="A36" s="314" t="s">
        <v>451</v>
      </c>
      <c r="B36" s="69">
        <v>2003</v>
      </c>
      <c r="C36" s="69" t="s">
        <v>17</v>
      </c>
      <c r="D36" s="69" t="s">
        <v>452</v>
      </c>
      <c r="E36" s="80" t="s">
        <v>452</v>
      </c>
      <c r="F36" s="79" t="s">
        <v>2488</v>
      </c>
      <c r="G36" s="79" t="s">
        <v>3809</v>
      </c>
      <c r="H36" s="69" t="s">
        <v>4095</v>
      </c>
      <c r="I36" s="274" t="s">
        <v>4678</v>
      </c>
      <c r="J36" s="50" t="s">
        <v>4096</v>
      </c>
      <c r="K36" s="274" t="s">
        <v>3570</v>
      </c>
      <c r="L36" s="279" t="s">
        <v>22</v>
      </c>
    </row>
    <row r="37" spans="1:12" s="132" customFormat="1" ht="60">
      <c r="A37" s="314" t="s">
        <v>453</v>
      </c>
      <c r="B37" s="346">
        <v>2004</v>
      </c>
      <c r="C37" s="346" t="s">
        <v>17</v>
      </c>
      <c r="D37" s="80" t="s">
        <v>454</v>
      </c>
      <c r="E37" s="69" t="s">
        <v>455</v>
      </c>
      <c r="F37" s="79" t="s">
        <v>2490</v>
      </c>
      <c r="G37" s="79" t="s">
        <v>3809</v>
      </c>
      <c r="H37" s="69" t="s">
        <v>3843</v>
      </c>
      <c r="I37" s="274" t="s">
        <v>3844</v>
      </c>
      <c r="J37" s="274" t="s">
        <v>3845</v>
      </c>
      <c r="K37" s="274" t="s">
        <v>3564</v>
      </c>
      <c r="L37" s="50" t="s">
        <v>22</v>
      </c>
    </row>
    <row r="38" spans="1:12" s="132" customFormat="1" ht="45">
      <c r="A38" s="314" t="s">
        <v>456</v>
      </c>
      <c r="B38" s="346">
        <v>2005</v>
      </c>
      <c r="C38" s="346" t="s">
        <v>17</v>
      </c>
      <c r="D38" s="346" t="s">
        <v>457</v>
      </c>
      <c r="E38" s="346" t="s">
        <v>458</v>
      </c>
      <c r="F38" s="79" t="s">
        <v>2492</v>
      </c>
      <c r="G38" s="79" t="s">
        <v>3809</v>
      </c>
      <c r="H38" s="69" t="s">
        <v>3568</v>
      </c>
      <c r="I38" s="274" t="s">
        <v>4430</v>
      </c>
      <c r="J38" s="69" t="s">
        <v>3569</v>
      </c>
      <c r="K38" s="274" t="s">
        <v>3564</v>
      </c>
      <c r="L38" s="50" t="s">
        <v>22</v>
      </c>
    </row>
    <row r="39" spans="1:12" s="132" customFormat="1" ht="75">
      <c r="A39" s="314" t="s">
        <v>459</v>
      </c>
      <c r="B39" s="346">
        <v>2005</v>
      </c>
      <c r="C39" s="346" t="s">
        <v>17</v>
      </c>
      <c r="D39" s="346" t="s">
        <v>460</v>
      </c>
      <c r="E39" s="346" t="s">
        <v>461</v>
      </c>
      <c r="F39" s="79" t="s">
        <v>2524</v>
      </c>
      <c r="G39" s="79" t="s">
        <v>3809</v>
      </c>
      <c r="H39" s="69" t="s">
        <v>3659</v>
      </c>
      <c r="I39" s="274" t="s">
        <v>4483</v>
      </c>
      <c r="J39" s="50" t="s">
        <v>3660</v>
      </c>
      <c r="K39" s="274" t="s">
        <v>3564</v>
      </c>
      <c r="L39" s="50" t="s">
        <v>22</v>
      </c>
    </row>
    <row r="40" spans="1:12" s="132" customFormat="1" ht="60">
      <c r="A40" s="314" t="s">
        <v>462</v>
      </c>
      <c r="B40" s="346">
        <v>2006</v>
      </c>
      <c r="C40" s="346" t="s">
        <v>17</v>
      </c>
      <c r="D40" s="346" t="s">
        <v>463</v>
      </c>
      <c r="E40" s="346" t="s">
        <v>464</v>
      </c>
      <c r="F40" s="79" t="s">
        <v>2527</v>
      </c>
      <c r="G40" s="79" t="s">
        <v>3809</v>
      </c>
      <c r="H40" s="69" t="s">
        <v>3619</v>
      </c>
      <c r="I40" s="274" t="s">
        <v>4457</v>
      </c>
      <c r="J40" s="50" t="s">
        <v>3620</v>
      </c>
      <c r="K40" s="274" t="s">
        <v>3570</v>
      </c>
      <c r="L40" s="50" t="s">
        <v>4738</v>
      </c>
    </row>
    <row r="41" spans="1:12" s="132" customFormat="1" ht="105">
      <c r="A41" s="314" t="s">
        <v>465</v>
      </c>
      <c r="B41" s="346">
        <v>2006</v>
      </c>
      <c r="C41" s="346" t="s">
        <v>17</v>
      </c>
      <c r="D41" s="346" t="s">
        <v>143</v>
      </c>
      <c r="E41" s="346" t="s">
        <v>466</v>
      </c>
      <c r="F41" s="79" t="s">
        <v>2529</v>
      </c>
      <c r="G41" s="79" t="s">
        <v>3809</v>
      </c>
      <c r="H41" s="69" t="s">
        <v>3996</v>
      </c>
      <c r="I41" s="274" t="s">
        <v>4630</v>
      </c>
      <c r="J41" s="50" t="s">
        <v>4631</v>
      </c>
      <c r="K41" s="274" t="s">
        <v>3570</v>
      </c>
      <c r="L41" s="50" t="s">
        <v>22</v>
      </c>
    </row>
    <row r="42" spans="1:12" s="132" customFormat="1" ht="75">
      <c r="A42" s="314" t="s">
        <v>467</v>
      </c>
      <c r="B42" s="346">
        <v>2006</v>
      </c>
      <c r="C42" s="346" t="s">
        <v>17</v>
      </c>
      <c r="D42" s="346" t="s">
        <v>468</v>
      </c>
      <c r="E42" s="346" t="s">
        <v>468</v>
      </c>
      <c r="F42" s="79" t="s">
        <v>2531</v>
      </c>
      <c r="G42" s="79" t="s">
        <v>3809</v>
      </c>
      <c r="H42" s="69" t="s">
        <v>3744</v>
      </c>
      <c r="I42" s="274" t="s">
        <v>4198</v>
      </c>
      <c r="J42" s="50" t="s">
        <v>4199</v>
      </c>
      <c r="K42" s="274" t="s">
        <v>3564</v>
      </c>
      <c r="L42" s="50" t="s">
        <v>22</v>
      </c>
    </row>
    <row r="43" spans="1:12" s="132" customFormat="1" ht="120">
      <c r="A43" s="314" t="s">
        <v>469</v>
      </c>
      <c r="B43" s="346">
        <v>2007</v>
      </c>
      <c r="C43" s="346" t="s">
        <v>17</v>
      </c>
      <c r="D43" s="346" t="s">
        <v>470</v>
      </c>
      <c r="E43" s="346" t="s">
        <v>470</v>
      </c>
      <c r="F43" s="80" t="s">
        <v>2732</v>
      </c>
      <c r="G43" s="80" t="s">
        <v>3809</v>
      </c>
      <c r="H43" s="69" t="s">
        <v>3849</v>
      </c>
      <c r="I43" s="274" t="s">
        <v>4558</v>
      </c>
      <c r="J43" s="69" t="s">
        <v>3850</v>
      </c>
      <c r="K43" s="274" t="s">
        <v>3564</v>
      </c>
      <c r="L43" s="50" t="s">
        <v>22</v>
      </c>
    </row>
    <row r="44" spans="1:12" s="132" customFormat="1" ht="90">
      <c r="A44" s="314" t="s">
        <v>471</v>
      </c>
      <c r="B44" s="346">
        <v>2008</v>
      </c>
      <c r="C44" s="346" t="s">
        <v>472</v>
      </c>
      <c r="D44" s="345" t="s">
        <v>141</v>
      </c>
      <c r="E44" s="346" t="s">
        <v>473</v>
      </c>
      <c r="F44" s="79" t="s">
        <v>2534</v>
      </c>
      <c r="G44" s="79" t="s">
        <v>3809</v>
      </c>
      <c r="H44" s="69" t="s">
        <v>3739</v>
      </c>
      <c r="I44" s="274" t="s">
        <v>3740</v>
      </c>
      <c r="J44" s="50" t="s">
        <v>3741</v>
      </c>
      <c r="K44" s="274" t="s">
        <v>3564</v>
      </c>
      <c r="L44" s="50" t="s">
        <v>3742</v>
      </c>
    </row>
    <row r="45" spans="1:12" s="132" customFormat="1" ht="60">
      <c r="A45" s="314" t="s">
        <v>474</v>
      </c>
      <c r="B45" s="346">
        <v>2008</v>
      </c>
      <c r="C45" s="346" t="s">
        <v>66</v>
      </c>
      <c r="D45" s="346" t="s">
        <v>475</v>
      </c>
      <c r="E45" s="346" t="s">
        <v>476</v>
      </c>
      <c r="F45" s="79" t="s">
        <v>2536</v>
      </c>
      <c r="G45" s="79" t="s">
        <v>3809</v>
      </c>
      <c r="H45" s="69" t="s">
        <v>4123</v>
      </c>
      <c r="I45" s="274" t="s">
        <v>4124</v>
      </c>
      <c r="J45" s="50" t="s">
        <v>4125</v>
      </c>
      <c r="K45" s="274" t="s">
        <v>3564</v>
      </c>
      <c r="L45" s="50" t="s">
        <v>22</v>
      </c>
    </row>
    <row r="46" spans="1:12" s="132" customFormat="1" ht="135">
      <c r="A46" s="314" t="s">
        <v>477</v>
      </c>
      <c r="B46" s="69">
        <v>2008</v>
      </c>
      <c r="C46" s="69" t="s">
        <v>17</v>
      </c>
      <c r="D46" s="69" t="s">
        <v>478</v>
      </c>
      <c r="E46" s="69" t="s">
        <v>478</v>
      </c>
      <c r="F46" s="79" t="s">
        <v>2741</v>
      </c>
      <c r="G46" s="79" t="s">
        <v>3809</v>
      </c>
      <c r="H46" s="69" t="s">
        <v>3915</v>
      </c>
      <c r="I46" s="171" t="s">
        <v>4161</v>
      </c>
      <c r="J46" s="274" t="s">
        <v>4162</v>
      </c>
      <c r="K46" s="274" t="s">
        <v>3564</v>
      </c>
      <c r="L46" s="50" t="s">
        <v>22</v>
      </c>
    </row>
    <row r="47" spans="1:12" s="132" customFormat="1" ht="90">
      <c r="A47" s="314" t="s">
        <v>479</v>
      </c>
      <c r="B47" s="346">
        <v>2008</v>
      </c>
      <c r="C47" s="346" t="s">
        <v>17</v>
      </c>
      <c r="D47" s="346" t="s">
        <v>480</v>
      </c>
      <c r="E47" s="350" t="s">
        <v>480</v>
      </c>
      <c r="F47" s="346" t="s">
        <v>2539</v>
      </c>
      <c r="G47" s="346" t="s">
        <v>3809</v>
      </c>
      <c r="H47" s="69" t="s">
        <v>3809</v>
      </c>
      <c r="I47" s="274" t="s">
        <v>4733</v>
      </c>
      <c r="J47" s="50" t="s">
        <v>4734</v>
      </c>
      <c r="K47" s="274" t="s">
        <v>3564</v>
      </c>
      <c r="L47" s="50" t="s">
        <v>22</v>
      </c>
    </row>
    <row r="48" spans="1:12" s="132" customFormat="1" ht="150">
      <c r="A48" s="314" t="s">
        <v>481</v>
      </c>
      <c r="B48" s="346">
        <v>2009</v>
      </c>
      <c r="C48" s="346" t="s">
        <v>66</v>
      </c>
      <c r="D48" s="346" t="s">
        <v>309</v>
      </c>
      <c r="E48" s="346" t="s">
        <v>309</v>
      </c>
      <c r="F48" s="80" t="s">
        <v>2545</v>
      </c>
      <c r="G48" s="80" t="s">
        <v>3809</v>
      </c>
      <c r="H48" s="69" t="s">
        <v>3615</v>
      </c>
      <c r="I48" s="274" t="s">
        <v>3616</v>
      </c>
      <c r="J48" s="50" t="s">
        <v>3617</v>
      </c>
      <c r="K48" s="274" t="s">
        <v>3564</v>
      </c>
      <c r="L48" s="50" t="s">
        <v>22</v>
      </c>
    </row>
    <row r="49" spans="1:12" s="132" customFormat="1" ht="90">
      <c r="A49" s="314" t="s">
        <v>482</v>
      </c>
      <c r="B49" s="346">
        <v>2009</v>
      </c>
      <c r="C49" s="346" t="s">
        <v>17</v>
      </c>
      <c r="D49" s="346" t="s">
        <v>483</v>
      </c>
      <c r="E49" s="346" t="s">
        <v>484</v>
      </c>
      <c r="F49" s="79" t="s">
        <v>2547</v>
      </c>
      <c r="G49" s="79" t="s">
        <v>3809</v>
      </c>
      <c r="H49" s="69" t="s">
        <v>3832</v>
      </c>
      <c r="I49" s="274" t="s">
        <v>4556</v>
      </c>
      <c r="J49" s="274" t="s">
        <v>3833</v>
      </c>
      <c r="K49" s="274" t="s">
        <v>3564</v>
      </c>
      <c r="L49" s="50" t="s">
        <v>3834</v>
      </c>
    </row>
    <row r="50" spans="1:12" s="132" customFormat="1" ht="120">
      <c r="A50" s="314" t="s">
        <v>1393</v>
      </c>
      <c r="B50" s="346">
        <v>2009</v>
      </c>
      <c r="C50" s="346" t="s">
        <v>17</v>
      </c>
      <c r="D50" s="346" t="s">
        <v>1394</v>
      </c>
      <c r="E50" s="346" t="s">
        <v>1395</v>
      </c>
      <c r="F50" s="80" t="s">
        <v>2542</v>
      </c>
      <c r="G50" s="80" t="s">
        <v>3809</v>
      </c>
      <c r="H50" s="69" t="s">
        <v>3809</v>
      </c>
      <c r="I50" s="274" t="s">
        <v>4633</v>
      </c>
      <c r="J50" s="50" t="s">
        <v>4023</v>
      </c>
      <c r="K50" s="274" t="s">
        <v>3564</v>
      </c>
      <c r="L50" s="50" t="s">
        <v>4024</v>
      </c>
    </row>
    <row r="51" spans="1:12" s="132" customFormat="1" ht="120">
      <c r="A51" s="314" t="s">
        <v>485</v>
      </c>
      <c r="B51" s="346">
        <v>2010</v>
      </c>
      <c r="C51" s="346" t="s">
        <v>17</v>
      </c>
      <c r="D51" s="346" t="s">
        <v>486</v>
      </c>
      <c r="E51" s="346" t="s">
        <v>487</v>
      </c>
      <c r="F51" s="79" t="s">
        <v>2549</v>
      </c>
      <c r="G51" s="79" t="s">
        <v>3809</v>
      </c>
      <c r="H51" s="69" t="s">
        <v>3915</v>
      </c>
      <c r="I51" s="274" t="s">
        <v>3916</v>
      </c>
      <c r="J51" s="50" t="s">
        <v>3917</v>
      </c>
      <c r="K51" s="274" t="s">
        <v>3564</v>
      </c>
      <c r="L51" s="50" t="s">
        <v>22</v>
      </c>
    </row>
    <row r="52" spans="1:12" s="132" customFormat="1" ht="60">
      <c r="A52" s="314" t="s">
        <v>488</v>
      </c>
      <c r="B52" s="346">
        <v>2011</v>
      </c>
      <c r="C52" s="346" t="s">
        <v>66</v>
      </c>
      <c r="D52" s="69" t="s">
        <v>489</v>
      </c>
      <c r="E52" s="69" t="s">
        <v>490</v>
      </c>
      <c r="F52" s="79" t="s">
        <v>2553</v>
      </c>
      <c r="G52" s="79" t="s">
        <v>3809</v>
      </c>
      <c r="H52" s="69" t="s">
        <v>3809</v>
      </c>
      <c r="I52" s="274" t="s">
        <v>3997</v>
      </c>
      <c r="J52" s="50" t="s">
        <v>3998</v>
      </c>
      <c r="K52" s="274" t="s">
        <v>3594</v>
      </c>
      <c r="L52" s="50" t="s">
        <v>22</v>
      </c>
    </row>
    <row r="53" spans="1:12" s="132" customFormat="1" ht="60">
      <c r="A53" s="314" t="s">
        <v>491</v>
      </c>
      <c r="B53" s="346">
        <v>2012</v>
      </c>
      <c r="C53" s="346" t="s">
        <v>492</v>
      </c>
      <c r="D53" s="346" t="s">
        <v>493</v>
      </c>
      <c r="E53" s="346" t="s">
        <v>494</v>
      </c>
      <c r="F53" s="79" t="s">
        <v>2556</v>
      </c>
      <c r="G53" s="79" t="s">
        <v>3809</v>
      </c>
      <c r="H53" s="69" t="s">
        <v>3605</v>
      </c>
      <c r="I53" s="274" t="s">
        <v>4453</v>
      </c>
      <c r="J53" s="50" t="s">
        <v>3606</v>
      </c>
      <c r="K53" s="274" t="s">
        <v>3564</v>
      </c>
      <c r="L53" s="50" t="s">
        <v>3607</v>
      </c>
    </row>
    <row r="54" spans="1:12" s="132" customFormat="1" ht="165">
      <c r="A54" s="314" t="s">
        <v>495</v>
      </c>
      <c r="B54" s="346">
        <v>2012</v>
      </c>
      <c r="C54" s="346" t="s">
        <v>17</v>
      </c>
      <c r="D54" s="346" t="s">
        <v>496</v>
      </c>
      <c r="E54" s="346" t="s">
        <v>497</v>
      </c>
      <c r="F54" s="79" t="s">
        <v>2560</v>
      </c>
      <c r="G54" s="79" t="s">
        <v>3809</v>
      </c>
      <c r="H54" s="69" t="s">
        <v>3661</v>
      </c>
      <c r="I54" s="274" t="s">
        <v>3662</v>
      </c>
      <c r="J54" s="69" t="s">
        <v>4831</v>
      </c>
      <c r="K54" s="274" t="s">
        <v>3663</v>
      </c>
      <c r="L54" s="50" t="s">
        <v>3664</v>
      </c>
    </row>
    <row r="55" spans="1:12" s="132" customFormat="1" ht="60">
      <c r="A55" s="314" t="s">
        <v>498</v>
      </c>
      <c r="B55" s="346">
        <v>2012</v>
      </c>
      <c r="C55" s="346" t="s">
        <v>499</v>
      </c>
      <c r="D55" s="346" t="s">
        <v>500</v>
      </c>
      <c r="E55" s="346" t="s">
        <v>500</v>
      </c>
      <c r="F55" s="79" t="s">
        <v>2562</v>
      </c>
      <c r="G55" s="79" t="s">
        <v>3809</v>
      </c>
      <c r="H55" s="80" t="s">
        <v>3800</v>
      </c>
      <c r="I55" s="171" t="s">
        <v>3801</v>
      </c>
      <c r="J55" s="51" t="s">
        <v>3802</v>
      </c>
      <c r="K55" s="171" t="s">
        <v>3570</v>
      </c>
      <c r="L55" s="51" t="s">
        <v>3803</v>
      </c>
    </row>
    <row r="56" spans="1:12" s="132" customFormat="1" ht="90">
      <c r="A56" s="314" t="s">
        <v>3553</v>
      </c>
      <c r="B56" s="346">
        <v>2013</v>
      </c>
      <c r="C56" s="346" t="s">
        <v>511</v>
      </c>
      <c r="D56" s="346" t="s">
        <v>512</v>
      </c>
      <c r="E56" s="346" t="s">
        <v>512</v>
      </c>
      <c r="F56" s="80" t="s">
        <v>2572</v>
      </c>
      <c r="G56" s="80" t="s">
        <v>3809</v>
      </c>
      <c r="H56" s="69" t="s">
        <v>3809</v>
      </c>
      <c r="I56" s="428" t="s">
        <v>4684</v>
      </c>
      <c r="J56" s="50" t="s">
        <v>4685</v>
      </c>
      <c r="K56" s="274" t="s">
        <v>3564</v>
      </c>
      <c r="L56" s="50" t="s">
        <v>22</v>
      </c>
    </row>
    <row r="57" spans="1:12" s="132" customFormat="1" ht="90">
      <c r="A57" s="314" t="s">
        <v>501</v>
      </c>
      <c r="B57" s="69">
        <v>2014</v>
      </c>
      <c r="C57" s="69" t="s">
        <v>17</v>
      </c>
      <c r="D57" s="69" t="s">
        <v>502</v>
      </c>
      <c r="E57" s="69" t="s">
        <v>502</v>
      </c>
      <c r="F57" s="79" t="s">
        <v>2564</v>
      </c>
      <c r="G57" s="79" t="s">
        <v>3809</v>
      </c>
      <c r="H57" s="347" t="s">
        <v>3764</v>
      </c>
      <c r="I57" s="171" t="s">
        <v>3765</v>
      </c>
      <c r="J57" s="103" t="s">
        <v>3766</v>
      </c>
      <c r="K57" s="363" t="s">
        <v>3564</v>
      </c>
      <c r="L57" s="103" t="s">
        <v>22</v>
      </c>
    </row>
    <row r="58" spans="1:12" s="132" customFormat="1" ht="60">
      <c r="A58" s="314" t="s">
        <v>503</v>
      </c>
      <c r="B58" s="69">
        <v>2014</v>
      </c>
      <c r="C58" s="80" t="s">
        <v>17</v>
      </c>
      <c r="D58" s="69" t="s">
        <v>504</v>
      </c>
      <c r="E58" s="69" t="s">
        <v>505</v>
      </c>
      <c r="F58" s="80" t="s">
        <v>2566</v>
      </c>
      <c r="G58" s="80" t="s">
        <v>3809</v>
      </c>
      <c r="H58" s="69" t="s">
        <v>3838</v>
      </c>
      <c r="I58" s="274" t="s">
        <v>4557</v>
      </c>
      <c r="J58" s="274" t="s">
        <v>3839</v>
      </c>
      <c r="K58" s="274" t="s">
        <v>3564</v>
      </c>
      <c r="L58" s="50" t="s">
        <v>22</v>
      </c>
    </row>
    <row r="59" spans="1:12" s="132" customFormat="1" ht="60">
      <c r="A59" s="314" t="s">
        <v>506</v>
      </c>
      <c r="B59" s="69">
        <v>2014</v>
      </c>
      <c r="C59" s="69" t="s">
        <v>17</v>
      </c>
      <c r="D59" s="69" t="s">
        <v>507</v>
      </c>
      <c r="E59" s="69" t="s">
        <v>507</v>
      </c>
      <c r="F59" s="80" t="s">
        <v>2568</v>
      </c>
      <c r="G59" s="80" t="s">
        <v>3809</v>
      </c>
      <c r="H59" s="80" t="s">
        <v>4104</v>
      </c>
      <c r="I59" s="171" t="s">
        <v>4105</v>
      </c>
      <c r="J59" s="51" t="s">
        <v>4106</v>
      </c>
      <c r="K59" s="171" t="s">
        <v>3564</v>
      </c>
      <c r="L59" s="51" t="s">
        <v>4107</v>
      </c>
    </row>
    <row r="60" spans="1:12" s="132" customFormat="1" ht="45">
      <c r="A60" s="314" t="s">
        <v>508</v>
      </c>
      <c r="B60" s="69">
        <v>2015</v>
      </c>
      <c r="C60" s="69" t="s">
        <v>17</v>
      </c>
      <c r="D60" s="69" t="s">
        <v>509</v>
      </c>
      <c r="E60" s="69" t="s">
        <v>509</v>
      </c>
      <c r="F60" s="79" t="s">
        <v>2570</v>
      </c>
      <c r="G60" s="79" t="s">
        <v>3809</v>
      </c>
      <c r="H60" s="69" t="s">
        <v>3646</v>
      </c>
      <c r="I60" s="274" t="s">
        <v>4580</v>
      </c>
      <c r="J60" s="50" t="s">
        <v>3909</v>
      </c>
      <c r="K60" s="274" t="s">
        <v>3594</v>
      </c>
      <c r="L60" s="50" t="s">
        <v>22</v>
      </c>
    </row>
  </sheetData>
  <sortState ref="A2:L61">
    <sortCondition ref="B1"/>
  </sortState>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pane ySplit="1" topLeftCell="A2" activePane="bottomLeft" state="frozen"/>
      <selection pane="bottomLeft"/>
    </sheetView>
  </sheetViews>
  <sheetFormatPr defaultColWidth="11" defaultRowHeight="15.75"/>
  <cols>
    <col min="5" max="5" width="14.5" customWidth="1"/>
    <col min="6" max="6" width="17.625" customWidth="1"/>
    <col min="7" max="7" width="17.5" customWidth="1"/>
    <col min="9" max="9" width="59" customWidth="1"/>
    <col min="12" max="12" width="14.12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05">
      <c r="A2" s="301" t="s">
        <v>532</v>
      </c>
      <c r="B2" s="80">
        <v>1990</v>
      </c>
      <c r="C2" s="80" t="s">
        <v>17</v>
      </c>
      <c r="D2" s="80" t="s">
        <v>533</v>
      </c>
      <c r="E2" s="80" t="s">
        <v>533</v>
      </c>
      <c r="F2" s="79" t="s">
        <v>2187</v>
      </c>
      <c r="G2" s="79" t="s">
        <v>4271</v>
      </c>
      <c r="H2" s="80" t="s">
        <v>3675</v>
      </c>
      <c r="I2" s="171" t="s">
        <v>4493</v>
      </c>
      <c r="J2" s="80" t="s">
        <v>3676</v>
      </c>
      <c r="K2" s="171" t="s">
        <v>3564</v>
      </c>
      <c r="L2" s="51" t="s">
        <v>3677</v>
      </c>
    </row>
    <row r="3" spans="1:12" s="132" customFormat="1" ht="75">
      <c r="A3" s="301" t="s">
        <v>529</v>
      </c>
      <c r="B3" s="80">
        <v>1990</v>
      </c>
      <c r="C3" s="80" t="s">
        <v>530</v>
      </c>
      <c r="D3" s="80" t="s">
        <v>531</v>
      </c>
      <c r="E3" s="80" t="s">
        <v>531</v>
      </c>
      <c r="F3" s="79" t="s">
        <v>2184</v>
      </c>
      <c r="G3" s="79" t="s">
        <v>4271</v>
      </c>
      <c r="H3" s="80" t="s">
        <v>3930</v>
      </c>
      <c r="I3" s="171" t="s">
        <v>3931</v>
      </c>
      <c r="J3" s="171" t="s">
        <v>3932</v>
      </c>
      <c r="K3" s="171" t="s">
        <v>3575</v>
      </c>
      <c r="L3" s="51" t="s">
        <v>22</v>
      </c>
    </row>
    <row r="4" spans="1:12" s="132" customFormat="1" ht="210">
      <c r="A4" s="301" t="s">
        <v>3215</v>
      </c>
      <c r="B4" s="80">
        <v>1990</v>
      </c>
      <c r="C4" s="80" t="s">
        <v>17</v>
      </c>
      <c r="D4" s="80" t="s">
        <v>527</v>
      </c>
      <c r="E4" s="80" t="s">
        <v>527</v>
      </c>
      <c r="F4" s="80" t="s">
        <v>2177</v>
      </c>
      <c r="G4" s="80" t="s">
        <v>4271</v>
      </c>
      <c r="H4" s="80" t="s">
        <v>4010</v>
      </c>
      <c r="I4" s="372" t="s">
        <v>4617</v>
      </c>
      <c r="J4" s="51" t="s">
        <v>4618</v>
      </c>
      <c r="K4" s="171" t="s">
        <v>3570</v>
      </c>
      <c r="L4" s="51" t="s">
        <v>22</v>
      </c>
    </row>
    <row r="5" spans="1:12" s="132" customFormat="1" ht="90">
      <c r="A5" s="301" t="s">
        <v>528</v>
      </c>
      <c r="B5" s="80">
        <v>1990</v>
      </c>
      <c r="C5" s="80" t="s">
        <v>66</v>
      </c>
      <c r="D5" s="69" t="s">
        <v>309</v>
      </c>
      <c r="E5" s="80" t="s">
        <v>2180</v>
      </c>
      <c r="F5" s="79" t="s">
        <v>2181</v>
      </c>
      <c r="G5" s="79" t="s">
        <v>4271</v>
      </c>
      <c r="H5" s="80" t="s">
        <v>4051</v>
      </c>
      <c r="I5" s="171" t="s">
        <v>4641</v>
      </c>
      <c r="J5" s="51" t="s">
        <v>4052</v>
      </c>
      <c r="K5" s="171" t="s">
        <v>3564</v>
      </c>
      <c r="L5" s="51" t="s">
        <v>22</v>
      </c>
    </row>
    <row r="6" spans="1:12" s="132" customFormat="1" ht="210">
      <c r="A6" s="301" t="s">
        <v>534</v>
      </c>
      <c r="B6" s="80">
        <v>1991</v>
      </c>
      <c r="C6" s="80" t="s">
        <v>17</v>
      </c>
      <c r="D6" s="80" t="s">
        <v>447</v>
      </c>
      <c r="E6" s="80" t="s">
        <v>535</v>
      </c>
      <c r="F6" s="79" t="s">
        <v>2188</v>
      </c>
      <c r="G6" s="79" t="s">
        <v>5320</v>
      </c>
      <c r="H6" s="80" t="s">
        <v>4067</v>
      </c>
      <c r="I6" s="171" t="s">
        <v>4068</v>
      </c>
      <c r="J6" s="171" t="s">
        <v>4069</v>
      </c>
      <c r="K6" s="171" t="s">
        <v>4070</v>
      </c>
      <c r="L6" s="51" t="s">
        <v>4071</v>
      </c>
    </row>
    <row r="7" spans="1:12" s="132" customFormat="1" ht="75">
      <c r="A7" s="301" t="s">
        <v>536</v>
      </c>
      <c r="B7" s="80">
        <v>1992</v>
      </c>
      <c r="C7" s="80" t="s">
        <v>17</v>
      </c>
      <c r="D7" s="80" t="s">
        <v>537</v>
      </c>
      <c r="E7" s="80" t="s">
        <v>538</v>
      </c>
      <c r="F7" s="80" t="s">
        <v>2189</v>
      </c>
      <c r="G7" s="79" t="s">
        <v>5320</v>
      </c>
      <c r="H7" s="80" t="s">
        <v>3581</v>
      </c>
      <c r="I7" s="171" t="s">
        <v>4437</v>
      </c>
      <c r="J7" s="80" t="s">
        <v>4438</v>
      </c>
      <c r="K7" s="171" t="s">
        <v>3564</v>
      </c>
      <c r="L7" s="51" t="s">
        <v>22</v>
      </c>
    </row>
    <row r="8" spans="1:12" s="132" customFormat="1" ht="150">
      <c r="A8" s="310" t="s">
        <v>2843</v>
      </c>
      <c r="B8" s="80">
        <v>1992</v>
      </c>
      <c r="C8" s="80" t="s">
        <v>17</v>
      </c>
      <c r="D8" s="80" t="s">
        <v>1076</v>
      </c>
      <c r="E8" s="80" t="s">
        <v>2844</v>
      </c>
      <c r="F8" s="79" t="s">
        <v>2845</v>
      </c>
      <c r="G8" s="79" t="s">
        <v>5320</v>
      </c>
      <c r="H8" s="79" t="s">
        <v>3584</v>
      </c>
      <c r="I8" s="171" t="s">
        <v>4440</v>
      </c>
      <c r="J8" s="18" t="s">
        <v>4794</v>
      </c>
      <c r="K8" s="296" t="s">
        <v>3570</v>
      </c>
      <c r="L8" s="51" t="s">
        <v>3585</v>
      </c>
    </row>
    <row r="9" spans="1:12" s="132" customFormat="1" ht="135">
      <c r="A9" s="301" t="s">
        <v>542</v>
      </c>
      <c r="B9" s="80">
        <v>1992</v>
      </c>
      <c r="C9" s="80" t="s">
        <v>17</v>
      </c>
      <c r="D9" s="80" t="s">
        <v>241</v>
      </c>
      <c r="E9" s="80" t="s">
        <v>543</v>
      </c>
      <c r="F9" s="79" t="s">
        <v>2192</v>
      </c>
      <c r="G9" s="79" t="s">
        <v>5320</v>
      </c>
      <c r="H9" s="80" t="s">
        <v>4034</v>
      </c>
      <c r="I9" s="171" t="s">
        <v>4635</v>
      </c>
      <c r="J9" s="51" t="s">
        <v>4035</v>
      </c>
      <c r="K9" s="171" t="s">
        <v>3564</v>
      </c>
      <c r="L9" s="51" t="s">
        <v>22</v>
      </c>
    </row>
    <row r="10" spans="1:12" s="132" customFormat="1" ht="210">
      <c r="A10" s="301" t="s">
        <v>539</v>
      </c>
      <c r="B10" s="80">
        <v>1992</v>
      </c>
      <c r="C10" s="80" t="s">
        <v>17</v>
      </c>
      <c r="D10" s="80" t="s">
        <v>540</v>
      </c>
      <c r="E10" s="80" t="s">
        <v>541</v>
      </c>
      <c r="F10" s="79" t="s">
        <v>2191</v>
      </c>
      <c r="G10" s="79" t="s">
        <v>5320</v>
      </c>
      <c r="H10" s="80" t="s">
        <v>3714</v>
      </c>
      <c r="I10" s="171" t="s">
        <v>4509</v>
      </c>
      <c r="J10" s="80" t="s">
        <v>3715</v>
      </c>
      <c r="K10" s="171" t="s">
        <v>3564</v>
      </c>
      <c r="L10" s="51" t="s">
        <v>22</v>
      </c>
    </row>
    <row r="11" spans="1:12" s="132" customFormat="1" ht="165">
      <c r="A11" s="301" t="s">
        <v>544</v>
      </c>
      <c r="B11" s="80">
        <v>1994</v>
      </c>
      <c r="C11" s="80" t="s">
        <v>17</v>
      </c>
      <c r="D11" s="80" t="s">
        <v>545</v>
      </c>
      <c r="E11" s="80" t="s">
        <v>2195</v>
      </c>
      <c r="F11" s="79" t="s">
        <v>2194</v>
      </c>
      <c r="G11" s="79" t="s">
        <v>5320</v>
      </c>
      <c r="H11" s="80" t="s">
        <v>3602</v>
      </c>
      <c r="I11" s="171" t="s">
        <v>4446</v>
      </c>
      <c r="J11" s="51" t="s">
        <v>3603</v>
      </c>
      <c r="K11" s="171" t="s">
        <v>3564</v>
      </c>
      <c r="L11" s="51" t="s">
        <v>22</v>
      </c>
    </row>
    <row r="12" spans="1:12" s="132" customFormat="1" ht="165">
      <c r="A12" s="301" t="s">
        <v>546</v>
      </c>
      <c r="B12" s="80">
        <v>1994</v>
      </c>
      <c r="C12" s="80" t="s">
        <v>17</v>
      </c>
      <c r="D12" s="80" t="s">
        <v>43</v>
      </c>
      <c r="E12" s="80" t="s">
        <v>43</v>
      </c>
      <c r="F12" s="79" t="s">
        <v>2197</v>
      </c>
      <c r="G12" s="79" t="s">
        <v>5320</v>
      </c>
      <c r="H12" s="80" t="s">
        <v>3678</v>
      </c>
      <c r="I12" s="274" t="s">
        <v>3679</v>
      </c>
      <c r="J12" s="51" t="s">
        <v>3680</v>
      </c>
      <c r="K12" s="171" t="s">
        <v>3564</v>
      </c>
      <c r="L12" s="51" t="s">
        <v>22</v>
      </c>
    </row>
    <row r="13" spans="1:12" s="132" customFormat="1" ht="315">
      <c r="A13" s="301" t="s">
        <v>547</v>
      </c>
      <c r="B13" s="80">
        <v>1994</v>
      </c>
      <c r="C13" s="80" t="s">
        <v>346</v>
      </c>
      <c r="D13" s="80" t="s">
        <v>3554</v>
      </c>
      <c r="E13" s="80" t="s">
        <v>549</v>
      </c>
      <c r="F13" s="79" t="s">
        <v>2199</v>
      </c>
      <c r="G13" s="79" t="s">
        <v>5320</v>
      </c>
      <c r="H13" s="80" t="s">
        <v>3814</v>
      </c>
      <c r="I13" s="171" t="s">
        <v>4550</v>
      </c>
      <c r="J13" s="51" t="s">
        <v>3815</v>
      </c>
      <c r="K13" s="171" t="s">
        <v>3564</v>
      </c>
      <c r="L13" s="51" t="s">
        <v>3816</v>
      </c>
    </row>
    <row r="14" spans="1:12" s="132" customFormat="1" ht="345">
      <c r="A14" s="301" t="s">
        <v>550</v>
      </c>
      <c r="B14" s="80">
        <v>1995</v>
      </c>
      <c r="C14" s="80" t="s">
        <v>17</v>
      </c>
      <c r="D14" s="80" t="s">
        <v>141</v>
      </c>
      <c r="E14" s="80" t="s">
        <v>551</v>
      </c>
      <c r="F14" s="79" t="s">
        <v>2201</v>
      </c>
      <c r="G14" s="79" t="s">
        <v>5320</v>
      </c>
      <c r="H14" s="80" t="s">
        <v>3657</v>
      </c>
      <c r="I14" s="171" t="s">
        <v>4478</v>
      </c>
      <c r="J14" s="51" t="s">
        <v>4479</v>
      </c>
      <c r="K14" s="171" t="s">
        <v>3564</v>
      </c>
      <c r="L14" s="51" t="s">
        <v>22</v>
      </c>
    </row>
    <row r="15" spans="1:12" s="132" customFormat="1" ht="285">
      <c r="A15" s="301" t="s">
        <v>3276</v>
      </c>
      <c r="B15" s="80">
        <v>1995</v>
      </c>
      <c r="C15" s="80" t="s">
        <v>17</v>
      </c>
      <c r="D15" s="80" t="s">
        <v>309</v>
      </c>
      <c r="E15" s="80" t="s">
        <v>553</v>
      </c>
      <c r="F15" s="79" t="s">
        <v>2203</v>
      </c>
      <c r="G15" s="79" t="s">
        <v>5320</v>
      </c>
      <c r="H15" s="80" t="s">
        <v>3880</v>
      </c>
      <c r="I15" s="171" t="s">
        <v>4573</v>
      </c>
      <c r="J15" s="51" t="s">
        <v>3881</v>
      </c>
      <c r="K15" s="171" t="s">
        <v>3564</v>
      </c>
      <c r="L15" s="51" t="s">
        <v>22</v>
      </c>
    </row>
    <row r="16" spans="1:12" s="132" customFormat="1" ht="150">
      <c r="A16" s="301" t="s">
        <v>655</v>
      </c>
      <c r="B16" s="270">
        <v>1995</v>
      </c>
      <c r="C16" s="270" t="s">
        <v>17</v>
      </c>
      <c r="D16" s="80" t="s">
        <v>241</v>
      </c>
      <c r="E16" s="270" t="s">
        <v>241</v>
      </c>
      <c r="F16" s="80" t="s">
        <v>656</v>
      </c>
      <c r="G16" s="79" t="s">
        <v>5320</v>
      </c>
      <c r="H16" s="80" t="s">
        <v>3889</v>
      </c>
      <c r="I16" s="171" t="s">
        <v>4574</v>
      </c>
      <c r="J16" s="51" t="s">
        <v>4890</v>
      </c>
      <c r="K16" s="172" t="s">
        <v>3564</v>
      </c>
      <c r="L16" s="51" t="s">
        <v>3890</v>
      </c>
    </row>
    <row r="17" spans="1:12" s="132" customFormat="1" ht="165">
      <c r="A17" s="301" t="s">
        <v>554</v>
      </c>
      <c r="B17" s="80">
        <v>1996</v>
      </c>
      <c r="C17" s="80" t="s">
        <v>17</v>
      </c>
      <c r="D17" s="80" t="s">
        <v>555</v>
      </c>
      <c r="E17" s="80" t="s">
        <v>556</v>
      </c>
      <c r="F17" s="79" t="s">
        <v>2205</v>
      </c>
      <c r="G17" s="79" t="s">
        <v>5320</v>
      </c>
      <c r="H17" s="80" t="s">
        <v>4006</v>
      </c>
      <c r="I17" s="372" t="s">
        <v>4615</v>
      </c>
      <c r="J17" s="51" t="s">
        <v>4007</v>
      </c>
      <c r="K17" s="171" t="s">
        <v>3570</v>
      </c>
      <c r="L17" s="51" t="s">
        <v>22</v>
      </c>
    </row>
    <row r="18" spans="1:12" s="132" customFormat="1" ht="135">
      <c r="A18" s="301" t="s">
        <v>557</v>
      </c>
      <c r="B18" s="80">
        <v>1996</v>
      </c>
      <c r="C18" s="80" t="s">
        <v>76</v>
      </c>
      <c r="D18" s="80" t="s">
        <v>558</v>
      </c>
      <c r="E18" s="80" t="s">
        <v>559</v>
      </c>
      <c r="F18" s="79" t="s">
        <v>2207</v>
      </c>
      <c r="G18" s="79" t="s">
        <v>5320</v>
      </c>
      <c r="H18" s="80" t="s">
        <v>4224</v>
      </c>
      <c r="I18" s="171" t="s">
        <v>4727</v>
      </c>
      <c r="J18" s="51" t="s">
        <v>4225</v>
      </c>
      <c r="K18" s="171" t="s">
        <v>3564</v>
      </c>
      <c r="L18" s="51" t="s">
        <v>4226</v>
      </c>
    </row>
    <row r="19" spans="1:12" s="132" customFormat="1" ht="180">
      <c r="A19" s="301" t="s">
        <v>562</v>
      </c>
      <c r="B19" s="80">
        <v>1997</v>
      </c>
      <c r="C19" s="80" t="s">
        <v>17</v>
      </c>
      <c r="D19" s="80" t="s">
        <v>563</v>
      </c>
      <c r="E19" s="80" t="s">
        <v>564</v>
      </c>
      <c r="F19" s="79" t="s">
        <v>2212</v>
      </c>
      <c r="G19" s="79" t="s">
        <v>5320</v>
      </c>
      <c r="H19" s="80" t="s">
        <v>3947</v>
      </c>
      <c r="I19" s="171" t="s">
        <v>4594</v>
      </c>
      <c r="J19" s="51" t="s">
        <v>3948</v>
      </c>
      <c r="K19" s="171" t="s">
        <v>3570</v>
      </c>
      <c r="L19" s="51" t="s">
        <v>22</v>
      </c>
    </row>
    <row r="20" spans="1:12" s="132" customFormat="1" ht="90">
      <c r="A20" s="301" t="s">
        <v>560</v>
      </c>
      <c r="B20" s="80">
        <v>1997</v>
      </c>
      <c r="C20" s="80" t="s">
        <v>17</v>
      </c>
      <c r="D20" s="80" t="s">
        <v>561</v>
      </c>
      <c r="E20" s="80" t="s">
        <v>2208</v>
      </c>
      <c r="F20" s="79" t="s">
        <v>2209</v>
      </c>
      <c r="G20" s="79" t="s">
        <v>5320</v>
      </c>
      <c r="H20" s="80" t="s">
        <v>4130</v>
      </c>
      <c r="I20" s="274" t="s">
        <v>4692</v>
      </c>
      <c r="J20" s="274" t="s">
        <v>4693</v>
      </c>
      <c r="K20" s="274" t="s">
        <v>3583</v>
      </c>
      <c r="L20" s="51" t="s">
        <v>22</v>
      </c>
    </row>
    <row r="21" spans="1:12" s="132" customFormat="1" ht="135">
      <c r="A21" s="301" t="s">
        <v>565</v>
      </c>
      <c r="B21" s="270">
        <v>1998</v>
      </c>
      <c r="C21" s="270" t="s">
        <v>17</v>
      </c>
      <c r="D21" s="80" t="s">
        <v>283</v>
      </c>
      <c r="E21" s="80" t="s">
        <v>283</v>
      </c>
      <c r="F21" s="80" t="s">
        <v>1952</v>
      </c>
      <c r="G21" s="79" t="s">
        <v>5320</v>
      </c>
      <c r="H21" s="80" t="s">
        <v>4486</v>
      </c>
      <c r="I21" s="171" t="s">
        <v>4487</v>
      </c>
      <c r="J21" s="51" t="s">
        <v>4836</v>
      </c>
      <c r="K21" s="172" t="s">
        <v>3564</v>
      </c>
      <c r="L21" s="117" t="s">
        <v>22</v>
      </c>
    </row>
    <row r="22" spans="1:12" s="132" customFormat="1" ht="135">
      <c r="A22" s="440" t="s">
        <v>3012</v>
      </c>
      <c r="B22" s="379">
        <v>1998</v>
      </c>
      <c r="C22" s="379" t="s">
        <v>17</v>
      </c>
      <c r="D22" s="80" t="s">
        <v>203</v>
      </c>
      <c r="E22" s="268" t="s">
        <v>3047</v>
      </c>
      <c r="F22" s="79" t="s">
        <v>3048</v>
      </c>
      <c r="G22" s="79" t="s">
        <v>5320</v>
      </c>
      <c r="H22" s="80" t="s">
        <v>4492</v>
      </c>
      <c r="I22" s="171" t="s">
        <v>4491</v>
      </c>
      <c r="J22" s="51" t="s">
        <v>4839</v>
      </c>
      <c r="K22" s="171" t="s">
        <v>3564</v>
      </c>
      <c r="L22" s="51" t="s">
        <v>22</v>
      </c>
    </row>
    <row r="23" spans="1:12" s="132" customFormat="1" ht="60">
      <c r="A23" s="301" t="s">
        <v>567</v>
      </c>
      <c r="B23" s="80">
        <v>2000</v>
      </c>
      <c r="C23" s="80" t="s">
        <v>17</v>
      </c>
      <c r="D23" s="80" t="s">
        <v>568</v>
      </c>
      <c r="E23" s="80" t="s">
        <v>569</v>
      </c>
      <c r="F23" s="79" t="s">
        <v>2215</v>
      </c>
      <c r="G23" s="79" t="s">
        <v>5320</v>
      </c>
      <c r="H23" s="80" t="s">
        <v>3669</v>
      </c>
      <c r="I23" s="171" t="s">
        <v>3670</v>
      </c>
      <c r="J23" s="80" t="s">
        <v>4835</v>
      </c>
      <c r="K23" s="171" t="s">
        <v>3654</v>
      </c>
      <c r="L23" s="51" t="s">
        <v>22</v>
      </c>
    </row>
    <row r="24" spans="1:12" s="132" customFormat="1" ht="75">
      <c r="A24" s="301" t="s">
        <v>570</v>
      </c>
      <c r="B24" s="80">
        <v>2000</v>
      </c>
      <c r="C24" s="80" t="s">
        <v>17</v>
      </c>
      <c r="D24" s="80" t="s">
        <v>571</v>
      </c>
      <c r="E24" s="80" t="s">
        <v>572</v>
      </c>
      <c r="F24" s="79" t="s">
        <v>2217</v>
      </c>
      <c r="G24" s="79" t="s">
        <v>5320</v>
      </c>
      <c r="H24" s="80" t="s">
        <v>3650</v>
      </c>
      <c r="I24" s="171" t="s">
        <v>4546</v>
      </c>
      <c r="J24" s="51" t="s">
        <v>3797</v>
      </c>
      <c r="K24" s="171" t="s">
        <v>3594</v>
      </c>
      <c r="L24" s="51" t="s">
        <v>22</v>
      </c>
    </row>
    <row r="25" spans="1:12" s="132" customFormat="1" ht="240">
      <c r="A25" s="301" t="s">
        <v>566</v>
      </c>
      <c r="B25" s="80">
        <v>2000</v>
      </c>
      <c r="C25" s="80" t="s">
        <v>17</v>
      </c>
      <c r="D25" s="80" t="s">
        <v>61</v>
      </c>
      <c r="E25" s="80" t="s">
        <v>61</v>
      </c>
      <c r="F25" s="79" t="s">
        <v>2213</v>
      </c>
      <c r="G25" s="79" t="s">
        <v>5320</v>
      </c>
      <c r="H25" s="80" t="s">
        <v>4086</v>
      </c>
      <c r="I25" s="171" t="s">
        <v>4672</v>
      </c>
      <c r="J25" s="51" t="s">
        <v>4673</v>
      </c>
      <c r="K25" s="171" t="s">
        <v>3594</v>
      </c>
      <c r="L25" s="51" t="s">
        <v>22</v>
      </c>
    </row>
    <row r="26" spans="1:12" s="132" customFormat="1" ht="150">
      <c r="A26" s="301" t="s">
        <v>575</v>
      </c>
      <c r="B26" s="80">
        <v>2001</v>
      </c>
      <c r="C26" s="80" t="s">
        <v>17</v>
      </c>
      <c r="D26" s="80" t="s">
        <v>576</v>
      </c>
      <c r="E26" s="80" t="s">
        <v>577</v>
      </c>
      <c r="F26" s="80" t="s">
        <v>2221</v>
      </c>
      <c r="G26" s="79" t="s">
        <v>5320</v>
      </c>
      <c r="H26" s="80" t="s">
        <v>3755</v>
      </c>
      <c r="I26" s="171" t="s">
        <v>4530</v>
      </c>
      <c r="J26" s="51" t="s">
        <v>3756</v>
      </c>
      <c r="K26" s="171" t="s">
        <v>3564</v>
      </c>
      <c r="L26" s="51" t="s">
        <v>22</v>
      </c>
    </row>
    <row r="27" spans="1:12" s="132" customFormat="1" ht="150">
      <c r="A27" s="301" t="s">
        <v>573</v>
      </c>
      <c r="B27" s="80">
        <v>2001</v>
      </c>
      <c r="C27" s="80" t="s">
        <v>17</v>
      </c>
      <c r="D27" s="80" t="s">
        <v>574</v>
      </c>
      <c r="E27" s="80" t="s">
        <v>574</v>
      </c>
      <c r="F27" s="79" t="s">
        <v>2219</v>
      </c>
      <c r="G27" s="79" t="s">
        <v>5320</v>
      </c>
      <c r="H27" s="80" t="s">
        <v>4005</v>
      </c>
      <c r="I27" s="171" t="s">
        <v>4629</v>
      </c>
      <c r="J27" s="51" t="s">
        <v>4614</v>
      </c>
      <c r="K27" s="171" t="s">
        <v>3570</v>
      </c>
      <c r="L27" s="51" t="s">
        <v>22</v>
      </c>
    </row>
    <row r="28" spans="1:12" s="132" customFormat="1" ht="60">
      <c r="A28" s="301" t="s">
        <v>578</v>
      </c>
      <c r="B28" s="80">
        <v>2001</v>
      </c>
      <c r="C28" s="80" t="s">
        <v>76</v>
      </c>
      <c r="D28" s="80" t="s">
        <v>579</v>
      </c>
      <c r="E28" s="80" t="s">
        <v>579</v>
      </c>
      <c r="F28" s="79" t="s">
        <v>2223</v>
      </c>
      <c r="G28" s="79" t="s">
        <v>5320</v>
      </c>
      <c r="H28" s="80" t="s">
        <v>4056</v>
      </c>
      <c r="I28" s="171" t="s">
        <v>4650</v>
      </c>
      <c r="J28" s="171" t="s">
        <v>4057</v>
      </c>
      <c r="K28" s="171" t="s">
        <v>3564</v>
      </c>
      <c r="L28" s="51" t="s">
        <v>4058</v>
      </c>
    </row>
    <row r="29" spans="1:12" s="132" customFormat="1" ht="60">
      <c r="A29" s="301" t="s">
        <v>580</v>
      </c>
      <c r="B29" s="80">
        <v>2001</v>
      </c>
      <c r="C29" s="80" t="s">
        <v>17</v>
      </c>
      <c r="D29" s="80" t="s">
        <v>581</v>
      </c>
      <c r="E29" s="80" t="s">
        <v>581</v>
      </c>
      <c r="F29" s="80" t="s">
        <v>2225</v>
      </c>
      <c r="G29" s="79" t="s">
        <v>5320</v>
      </c>
      <c r="H29" s="80" t="s">
        <v>4178</v>
      </c>
      <c r="I29" s="171" t="s">
        <v>4706</v>
      </c>
      <c r="J29" s="171" t="s">
        <v>4179</v>
      </c>
      <c r="K29" s="171" t="s">
        <v>3564</v>
      </c>
      <c r="L29" s="51" t="s">
        <v>4180</v>
      </c>
    </row>
    <row r="30" spans="1:12" s="132" customFormat="1" ht="60">
      <c r="A30" s="301" t="s">
        <v>582</v>
      </c>
      <c r="B30" s="80">
        <v>2002</v>
      </c>
      <c r="C30" s="80" t="s">
        <v>17</v>
      </c>
      <c r="D30" s="80" t="s">
        <v>57</v>
      </c>
      <c r="E30" s="80" t="s">
        <v>57</v>
      </c>
      <c r="F30" s="79" t="s">
        <v>2227</v>
      </c>
      <c r="G30" s="79" t="s">
        <v>5320</v>
      </c>
      <c r="H30" s="80" t="s">
        <v>3859</v>
      </c>
      <c r="I30" s="171" t="s">
        <v>3860</v>
      </c>
      <c r="J30" s="171" t="s">
        <v>4880</v>
      </c>
      <c r="K30" s="171" t="s">
        <v>3564</v>
      </c>
      <c r="L30" s="51" t="s">
        <v>22</v>
      </c>
    </row>
    <row r="31" spans="1:12" s="132" customFormat="1" ht="105">
      <c r="A31" s="301" t="s">
        <v>583</v>
      </c>
      <c r="B31" s="80">
        <v>2002</v>
      </c>
      <c r="C31" s="80" t="s">
        <v>17</v>
      </c>
      <c r="D31" s="80" t="s">
        <v>584</v>
      </c>
      <c r="E31" s="80" t="s">
        <v>585</v>
      </c>
      <c r="F31" s="79" t="s">
        <v>2229</v>
      </c>
      <c r="G31" s="79" t="s">
        <v>5320</v>
      </c>
      <c r="H31" s="80" t="s">
        <v>3942</v>
      </c>
      <c r="I31" s="171" t="s">
        <v>4592</v>
      </c>
      <c r="J31" s="51" t="s">
        <v>3943</v>
      </c>
      <c r="K31" s="171" t="s">
        <v>3575</v>
      </c>
      <c r="L31" s="51" t="s">
        <v>22</v>
      </c>
    </row>
    <row r="32" spans="1:12" s="132" customFormat="1" ht="105">
      <c r="A32" s="301" t="s">
        <v>586</v>
      </c>
      <c r="B32" s="80">
        <v>2003</v>
      </c>
      <c r="C32" s="80" t="s">
        <v>17</v>
      </c>
      <c r="D32" s="80" t="s">
        <v>61</v>
      </c>
      <c r="E32" s="80" t="s">
        <v>587</v>
      </c>
      <c r="F32" s="79" t="s">
        <v>2231</v>
      </c>
      <c r="G32" s="79" t="s">
        <v>5320</v>
      </c>
      <c r="H32" s="80" t="s">
        <v>3728</v>
      </c>
      <c r="I32" s="171" t="s">
        <v>3729</v>
      </c>
      <c r="J32" s="51" t="s">
        <v>4516</v>
      </c>
      <c r="K32" s="171" t="s">
        <v>3564</v>
      </c>
      <c r="L32" s="51" t="s">
        <v>3730</v>
      </c>
    </row>
    <row r="33" spans="1:12" s="132" customFormat="1" ht="150">
      <c r="A33" s="301" t="s">
        <v>590</v>
      </c>
      <c r="B33" s="80">
        <v>2003</v>
      </c>
      <c r="C33" s="80" t="s">
        <v>17</v>
      </c>
      <c r="D33" s="80" t="s">
        <v>591</v>
      </c>
      <c r="E33" s="80" t="s">
        <v>591</v>
      </c>
      <c r="F33" s="79" t="s">
        <v>2236</v>
      </c>
      <c r="G33" s="79" t="s">
        <v>5320</v>
      </c>
      <c r="H33" s="80" t="s">
        <v>3830</v>
      </c>
      <c r="I33" s="171" t="s">
        <v>4555</v>
      </c>
      <c r="J33" s="51" t="s">
        <v>3831</v>
      </c>
      <c r="K33" s="171" t="s">
        <v>3570</v>
      </c>
      <c r="L33" s="51" t="s">
        <v>22</v>
      </c>
    </row>
    <row r="34" spans="1:12" s="132" customFormat="1" ht="135">
      <c r="A34" s="301" t="s">
        <v>592</v>
      </c>
      <c r="B34" s="80">
        <v>2003</v>
      </c>
      <c r="C34" s="80" t="s">
        <v>17</v>
      </c>
      <c r="D34" s="80" t="s">
        <v>53</v>
      </c>
      <c r="E34" s="80" t="s">
        <v>593</v>
      </c>
      <c r="F34" s="79" t="s">
        <v>2238</v>
      </c>
      <c r="G34" s="79" t="s">
        <v>5320</v>
      </c>
      <c r="H34" s="80" t="s">
        <v>4136</v>
      </c>
      <c r="I34" s="171" t="s">
        <v>4696</v>
      </c>
      <c r="J34" s="51" t="s">
        <v>4137</v>
      </c>
      <c r="K34" s="171" t="s">
        <v>3564</v>
      </c>
      <c r="L34" s="51" t="s">
        <v>22</v>
      </c>
    </row>
    <row r="35" spans="1:12" s="132" customFormat="1" ht="60">
      <c r="A35" s="314" t="s">
        <v>588</v>
      </c>
      <c r="B35" s="69">
        <v>2003</v>
      </c>
      <c r="C35" s="69" t="s">
        <v>17</v>
      </c>
      <c r="D35" s="69" t="s">
        <v>229</v>
      </c>
      <c r="E35" s="69" t="s">
        <v>589</v>
      </c>
      <c r="F35" s="79" t="s">
        <v>2234</v>
      </c>
      <c r="G35" s="79" t="s">
        <v>5320</v>
      </c>
      <c r="H35" s="80" t="s">
        <v>4212</v>
      </c>
      <c r="I35" s="171" t="s">
        <v>4213</v>
      </c>
      <c r="J35" s="51" t="s">
        <v>4214</v>
      </c>
      <c r="K35" s="171" t="s">
        <v>3594</v>
      </c>
      <c r="L35" s="51" t="s">
        <v>22</v>
      </c>
    </row>
    <row r="36" spans="1:12" s="132" customFormat="1" ht="45">
      <c r="A36" s="301" t="s">
        <v>594</v>
      </c>
      <c r="B36" s="80">
        <v>2004</v>
      </c>
      <c r="C36" s="80" t="s">
        <v>17</v>
      </c>
      <c r="D36" s="80" t="s">
        <v>88</v>
      </c>
      <c r="E36" s="80" t="s">
        <v>561</v>
      </c>
      <c r="F36" s="79" t="s">
        <v>2240</v>
      </c>
      <c r="G36" s="79" t="s">
        <v>5320</v>
      </c>
      <c r="H36" s="80" t="s">
        <v>4140</v>
      </c>
      <c r="I36" s="171" t="s">
        <v>4141</v>
      </c>
      <c r="J36" s="51" t="s">
        <v>4142</v>
      </c>
      <c r="K36" s="171" t="s">
        <v>3583</v>
      </c>
      <c r="L36" s="51" t="s">
        <v>4143</v>
      </c>
    </row>
    <row r="37" spans="1:12" s="132" customFormat="1" ht="30">
      <c r="A37" s="301" t="s">
        <v>595</v>
      </c>
      <c r="B37" s="80">
        <v>2005</v>
      </c>
      <c r="C37" s="80" t="s">
        <v>17</v>
      </c>
      <c r="D37" s="80" t="s">
        <v>596</v>
      </c>
      <c r="E37" s="80" t="s">
        <v>596</v>
      </c>
      <c r="F37" s="79" t="s">
        <v>2242</v>
      </c>
      <c r="G37" s="79" t="s">
        <v>5320</v>
      </c>
      <c r="H37" s="80" t="s">
        <v>3650</v>
      </c>
      <c r="I37" s="171" t="s">
        <v>3651</v>
      </c>
      <c r="J37" s="80" t="s">
        <v>3652</v>
      </c>
      <c r="K37" s="171" t="s">
        <v>3570</v>
      </c>
      <c r="L37" s="51" t="s">
        <v>22</v>
      </c>
    </row>
    <row r="38" spans="1:12" s="132" customFormat="1" ht="90">
      <c r="A38" s="301" t="s">
        <v>603</v>
      </c>
      <c r="B38" s="270">
        <v>2005</v>
      </c>
      <c r="C38" s="270" t="s">
        <v>17</v>
      </c>
      <c r="D38" s="80" t="s">
        <v>1955</v>
      </c>
      <c r="E38" s="80" t="s">
        <v>1955</v>
      </c>
      <c r="F38" s="79" t="s">
        <v>1956</v>
      </c>
      <c r="G38" s="79" t="s">
        <v>5320</v>
      </c>
      <c r="H38" s="270">
        <v>1952</v>
      </c>
      <c r="I38" s="171" t="s">
        <v>4518</v>
      </c>
      <c r="J38" s="80" t="s">
        <v>4519</v>
      </c>
      <c r="K38" s="172" t="s">
        <v>3564</v>
      </c>
      <c r="L38" s="117" t="s">
        <v>22</v>
      </c>
    </row>
    <row r="39" spans="1:12" s="132" customFormat="1" ht="90">
      <c r="A39" s="301" t="s">
        <v>607</v>
      </c>
      <c r="B39" s="80">
        <v>2005</v>
      </c>
      <c r="C39" s="80" t="s">
        <v>17</v>
      </c>
      <c r="D39" s="80" t="s">
        <v>43</v>
      </c>
      <c r="E39" s="80" t="s">
        <v>43</v>
      </c>
      <c r="F39" s="79" t="s">
        <v>2250</v>
      </c>
      <c r="G39" s="79" t="s">
        <v>5320</v>
      </c>
      <c r="H39" s="80" t="s">
        <v>3963</v>
      </c>
      <c r="I39" s="171" t="s">
        <v>3964</v>
      </c>
      <c r="J39" s="51" t="s">
        <v>3965</v>
      </c>
      <c r="K39" s="171" t="s">
        <v>3575</v>
      </c>
      <c r="L39" s="51" t="s">
        <v>22</v>
      </c>
    </row>
    <row r="40" spans="1:12" s="132" customFormat="1" ht="120">
      <c r="A40" s="301" t="s">
        <v>604</v>
      </c>
      <c r="B40" s="80">
        <v>2005</v>
      </c>
      <c r="C40" s="80" t="s">
        <v>17</v>
      </c>
      <c r="D40" s="80" t="s">
        <v>605</v>
      </c>
      <c r="E40" s="80" t="s">
        <v>606</v>
      </c>
      <c r="F40" s="79" t="s">
        <v>2248</v>
      </c>
      <c r="G40" s="79" t="s">
        <v>5320</v>
      </c>
      <c r="H40" s="80" t="s">
        <v>3984</v>
      </c>
      <c r="I40" s="372" t="s">
        <v>4608</v>
      </c>
      <c r="J40" s="171" t="s">
        <v>3985</v>
      </c>
      <c r="K40" s="171" t="s">
        <v>3564</v>
      </c>
      <c r="L40" s="51" t="s">
        <v>3986</v>
      </c>
    </row>
    <row r="41" spans="1:12" s="132" customFormat="1" ht="45">
      <c r="A41" s="301" t="s">
        <v>597</v>
      </c>
      <c r="B41" s="80">
        <v>2005</v>
      </c>
      <c r="C41" s="80" t="s">
        <v>17</v>
      </c>
      <c r="D41" s="80" t="s">
        <v>598</v>
      </c>
      <c r="E41" s="80" t="s">
        <v>599</v>
      </c>
      <c r="F41" s="79" t="s">
        <v>2244</v>
      </c>
      <c r="G41" s="79" t="s">
        <v>5320</v>
      </c>
      <c r="H41" s="80" t="s">
        <v>4059</v>
      </c>
      <c r="I41" s="171" t="s">
        <v>4651</v>
      </c>
      <c r="J41" s="51" t="s">
        <v>4060</v>
      </c>
      <c r="K41" s="171" t="s">
        <v>3564</v>
      </c>
      <c r="L41" s="51" t="s">
        <v>22</v>
      </c>
    </row>
    <row r="42" spans="1:12" s="132" customFormat="1" ht="90">
      <c r="A42" s="301" t="s">
        <v>600</v>
      </c>
      <c r="B42" s="80">
        <v>2005</v>
      </c>
      <c r="C42" s="80" t="s">
        <v>17</v>
      </c>
      <c r="D42" s="80" t="s">
        <v>601</v>
      </c>
      <c r="E42" s="80" t="s">
        <v>602</v>
      </c>
      <c r="F42" s="79" t="s">
        <v>2247</v>
      </c>
      <c r="G42" s="79" t="s">
        <v>5320</v>
      </c>
      <c r="H42" s="80" t="s">
        <v>4133</v>
      </c>
      <c r="I42" s="442" t="s">
        <v>4694</v>
      </c>
      <c r="J42" s="51" t="s">
        <v>4949</v>
      </c>
      <c r="K42" s="171" t="s">
        <v>3570</v>
      </c>
      <c r="L42" s="51" t="s">
        <v>22</v>
      </c>
    </row>
    <row r="43" spans="1:12" s="132" customFormat="1" ht="90">
      <c r="A43" s="301" t="s">
        <v>608</v>
      </c>
      <c r="B43" s="80">
        <v>2006</v>
      </c>
      <c r="C43" s="80" t="s">
        <v>17</v>
      </c>
      <c r="D43" s="80" t="s">
        <v>609</v>
      </c>
      <c r="E43" s="80" t="s">
        <v>610</v>
      </c>
      <c r="F43" s="80" t="s">
        <v>2252</v>
      </c>
      <c r="G43" s="79" t="s">
        <v>5320</v>
      </c>
      <c r="H43" s="80" t="s">
        <v>4661</v>
      </c>
      <c r="I43" s="171" t="s">
        <v>4077</v>
      </c>
      <c r="J43" s="171" t="s">
        <v>4078</v>
      </c>
      <c r="K43" s="171" t="s">
        <v>3564</v>
      </c>
      <c r="L43" s="51" t="s">
        <v>22</v>
      </c>
    </row>
    <row r="44" spans="1:12" s="132" customFormat="1" ht="60">
      <c r="A44" s="301" t="s">
        <v>611</v>
      </c>
      <c r="B44" s="80">
        <v>2008</v>
      </c>
      <c r="C44" s="80" t="s">
        <v>17</v>
      </c>
      <c r="D44" s="80" t="s">
        <v>612</v>
      </c>
      <c r="E44" s="80" t="s">
        <v>612</v>
      </c>
      <c r="F44" s="79" t="s">
        <v>2255</v>
      </c>
      <c r="G44" s="79" t="s">
        <v>5320</v>
      </c>
      <c r="H44" s="80" t="s">
        <v>3584</v>
      </c>
      <c r="I44" s="171" t="s">
        <v>4203</v>
      </c>
      <c r="J44" s="171" t="s">
        <v>4958</v>
      </c>
      <c r="K44" s="171" t="s">
        <v>3570</v>
      </c>
      <c r="L44" s="51" t="s">
        <v>22</v>
      </c>
    </row>
    <row r="45" spans="1:12" s="132" customFormat="1" ht="150">
      <c r="A45" s="301" t="s">
        <v>1328</v>
      </c>
      <c r="B45" s="80">
        <v>2009</v>
      </c>
      <c r="C45" s="80" t="s">
        <v>17</v>
      </c>
      <c r="D45" s="80" t="s">
        <v>1096</v>
      </c>
      <c r="E45" s="80" t="s">
        <v>1965</v>
      </c>
      <c r="F45" s="79" t="s">
        <v>1966</v>
      </c>
      <c r="G45" s="79" t="s">
        <v>5320</v>
      </c>
      <c r="H45" s="80" t="s">
        <v>4488</v>
      </c>
      <c r="I45" s="171" t="s">
        <v>3674</v>
      </c>
      <c r="J45" s="51" t="s">
        <v>4837</v>
      </c>
      <c r="K45" s="171" t="s">
        <v>3564</v>
      </c>
      <c r="L45" s="51" t="s">
        <v>22</v>
      </c>
    </row>
    <row r="46" spans="1:12" s="132" customFormat="1" ht="165">
      <c r="A46" s="301" t="s">
        <v>613</v>
      </c>
      <c r="B46" s="80">
        <v>2009</v>
      </c>
      <c r="C46" s="80" t="s">
        <v>17</v>
      </c>
      <c r="D46" s="80" t="s">
        <v>43</v>
      </c>
      <c r="E46" s="80" t="s">
        <v>43</v>
      </c>
      <c r="F46" s="80" t="s">
        <v>2257</v>
      </c>
      <c r="G46" s="79" t="s">
        <v>5320</v>
      </c>
      <c r="H46" s="80" t="s">
        <v>3723</v>
      </c>
      <c r="I46" s="171" t="s">
        <v>4514</v>
      </c>
      <c r="J46" s="51" t="s">
        <v>4513</v>
      </c>
      <c r="K46" s="171" t="s">
        <v>3570</v>
      </c>
      <c r="L46" s="51" t="s">
        <v>22</v>
      </c>
    </row>
    <row r="47" spans="1:12" s="132" customFormat="1" ht="165">
      <c r="A47" s="301" t="s">
        <v>614</v>
      </c>
      <c r="B47" s="80">
        <v>2009</v>
      </c>
      <c r="C47" s="80" t="s">
        <v>17</v>
      </c>
      <c r="D47" s="80" t="s">
        <v>533</v>
      </c>
      <c r="E47" s="80" t="s">
        <v>533</v>
      </c>
      <c r="F47" s="79" t="s">
        <v>2259</v>
      </c>
      <c r="G47" s="79" t="s">
        <v>5320</v>
      </c>
      <c r="H47" s="80" t="s">
        <v>4099</v>
      </c>
      <c r="I47" s="274" t="s">
        <v>4680</v>
      </c>
      <c r="J47" s="50" t="s">
        <v>4100</v>
      </c>
      <c r="K47" s="274" t="s">
        <v>3564</v>
      </c>
      <c r="L47" s="50" t="s">
        <v>4101</v>
      </c>
    </row>
    <row r="48" spans="1:12" s="132" customFormat="1" ht="45">
      <c r="A48" s="301" t="s">
        <v>615</v>
      </c>
      <c r="B48" s="80">
        <v>2009</v>
      </c>
      <c r="C48" s="80" t="s">
        <v>17</v>
      </c>
      <c r="D48" s="80" t="s">
        <v>616</v>
      </c>
      <c r="E48" s="80" t="s">
        <v>616</v>
      </c>
      <c r="F48" s="79" t="s">
        <v>2260</v>
      </c>
      <c r="G48" s="79" t="s">
        <v>5320</v>
      </c>
      <c r="H48" s="80" t="s">
        <v>4126</v>
      </c>
      <c r="I48" s="171" t="s">
        <v>4127</v>
      </c>
      <c r="J48" s="51" t="s">
        <v>4128</v>
      </c>
      <c r="K48" s="171" t="s">
        <v>3564</v>
      </c>
      <c r="L48" s="51" t="s">
        <v>4129</v>
      </c>
    </row>
    <row r="49" spans="1:12" s="132" customFormat="1" ht="60">
      <c r="A49" s="301" t="s">
        <v>1959</v>
      </c>
      <c r="B49" s="270">
        <v>2011</v>
      </c>
      <c r="C49" s="270" t="s">
        <v>17</v>
      </c>
      <c r="D49" s="80" t="s">
        <v>1957</v>
      </c>
      <c r="E49" s="80" t="s">
        <v>1961</v>
      </c>
      <c r="F49" s="79" t="s">
        <v>1960</v>
      </c>
      <c r="G49" s="79" t="s">
        <v>5320</v>
      </c>
      <c r="H49" s="270">
        <v>1951</v>
      </c>
      <c r="I49" s="171" t="s">
        <v>4494</v>
      </c>
      <c r="J49" s="80" t="s">
        <v>4842</v>
      </c>
      <c r="K49" s="172" t="s">
        <v>3564</v>
      </c>
      <c r="L49" s="117" t="s">
        <v>22</v>
      </c>
    </row>
    <row r="50" spans="1:12" s="132" customFormat="1" ht="45">
      <c r="A50" s="301" t="s">
        <v>617</v>
      </c>
      <c r="B50" s="80">
        <v>2011</v>
      </c>
      <c r="C50" s="80" t="s">
        <v>17</v>
      </c>
      <c r="D50" s="80" t="s">
        <v>618</v>
      </c>
      <c r="E50" s="80" t="s">
        <v>619</v>
      </c>
      <c r="F50" s="79" t="s">
        <v>2262</v>
      </c>
      <c r="G50" s="79" t="s">
        <v>5320</v>
      </c>
      <c r="H50" s="80" t="s">
        <v>3819</v>
      </c>
      <c r="I50" s="171" t="s">
        <v>3820</v>
      </c>
      <c r="J50" s="51" t="s">
        <v>3821</v>
      </c>
      <c r="K50" s="171" t="s">
        <v>3564</v>
      </c>
      <c r="L50" s="51" t="s">
        <v>22</v>
      </c>
    </row>
    <row r="51" spans="1:12" s="132" customFormat="1" ht="105">
      <c r="A51" s="301" t="s">
        <v>1350</v>
      </c>
      <c r="B51" s="80">
        <v>2012</v>
      </c>
      <c r="C51" s="80" t="s">
        <v>1351</v>
      </c>
      <c r="D51" s="80" t="s">
        <v>283</v>
      </c>
      <c r="E51" s="80" t="s">
        <v>283</v>
      </c>
      <c r="F51" s="79" t="s">
        <v>1352</v>
      </c>
      <c r="G51" s="79" t="s">
        <v>5320</v>
      </c>
      <c r="H51" s="80" t="s">
        <v>3822</v>
      </c>
      <c r="I51" s="171" t="s">
        <v>4553</v>
      </c>
      <c r="J51" s="51" t="s">
        <v>4873</v>
      </c>
      <c r="K51" s="171" t="s">
        <v>3564</v>
      </c>
      <c r="L51" s="51" t="s">
        <v>4745</v>
      </c>
    </row>
    <row r="52" spans="1:12" s="132" customFormat="1" ht="60">
      <c r="A52" s="301" t="s">
        <v>620</v>
      </c>
      <c r="B52" s="80">
        <v>2013</v>
      </c>
      <c r="C52" s="80" t="s">
        <v>17</v>
      </c>
      <c r="D52" s="80" t="s">
        <v>621</v>
      </c>
      <c r="E52" s="80" t="s">
        <v>622</v>
      </c>
      <c r="F52" s="79" t="s">
        <v>2264</v>
      </c>
      <c r="G52" s="79" t="s">
        <v>5320</v>
      </c>
      <c r="H52" s="80" t="s">
        <v>4020</v>
      </c>
      <c r="I52" s="171" t="s">
        <v>4021</v>
      </c>
      <c r="J52" s="51" t="s">
        <v>4022</v>
      </c>
      <c r="K52" s="171" t="s">
        <v>3594</v>
      </c>
      <c r="L52" s="51" t="s">
        <v>22</v>
      </c>
    </row>
    <row r="53" spans="1:12" s="132" customFormat="1" ht="60">
      <c r="A53" s="301" t="s">
        <v>623</v>
      </c>
      <c r="B53" s="80">
        <v>2014</v>
      </c>
      <c r="C53" s="80" t="s">
        <v>624</v>
      </c>
      <c r="D53" s="80" t="s">
        <v>205</v>
      </c>
      <c r="E53" s="80" t="s">
        <v>625</v>
      </c>
      <c r="F53" s="79" t="s">
        <v>2266</v>
      </c>
      <c r="G53" s="79" t="s">
        <v>5320</v>
      </c>
      <c r="H53" s="80" t="s">
        <v>3598</v>
      </c>
      <c r="I53" s="171" t="s">
        <v>4444</v>
      </c>
      <c r="J53" s="51" t="s">
        <v>3599</v>
      </c>
      <c r="K53" s="171" t="s">
        <v>3564</v>
      </c>
      <c r="L53" s="51" t="s">
        <v>3600</v>
      </c>
    </row>
    <row r="54" spans="1:12" s="132" customFormat="1" ht="75">
      <c r="A54" s="314" t="s">
        <v>626</v>
      </c>
      <c r="B54" s="69">
        <v>2014</v>
      </c>
      <c r="C54" s="69" t="s">
        <v>17</v>
      </c>
      <c r="D54" s="69" t="s">
        <v>627</v>
      </c>
      <c r="E54" s="80" t="s">
        <v>627</v>
      </c>
      <c r="F54" s="79" t="s">
        <v>2269</v>
      </c>
      <c r="G54" s="79" t="s">
        <v>5320</v>
      </c>
      <c r="H54" s="352" t="s">
        <v>3840</v>
      </c>
      <c r="I54" s="171" t="s">
        <v>3841</v>
      </c>
      <c r="J54" s="328" t="s">
        <v>3842</v>
      </c>
      <c r="K54" s="280" t="s">
        <v>3564</v>
      </c>
      <c r="L54" s="278" t="s">
        <v>22</v>
      </c>
    </row>
  </sheetData>
  <sortState ref="A2:L54">
    <sortCondition ref="B1"/>
  </sortState>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pane ySplit="1" topLeftCell="A2" activePane="bottomLeft" state="frozen"/>
      <selection pane="bottomLeft"/>
    </sheetView>
  </sheetViews>
  <sheetFormatPr defaultColWidth="11" defaultRowHeight="15.75"/>
  <cols>
    <col min="1" max="1" width="13.125" customWidth="1"/>
    <col min="2" max="2" width="10.5" customWidth="1"/>
    <col min="5" max="5" width="18" customWidth="1"/>
    <col min="6" max="6" width="16.375" customWidth="1"/>
    <col min="7" max="7" width="18" customWidth="1"/>
    <col min="9" max="9" width="54.5" customWidth="1"/>
    <col min="10" max="10" width="14.625" customWidth="1"/>
    <col min="12" max="12" width="15.625" customWidth="1"/>
  </cols>
  <sheetData>
    <row r="1" spans="1:12" s="295" customFormat="1" ht="30">
      <c r="A1" s="298" t="s">
        <v>0</v>
      </c>
      <c r="B1" s="2" t="s">
        <v>1</v>
      </c>
      <c r="C1" s="2" t="s">
        <v>2</v>
      </c>
      <c r="D1" s="2" t="s">
        <v>3</v>
      </c>
      <c r="E1" s="2" t="s">
        <v>4</v>
      </c>
      <c r="F1" s="2" t="s">
        <v>5</v>
      </c>
      <c r="G1" s="2" t="s">
        <v>5317</v>
      </c>
      <c r="H1" s="2" t="s">
        <v>3556</v>
      </c>
      <c r="I1" s="2" t="s">
        <v>3557</v>
      </c>
      <c r="J1" s="2" t="s">
        <v>3558</v>
      </c>
      <c r="K1" s="2" t="s">
        <v>3559</v>
      </c>
      <c r="L1" s="2" t="s">
        <v>4754</v>
      </c>
    </row>
    <row r="2" spans="1:12" s="132" customFormat="1" ht="195">
      <c r="A2" s="310" t="s">
        <v>2863</v>
      </c>
      <c r="B2" s="80">
        <v>1992</v>
      </c>
      <c r="C2" s="80" t="s">
        <v>17</v>
      </c>
      <c r="D2" s="80" t="s">
        <v>449</v>
      </c>
      <c r="E2" s="80" t="s">
        <v>449</v>
      </c>
      <c r="F2" s="79" t="s">
        <v>2886</v>
      </c>
      <c r="G2" s="79" t="s">
        <v>4273</v>
      </c>
      <c r="H2" s="80" t="s">
        <v>4469</v>
      </c>
      <c r="I2" s="171" t="s">
        <v>4470</v>
      </c>
      <c r="J2" s="80" t="s">
        <v>4812</v>
      </c>
      <c r="K2" s="171" t="s">
        <v>3564</v>
      </c>
      <c r="L2" s="51" t="s">
        <v>22</v>
      </c>
    </row>
    <row r="3" spans="1:12" s="132" customFormat="1" ht="240">
      <c r="A3" s="301" t="s">
        <v>643</v>
      </c>
      <c r="B3" s="270">
        <v>1993</v>
      </c>
      <c r="C3" s="270" t="s">
        <v>17</v>
      </c>
      <c r="D3" s="80" t="s">
        <v>644</v>
      </c>
      <c r="E3" s="80" t="s">
        <v>645</v>
      </c>
      <c r="F3" s="79" t="s">
        <v>646</v>
      </c>
      <c r="G3" s="79" t="s">
        <v>4273</v>
      </c>
      <c r="H3" s="80" t="s">
        <v>4025</v>
      </c>
      <c r="I3" s="171" t="s">
        <v>4026</v>
      </c>
      <c r="J3" s="273" t="s">
        <v>4027</v>
      </c>
      <c r="K3" s="172" t="s">
        <v>3575</v>
      </c>
      <c r="L3" s="51" t="s">
        <v>22</v>
      </c>
    </row>
    <row r="4" spans="1:12" s="132" customFormat="1" ht="90">
      <c r="A4" s="301" t="s">
        <v>651</v>
      </c>
      <c r="B4" s="270">
        <v>1995</v>
      </c>
      <c r="C4" s="270" t="s">
        <v>66</v>
      </c>
      <c r="D4" s="80" t="s">
        <v>652</v>
      </c>
      <c r="E4" s="79" t="s">
        <v>653</v>
      </c>
      <c r="F4" s="79" t="s">
        <v>654</v>
      </c>
      <c r="G4" s="79" t="s">
        <v>4273</v>
      </c>
      <c r="H4" s="270" t="s">
        <v>3697</v>
      </c>
      <c r="I4" s="171" t="s">
        <v>3698</v>
      </c>
      <c r="J4" s="51" t="s">
        <v>4846</v>
      </c>
      <c r="K4" s="172" t="s">
        <v>3575</v>
      </c>
      <c r="L4" s="51" t="s">
        <v>3699</v>
      </c>
    </row>
    <row r="5" spans="1:12" s="132" customFormat="1" ht="165">
      <c r="A5" s="301" t="s">
        <v>647</v>
      </c>
      <c r="B5" s="270">
        <v>1995</v>
      </c>
      <c r="C5" s="270" t="s">
        <v>17</v>
      </c>
      <c r="D5" s="80" t="s">
        <v>540</v>
      </c>
      <c r="E5" s="80" t="s">
        <v>648</v>
      </c>
      <c r="F5" s="79" t="s">
        <v>649</v>
      </c>
      <c r="G5" s="79" t="s">
        <v>4273</v>
      </c>
      <c r="H5" s="80">
        <v>1966</v>
      </c>
      <c r="I5" s="369" t="s">
        <v>4577</v>
      </c>
      <c r="J5" s="51" t="s">
        <v>4895</v>
      </c>
      <c r="K5" s="172" t="s">
        <v>3564</v>
      </c>
      <c r="L5" s="117" t="s">
        <v>22</v>
      </c>
    </row>
    <row r="6" spans="1:12" s="132" customFormat="1" ht="225">
      <c r="A6" s="301" t="s">
        <v>658</v>
      </c>
      <c r="B6" s="270">
        <v>1996</v>
      </c>
      <c r="C6" s="270" t="s">
        <v>17</v>
      </c>
      <c r="D6" s="80" t="s">
        <v>457</v>
      </c>
      <c r="E6" s="80" t="s">
        <v>659</v>
      </c>
      <c r="F6" s="79" t="s">
        <v>1971</v>
      </c>
      <c r="G6" s="79" t="s">
        <v>4273</v>
      </c>
      <c r="H6" s="270" t="s">
        <v>3868</v>
      </c>
      <c r="I6" s="274" t="s">
        <v>3869</v>
      </c>
      <c r="J6" s="274" t="s">
        <v>3870</v>
      </c>
      <c r="K6" s="281" t="s">
        <v>3570</v>
      </c>
      <c r="L6" s="277" t="s">
        <v>22</v>
      </c>
    </row>
    <row r="7" spans="1:12" s="132" customFormat="1" ht="150">
      <c r="A7" s="301" t="s">
        <v>660</v>
      </c>
      <c r="B7" s="270">
        <v>1997</v>
      </c>
      <c r="C7" s="270" t="s">
        <v>17</v>
      </c>
      <c r="D7" s="80" t="s">
        <v>661</v>
      </c>
      <c r="E7" s="80" t="s">
        <v>662</v>
      </c>
      <c r="F7" s="80" t="s">
        <v>664</v>
      </c>
      <c r="G7" s="80" t="s">
        <v>4273</v>
      </c>
      <c r="H7" s="80" t="s">
        <v>3608</v>
      </c>
      <c r="I7" s="371" t="s">
        <v>4454</v>
      </c>
      <c r="J7" s="69" t="s">
        <v>3609</v>
      </c>
      <c r="K7" s="274" t="s">
        <v>5182</v>
      </c>
      <c r="L7" s="277" t="s">
        <v>22</v>
      </c>
    </row>
    <row r="8" spans="1:12" s="132" customFormat="1" ht="135">
      <c r="A8" s="301" t="s">
        <v>665</v>
      </c>
      <c r="B8" s="270">
        <v>1998</v>
      </c>
      <c r="C8" s="270" t="s">
        <v>17</v>
      </c>
      <c r="D8" s="80" t="s">
        <v>19</v>
      </c>
      <c r="E8" s="80" t="s">
        <v>666</v>
      </c>
      <c r="F8" s="80" t="s">
        <v>667</v>
      </c>
      <c r="G8" s="80" t="s">
        <v>4273</v>
      </c>
      <c r="H8" s="80" t="s">
        <v>3961</v>
      </c>
      <c r="I8" s="171" t="s">
        <v>4601</v>
      </c>
      <c r="J8" s="51" t="s">
        <v>3962</v>
      </c>
      <c r="K8" s="172" t="s">
        <v>3570</v>
      </c>
      <c r="L8" s="117" t="s">
        <v>22</v>
      </c>
    </row>
    <row r="9" spans="1:12" s="132" customFormat="1" ht="135">
      <c r="A9" s="301" t="s">
        <v>669</v>
      </c>
      <c r="B9" s="270">
        <v>1999</v>
      </c>
      <c r="C9" s="270" t="s">
        <v>17</v>
      </c>
      <c r="D9" s="80" t="s">
        <v>670</v>
      </c>
      <c r="E9" s="80" t="s">
        <v>672</v>
      </c>
      <c r="F9" s="80" t="s">
        <v>671</v>
      </c>
      <c r="G9" s="80" t="s">
        <v>4273</v>
      </c>
      <c r="H9" s="80" t="s">
        <v>3770</v>
      </c>
      <c r="I9" s="171" t="s">
        <v>4535</v>
      </c>
      <c r="J9" s="80" t="s">
        <v>3771</v>
      </c>
      <c r="K9" s="172" t="s">
        <v>3575</v>
      </c>
      <c r="L9" s="117" t="s">
        <v>22</v>
      </c>
    </row>
    <row r="10" spans="1:12" s="132" customFormat="1" ht="120">
      <c r="A10" s="301" t="s">
        <v>674</v>
      </c>
      <c r="B10" s="270">
        <v>2001</v>
      </c>
      <c r="C10" s="270" t="s">
        <v>66</v>
      </c>
      <c r="D10" s="80" t="s">
        <v>342</v>
      </c>
      <c r="E10" s="80" t="s">
        <v>675</v>
      </c>
      <c r="F10" s="80" t="s">
        <v>673</v>
      </c>
      <c r="G10" s="80" t="s">
        <v>4273</v>
      </c>
      <c r="H10" s="80" t="s">
        <v>4227</v>
      </c>
      <c r="I10" s="171" t="s">
        <v>4728</v>
      </c>
      <c r="J10" s="51" t="s">
        <v>4966</v>
      </c>
      <c r="K10" s="172" t="s">
        <v>3564</v>
      </c>
      <c r="L10" s="51" t="s">
        <v>4729</v>
      </c>
    </row>
    <row r="11" spans="1:12" s="132" customFormat="1" ht="75">
      <c r="A11" s="301" t="s">
        <v>676</v>
      </c>
      <c r="B11" s="270">
        <v>2002</v>
      </c>
      <c r="C11" s="270" t="s">
        <v>17</v>
      </c>
      <c r="D11" s="80" t="s">
        <v>677</v>
      </c>
      <c r="E11" s="80" t="s">
        <v>678</v>
      </c>
      <c r="F11" s="80" t="s">
        <v>679</v>
      </c>
      <c r="G11" s="80" t="s">
        <v>4273</v>
      </c>
      <c r="H11" s="80" t="s">
        <v>3762</v>
      </c>
      <c r="I11" s="171" t="s">
        <v>3763</v>
      </c>
      <c r="J11" s="80" t="s">
        <v>4859</v>
      </c>
      <c r="K11" s="172" t="s">
        <v>3564</v>
      </c>
      <c r="L11" s="117" t="s">
        <v>22</v>
      </c>
    </row>
    <row r="12" spans="1:12" s="132" customFormat="1" ht="270">
      <c r="A12" s="301" t="s">
        <v>680</v>
      </c>
      <c r="B12" s="270">
        <v>2003</v>
      </c>
      <c r="C12" s="270" t="s">
        <v>17</v>
      </c>
      <c r="D12" s="80" t="s">
        <v>475</v>
      </c>
      <c r="E12" s="80" t="s">
        <v>681</v>
      </c>
      <c r="F12" s="80" t="s">
        <v>682</v>
      </c>
      <c r="G12" s="80" t="s">
        <v>4273</v>
      </c>
      <c r="H12" s="80" t="s">
        <v>3949</v>
      </c>
      <c r="I12" s="171" t="s">
        <v>3950</v>
      </c>
      <c r="J12" s="51" t="s">
        <v>4905</v>
      </c>
      <c r="K12" s="172" t="s">
        <v>3564</v>
      </c>
      <c r="L12" s="117" t="s">
        <v>22</v>
      </c>
    </row>
    <row r="13" spans="1:12" s="132" customFormat="1" ht="120">
      <c r="A13" s="301" t="s">
        <v>683</v>
      </c>
      <c r="B13" s="270">
        <v>2003</v>
      </c>
      <c r="C13" s="270" t="s">
        <v>17</v>
      </c>
      <c r="D13" s="80" t="s">
        <v>684</v>
      </c>
      <c r="E13" s="80" t="s">
        <v>686</v>
      </c>
      <c r="F13" s="80" t="s">
        <v>685</v>
      </c>
      <c r="G13" s="80" t="s">
        <v>4273</v>
      </c>
      <c r="H13" s="69" t="s">
        <v>4079</v>
      </c>
      <c r="I13" s="274" t="s">
        <v>4662</v>
      </c>
      <c r="J13" s="50" t="s">
        <v>4934</v>
      </c>
      <c r="K13" s="281" t="s">
        <v>3564</v>
      </c>
      <c r="L13" s="277" t="s">
        <v>22</v>
      </c>
    </row>
    <row r="14" spans="1:12" s="132" customFormat="1" ht="105">
      <c r="A14" s="301" t="s">
        <v>919</v>
      </c>
      <c r="B14" s="270">
        <v>2003</v>
      </c>
      <c r="C14" s="270" t="s">
        <v>920</v>
      </c>
      <c r="D14" s="80" t="s">
        <v>921</v>
      </c>
      <c r="E14" s="80" t="s">
        <v>922</v>
      </c>
      <c r="F14" s="80" t="s">
        <v>923</v>
      </c>
      <c r="G14" s="80" t="s">
        <v>4273</v>
      </c>
      <c r="H14" s="72" t="s">
        <v>4185</v>
      </c>
      <c r="I14" s="274" t="s">
        <v>4186</v>
      </c>
      <c r="J14" s="50" t="s">
        <v>4187</v>
      </c>
      <c r="K14" s="281" t="s">
        <v>3564</v>
      </c>
      <c r="L14" s="50" t="s">
        <v>4188</v>
      </c>
    </row>
    <row r="15" spans="1:12" s="132" customFormat="1" ht="150">
      <c r="A15" s="301" t="s">
        <v>688</v>
      </c>
      <c r="B15" s="270">
        <v>2003</v>
      </c>
      <c r="C15" s="270" t="s">
        <v>17</v>
      </c>
      <c r="D15" s="80" t="s">
        <v>689</v>
      </c>
      <c r="E15" s="80" t="s">
        <v>689</v>
      </c>
      <c r="F15" s="80" t="s">
        <v>690</v>
      </c>
      <c r="G15" s="80" t="s">
        <v>4273</v>
      </c>
      <c r="H15" s="270" t="s">
        <v>3770</v>
      </c>
      <c r="I15" s="171" t="s">
        <v>4222</v>
      </c>
      <c r="J15" s="51" t="s">
        <v>4965</v>
      </c>
      <c r="K15" s="172" t="s">
        <v>3564</v>
      </c>
      <c r="L15" s="117" t="s">
        <v>22</v>
      </c>
    </row>
    <row r="16" spans="1:12" s="132" customFormat="1" ht="120">
      <c r="A16" s="314" t="s">
        <v>691</v>
      </c>
      <c r="B16" s="72">
        <v>2007</v>
      </c>
      <c r="C16" s="72" t="s">
        <v>695</v>
      </c>
      <c r="D16" s="69" t="s">
        <v>692</v>
      </c>
      <c r="E16" s="80" t="s">
        <v>693</v>
      </c>
      <c r="F16" s="80" t="s">
        <v>694</v>
      </c>
      <c r="G16" s="80" t="s">
        <v>4273</v>
      </c>
      <c r="H16" s="80" t="s">
        <v>4028</v>
      </c>
      <c r="I16" s="371" t="s">
        <v>4029</v>
      </c>
      <c r="J16" s="274" t="s">
        <v>4030</v>
      </c>
      <c r="K16" s="281" t="s">
        <v>3564</v>
      </c>
      <c r="L16" s="277" t="s">
        <v>22</v>
      </c>
    </row>
    <row r="17" spans="1:12" s="132" customFormat="1" ht="165">
      <c r="A17" s="314" t="s">
        <v>697</v>
      </c>
      <c r="B17" s="72">
        <v>2007</v>
      </c>
      <c r="C17" s="72" t="s">
        <v>66</v>
      </c>
      <c r="D17" s="80" t="s">
        <v>418</v>
      </c>
      <c r="E17" s="80" t="s">
        <v>699</v>
      </c>
      <c r="F17" s="80" t="s">
        <v>700</v>
      </c>
      <c r="G17" s="80" t="s">
        <v>4273</v>
      </c>
      <c r="H17" s="69" t="s">
        <v>4031</v>
      </c>
      <c r="I17" s="371" t="s">
        <v>4634</v>
      </c>
      <c r="J17" s="50" t="s">
        <v>4032</v>
      </c>
      <c r="K17" s="281" t="s">
        <v>3564</v>
      </c>
      <c r="L17" s="50" t="s">
        <v>4033</v>
      </c>
    </row>
    <row r="18" spans="1:12" s="132" customFormat="1" ht="75">
      <c r="A18" s="314" t="s">
        <v>701</v>
      </c>
      <c r="B18" s="72">
        <v>2008</v>
      </c>
      <c r="C18" s="72" t="s">
        <v>17</v>
      </c>
      <c r="D18" s="69" t="s">
        <v>702</v>
      </c>
      <c r="E18" s="80" t="s">
        <v>703</v>
      </c>
      <c r="F18" s="80" t="s">
        <v>704</v>
      </c>
      <c r="G18" s="80" t="s">
        <v>4273</v>
      </c>
      <c r="H18" s="69" t="s">
        <v>3590</v>
      </c>
      <c r="I18" s="274" t="s">
        <v>3591</v>
      </c>
      <c r="J18" s="69" t="s">
        <v>4798</v>
      </c>
      <c r="K18" s="281" t="s">
        <v>3570</v>
      </c>
      <c r="L18" s="50" t="s">
        <v>3592</v>
      </c>
    </row>
    <row r="19" spans="1:12" s="132" customFormat="1" ht="150">
      <c r="A19" s="314" t="s">
        <v>707</v>
      </c>
      <c r="B19" s="72">
        <v>2008</v>
      </c>
      <c r="C19" s="72" t="s">
        <v>499</v>
      </c>
      <c r="D19" s="69" t="s">
        <v>708</v>
      </c>
      <c r="E19" s="80" t="s">
        <v>709</v>
      </c>
      <c r="F19" s="80" t="s">
        <v>710</v>
      </c>
      <c r="G19" s="80" t="s">
        <v>4273</v>
      </c>
      <c r="H19" s="80" t="s">
        <v>3876</v>
      </c>
      <c r="I19" s="369" t="s">
        <v>4571</v>
      </c>
      <c r="J19" s="171" t="s">
        <v>4883</v>
      </c>
      <c r="K19" s="172" t="s">
        <v>3610</v>
      </c>
      <c r="L19" s="117" t="s">
        <v>22</v>
      </c>
    </row>
    <row r="20" spans="1:12" s="132" customFormat="1" ht="45">
      <c r="A20" s="314" t="s">
        <v>711</v>
      </c>
      <c r="B20" s="72">
        <v>2008</v>
      </c>
      <c r="C20" s="72" t="s">
        <v>17</v>
      </c>
      <c r="D20" s="69" t="s">
        <v>712</v>
      </c>
      <c r="E20" s="80" t="s">
        <v>713</v>
      </c>
      <c r="F20" s="80" t="s">
        <v>714</v>
      </c>
      <c r="G20" s="80" t="s">
        <v>4273</v>
      </c>
      <c r="H20" s="69" t="s">
        <v>4062</v>
      </c>
      <c r="I20" s="171" t="s">
        <v>4063</v>
      </c>
      <c r="J20" s="274" t="s">
        <v>4928</v>
      </c>
      <c r="K20" s="281" t="s">
        <v>3594</v>
      </c>
      <c r="L20" s="50" t="s">
        <v>4064</v>
      </c>
    </row>
    <row r="21" spans="1:12" s="132" customFormat="1" ht="75">
      <c r="A21" s="314" t="s">
        <v>716</v>
      </c>
      <c r="B21" s="72">
        <v>2009</v>
      </c>
      <c r="C21" s="270" t="s">
        <v>17</v>
      </c>
      <c r="D21" s="69" t="s">
        <v>287</v>
      </c>
      <c r="E21" s="80" t="s">
        <v>717</v>
      </c>
      <c r="F21" s="80" t="s">
        <v>718</v>
      </c>
      <c r="G21" s="80" t="s">
        <v>4273</v>
      </c>
      <c r="H21" s="80" t="s">
        <v>3685</v>
      </c>
      <c r="I21" s="369" t="s">
        <v>3686</v>
      </c>
      <c r="J21" s="51" t="s">
        <v>4843</v>
      </c>
      <c r="K21" s="172" t="s">
        <v>3564</v>
      </c>
      <c r="L21" s="51" t="s">
        <v>3687</v>
      </c>
    </row>
    <row r="22" spans="1:12" s="132" customFormat="1" ht="135">
      <c r="A22" s="314" t="s">
        <v>721</v>
      </c>
      <c r="B22" s="72">
        <v>2009</v>
      </c>
      <c r="C22" s="270" t="s">
        <v>66</v>
      </c>
      <c r="D22" s="69" t="s">
        <v>203</v>
      </c>
      <c r="E22" s="80" t="s">
        <v>722</v>
      </c>
      <c r="F22" s="80" t="s">
        <v>723</v>
      </c>
      <c r="G22" s="80" t="s">
        <v>4273</v>
      </c>
      <c r="H22" s="270" t="s">
        <v>3793</v>
      </c>
      <c r="I22" s="369" t="s">
        <v>3794</v>
      </c>
      <c r="J22" s="51" t="s">
        <v>4868</v>
      </c>
      <c r="K22" s="172" t="s">
        <v>3564</v>
      </c>
      <c r="L22" s="117" t="s">
        <v>22</v>
      </c>
    </row>
    <row r="23" spans="1:12" s="132" customFormat="1" ht="90">
      <c r="A23" s="314" t="s">
        <v>732</v>
      </c>
      <c r="B23" s="72">
        <v>2009</v>
      </c>
      <c r="C23" s="72" t="s">
        <v>17</v>
      </c>
      <c r="D23" s="69" t="s">
        <v>733</v>
      </c>
      <c r="E23" s="80" t="s">
        <v>735</v>
      </c>
      <c r="F23" s="80" t="s">
        <v>734</v>
      </c>
      <c r="G23" s="80" t="s">
        <v>4273</v>
      </c>
      <c r="H23" s="69" t="s">
        <v>3919</v>
      </c>
      <c r="I23" s="371" t="s">
        <v>3920</v>
      </c>
      <c r="J23" s="50" t="s">
        <v>4901</v>
      </c>
      <c r="K23" s="281" t="s">
        <v>3570</v>
      </c>
      <c r="L23" s="277" t="s">
        <v>22</v>
      </c>
    </row>
    <row r="24" spans="1:12" s="132" customFormat="1" ht="120">
      <c r="A24" s="314" t="s">
        <v>726</v>
      </c>
      <c r="B24" s="72">
        <v>2009</v>
      </c>
      <c r="C24" s="69" t="s">
        <v>727</v>
      </c>
      <c r="D24" s="80" t="s">
        <v>540</v>
      </c>
      <c r="E24" s="80" t="s">
        <v>728</v>
      </c>
      <c r="F24" s="80" t="s">
        <v>729</v>
      </c>
      <c r="G24" s="80" t="s">
        <v>4273</v>
      </c>
      <c r="H24" s="69" t="s">
        <v>3956</v>
      </c>
      <c r="I24" s="428" t="s">
        <v>4598</v>
      </c>
      <c r="J24" s="274" t="s">
        <v>4909</v>
      </c>
      <c r="K24" s="281" t="s">
        <v>3564</v>
      </c>
      <c r="L24" s="277" t="s">
        <v>3957</v>
      </c>
    </row>
    <row r="25" spans="1:12" s="132" customFormat="1" ht="45">
      <c r="A25" s="314" t="s">
        <v>738</v>
      </c>
      <c r="B25" s="72">
        <v>2010</v>
      </c>
      <c r="C25" s="72" t="s">
        <v>17</v>
      </c>
      <c r="D25" s="69" t="s">
        <v>739</v>
      </c>
      <c r="E25" s="80" t="s">
        <v>740</v>
      </c>
      <c r="F25" s="80" t="s">
        <v>741</v>
      </c>
      <c r="G25" s="80" t="s">
        <v>4273</v>
      </c>
      <c r="H25" s="69" t="s">
        <v>4637</v>
      </c>
      <c r="I25" s="274" t="s">
        <v>4038</v>
      </c>
      <c r="J25" s="274" t="s">
        <v>4039</v>
      </c>
      <c r="K25" s="281" t="s">
        <v>3564</v>
      </c>
      <c r="L25" s="277" t="s">
        <v>22</v>
      </c>
    </row>
    <row r="26" spans="1:12" s="132" customFormat="1" ht="120">
      <c r="A26" s="314" t="s">
        <v>744</v>
      </c>
      <c r="B26" s="72">
        <v>2011</v>
      </c>
      <c r="C26" s="72" t="s">
        <v>17</v>
      </c>
      <c r="D26" s="69" t="s">
        <v>745</v>
      </c>
      <c r="E26" s="69" t="s">
        <v>746</v>
      </c>
      <c r="F26" s="80" t="s">
        <v>747</v>
      </c>
      <c r="G26" s="80" t="s">
        <v>4273</v>
      </c>
      <c r="H26" s="80" t="s">
        <v>4211</v>
      </c>
      <c r="I26" s="171" t="s">
        <v>4719</v>
      </c>
      <c r="J26" s="171" t="s">
        <v>4962</v>
      </c>
      <c r="K26" s="172" t="s">
        <v>3570</v>
      </c>
      <c r="L26" s="117" t="s">
        <v>22</v>
      </c>
    </row>
    <row r="27" spans="1:12" s="132" customFormat="1" ht="75">
      <c r="A27" s="314" t="s">
        <v>749</v>
      </c>
      <c r="B27" s="72">
        <v>2012</v>
      </c>
      <c r="C27" s="72" t="s">
        <v>17</v>
      </c>
      <c r="D27" s="69" t="s">
        <v>750</v>
      </c>
      <c r="E27" s="80" t="s">
        <v>751</v>
      </c>
      <c r="F27" s="80" t="s">
        <v>752</v>
      </c>
      <c r="G27" s="80" t="s">
        <v>4273</v>
      </c>
      <c r="H27" s="72" t="s">
        <v>3618</v>
      </c>
      <c r="I27" s="274" t="s">
        <v>4456</v>
      </c>
      <c r="J27" s="69" t="s">
        <v>4808</v>
      </c>
      <c r="K27" s="281" t="s">
        <v>3570</v>
      </c>
      <c r="L27" s="277" t="s">
        <v>22</v>
      </c>
    </row>
    <row r="28" spans="1:12" s="132" customFormat="1" ht="105">
      <c r="A28" s="314" t="s">
        <v>754</v>
      </c>
      <c r="B28" s="72">
        <v>2012</v>
      </c>
      <c r="C28" s="72" t="s">
        <v>341</v>
      </c>
      <c r="D28" s="69" t="s">
        <v>755</v>
      </c>
      <c r="E28" s="80" t="s">
        <v>756</v>
      </c>
      <c r="F28" s="80" t="s">
        <v>757</v>
      </c>
      <c r="G28" s="80" t="s">
        <v>4273</v>
      </c>
      <c r="H28" s="80" t="s">
        <v>3866</v>
      </c>
      <c r="I28" s="371" t="s">
        <v>4569</v>
      </c>
      <c r="J28" s="50" t="s">
        <v>3867</v>
      </c>
      <c r="K28" s="281" t="s">
        <v>3564</v>
      </c>
      <c r="L28" s="277" t="s">
        <v>22</v>
      </c>
    </row>
    <row r="29" spans="1:12" s="132" customFormat="1" ht="165">
      <c r="A29" s="314" t="s">
        <v>760</v>
      </c>
      <c r="B29" s="72">
        <v>2012</v>
      </c>
      <c r="C29" s="72" t="s">
        <v>66</v>
      </c>
      <c r="D29" s="69" t="s">
        <v>475</v>
      </c>
      <c r="E29" s="69" t="s">
        <v>761</v>
      </c>
      <c r="F29" s="80" t="s">
        <v>762</v>
      </c>
      <c r="G29" s="80" t="s">
        <v>4273</v>
      </c>
      <c r="H29" s="72" t="s">
        <v>4114</v>
      </c>
      <c r="I29" s="274" t="s">
        <v>4687</v>
      </c>
      <c r="J29" s="50" t="s">
        <v>4115</v>
      </c>
      <c r="K29" s="281" t="s">
        <v>3564</v>
      </c>
      <c r="L29" s="50" t="s">
        <v>4116</v>
      </c>
    </row>
    <row r="30" spans="1:12" s="132" customFormat="1" ht="75">
      <c r="A30" s="314" t="s">
        <v>766</v>
      </c>
      <c r="B30" s="72">
        <v>2014</v>
      </c>
      <c r="C30" s="72" t="s">
        <v>17</v>
      </c>
      <c r="D30" s="69" t="s">
        <v>767</v>
      </c>
      <c r="E30" s="69" t="s">
        <v>768</v>
      </c>
      <c r="F30" s="80" t="s">
        <v>769</v>
      </c>
      <c r="G30" s="80" t="s">
        <v>4273</v>
      </c>
      <c r="H30" s="270" t="s">
        <v>3618</v>
      </c>
      <c r="I30" s="171" t="s">
        <v>3952</v>
      </c>
      <c r="J30" s="171" t="s">
        <v>3953</v>
      </c>
      <c r="K30" s="172" t="s">
        <v>3564</v>
      </c>
      <c r="L30" s="117" t="s">
        <v>22</v>
      </c>
    </row>
    <row r="31" spans="1:12" s="132" customFormat="1" ht="120">
      <c r="A31" s="314" t="s">
        <v>772</v>
      </c>
      <c r="B31" s="72">
        <v>2015</v>
      </c>
      <c r="C31" s="72" t="s">
        <v>17</v>
      </c>
      <c r="D31" s="80" t="s">
        <v>418</v>
      </c>
      <c r="E31" s="80" t="s">
        <v>775</v>
      </c>
      <c r="F31" s="80" t="s">
        <v>776</v>
      </c>
      <c r="G31" s="80" t="s">
        <v>4273</v>
      </c>
      <c r="H31" s="72" t="s">
        <v>3658</v>
      </c>
      <c r="I31" s="274" t="s">
        <v>4480</v>
      </c>
      <c r="J31" s="69" t="s">
        <v>4829</v>
      </c>
      <c r="K31" s="281" t="s">
        <v>3594</v>
      </c>
      <c r="L31" s="277" t="s">
        <v>22</v>
      </c>
    </row>
    <row r="32" spans="1:12" s="132" customFormat="1" ht="60">
      <c r="A32" s="314" t="s">
        <v>777</v>
      </c>
      <c r="B32" s="72">
        <v>2015</v>
      </c>
      <c r="C32" s="72" t="s">
        <v>17</v>
      </c>
      <c r="D32" s="69" t="s">
        <v>778</v>
      </c>
      <c r="E32" s="80" t="s">
        <v>779</v>
      </c>
      <c r="F32" s="80" t="s">
        <v>780</v>
      </c>
      <c r="G32" s="80" t="s">
        <v>4273</v>
      </c>
      <c r="H32" s="270" t="s">
        <v>3907</v>
      </c>
      <c r="I32" s="171" t="s">
        <v>3908</v>
      </c>
      <c r="J32" s="171" t="s">
        <v>4897</v>
      </c>
      <c r="K32" s="172" t="s">
        <v>3594</v>
      </c>
      <c r="L32" s="117" t="s">
        <v>22</v>
      </c>
    </row>
  </sheetData>
  <sortState ref="A2:L32">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pane ySplit="1" topLeftCell="A2" activePane="bottomLeft" state="frozen"/>
      <selection pane="bottomLeft"/>
    </sheetView>
  </sheetViews>
  <sheetFormatPr defaultColWidth="11" defaultRowHeight="15.75"/>
  <cols>
    <col min="1" max="1" width="13.375" customWidth="1"/>
    <col min="4" max="4" width="12.5" customWidth="1"/>
    <col min="5" max="5" width="17.375" customWidth="1"/>
    <col min="6" max="6" width="16.625" customWidth="1"/>
    <col min="7" max="7" width="14.625" customWidth="1"/>
    <col min="8" max="8" width="14.5" customWidth="1"/>
    <col min="9" max="9" width="55.5" customWidth="1"/>
    <col min="10" max="10" width="20.5" customWidth="1"/>
    <col min="12" max="12" width="18" customWidth="1"/>
  </cols>
  <sheetData>
    <row r="1" spans="1:12" s="295" customFormat="1" ht="45">
      <c r="A1" s="298" t="s">
        <v>0</v>
      </c>
      <c r="B1" s="2" t="s">
        <v>1</v>
      </c>
      <c r="C1" s="2" t="s">
        <v>2</v>
      </c>
      <c r="D1" s="2" t="s">
        <v>3</v>
      </c>
      <c r="E1" s="2" t="s">
        <v>4</v>
      </c>
      <c r="F1" s="2" t="s">
        <v>5</v>
      </c>
      <c r="G1" s="2" t="s">
        <v>5317</v>
      </c>
      <c r="H1" s="2" t="s">
        <v>3556</v>
      </c>
      <c r="I1" s="2" t="s">
        <v>3557</v>
      </c>
      <c r="J1" s="2" t="s">
        <v>3558</v>
      </c>
      <c r="K1" s="2" t="s">
        <v>3559</v>
      </c>
      <c r="L1" s="2" t="s">
        <v>4754</v>
      </c>
    </row>
    <row r="2" spans="1:12" s="132" customFormat="1" ht="135">
      <c r="A2" s="314" t="s">
        <v>784</v>
      </c>
      <c r="B2" s="72">
        <v>1990</v>
      </c>
      <c r="C2" s="72" t="s">
        <v>17</v>
      </c>
      <c r="D2" s="69" t="s">
        <v>785</v>
      </c>
      <c r="E2" s="69" t="s">
        <v>786</v>
      </c>
      <c r="F2" s="79" t="s">
        <v>788</v>
      </c>
      <c r="G2" s="79" t="s">
        <v>3882</v>
      </c>
      <c r="H2" s="69" t="s">
        <v>4221</v>
      </c>
      <c r="I2" s="274" t="s">
        <v>4723</v>
      </c>
      <c r="J2" s="274" t="s">
        <v>4815</v>
      </c>
      <c r="K2" s="281" t="s">
        <v>3564</v>
      </c>
      <c r="L2" s="277" t="s">
        <v>22</v>
      </c>
    </row>
    <row r="3" spans="1:12" s="132" customFormat="1" ht="120">
      <c r="A3" s="314" t="s">
        <v>787</v>
      </c>
      <c r="B3" s="72">
        <v>1991</v>
      </c>
      <c r="C3" s="72" t="s">
        <v>17</v>
      </c>
      <c r="D3" s="69" t="s">
        <v>767</v>
      </c>
      <c r="E3" s="80" t="s">
        <v>2497</v>
      </c>
      <c r="F3" s="79" t="s">
        <v>790</v>
      </c>
      <c r="G3" s="79" t="s">
        <v>3882</v>
      </c>
      <c r="H3" s="69" t="s">
        <v>3595</v>
      </c>
      <c r="I3" s="274" t="s">
        <v>4443</v>
      </c>
      <c r="J3" s="50" t="s">
        <v>4800</v>
      </c>
      <c r="K3" s="281" t="s">
        <v>3575</v>
      </c>
      <c r="L3" s="277" t="s">
        <v>22</v>
      </c>
    </row>
    <row r="4" spans="1:12" s="132" customFormat="1" ht="240">
      <c r="A4" s="314" t="s">
        <v>791</v>
      </c>
      <c r="B4" s="72">
        <v>1991</v>
      </c>
      <c r="C4" s="72" t="s">
        <v>17</v>
      </c>
      <c r="D4" s="72" t="s">
        <v>792</v>
      </c>
      <c r="E4" s="69" t="s">
        <v>794</v>
      </c>
      <c r="F4" s="80" t="s">
        <v>793</v>
      </c>
      <c r="G4" s="80" t="s">
        <v>3882</v>
      </c>
      <c r="H4" s="72" t="s">
        <v>3804</v>
      </c>
      <c r="I4" s="274" t="s">
        <v>4549</v>
      </c>
      <c r="J4" s="50" t="s">
        <v>4548</v>
      </c>
      <c r="K4" s="281" t="s">
        <v>3564</v>
      </c>
      <c r="L4" s="277" t="s">
        <v>22</v>
      </c>
    </row>
    <row r="5" spans="1:12" s="132" customFormat="1" ht="195">
      <c r="A5" s="314" t="s">
        <v>796</v>
      </c>
      <c r="B5" s="72">
        <v>1994</v>
      </c>
      <c r="C5" s="72" t="s">
        <v>66</v>
      </c>
      <c r="D5" s="69" t="s">
        <v>203</v>
      </c>
      <c r="E5" s="80" t="s">
        <v>797</v>
      </c>
      <c r="F5" s="79" t="s">
        <v>799</v>
      </c>
      <c r="G5" s="79" t="s">
        <v>3882</v>
      </c>
      <c r="H5" s="72" t="s">
        <v>3582</v>
      </c>
      <c r="I5" s="274" t="s">
        <v>4715</v>
      </c>
      <c r="J5" s="50" t="s">
        <v>4208</v>
      </c>
      <c r="K5" s="274" t="s">
        <v>4209</v>
      </c>
      <c r="L5" s="50" t="s">
        <v>4210</v>
      </c>
    </row>
    <row r="6" spans="1:12" s="132" customFormat="1" ht="135">
      <c r="A6" s="314" t="s">
        <v>825</v>
      </c>
      <c r="B6" s="72">
        <v>1995</v>
      </c>
      <c r="C6" s="72" t="s">
        <v>66</v>
      </c>
      <c r="D6" s="69" t="s">
        <v>475</v>
      </c>
      <c r="E6" s="80" t="s">
        <v>826</v>
      </c>
      <c r="F6" s="80" t="s">
        <v>829</v>
      </c>
      <c r="G6" s="80" t="s">
        <v>3882</v>
      </c>
      <c r="H6" s="270" t="s">
        <v>4073</v>
      </c>
      <c r="I6" s="171" t="s">
        <v>4074</v>
      </c>
      <c r="J6" s="51" t="s">
        <v>4657</v>
      </c>
      <c r="K6" s="172" t="s">
        <v>3564</v>
      </c>
      <c r="L6" s="51" t="s">
        <v>4782</v>
      </c>
    </row>
    <row r="7" spans="1:12" s="132" customFormat="1" ht="225">
      <c r="A7" s="314" t="s">
        <v>800</v>
      </c>
      <c r="B7" s="72">
        <v>1995</v>
      </c>
      <c r="C7" s="72" t="s">
        <v>17</v>
      </c>
      <c r="D7" s="69" t="s">
        <v>801</v>
      </c>
      <c r="E7" s="80" t="s">
        <v>802</v>
      </c>
      <c r="F7" s="80" t="s">
        <v>804</v>
      </c>
      <c r="G7" s="80" t="s">
        <v>3882</v>
      </c>
      <c r="H7" s="72" t="s">
        <v>4138</v>
      </c>
      <c r="I7" s="274" t="s">
        <v>4697</v>
      </c>
      <c r="J7" s="274" t="s">
        <v>4950</v>
      </c>
      <c r="K7" s="281" t="s">
        <v>4139</v>
      </c>
      <c r="L7" s="277" t="s">
        <v>22</v>
      </c>
    </row>
    <row r="8" spans="1:12" s="132" customFormat="1" ht="180">
      <c r="A8" s="314" t="s">
        <v>805</v>
      </c>
      <c r="B8" s="72">
        <v>1997</v>
      </c>
      <c r="C8" s="72" t="s">
        <v>17</v>
      </c>
      <c r="D8" s="69" t="s">
        <v>806</v>
      </c>
      <c r="E8" s="80" t="s">
        <v>2494</v>
      </c>
      <c r="F8" s="80" t="s">
        <v>807</v>
      </c>
      <c r="G8" s="80" t="s">
        <v>3882</v>
      </c>
      <c r="H8" s="270" t="s">
        <v>3582</v>
      </c>
      <c r="I8" s="171" t="s">
        <v>4707</v>
      </c>
      <c r="J8" s="51" t="s">
        <v>4439</v>
      </c>
      <c r="K8" s="172" t="s">
        <v>3583</v>
      </c>
      <c r="L8" s="51" t="s">
        <v>4763</v>
      </c>
    </row>
    <row r="9" spans="1:12" s="132" customFormat="1" ht="165">
      <c r="A9" s="314" t="s">
        <v>809</v>
      </c>
      <c r="B9" s="72">
        <v>1998</v>
      </c>
      <c r="C9" s="72" t="s">
        <v>17</v>
      </c>
      <c r="D9" s="72" t="s">
        <v>810</v>
      </c>
      <c r="E9" s="69" t="s">
        <v>811</v>
      </c>
      <c r="F9" s="80" t="s">
        <v>812</v>
      </c>
      <c r="G9" s="80" t="s">
        <v>3882</v>
      </c>
      <c r="H9" s="80" t="s">
        <v>3718</v>
      </c>
      <c r="I9" s="171" t="s">
        <v>3719</v>
      </c>
      <c r="J9" s="171" t="s">
        <v>3597</v>
      </c>
      <c r="K9" s="172" t="s">
        <v>3575</v>
      </c>
      <c r="L9" s="117" t="s">
        <v>22</v>
      </c>
    </row>
    <row r="10" spans="1:12" s="132" customFormat="1" ht="180">
      <c r="A10" s="314" t="s">
        <v>814</v>
      </c>
      <c r="B10" s="72">
        <v>1998</v>
      </c>
      <c r="C10" s="72" t="s">
        <v>17</v>
      </c>
      <c r="D10" s="69" t="s">
        <v>815</v>
      </c>
      <c r="E10" s="80" t="s">
        <v>816</v>
      </c>
      <c r="F10" s="80" t="s">
        <v>817</v>
      </c>
      <c r="G10" s="80" t="s">
        <v>3882</v>
      </c>
      <c r="H10" s="80" t="s">
        <v>4108</v>
      </c>
      <c r="I10" s="171" t="s">
        <v>4681</v>
      </c>
      <c r="J10" s="51" t="s">
        <v>4941</v>
      </c>
      <c r="K10" s="172" t="s">
        <v>3564</v>
      </c>
      <c r="L10" s="51" t="s">
        <v>4785</v>
      </c>
    </row>
    <row r="11" spans="1:12" s="132" customFormat="1" ht="75">
      <c r="A11" s="314" t="s">
        <v>820</v>
      </c>
      <c r="B11" s="72">
        <v>1999</v>
      </c>
      <c r="C11" s="72" t="s">
        <v>17</v>
      </c>
      <c r="D11" s="69" t="s">
        <v>287</v>
      </c>
      <c r="E11" s="80" t="s">
        <v>821</v>
      </c>
      <c r="F11" s="80" t="s">
        <v>822</v>
      </c>
      <c r="G11" s="80" t="s">
        <v>3882</v>
      </c>
      <c r="H11" s="80" t="s">
        <v>4061</v>
      </c>
      <c r="I11" s="171" t="s">
        <v>4652</v>
      </c>
      <c r="J11" s="51" t="s">
        <v>4926</v>
      </c>
      <c r="K11" s="172" t="s">
        <v>3564</v>
      </c>
      <c r="L11" s="51" t="s">
        <v>4781</v>
      </c>
    </row>
    <row r="12" spans="1:12" s="132" customFormat="1" ht="120">
      <c r="A12" s="314" t="s">
        <v>841</v>
      </c>
      <c r="B12" s="72">
        <v>2000</v>
      </c>
      <c r="C12" s="72" t="s">
        <v>842</v>
      </c>
      <c r="D12" s="72" t="s">
        <v>843</v>
      </c>
      <c r="E12" s="69" t="s">
        <v>844</v>
      </c>
      <c r="F12" s="80" t="s">
        <v>845</v>
      </c>
      <c r="G12" s="80" t="s">
        <v>3882</v>
      </c>
      <c r="H12" s="69" t="s">
        <v>3716</v>
      </c>
      <c r="I12" s="274" t="s">
        <v>4510</v>
      </c>
      <c r="J12" s="50" t="s">
        <v>3717</v>
      </c>
      <c r="K12" s="281" t="s">
        <v>3564</v>
      </c>
      <c r="L12" s="277" t="s">
        <v>22</v>
      </c>
    </row>
    <row r="13" spans="1:12" s="132" customFormat="1" ht="180">
      <c r="A13" s="314" t="s">
        <v>836</v>
      </c>
      <c r="B13" s="72">
        <v>2000</v>
      </c>
      <c r="C13" s="72" t="s">
        <v>17</v>
      </c>
      <c r="D13" s="69" t="s">
        <v>475</v>
      </c>
      <c r="E13" s="80" t="s">
        <v>837</v>
      </c>
      <c r="F13" s="80" t="s">
        <v>838</v>
      </c>
      <c r="G13" s="80" t="s">
        <v>3882</v>
      </c>
      <c r="H13" s="270" t="s">
        <v>3747</v>
      </c>
      <c r="I13" s="171" t="s">
        <v>4525</v>
      </c>
      <c r="J13" s="51" t="s">
        <v>3748</v>
      </c>
      <c r="K13" s="172" t="s">
        <v>3564</v>
      </c>
      <c r="L13" s="117" t="s">
        <v>22</v>
      </c>
    </row>
    <row r="14" spans="1:12" s="132" customFormat="1" ht="45">
      <c r="A14" s="314" t="s">
        <v>824</v>
      </c>
      <c r="B14" s="72">
        <v>2000</v>
      </c>
      <c r="C14" s="72" t="s">
        <v>17</v>
      </c>
      <c r="D14" s="69" t="s">
        <v>383</v>
      </c>
      <c r="E14" s="80" t="s">
        <v>383</v>
      </c>
      <c r="F14" s="80" t="s">
        <v>827</v>
      </c>
      <c r="G14" s="80" t="s">
        <v>3882</v>
      </c>
      <c r="H14" s="80" t="s">
        <v>3966</v>
      </c>
      <c r="I14" s="171" t="s">
        <v>3967</v>
      </c>
      <c r="J14" s="171" t="s">
        <v>5196</v>
      </c>
      <c r="K14" s="172" t="s">
        <v>3564</v>
      </c>
      <c r="L14" s="117" t="s">
        <v>22</v>
      </c>
    </row>
    <row r="15" spans="1:12" s="132" customFormat="1" ht="180">
      <c r="A15" s="314" t="s">
        <v>831</v>
      </c>
      <c r="B15" s="72">
        <v>2000</v>
      </c>
      <c r="C15" s="72" t="s">
        <v>17</v>
      </c>
      <c r="D15" s="72" t="s">
        <v>733</v>
      </c>
      <c r="E15" s="80" t="s">
        <v>832</v>
      </c>
      <c r="F15" s="80" t="s">
        <v>833</v>
      </c>
      <c r="G15" s="80" t="s">
        <v>3882</v>
      </c>
      <c r="H15" s="69" t="s">
        <v>4204</v>
      </c>
      <c r="I15" s="274" t="s">
        <v>4205</v>
      </c>
      <c r="J15" s="50" t="s">
        <v>4959</v>
      </c>
      <c r="K15" s="172" t="s">
        <v>3575</v>
      </c>
      <c r="L15" s="277" t="s">
        <v>22</v>
      </c>
    </row>
    <row r="16" spans="1:12" s="132" customFormat="1" ht="105">
      <c r="A16" s="314" t="s">
        <v>847</v>
      </c>
      <c r="B16" s="72">
        <v>2001</v>
      </c>
      <c r="C16" s="72" t="s">
        <v>17</v>
      </c>
      <c r="D16" s="69" t="s">
        <v>305</v>
      </c>
      <c r="E16" s="80" t="s">
        <v>848</v>
      </c>
      <c r="F16" s="80" t="s">
        <v>849</v>
      </c>
      <c r="G16" s="80" t="s">
        <v>3882</v>
      </c>
      <c r="H16" s="71" t="s">
        <v>3578</v>
      </c>
      <c r="I16" s="274" t="s">
        <v>4436</v>
      </c>
      <c r="J16" s="50" t="s">
        <v>3579</v>
      </c>
      <c r="K16" s="281" t="s">
        <v>3575</v>
      </c>
      <c r="L16" s="50" t="s">
        <v>3580</v>
      </c>
    </row>
    <row r="17" spans="1:12" s="132" customFormat="1" ht="195">
      <c r="A17" s="314" t="s">
        <v>852</v>
      </c>
      <c r="B17" s="72">
        <v>2001</v>
      </c>
      <c r="C17" s="72" t="s">
        <v>17</v>
      </c>
      <c r="D17" s="69" t="s">
        <v>853</v>
      </c>
      <c r="E17" s="69" t="s">
        <v>855</v>
      </c>
      <c r="F17" s="80" t="s">
        <v>854</v>
      </c>
      <c r="G17" s="80" t="s">
        <v>3882</v>
      </c>
      <c r="H17" s="69" t="s">
        <v>3922</v>
      </c>
      <c r="I17" s="274" t="s">
        <v>4585</v>
      </c>
      <c r="J17" s="274" t="s">
        <v>4586</v>
      </c>
      <c r="K17" s="281" t="s">
        <v>3564</v>
      </c>
      <c r="L17" s="50" t="s">
        <v>3923</v>
      </c>
    </row>
    <row r="18" spans="1:12" s="132" customFormat="1" ht="120">
      <c r="A18" s="314" t="s">
        <v>858</v>
      </c>
      <c r="B18" s="72">
        <v>2001</v>
      </c>
      <c r="C18" s="72" t="s">
        <v>17</v>
      </c>
      <c r="D18" s="69" t="s">
        <v>859</v>
      </c>
      <c r="E18" s="80" t="s">
        <v>859</v>
      </c>
      <c r="F18" s="80" t="s">
        <v>860</v>
      </c>
      <c r="G18" s="80" t="s">
        <v>3882</v>
      </c>
      <c r="H18" s="72" t="s">
        <v>3882</v>
      </c>
      <c r="I18" s="274" t="s">
        <v>4616</v>
      </c>
      <c r="J18" s="50" t="s">
        <v>4916</v>
      </c>
      <c r="K18" s="281" t="s">
        <v>5200</v>
      </c>
      <c r="L18" s="50" t="s">
        <v>4917</v>
      </c>
    </row>
    <row r="19" spans="1:12" s="132" customFormat="1" ht="45">
      <c r="A19" s="314" t="s">
        <v>867</v>
      </c>
      <c r="B19" s="72">
        <v>2002</v>
      </c>
      <c r="C19" s="69" t="s">
        <v>868</v>
      </c>
      <c r="D19" s="69" t="s">
        <v>145</v>
      </c>
      <c r="E19" s="80" t="s">
        <v>869</v>
      </c>
      <c r="F19" s="80" t="s">
        <v>870</v>
      </c>
      <c r="G19" s="80" t="s">
        <v>3882</v>
      </c>
      <c r="H19" s="72" t="s">
        <v>3638</v>
      </c>
      <c r="I19" s="274" t="s">
        <v>3639</v>
      </c>
      <c r="J19" s="50" t="s">
        <v>4823</v>
      </c>
      <c r="K19" s="281" t="s">
        <v>3594</v>
      </c>
      <c r="L19" s="277" t="s">
        <v>22</v>
      </c>
    </row>
    <row r="20" spans="1:12" s="132" customFormat="1" ht="60">
      <c r="A20" s="314" t="s">
        <v>874</v>
      </c>
      <c r="B20" s="72">
        <v>2002</v>
      </c>
      <c r="C20" s="72" t="s">
        <v>875</v>
      </c>
      <c r="D20" s="69" t="s">
        <v>876</v>
      </c>
      <c r="E20" s="80" t="s">
        <v>877</v>
      </c>
      <c r="F20" s="80" t="s">
        <v>878</v>
      </c>
      <c r="G20" s="80" t="s">
        <v>3882</v>
      </c>
      <c r="H20" s="72" t="s">
        <v>3644</v>
      </c>
      <c r="I20" s="274" t="s">
        <v>4474</v>
      </c>
      <c r="J20" s="50" t="s">
        <v>3645</v>
      </c>
      <c r="K20" s="281" t="s">
        <v>3564</v>
      </c>
      <c r="L20" s="277" t="s">
        <v>22</v>
      </c>
    </row>
    <row r="21" spans="1:12" s="132" customFormat="1" ht="60">
      <c r="A21" s="314" t="s">
        <v>888</v>
      </c>
      <c r="B21" s="72">
        <v>2002</v>
      </c>
      <c r="C21" s="72" t="s">
        <v>17</v>
      </c>
      <c r="D21" s="69" t="s">
        <v>889</v>
      </c>
      <c r="E21" s="80" t="s">
        <v>890</v>
      </c>
      <c r="F21" s="80" t="s">
        <v>891</v>
      </c>
      <c r="G21" s="42" t="s">
        <v>3882</v>
      </c>
      <c r="H21" s="69" t="s">
        <v>3989</v>
      </c>
      <c r="I21" s="274" t="s">
        <v>4659</v>
      </c>
      <c r="J21" s="50" t="s">
        <v>4932</v>
      </c>
      <c r="K21" s="281" t="s">
        <v>3575</v>
      </c>
      <c r="L21" s="50" t="s">
        <v>4076</v>
      </c>
    </row>
    <row r="22" spans="1:12" s="132" customFormat="1" ht="75">
      <c r="A22" s="314" t="s">
        <v>894</v>
      </c>
      <c r="B22" s="72">
        <v>2002</v>
      </c>
      <c r="C22" s="72" t="s">
        <v>289</v>
      </c>
      <c r="D22" s="69" t="s">
        <v>895</v>
      </c>
      <c r="E22" s="80" t="s">
        <v>895</v>
      </c>
      <c r="F22" s="80" t="s">
        <v>896</v>
      </c>
      <c r="G22" s="80" t="s">
        <v>3882</v>
      </c>
      <c r="H22" s="270" t="s">
        <v>3913</v>
      </c>
      <c r="I22" s="171" t="s">
        <v>4173</v>
      </c>
      <c r="J22" s="51" t="s">
        <v>4953</v>
      </c>
      <c r="K22" s="172" t="s">
        <v>4070</v>
      </c>
      <c r="L22" s="366" t="s">
        <v>22</v>
      </c>
    </row>
    <row r="23" spans="1:12" s="132" customFormat="1" ht="60">
      <c r="A23" s="314" t="s">
        <v>883</v>
      </c>
      <c r="B23" s="72">
        <v>2002</v>
      </c>
      <c r="C23" s="72" t="s">
        <v>17</v>
      </c>
      <c r="D23" s="69" t="s">
        <v>884</v>
      </c>
      <c r="E23" s="69" t="s">
        <v>885</v>
      </c>
      <c r="F23" s="80" t="s">
        <v>886</v>
      </c>
      <c r="G23" s="80" t="s">
        <v>3882</v>
      </c>
      <c r="H23" s="69" t="s">
        <v>4192</v>
      </c>
      <c r="I23" s="274" t="s">
        <v>4193</v>
      </c>
      <c r="J23" s="50" t="s">
        <v>4956</v>
      </c>
      <c r="K23" s="281" t="s">
        <v>3564</v>
      </c>
      <c r="L23" s="277" t="s">
        <v>22</v>
      </c>
    </row>
    <row r="24" spans="1:12" s="132" customFormat="1" ht="45">
      <c r="A24" s="314" t="s">
        <v>862</v>
      </c>
      <c r="B24" s="72">
        <v>2002</v>
      </c>
      <c r="C24" s="72" t="s">
        <v>17</v>
      </c>
      <c r="D24" s="69" t="s">
        <v>863</v>
      </c>
      <c r="E24" s="80" t="s">
        <v>864</v>
      </c>
      <c r="F24" s="80" t="s">
        <v>865</v>
      </c>
      <c r="G24" s="80" t="s">
        <v>3882</v>
      </c>
      <c r="H24" s="270" t="s">
        <v>4206</v>
      </c>
      <c r="I24" s="171" t="s">
        <v>4207</v>
      </c>
      <c r="J24" s="171" t="s">
        <v>4960</v>
      </c>
      <c r="K24" s="172" t="s">
        <v>3575</v>
      </c>
      <c r="L24" s="117" t="s">
        <v>22</v>
      </c>
    </row>
    <row r="25" spans="1:12" s="132" customFormat="1" ht="45">
      <c r="A25" s="314" t="s">
        <v>910</v>
      </c>
      <c r="B25" s="72">
        <v>2003</v>
      </c>
      <c r="C25" s="72" t="s">
        <v>17</v>
      </c>
      <c r="D25" s="69" t="s">
        <v>168</v>
      </c>
      <c r="E25" s="80" t="s">
        <v>911</v>
      </c>
      <c r="F25" s="80" t="s">
        <v>912</v>
      </c>
      <c r="G25" s="80" t="s">
        <v>3882</v>
      </c>
      <c r="H25" s="72" t="s">
        <v>3636</v>
      </c>
      <c r="I25" s="274" t="s">
        <v>3637</v>
      </c>
      <c r="J25" s="50" t="s">
        <v>4816</v>
      </c>
      <c r="K25" s="281" t="s">
        <v>3564</v>
      </c>
      <c r="L25" s="50" t="s">
        <v>4764</v>
      </c>
    </row>
    <row r="26" spans="1:12" s="132" customFormat="1" ht="90">
      <c r="A26" s="314" t="s">
        <v>898</v>
      </c>
      <c r="B26" s="72">
        <v>2003</v>
      </c>
      <c r="C26" s="72" t="s">
        <v>17</v>
      </c>
      <c r="D26" s="69" t="s">
        <v>899</v>
      </c>
      <c r="E26" s="80" t="s">
        <v>900</v>
      </c>
      <c r="F26" s="80" t="s">
        <v>901</v>
      </c>
      <c r="G26" s="80" t="s">
        <v>3882</v>
      </c>
      <c r="H26" s="270" t="s">
        <v>3788</v>
      </c>
      <c r="I26" s="171" t="s">
        <v>4542</v>
      </c>
      <c r="J26" s="171" t="s">
        <v>4867</v>
      </c>
      <c r="K26" s="172" t="s">
        <v>3564</v>
      </c>
      <c r="L26" s="50" t="s">
        <v>3789</v>
      </c>
    </row>
    <row r="27" spans="1:12" s="132" customFormat="1" ht="135">
      <c r="A27" s="301" t="s">
        <v>904</v>
      </c>
      <c r="B27" s="72">
        <v>2003</v>
      </c>
      <c r="C27" s="72" t="s">
        <v>905</v>
      </c>
      <c r="D27" s="69" t="s">
        <v>376</v>
      </c>
      <c r="E27" s="80" t="s">
        <v>906</v>
      </c>
      <c r="F27" s="80" t="s">
        <v>907</v>
      </c>
      <c r="G27" s="80" t="s">
        <v>3882</v>
      </c>
      <c r="H27" s="69" t="s">
        <v>3863</v>
      </c>
      <c r="I27" s="427" t="s">
        <v>4567</v>
      </c>
      <c r="J27" s="50" t="s">
        <v>4881</v>
      </c>
      <c r="K27" s="172" t="s">
        <v>3564</v>
      </c>
      <c r="L27" s="50" t="s">
        <v>3864</v>
      </c>
    </row>
    <row r="28" spans="1:12" s="132" customFormat="1" ht="60">
      <c r="A28" s="314" t="s">
        <v>914</v>
      </c>
      <c r="B28" s="72">
        <v>2003</v>
      </c>
      <c r="C28" s="72" t="s">
        <v>915</v>
      </c>
      <c r="D28" s="69" t="s">
        <v>342</v>
      </c>
      <c r="E28" s="69" t="s">
        <v>916</v>
      </c>
      <c r="F28" s="80" t="s">
        <v>917</v>
      </c>
      <c r="G28" s="80" t="s">
        <v>3882</v>
      </c>
      <c r="H28" s="270" t="s">
        <v>3636</v>
      </c>
      <c r="I28" s="171" t="s">
        <v>4664</v>
      </c>
      <c r="J28" s="51" t="s">
        <v>4814</v>
      </c>
      <c r="K28" s="172" t="s">
        <v>4139</v>
      </c>
      <c r="L28" s="51" t="s">
        <v>22</v>
      </c>
    </row>
    <row r="29" spans="1:12" s="132" customFormat="1" ht="90">
      <c r="A29" s="314" t="s">
        <v>924</v>
      </c>
      <c r="B29" s="72">
        <v>2004</v>
      </c>
      <c r="C29" s="72" t="s">
        <v>17</v>
      </c>
      <c r="D29" s="69" t="s">
        <v>925</v>
      </c>
      <c r="E29" s="80" t="s">
        <v>925</v>
      </c>
      <c r="F29" s="80" t="s">
        <v>926</v>
      </c>
      <c r="G29" s="80" t="s">
        <v>3882</v>
      </c>
      <c r="H29" s="270" t="s">
        <v>3747</v>
      </c>
      <c r="I29" s="171" t="s">
        <v>3887</v>
      </c>
      <c r="J29" s="51" t="s">
        <v>4888</v>
      </c>
      <c r="K29" s="172" t="s">
        <v>3564</v>
      </c>
      <c r="L29" s="51" t="s">
        <v>3888</v>
      </c>
    </row>
    <row r="30" spans="1:12" s="132" customFormat="1" ht="60">
      <c r="A30" s="314" t="s">
        <v>931</v>
      </c>
      <c r="B30" s="72">
        <v>2004</v>
      </c>
      <c r="C30" s="72" t="s">
        <v>66</v>
      </c>
      <c r="D30" s="72" t="s">
        <v>38</v>
      </c>
      <c r="E30" s="80" t="s">
        <v>932</v>
      </c>
      <c r="F30" s="80" t="s">
        <v>933</v>
      </c>
      <c r="G30" s="80" t="s">
        <v>3882</v>
      </c>
      <c r="H30" s="69" t="s">
        <v>3989</v>
      </c>
      <c r="I30" s="171" t="s">
        <v>3990</v>
      </c>
      <c r="J30" s="50" t="s">
        <v>4818</v>
      </c>
      <c r="K30" s="281" t="s">
        <v>3564</v>
      </c>
      <c r="L30" s="277" t="s">
        <v>22</v>
      </c>
    </row>
    <row r="31" spans="1:12" s="104" customFormat="1" ht="60">
      <c r="A31" s="301" t="s">
        <v>935</v>
      </c>
      <c r="B31" s="270">
        <v>2005</v>
      </c>
      <c r="C31" s="270" t="s">
        <v>17</v>
      </c>
      <c r="D31" s="80" t="s">
        <v>702</v>
      </c>
      <c r="E31" s="80" t="s">
        <v>702</v>
      </c>
      <c r="F31" s="80" t="s">
        <v>936</v>
      </c>
      <c r="G31" s="80" t="s">
        <v>3882</v>
      </c>
      <c r="H31" s="270" t="s">
        <v>3706</v>
      </c>
      <c r="I31" s="171" t="s">
        <v>4502</v>
      </c>
      <c r="J31" s="80" t="s">
        <v>4817</v>
      </c>
      <c r="K31" s="172" t="s">
        <v>3583</v>
      </c>
      <c r="L31" s="51" t="s">
        <v>4768</v>
      </c>
    </row>
    <row r="32" spans="1:12" s="132" customFormat="1" ht="45">
      <c r="A32" s="314" t="s">
        <v>1106</v>
      </c>
      <c r="B32" s="72">
        <v>2005</v>
      </c>
      <c r="C32" s="72" t="s">
        <v>17</v>
      </c>
      <c r="D32" s="69" t="s">
        <v>1107</v>
      </c>
      <c r="E32" s="80" t="s">
        <v>1107</v>
      </c>
      <c r="F32" s="79" t="s">
        <v>1108</v>
      </c>
      <c r="G32" s="79" t="s">
        <v>3882</v>
      </c>
      <c r="H32" s="270" t="s">
        <v>3877</v>
      </c>
      <c r="I32" s="171" t="s">
        <v>3878</v>
      </c>
      <c r="J32" s="51" t="s">
        <v>4884</v>
      </c>
      <c r="K32" s="172" t="s">
        <v>3564</v>
      </c>
      <c r="L32" s="51" t="s">
        <v>22</v>
      </c>
    </row>
    <row r="33" spans="1:12" s="132" customFormat="1" ht="135">
      <c r="A33" s="314" t="s">
        <v>938</v>
      </c>
      <c r="B33" s="72">
        <v>2005</v>
      </c>
      <c r="C33" s="72" t="s">
        <v>204</v>
      </c>
      <c r="D33" s="69" t="s">
        <v>203</v>
      </c>
      <c r="E33" s="80" t="s">
        <v>939</v>
      </c>
      <c r="F33" s="80" t="s">
        <v>940</v>
      </c>
      <c r="G33" s="80" t="s">
        <v>3882</v>
      </c>
      <c r="H33" s="72" t="s">
        <v>4112</v>
      </c>
      <c r="I33" s="274" t="s">
        <v>4686</v>
      </c>
      <c r="J33" s="50" t="s">
        <v>4943</v>
      </c>
      <c r="K33" s="281" t="s">
        <v>3583</v>
      </c>
      <c r="L33" s="50" t="s">
        <v>4113</v>
      </c>
    </row>
    <row r="34" spans="1:12" s="132" customFormat="1" ht="45">
      <c r="A34" s="314" t="s">
        <v>952</v>
      </c>
      <c r="B34" s="72">
        <v>2007</v>
      </c>
      <c r="C34" s="72" t="s">
        <v>17</v>
      </c>
      <c r="D34" s="69" t="s">
        <v>801</v>
      </c>
      <c r="E34" s="69" t="s">
        <v>953</v>
      </c>
      <c r="F34" s="79" t="s">
        <v>954</v>
      </c>
      <c r="G34" s="79" t="s">
        <v>3882</v>
      </c>
      <c r="H34" s="72" t="s">
        <v>3734</v>
      </c>
      <c r="I34" s="274" t="s">
        <v>3735</v>
      </c>
      <c r="J34" s="50" t="s">
        <v>3736</v>
      </c>
      <c r="K34" s="281" t="s">
        <v>3564</v>
      </c>
      <c r="L34" s="277" t="s">
        <v>22</v>
      </c>
    </row>
    <row r="35" spans="1:12" s="132" customFormat="1" ht="90">
      <c r="A35" s="314" t="s">
        <v>1111</v>
      </c>
      <c r="B35" s="72">
        <v>2007</v>
      </c>
      <c r="C35" s="72" t="s">
        <v>17</v>
      </c>
      <c r="D35" s="69" t="s">
        <v>980</v>
      </c>
      <c r="E35" s="69" t="s">
        <v>1112</v>
      </c>
      <c r="F35" s="79" t="s">
        <v>1115</v>
      </c>
      <c r="G35" s="79" t="s">
        <v>3882</v>
      </c>
      <c r="H35" s="72" t="s">
        <v>3882</v>
      </c>
      <c r="I35" s="274" t="s">
        <v>3883</v>
      </c>
      <c r="J35" s="50" t="s">
        <v>4886</v>
      </c>
      <c r="K35" s="281" t="s">
        <v>3583</v>
      </c>
      <c r="L35" s="50" t="s">
        <v>3884</v>
      </c>
    </row>
    <row r="36" spans="1:12" s="132" customFormat="1" ht="75">
      <c r="A36" s="314" t="s">
        <v>958</v>
      </c>
      <c r="B36" s="72">
        <v>2007</v>
      </c>
      <c r="C36" s="72" t="s">
        <v>17</v>
      </c>
      <c r="D36" s="69" t="s">
        <v>957</v>
      </c>
      <c r="E36" s="69" t="s">
        <v>959</v>
      </c>
      <c r="F36" s="79" t="s">
        <v>960</v>
      </c>
      <c r="G36" s="79" t="s">
        <v>3882</v>
      </c>
      <c r="H36" s="270" t="s">
        <v>3988</v>
      </c>
      <c r="I36" s="274" t="s">
        <v>4610</v>
      </c>
      <c r="J36" s="50" t="s">
        <v>5197</v>
      </c>
      <c r="K36" s="274" t="s">
        <v>5198</v>
      </c>
      <c r="L36" s="277" t="s">
        <v>22</v>
      </c>
    </row>
    <row r="37" spans="1:12" s="132" customFormat="1" ht="165">
      <c r="A37" s="314" t="s">
        <v>1061</v>
      </c>
      <c r="B37" s="72">
        <v>2007</v>
      </c>
      <c r="C37" s="72" t="s">
        <v>17</v>
      </c>
      <c r="D37" s="69" t="s">
        <v>1062</v>
      </c>
      <c r="E37" s="69" t="s">
        <v>1064</v>
      </c>
      <c r="F37" s="79" t="s">
        <v>1065</v>
      </c>
      <c r="G37" s="79" t="s">
        <v>3882</v>
      </c>
      <c r="H37" s="347" t="s">
        <v>4121</v>
      </c>
      <c r="I37" s="274" t="s">
        <v>4689</v>
      </c>
      <c r="J37" s="277" t="s">
        <v>4945</v>
      </c>
      <c r="K37" s="281" t="s">
        <v>3564</v>
      </c>
      <c r="L37" s="277" t="s">
        <v>22</v>
      </c>
    </row>
    <row r="38" spans="1:12" s="132" customFormat="1" ht="90">
      <c r="A38" s="314" t="s">
        <v>963</v>
      </c>
      <c r="B38" s="72">
        <v>2008</v>
      </c>
      <c r="C38" s="72" t="s">
        <v>17</v>
      </c>
      <c r="D38" s="69" t="s">
        <v>964</v>
      </c>
      <c r="E38" s="69" t="s">
        <v>965</v>
      </c>
      <c r="F38" s="79" t="s">
        <v>966</v>
      </c>
      <c r="G38" s="79" t="s">
        <v>3882</v>
      </c>
      <c r="H38" s="69" t="s">
        <v>4004</v>
      </c>
      <c r="I38" s="274" t="s">
        <v>4612</v>
      </c>
      <c r="J38" s="274" t="s">
        <v>4613</v>
      </c>
      <c r="K38" s="281" t="s">
        <v>3564</v>
      </c>
      <c r="L38" s="277" t="s">
        <v>22</v>
      </c>
    </row>
    <row r="39" spans="1:12" s="132" customFormat="1" ht="75">
      <c r="A39" s="314" t="s">
        <v>969</v>
      </c>
      <c r="B39" s="72">
        <v>2008</v>
      </c>
      <c r="C39" s="72" t="s">
        <v>17</v>
      </c>
      <c r="D39" s="69" t="s">
        <v>970</v>
      </c>
      <c r="E39" s="80" t="s">
        <v>971</v>
      </c>
      <c r="F39" s="79" t="s">
        <v>972</v>
      </c>
      <c r="G39" s="79" t="s">
        <v>3882</v>
      </c>
      <c r="H39" s="270" t="s">
        <v>3882</v>
      </c>
      <c r="I39" s="171" t="s">
        <v>4655</v>
      </c>
      <c r="J39" s="171" t="s">
        <v>5196</v>
      </c>
      <c r="K39" s="172" t="s">
        <v>3663</v>
      </c>
      <c r="L39" s="117" t="s">
        <v>22</v>
      </c>
    </row>
    <row r="40" spans="1:12" s="132" customFormat="1" ht="195">
      <c r="A40" s="314" t="s">
        <v>975</v>
      </c>
      <c r="B40" s="72">
        <v>2008</v>
      </c>
      <c r="C40" s="72" t="s">
        <v>17</v>
      </c>
      <c r="D40" s="69" t="s">
        <v>36</v>
      </c>
      <c r="E40" s="80" t="s">
        <v>36</v>
      </c>
      <c r="F40" s="79" t="s">
        <v>976</v>
      </c>
      <c r="G40" s="79" t="s">
        <v>3882</v>
      </c>
      <c r="H40" s="72" t="s">
        <v>4135</v>
      </c>
      <c r="I40" s="428" t="s">
        <v>4695</v>
      </c>
      <c r="J40" s="274" t="s">
        <v>4819</v>
      </c>
      <c r="K40" s="281" t="s">
        <v>3564</v>
      </c>
      <c r="L40" s="277" t="s">
        <v>22</v>
      </c>
    </row>
    <row r="41" spans="1:12" s="132" customFormat="1" ht="60">
      <c r="A41" s="314" t="s">
        <v>978</v>
      </c>
      <c r="B41" s="72">
        <v>2009</v>
      </c>
      <c r="C41" s="72" t="s">
        <v>979</v>
      </c>
      <c r="D41" s="69" t="s">
        <v>980</v>
      </c>
      <c r="E41" s="69" t="s">
        <v>981</v>
      </c>
      <c r="F41" s="79" t="s">
        <v>982</v>
      </c>
      <c r="G41" s="79" t="s">
        <v>3882</v>
      </c>
      <c r="H41" s="80" t="s">
        <v>3666</v>
      </c>
      <c r="I41" s="274" t="s">
        <v>3667</v>
      </c>
      <c r="J41" s="50" t="s">
        <v>4833</v>
      </c>
      <c r="K41" s="281" t="s">
        <v>3564</v>
      </c>
      <c r="L41" s="277" t="s">
        <v>22</v>
      </c>
    </row>
    <row r="42" spans="1:12" s="132" customFormat="1" ht="75">
      <c r="A42" s="314" t="s">
        <v>985</v>
      </c>
      <c r="B42" s="72">
        <v>2009</v>
      </c>
      <c r="C42" s="72" t="s">
        <v>986</v>
      </c>
      <c r="D42" s="69" t="s">
        <v>987</v>
      </c>
      <c r="E42" s="69" t="s">
        <v>988</v>
      </c>
      <c r="F42" s="79" t="s">
        <v>989</v>
      </c>
      <c r="G42" s="79" t="s">
        <v>3882</v>
      </c>
      <c r="H42" s="69" t="s">
        <v>3955</v>
      </c>
      <c r="I42" s="274" t="s">
        <v>4597</v>
      </c>
      <c r="J42" s="50" t="s">
        <v>5193</v>
      </c>
      <c r="K42" s="274" t="s">
        <v>5194</v>
      </c>
      <c r="L42" s="50" t="s">
        <v>4778</v>
      </c>
    </row>
    <row r="43" spans="1:12" s="132" customFormat="1" ht="75">
      <c r="A43" s="314" t="s">
        <v>992</v>
      </c>
      <c r="B43" s="72">
        <v>2009</v>
      </c>
      <c r="C43" s="72" t="s">
        <v>17</v>
      </c>
      <c r="D43" s="69" t="s">
        <v>993</v>
      </c>
      <c r="E43" s="80" t="s">
        <v>994</v>
      </c>
      <c r="F43" s="79" t="s">
        <v>995</v>
      </c>
      <c r="G43" s="79" t="s">
        <v>3882</v>
      </c>
      <c r="H43" s="72" t="s">
        <v>4102</v>
      </c>
      <c r="I43" s="274" t="s">
        <v>4103</v>
      </c>
      <c r="J43" s="50" t="s">
        <v>4939</v>
      </c>
      <c r="K43" s="274" t="s">
        <v>4940</v>
      </c>
      <c r="L43" s="277" t="s">
        <v>22</v>
      </c>
    </row>
    <row r="44" spans="1:12" s="132" customFormat="1" ht="225">
      <c r="A44" s="314" t="s">
        <v>997</v>
      </c>
      <c r="B44" s="72">
        <v>2009</v>
      </c>
      <c r="C44" s="72" t="s">
        <v>17</v>
      </c>
      <c r="D44" s="69" t="s">
        <v>998</v>
      </c>
      <c r="E44" s="80" t="s">
        <v>998</v>
      </c>
      <c r="F44" s="79" t="s">
        <v>999</v>
      </c>
      <c r="G44" s="79" t="s">
        <v>3882</v>
      </c>
      <c r="H44" s="72" t="s">
        <v>4690</v>
      </c>
      <c r="I44" s="427" t="s">
        <v>4710</v>
      </c>
      <c r="J44" s="274" t="s">
        <v>4955</v>
      </c>
      <c r="K44" s="281" t="s">
        <v>3583</v>
      </c>
      <c r="L44" s="277" t="s">
        <v>22</v>
      </c>
    </row>
    <row r="45" spans="1:12" s="132" customFormat="1" ht="165">
      <c r="A45" s="314" t="s">
        <v>1006</v>
      </c>
      <c r="B45" s="72">
        <v>2010</v>
      </c>
      <c r="C45" s="72" t="s">
        <v>17</v>
      </c>
      <c r="D45" s="72" t="s">
        <v>1007</v>
      </c>
      <c r="E45" s="80" t="s">
        <v>1008</v>
      </c>
      <c r="F45" s="79" t="s">
        <v>1009</v>
      </c>
      <c r="G45" s="79" t="s">
        <v>3882</v>
      </c>
      <c r="H45" s="69" t="s">
        <v>3954</v>
      </c>
      <c r="I45" s="274" t="s">
        <v>4596</v>
      </c>
      <c r="J45" s="50" t="s">
        <v>4908</v>
      </c>
      <c r="K45" s="274" t="s">
        <v>5191</v>
      </c>
      <c r="L45" s="277" t="s">
        <v>22</v>
      </c>
    </row>
    <row r="46" spans="1:12" s="132" customFormat="1" ht="75">
      <c r="A46" s="314" t="s">
        <v>1012</v>
      </c>
      <c r="B46" s="72">
        <v>2010</v>
      </c>
      <c r="C46" s="72" t="s">
        <v>17</v>
      </c>
      <c r="D46" s="69" t="s">
        <v>1013</v>
      </c>
      <c r="E46" s="69" t="s">
        <v>1013</v>
      </c>
      <c r="F46" s="79" t="s">
        <v>1014</v>
      </c>
      <c r="G46" s="79" t="s">
        <v>3882</v>
      </c>
      <c r="H46" s="72" t="s">
        <v>3882</v>
      </c>
      <c r="I46" s="274" t="s">
        <v>3978</v>
      </c>
      <c r="J46" s="274" t="s">
        <v>4913</v>
      </c>
      <c r="K46" s="281" t="s">
        <v>3564</v>
      </c>
      <c r="L46" s="277" t="s">
        <v>22</v>
      </c>
    </row>
    <row r="47" spans="1:12" s="132" customFormat="1" ht="60">
      <c r="A47" s="314" t="s">
        <v>1001</v>
      </c>
      <c r="B47" s="72">
        <v>2010</v>
      </c>
      <c r="C47" s="72" t="s">
        <v>17</v>
      </c>
      <c r="D47" s="69" t="s">
        <v>1002</v>
      </c>
      <c r="E47" s="69" t="s">
        <v>1003</v>
      </c>
      <c r="F47" s="79" t="s">
        <v>1004</v>
      </c>
      <c r="G47" s="79" t="s">
        <v>3882</v>
      </c>
      <c r="H47" s="69" t="s">
        <v>4670</v>
      </c>
      <c r="I47" s="427" t="s">
        <v>4669</v>
      </c>
      <c r="J47" s="274" t="s">
        <v>4937</v>
      </c>
      <c r="K47" s="281" t="s">
        <v>3570</v>
      </c>
      <c r="L47" s="277" t="s">
        <v>22</v>
      </c>
    </row>
    <row r="48" spans="1:12" s="132" customFormat="1" ht="75">
      <c r="A48" s="314" t="s">
        <v>1038</v>
      </c>
      <c r="B48" s="72">
        <v>2011</v>
      </c>
      <c r="C48" s="72" t="s">
        <v>17</v>
      </c>
      <c r="D48" s="69" t="s">
        <v>1039</v>
      </c>
      <c r="E48" s="80" t="s">
        <v>1040</v>
      </c>
      <c r="F48" s="80" t="s">
        <v>1041</v>
      </c>
      <c r="G48" s="80" t="s">
        <v>3882</v>
      </c>
      <c r="H48" s="72" t="s">
        <v>3621</v>
      </c>
      <c r="I48" s="274" t="s">
        <v>4458</v>
      </c>
      <c r="J48" s="69" t="s">
        <v>4809</v>
      </c>
      <c r="K48" s="281" t="s">
        <v>3570</v>
      </c>
      <c r="L48" s="50" t="s">
        <v>3622</v>
      </c>
    </row>
    <row r="49" spans="1:12" s="132" customFormat="1" ht="105">
      <c r="A49" s="314" t="s">
        <v>1022</v>
      </c>
      <c r="B49" s="72">
        <v>2011</v>
      </c>
      <c r="C49" s="72" t="s">
        <v>17</v>
      </c>
      <c r="D49" s="69" t="s">
        <v>1023</v>
      </c>
      <c r="E49" s="69" t="s">
        <v>1025</v>
      </c>
      <c r="F49" s="80" t="s">
        <v>1024</v>
      </c>
      <c r="G49" s="80" t="s">
        <v>3882</v>
      </c>
      <c r="H49" s="72" t="s">
        <v>3760</v>
      </c>
      <c r="I49" s="274" t="s">
        <v>4532</v>
      </c>
      <c r="J49" s="50" t="s">
        <v>4858</v>
      </c>
      <c r="K49" s="281" t="s">
        <v>3570</v>
      </c>
      <c r="L49" s="277" t="s">
        <v>22</v>
      </c>
    </row>
    <row r="50" spans="1:12" s="132" customFormat="1" ht="150">
      <c r="A50" s="314" t="s">
        <v>1016</v>
      </c>
      <c r="B50" s="72">
        <v>2011</v>
      </c>
      <c r="C50" s="72" t="s">
        <v>17</v>
      </c>
      <c r="D50" s="69" t="s">
        <v>1017</v>
      </c>
      <c r="E50" s="80" t="s">
        <v>1018</v>
      </c>
      <c r="F50" s="79" t="s">
        <v>1019</v>
      </c>
      <c r="G50" s="79" t="s">
        <v>3882</v>
      </c>
      <c r="H50" s="72" t="s">
        <v>3938</v>
      </c>
      <c r="I50" s="274" t="s">
        <v>4590</v>
      </c>
      <c r="J50" s="50" t="s">
        <v>5190</v>
      </c>
      <c r="K50" s="274" t="s">
        <v>5191</v>
      </c>
      <c r="L50" s="50" t="s">
        <v>22</v>
      </c>
    </row>
    <row r="51" spans="1:12" s="132" customFormat="1" ht="120">
      <c r="A51" s="314" t="s">
        <v>3055</v>
      </c>
      <c r="B51" s="69">
        <v>2011</v>
      </c>
      <c r="C51" s="69" t="s">
        <v>17</v>
      </c>
      <c r="D51" s="69" t="s">
        <v>576</v>
      </c>
      <c r="E51" s="80" t="s">
        <v>3058</v>
      </c>
      <c r="F51" s="79" t="s">
        <v>3059</v>
      </c>
      <c r="G51" s="79" t="s">
        <v>3882</v>
      </c>
      <c r="H51" s="72" t="s">
        <v>4690</v>
      </c>
      <c r="I51" s="428" t="s">
        <v>4691</v>
      </c>
      <c r="J51" s="50" t="s">
        <v>4946</v>
      </c>
      <c r="K51" s="281" t="s">
        <v>3564</v>
      </c>
      <c r="L51" s="50" t="s">
        <v>4122</v>
      </c>
    </row>
    <row r="52" spans="1:12" s="132" customFormat="1" ht="105">
      <c r="A52" s="314" t="s">
        <v>1029</v>
      </c>
      <c r="B52" s="72">
        <v>2011</v>
      </c>
      <c r="C52" s="72" t="s">
        <v>1030</v>
      </c>
      <c r="D52" s="69" t="s">
        <v>203</v>
      </c>
      <c r="E52" s="80" t="s">
        <v>1031</v>
      </c>
      <c r="F52" s="80" t="s">
        <v>1032</v>
      </c>
      <c r="G52" s="80" t="s">
        <v>3882</v>
      </c>
      <c r="H52" s="72" t="s">
        <v>3582</v>
      </c>
      <c r="I52" s="274" t="s">
        <v>4228</v>
      </c>
      <c r="J52" s="50" t="s">
        <v>4967</v>
      </c>
      <c r="K52" s="281" t="s">
        <v>5203</v>
      </c>
      <c r="L52" s="50" t="s">
        <v>4791</v>
      </c>
    </row>
    <row r="53" spans="1:12" s="132" customFormat="1" ht="75">
      <c r="A53" s="314" t="s">
        <v>1044</v>
      </c>
      <c r="B53" s="72">
        <v>2013</v>
      </c>
      <c r="C53" s="72" t="s">
        <v>66</v>
      </c>
      <c r="D53" s="69" t="s">
        <v>418</v>
      </c>
      <c r="E53" s="80" t="s">
        <v>3206</v>
      </c>
      <c r="F53" s="80" t="s">
        <v>1046</v>
      </c>
      <c r="G53" s="80" t="s">
        <v>3882</v>
      </c>
      <c r="H53" s="328" t="s">
        <v>3601</v>
      </c>
      <c r="I53" s="140" t="s">
        <v>4445</v>
      </c>
      <c r="J53" s="275" t="s">
        <v>4801</v>
      </c>
      <c r="K53" s="362" t="s">
        <v>3564</v>
      </c>
      <c r="L53" s="367" t="s">
        <v>22</v>
      </c>
    </row>
    <row r="54" spans="1:12" s="132" customFormat="1" ht="195">
      <c r="A54" s="314" t="s">
        <v>1071</v>
      </c>
      <c r="B54" s="72">
        <v>2013</v>
      </c>
      <c r="C54" s="72" t="s">
        <v>17</v>
      </c>
      <c r="D54" s="69" t="s">
        <v>18</v>
      </c>
      <c r="E54" s="80" t="s">
        <v>1072</v>
      </c>
      <c r="F54" s="79" t="s">
        <v>1073</v>
      </c>
      <c r="G54" s="79" t="s">
        <v>3882</v>
      </c>
      <c r="H54" s="270" t="s">
        <v>3913</v>
      </c>
      <c r="I54" s="171" t="s">
        <v>4581</v>
      </c>
      <c r="J54" s="51" t="s">
        <v>4899</v>
      </c>
      <c r="K54" s="172" t="s">
        <v>3564</v>
      </c>
      <c r="L54" s="117" t="s">
        <v>22</v>
      </c>
    </row>
    <row r="55" spans="1:12" s="132" customFormat="1" ht="210">
      <c r="A55" s="301" t="s">
        <v>1066</v>
      </c>
      <c r="B55" s="270">
        <v>2013</v>
      </c>
      <c r="C55" s="270" t="s">
        <v>17</v>
      </c>
      <c r="D55" s="80" t="s">
        <v>1067</v>
      </c>
      <c r="E55" s="80" t="s">
        <v>1068</v>
      </c>
      <c r="F55" s="79" t="s">
        <v>1069</v>
      </c>
      <c r="G55" s="79" t="s">
        <v>3882</v>
      </c>
      <c r="H55" s="72" t="s">
        <v>3946</v>
      </c>
      <c r="I55" s="428" t="s">
        <v>4593</v>
      </c>
      <c r="J55" s="50" t="s">
        <v>4904</v>
      </c>
      <c r="K55" s="281" t="s">
        <v>3564</v>
      </c>
      <c r="L55" s="277" t="s">
        <v>22</v>
      </c>
    </row>
    <row r="56" spans="1:12" s="132" customFormat="1" ht="75">
      <c r="A56" s="314" t="s">
        <v>1048</v>
      </c>
      <c r="B56" s="72">
        <v>2014</v>
      </c>
      <c r="C56" s="72" t="s">
        <v>17</v>
      </c>
      <c r="D56" s="69" t="s">
        <v>1049</v>
      </c>
      <c r="E56" s="69" t="s">
        <v>1050</v>
      </c>
      <c r="F56" s="80" t="s">
        <v>1051</v>
      </c>
      <c r="G56" s="80" t="s">
        <v>3882</v>
      </c>
      <c r="H56" s="69" t="s">
        <v>3632</v>
      </c>
      <c r="I56" s="274" t="s">
        <v>4471</v>
      </c>
      <c r="J56" s="69" t="s">
        <v>4813</v>
      </c>
      <c r="K56" s="281" t="s">
        <v>3564</v>
      </c>
      <c r="L56" s="277" t="s">
        <v>22</v>
      </c>
    </row>
    <row r="57" spans="1:12" s="132" customFormat="1" ht="45">
      <c r="A57" s="314" t="s">
        <v>1053</v>
      </c>
      <c r="B57" s="72">
        <v>2014</v>
      </c>
      <c r="C57" s="72" t="s">
        <v>1054</v>
      </c>
      <c r="D57" s="72" t="s">
        <v>1055</v>
      </c>
      <c r="E57" s="69" t="s">
        <v>1056</v>
      </c>
      <c r="F57" s="79" t="s">
        <v>1057</v>
      </c>
      <c r="G57" s="79" t="s">
        <v>3882</v>
      </c>
      <c r="H57" s="270">
        <v>1975</v>
      </c>
      <c r="I57" s="171" t="s">
        <v>4072</v>
      </c>
      <c r="J57" s="51" t="s">
        <v>4656</v>
      </c>
      <c r="K57" s="172" t="s">
        <v>3594</v>
      </c>
      <c r="L57" s="117" t="s">
        <v>22</v>
      </c>
    </row>
  </sheetData>
  <sortState ref="A2:L57">
    <sortCondition ref="B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workbookViewId="0">
      <pane xSplit="8" ySplit="2" topLeftCell="I3" activePane="bottomRight" state="frozen"/>
      <selection pane="topRight" activeCell="I1" sqref="I1"/>
      <selection pane="bottomLeft" activeCell="A3" sqref="A3"/>
      <selection pane="bottomRight"/>
    </sheetView>
  </sheetViews>
  <sheetFormatPr defaultColWidth="11" defaultRowHeight="15.75"/>
  <cols>
    <col min="1" max="1" width="18.125" customWidth="1"/>
    <col min="5" max="5" width="21.125" customWidth="1"/>
    <col min="6" max="6" width="17" customWidth="1"/>
    <col min="7" max="7" width="14.5" customWidth="1"/>
    <col min="9" max="9" width="54.375" customWidth="1"/>
    <col min="10" max="10" width="15.625" customWidth="1"/>
    <col min="12" max="12" width="16.875" customWidth="1"/>
  </cols>
  <sheetData>
    <row r="1" spans="1:12" s="295" customFormat="1" ht="45">
      <c r="A1" s="298" t="s">
        <v>0</v>
      </c>
      <c r="B1" s="2" t="s">
        <v>1</v>
      </c>
      <c r="C1" s="2" t="s">
        <v>2</v>
      </c>
      <c r="D1" s="2" t="s">
        <v>3</v>
      </c>
      <c r="E1" s="2" t="s">
        <v>4</v>
      </c>
      <c r="F1" s="2" t="s">
        <v>5</v>
      </c>
      <c r="G1" s="2" t="s">
        <v>5317</v>
      </c>
      <c r="H1" s="2" t="s">
        <v>3556</v>
      </c>
      <c r="I1" s="2" t="s">
        <v>3557</v>
      </c>
      <c r="J1" s="2" t="s">
        <v>3558</v>
      </c>
      <c r="K1" s="2" t="s">
        <v>3559</v>
      </c>
      <c r="L1" s="2" t="s">
        <v>4754</v>
      </c>
    </row>
    <row r="2" spans="1:12" s="132" customFormat="1" ht="150">
      <c r="A2" s="314" t="s">
        <v>1116</v>
      </c>
      <c r="B2" s="72">
        <v>1993</v>
      </c>
      <c r="C2" s="72" t="s">
        <v>17</v>
      </c>
      <c r="D2" s="69" t="s">
        <v>801</v>
      </c>
      <c r="E2" s="80" t="s">
        <v>1117</v>
      </c>
      <c r="F2" s="79" t="s">
        <v>1119</v>
      </c>
      <c r="G2" s="79" t="s">
        <v>4270</v>
      </c>
      <c r="H2" s="69" t="s">
        <v>3720</v>
      </c>
      <c r="I2" s="274" t="s">
        <v>4511</v>
      </c>
      <c r="J2" s="50" t="s">
        <v>4849</v>
      </c>
      <c r="K2" s="281" t="s">
        <v>3594</v>
      </c>
      <c r="L2" s="277" t="s">
        <v>22</v>
      </c>
    </row>
    <row r="3" spans="1:12" s="79" customFormat="1" ht="210">
      <c r="A3" s="327" t="s">
        <v>1075</v>
      </c>
      <c r="B3" s="340">
        <v>1996</v>
      </c>
      <c r="C3" s="340" t="s">
        <v>17</v>
      </c>
      <c r="D3" s="328" t="s">
        <v>1076</v>
      </c>
      <c r="E3" s="328" t="s">
        <v>1077</v>
      </c>
      <c r="F3" s="79" t="s">
        <v>1078</v>
      </c>
      <c r="G3" s="79" t="s">
        <v>4270</v>
      </c>
      <c r="H3" s="69" t="s">
        <v>3951</v>
      </c>
      <c r="I3" s="274" t="s">
        <v>4595</v>
      </c>
      <c r="J3" s="50" t="s">
        <v>4906</v>
      </c>
      <c r="K3" s="281" t="s">
        <v>3564</v>
      </c>
      <c r="L3" s="277" t="s">
        <v>22</v>
      </c>
    </row>
    <row r="4" spans="1:12" s="132" customFormat="1" ht="105">
      <c r="A4" s="330" t="s">
        <v>1232</v>
      </c>
      <c r="B4" s="72">
        <v>1997</v>
      </c>
      <c r="C4" s="72" t="s">
        <v>17</v>
      </c>
      <c r="D4" s="69" t="s">
        <v>1233</v>
      </c>
      <c r="E4" s="69" t="s">
        <v>1234</v>
      </c>
      <c r="F4" s="79" t="s">
        <v>2009</v>
      </c>
      <c r="G4" s="79" t="s">
        <v>4270</v>
      </c>
      <c r="H4" s="72" t="s">
        <v>4181</v>
      </c>
      <c r="I4" s="428" t="s">
        <v>4708</v>
      </c>
      <c r="J4" s="50" t="s">
        <v>4954</v>
      </c>
      <c r="K4" s="281" t="s">
        <v>3583</v>
      </c>
      <c r="L4" s="277" t="s">
        <v>22</v>
      </c>
    </row>
    <row r="5" spans="1:12" s="132" customFormat="1" ht="165">
      <c r="A5" s="330" t="s">
        <v>1120</v>
      </c>
      <c r="B5" s="72">
        <v>1999</v>
      </c>
      <c r="C5" s="72" t="s">
        <v>17</v>
      </c>
      <c r="D5" s="69" t="s">
        <v>1121</v>
      </c>
      <c r="E5" s="331" t="s">
        <v>1122</v>
      </c>
      <c r="F5" s="79" t="s">
        <v>2578</v>
      </c>
      <c r="G5" s="79" t="s">
        <v>4270</v>
      </c>
      <c r="H5" s="69" t="s">
        <v>3935</v>
      </c>
      <c r="I5" s="274" t="s">
        <v>3936</v>
      </c>
      <c r="J5" s="274" t="s">
        <v>4902</v>
      </c>
      <c r="K5" s="281" t="s">
        <v>3570</v>
      </c>
      <c r="L5" s="50" t="s">
        <v>3937</v>
      </c>
    </row>
    <row r="6" spans="1:12" s="132" customFormat="1" ht="90">
      <c r="A6" s="330" t="s">
        <v>1123</v>
      </c>
      <c r="B6" s="72">
        <v>1999</v>
      </c>
      <c r="C6" s="72" t="s">
        <v>17</v>
      </c>
      <c r="D6" s="80" t="s">
        <v>1124</v>
      </c>
      <c r="E6" s="80" t="s">
        <v>1125</v>
      </c>
      <c r="F6" s="79" t="s">
        <v>1126</v>
      </c>
      <c r="G6" s="79" t="s">
        <v>4270</v>
      </c>
      <c r="H6" s="69" t="s">
        <v>4218</v>
      </c>
      <c r="I6" s="274" t="s">
        <v>4720</v>
      </c>
      <c r="J6" s="50" t="s">
        <v>4963</v>
      </c>
      <c r="K6" s="172" t="s">
        <v>3564</v>
      </c>
      <c r="L6" s="277" t="s">
        <v>22</v>
      </c>
    </row>
    <row r="7" spans="1:12" s="132" customFormat="1" ht="75">
      <c r="A7" s="330" t="s">
        <v>1101</v>
      </c>
      <c r="B7" s="72">
        <v>2001</v>
      </c>
      <c r="C7" s="72" t="s">
        <v>17</v>
      </c>
      <c r="D7" s="69" t="s">
        <v>1102</v>
      </c>
      <c r="E7" s="340" t="s">
        <v>1102</v>
      </c>
      <c r="F7" s="79" t="s">
        <v>1103</v>
      </c>
      <c r="G7" s="79" t="s">
        <v>4270</v>
      </c>
      <c r="H7" s="80" t="s">
        <v>3885</v>
      </c>
      <c r="I7" s="370" t="s">
        <v>3886</v>
      </c>
      <c r="J7" s="294" t="s">
        <v>4887</v>
      </c>
      <c r="K7" s="370" t="s">
        <v>4889</v>
      </c>
      <c r="L7" s="377" t="s">
        <v>22</v>
      </c>
    </row>
    <row r="8" spans="1:12" s="132" customFormat="1" ht="165">
      <c r="A8" s="336" t="s">
        <v>1127</v>
      </c>
      <c r="B8" s="270">
        <v>2001</v>
      </c>
      <c r="C8" s="270" t="s">
        <v>17</v>
      </c>
      <c r="D8" s="80" t="s">
        <v>1128</v>
      </c>
      <c r="E8" s="80" t="s">
        <v>1129</v>
      </c>
      <c r="F8" s="80" t="s">
        <v>1130</v>
      </c>
      <c r="G8" s="80" t="s">
        <v>4270</v>
      </c>
      <c r="H8" s="72" t="s">
        <v>3910</v>
      </c>
      <c r="I8" s="274" t="s">
        <v>3911</v>
      </c>
      <c r="J8" s="50" t="s">
        <v>4898</v>
      </c>
      <c r="K8" s="281" t="s">
        <v>4139</v>
      </c>
      <c r="L8" s="50" t="s">
        <v>3912</v>
      </c>
    </row>
    <row r="9" spans="1:12" s="132" customFormat="1" ht="60">
      <c r="A9" s="330" t="s">
        <v>1080</v>
      </c>
      <c r="B9" s="72">
        <v>2002</v>
      </c>
      <c r="C9" s="72" t="s">
        <v>17</v>
      </c>
      <c r="D9" s="69" t="s">
        <v>1081</v>
      </c>
      <c r="E9" s="69" t="s">
        <v>1081</v>
      </c>
      <c r="F9" s="80" t="s">
        <v>1082</v>
      </c>
      <c r="G9" s="80" t="s">
        <v>4270</v>
      </c>
      <c r="H9" s="80" t="s">
        <v>3629</v>
      </c>
      <c r="I9" s="171" t="s">
        <v>3630</v>
      </c>
      <c r="J9" s="51" t="s">
        <v>4811</v>
      </c>
      <c r="K9" s="172" t="s">
        <v>3564</v>
      </c>
      <c r="L9" s="117" t="s">
        <v>22</v>
      </c>
    </row>
    <row r="10" spans="1:12" s="132" customFormat="1" ht="75">
      <c r="A10" s="330" t="s">
        <v>1131</v>
      </c>
      <c r="B10" s="72">
        <v>2002</v>
      </c>
      <c r="C10" s="72" t="s">
        <v>17</v>
      </c>
      <c r="D10" s="69" t="s">
        <v>801</v>
      </c>
      <c r="E10" s="69" t="s">
        <v>1117</v>
      </c>
      <c r="F10" s="79" t="s">
        <v>2498</v>
      </c>
      <c r="G10" s="79" t="s">
        <v>4270</v>
      </c>
      <c r="H10" s="328" t="s">
        <v>3743</v>
      </c>
      <c r="I10" s="140" t="s">
        <v>4522</v>
      </c>
      <c r="J10" s="328" t="s">
        <v>4853</v>
      </c>
      <c r="K10" s="362" t="s">
        <v>5186</v>
      </c>
      <c r="L10" s="367" t="s">
        <v>22</v>
      </c>
    </row>
    <row r="11" spans="1:12" s="132" customFormat="1" ht="105">
      <c r="A11" s="337" t="s">
        <v>1235</v>
      </c>
      <c r="B11" s="333">
        <v>2002</v>
      </c>
      <c r="C11" s="333" t="s">
        <v>17</v>
      </c>
      <c r="D11" s="80" t="s">
        <v>1236</v>
      </c>
      <c r="E11" s="80" t="s">
        <v>1237</v>
      </c>
      <c r="F11" s="79" t="s">
        <v>2015</v>
      </c>
      <c r="G11" s="79" t="s">
        <v>4270</v>
      </c>
      <c r="H11" s="347" t="s">
        <v>3879</v>
      </c>
      <c r="I11" s="274" t="s">
        <v>4572</v>
      </c>
      <c r="J11" s="50" t="s">
        <v>4885</v>
      </c>
      <c r="K11" s="281" t="s">
        <v>3564</v>
      </c>
      <c r="L11" s="277" t="s">
        <v>22</v>
      </c>
    </row>
    <row r="12" spans="1:12" s="132" customFormat="1" ht="60">
      <c r="A12" s="301" t="s">
        <v>1134</v>
      </c>
      <c r="B12" s="270">
        <v>2003</v>
      </c>
      <c r="C12" s="270" t="s">
        <v>17</v>
      </c>
      <c r="D12" s="80" t="s">
        <v>1135</v>
      </c>
      <c r="E12" s="80" t="s">
        <v>1137</v>
      </c>
      <c r="F12" s="79" t="s">
        <v>1136</v>
      </c>
      <c r="G12" s="79" t="s">
        <v>4270</v>
      </c>
      <c r="H12" s="72" t="s">
        <v>3724</v>
      </c>
      <c r="I12" s="274" t="s">
        <v>3725</v>
      </c>
      <c r="J12" s="69" t="s">
        <v>4851</v>
      </c>
      <c r="K12" s="281" t="s">
        <v>3564</v>
      </c>
      <c r="L12" s="277" t="s">
        <v>22</v>
      </c>
    </row>
    <row r="13" spans="1:12" s="270" customFormat="1" ht="105">
      <c r="A13" s="301" t="s">
        <v>1132</v>
      </c>
      <c r="B13" s="270">
        <v>2003</v>
      </c>
      <c r="C13" s="270" t="s">
        <v>17</v>
      </c>
      <c r="D13" s="80" t="s">
        <v>347</v>
      </c>
      <c r="E13" s="80" t="s">
        <v>1133</v>
      </c>
      <c r="F13" s="79" t="s">
        <v>2018</v>
      </c>
      <c r="G13" s="79" t="s">
        <v>4270</v>
      </c>
      <c r="H13" s="69" t="s">
        <v>3774</v>
      </c>
      <c r="I13" s="274" t="s">
        <v>4537</v>
      </c>
      <c r="J13" s="69" t="s">
        <v>4862</v>
      </c>
      <c r="K13" s="281" t="s">
        <v>3564</v>
      </c>
      <c r="L13" s="277" t="s">
        <v>22</v>
      </c>
    </row>
    <row r="14" spans="1:12" s="132" customFormat="1" ht="120">
      <c r="A14" s="339" t="s">
        <v>1138</v>
      </c>
      <c r="B14" s="340">
        <v>2003</v>
      </c>
      <c r="C14" s="340" t="s">
        <v>17</v>
      </c>
      <c r="D14" s="328" t="s">
        <v>1139</v>
      </c>
      <c r="E14" s="328" t="s">
        <v>1140</v>
      </c>
      <c r="F14" s="79" t="s">
        <v>2019</v>
      </c>
      <c r="G14" s="79" t="s">
        <v>4270</v>
      </c>
      <c r="H14" s="69" t="s">
        <v>3855</v>
      </c>
      <c r="I14" s="274" t="s">
        <v>3856</v>
      </c>
      <c r="J14" s="50" t="s">
        <v>3857</v>
      </c>
      <c r="K14" s="281" t="s">
        <v>5189</v>
      </c>
      <c r="L14" s="277" t="s">
        <v>22</v>
      </c>
    </row>
    <row r="15" spans="1:12" s="132" customFormat="1" ht="90">
      <c r="A15" s="314" t="s">
        <v>1150</v>
      </c>
      <c r="B15" s="72">
        <v>2004</v>
      </c>
      <c r="C15" s="72" t="s">
        <v>17</v>
      </c>
      <c r="D15" s="69" t="s">
        <v>1151</v>
      </c>
      <c r="E15" s="72" t="s">
        <v>36</v>
      </c>
      <c r="F15" s="80" t="s">
        <v>1152</v>
      </c>
      <c r="G15" s="80" t="s">
        <v>4270</v>
      </c>
      <c r="H15" s="69" t="s">
        <v>3656</v>
      </c>
      <c r="I15" s="274" t="s">
        <v>4477</v>
      </c>
      <c r="J15" s="69" t="s">
        <v>4828</v>
      </c>
      <c r="K15" s="281" t="s">
        <v>3564</v>
      </c>
      <c r="L15" s="277" t="s">
        <v>22</v>
      </c>
    </row>
    <row r="16" spans="1:12" s="132" customFormat="1" ht="45">
      <c r="A16" s="314" t="s">
        <v>1141</v>
      </c>
      <c r="B16" s="72">
        <v>2004</v>
      </c>
      <c r="C16" s="72" t="s">
        <v>17</v>
      </c>
      <c r="D16" s="69" t="s">
        <v>1142</v>
      </c>
      <c r="E16" s="69" t="s">
        <v>1142</v>
      </c>
      <c r="F16" s="79" t="s">
        <v>1143</v>
      </c>
      <c r="G16" s="79" t="s">
        <v>4270</v>
      </c>
      <c r="H16" s="72" t="s">
        <v>3688</v>
      </c>
      <c r="I16" s="274" t="s">
        <v>4495</v>
      </c>
      <c r="J16" s="69" t="s">
        <v>3689</v>
      </c>
      <c r="K16" s="281" t="s">
        <v>3564</v>
      </c>
      <c r="L16" s="277" t="s">
        <v>22</v>
      </c>
    </row>
    <row r="17" spans="1:12" s="132" customFormat="1" ht="165">
      <c r="A17" s="314" t="s">
        <v>1238</v>
      </c>
      <c r="B17" s="72">
        <v>2004</v>
      </c>
      <c r="C17" s="72" t="s">
        <v>17</v>
      </c>
      <c r="D17" s="69" t="s">
        <v>1239</v>
      </c>
      <c r="E17" s="72" t="s">
        <v>1240</v>
      </c>
      <c r="F17" s="80" t="s">
        <v>2023</v>
      </c>
      <c r="G17" s="80" t="s">
        <v>4270</v>
      </c>
      <c r="H17" s="72" t="s">
        <v>3695</v>
      </c>
      <c r="I17" s="274" t="s">
        <v>3696</v>
      </c>
      <c r="J17" s="50" t="s">
        <v>4845</v>
      </c>
      <c r="K17" s="281" t="s">
        <v>3564</v>
      </c>
      <c r="L17" s="277" t="s">
        <v>22</v>
      </c>
    </row>
    <row r="18" spans="1:12" s="132" customFormat="1" ht="45">
      <c r="A18" s="314" t="s">
        <v>1144</v>
      </c>
      <c r="B18" s="72">
        <v>2005</v>
      </c>
      <c r="C18" s="72" t="s">
        <v>17</v>
      </c>
      <c r="D18" s="69" t="s">
        <v>1145</v>
      </c>
      <c r="E18" s="69" t="s">
        <v>1146</v>
      </c>
      <c r="F18" s="80" t="s">
        <v>2621</v>
      </c>
      <c r="G18" s="80" t="s">
        <v>4270</v>
      </c>
      <c r="H18" s="72" t="s">
        <v>3577</v>
      </c>
      <c r="I18" s="274" t="s">
        <v>4435</v>
      </c>
      <c r="J18" s="50" t="s">
        <v>4820</v>
      </c>
      <c r="K18" s="281" t="s">
        <v>3564</v>
      </c>
      <c r="L18" s="277" t="s">
        <v>22</v>
      </c>
    </row>
    <row r="19" spans="1:12" s="132" customFormat="1" ht="45">
      <c r="A19" s="314" t="s">
        <v>1147</v>
      </c>
      <c r="B19" s="72">
        <v>2005</v>
      </c>
      <c r="C19" s="72" t="s">
        <v>17</v>
      </c>
      <c r="D19" s="69" t="s">
        <v>1148</v>
      </c>
      <c r="E19" s="69" t="s">
        <v>1148</v>
      </c>
      <c r="F19" s="80" t="s">
        <v>1149</v>
      </c>
      <c r="G19" s="80" t="s">
        <v>4270</v>
      </c>
      <c r="H19" s="69" t="s">
        <v>3846</v>
      </c>
      <c r="I19" s="274" t="s">
        <v>3847</v>
      </c>
      <c r="J19" s="274" t="s">
        <v>3848</v>
      </c>
      <c r="K19" s="281" t="s">
        <v>3564</v>
      </c>
      <c r="L19" s="277" t="s">
        <v>22</v>
      </c>
    </row>
    <row r="20" spans="1:12" s="132" customFormat="1" ht="120">
      <c r="A20" s="314" t="s">
        <v>1085</v>
      </c>
      <c r="B20" s="72">
        <v>2006</v>
      </c>
      <c r="C20" s="72" t="s">
        <v>66</v>
      </c>
      <c r="D20" s="69" t="s">
        <v>483</v>
      </c>
      <c r="E20" s="69" t="s">
        <v>1086</v>
      </c>
      <c r="F20" s="80" t="s">
        <v>1087</v>
      </c>
      <c r="G20" s="80" t="s">
        <v>4270</v>
      </c>
      <c r="H20" s="72">
        <v>1989</v>
      </c>
      <c r="I20" s="274" t="s">
        <v>4455</v>
      </c>
      <c r="J20" s="50" t="s">
        <v>4804</v>
      </c>
      <c r="K20" s="281" t="s">
        <v>3610</v>
      </c>
      <c r="L20" s="50" t="s">
        <v>3611</v>
      </c>
    </row>
    <row r="21" spans="1:12" s="132" customFormat="1" ht="60">
      <c r="A21" s="314" t="s">
        <v>945</v>
      </c>
      <c r="B21" s="72">
        <v>2006</v>
      </c>
      <c r="C21" s="72" t="s">
        <v>946</v>
      </c>
      <c r="D21" s="69" t="s">
        <v>947</v>
      </c>
      <c r="E21" s="69" t="s">
        <v>948</v>
      </c>
      <c r="F21" s="79" t="s">
        <v>949</v>
      </c>
      <c r="G21" s="79" t="s">
        <v>4270</v>
      </c>
      <c r="H21" s="72" t="s">
        <v>4036</v>
      </c>
      <c r="I21" s="274" t="s">
        <v>4636</v>
      </c>
      <c r="J21" s="50" t="s">
        <v>3845</v>
      </c>
      <c r="K21" s="281" t="s">
        <v>3564</v>
      </c>
      <c r="L21" s="50" t="s">
        <v>4037</v>
      </c>
    </row>
    <row r="22" spans="1:12" s="132" customFormat="1" ht="60">
      <c r="A22" s="314" t="s">
        <v>1153</v>
      </c>
      <c r="B22" s="72">
        <v>2006</v>
      </c>
      <c r="C22" s="72" t="s">
        <v>17</v>
      </c>
      <c r="D22" s="72" t="s">
        <v>1154</v>
      </c>
      <c r="E22" s="69" t="s">
        <v>1155</v>
      </c>
      <c r="F22" s="69" t="s">
        <v>2028</v>
      </c>
      <c r="G22" s="69" t="s">
        <v>4270</v>
      </c>
      <c r="H22" s="69" t="s">
        <v>4048</v>
      </c>
      <c r="I22" s="274" t="s">
        <v>4049</v>
      </c>
      <c r="J22" s="50" t="s">
        <v>4925</v>
      </c>
      <c r="K22" s="281" t="s">
        <v>3570</v>
      </c>
      <c r="L22" s="50" t="s">
        <v>4050</v>
      </c>
    </row>
    <row r="23" spans="1:12" s="132" customFormat="1" ht="105">
      <c r="A23" s="314" t="s">
        <v>1156</v>
      </c>
      <c r="B23" s="72">
        <v>2007</v>
      </c>
      <c r="C23" s="72" t="s">
        <v>17</v>
      </c>
      <c r="D23" s="69" t="s">
        <v>1157</v>
      </c>
      <c r="E23" s="69" t="s">
        <v>1158</v>
      </c>
      <c r="F23" s="79" t="s">
        <v>2035</v>
      </c>
      <c r="G23" s="79" t="s">
        <v>4270</v>
      </c>
      <c r="H23" s="69" t="s">
        <v>3783</v>
      </c>
      <c r="I23" s="274" t="s">
        <v>4540</v>
      </c>
      <c r="J23" s="50" t="s">
        <v>4865</v>
      </c>
      <c r="K23" s="281" t="s">
        <v>3564</v>
      </c>
      <c r="L23" s="277" t="s">
        <v>22</v>
      </c>
    </row>
    <row r="24" spans="1:12" s="132" customFormat="1" ht="60">
      <c r="A24" s="314" t="s">
        <v>1159</v>
      </c>
      <c r="B24" s="72">
        <v>2007</v>
      </c>
      <c r="C24" s="72" t="s">
        <v>499</v>
      </c>
      <c r="D24" s="72" t="s">
        <v>1160</v>
      </c>
      <c r="E24" s="69" t="s">
        <v>1161</v>
      </c>
      <c r="F24" s="79" t="s">
        <v>2033</v>
      </c>
      <c r="G24" s="79" t="s">
        <v>4270</v>
      </c>
      <c r="H24" s="69" t="s">
        <v>4012</v>
      </c>
      <c r="I24" s="274" t="s">
        <v>4013</v>
      </c>
      <c r="J24" s="50" t="s">
        <v>4920</v>
      </c>
      <c r="K24" s="281" t="s">
        <v>3594</v>
      </c>
      <c r="L24" s="50" t="s">
        <v>22</v>
      </c>
    </row>
    <row r="25" spans="1:12" s="132" customFormat="1" ht="75">
      <c r="A25" s="314" t="s">
        <v>1162</v>
      </c>
      <c r="B25" s="72">
        <v>2007</v>
      </c>
      <c r="C25" s="72" t="s">
        <v>17</v>
      </c>
      <c r="D25" s="69" t="s">
        <v>1121</v>
      </c>
      <c r="E25" s="69" t="s">
        <v>1163</v>
      </c>
      <c r="F25" s="79" t="s">
        <v>2032</v>
      </c>
      <c r="G25" s="79" t="s">
        <v>4270</v>
      </c>
      <c r="H25" s="69" t="s">
        <v>4080</v>
      </c>
      <c r="I25" s="274" t="s">
        <v>4663</v>
      </c>
      <c r="J25" s="50" t="s">
        <v>4935</v>
      </c>
      <c r="K25" s="281" t="s">
        <v>3594</v>
      </c>
      <c r="L25" s="50" t="s">
        <v>4081</v>
      </c>
    </row>
    <row r="26" spans="1:12" s="132" customFormat="1" ht="90">
      <c r="A26" s="314" t="s">
        <v>1241</v>
      </c>
      <c r="B26" s="72">
        <v>2008</v>
      </c>
      <c r="C26" s="72" t="s">
        <v>17</v>
      </c>
      <c r="D26" s="69" t="s">
        <v>1317</v>
      </c>
      <c r="E26" s="69" t="s">
        <v>1317</v>
      </c>
      <c r="F26" s="79" t="s">
        <v>2038</v>
      </c>
      <c r="G26" s="79" t="s">
        <v>4270</v>
      </c>
      <c r="H26" s="69" t="s">
        <v>3708</v>
      </c>
      <c r="I26" s="274" t="s">
        <v>3709</v>
      </c>
      <c r="J26" s="69" t="s">
        <v>4506</v>
      </c>
      <c r="K26" s="281" t="s">
        <v>3594</v>
      </c>
      <c r="L26" s="50" t="s">
        <v>3710</v>
      </c>
    </row>
    <row r="27" spans="1:12" s="132" customFormat="1" ht="75">
      <c r="A27" s="314" t="s">
        <v>1165</v>
      </c>
      <c r="B27" s="72">
        <v>2008</v>
      </c>
      <c r="C27" s="72" t="s">
        <v>17</v>
      </c>
      <c r="D27" s="69" t="s">
        <v>403</v>
      </c>
      <c r="E27" s="69" t="s">
        <v>1166</v>
      </c>
      <c r="F27" s="79" t="s">
        <v>2045</v>
      </c>
      <c r="G27" s="79" t="s">
        <v>4270</v>
      </c>
      <c r="H27" s="69" t="s">
        <v>3713</v>
      </c>
      <c r="I27" s="274" t="s">
        <v>4508</v>
      </c>
      <c r="J27" s="50" t="s">
        <v>4848</v>
      </c>
      <c r="K27" s="281" t="s">
        <v>3564</v>
      </c>
      <c r="L27" s="277" t="s">
        <v>22</v>
      </c>
    </row>
    <row r="28" spans="1:12" s="132" customFormat="1" ht="90">
      <c r="A28" s="314" t="s">
        <v>1164</v>
      </c>
      <c r="B28" s="72">
        <v>2008</v>
      </c>
      <c r="C28" s="72" t="s">
        <v>66</v>
      </c>
      <c r="D28" s="69" t="s">
        <v>1102</v>
      </c>
      <c r="E28" s="72" t="s">
        <v>1102</v>
      </c>
      <c r="F28" s="79" t="s">
        <v>2040</v>
      </c>
      <c r="G28" s="79" t="s">
        <v>4270</v>
      </c>
      <c r="H28" s="69" t="s">
        <v>3781</v>
      </c>
      <c r="I28" s="274" t="s">
        <v>3782</v>
      </c>
      <c r="J28" s="50" t="s">
        <v>4864</v>
      </c>
      <c r="K28" s="281" t="s">
        <v>3594</v>
      </c>
      <c r="L28" s="277" t="s">
        <v>22</v>
      </c>
    </row>
    <row r="29" spans="1:12" s="132" customFormat="1" ht="150">
      <c r="A29" s="314" t="s">
        <v>1167</v>
      </c>
      <c r="B29" s="72">
        <v>2008</v>
      </c>
      <c r="C29" s="72" t="s">
        <v>1030</v>
      </c>
      <c r="D29" s="69" t="s">
        <v>1168</v>
      </c>
      <c r="E29" s="69" t="s">
        <v>1169</v>
      </c>
      <c r="F29" s="79" t="s">
        <v>2036</v>
      </c>
      <c r="G29" s="79" t="s">
        <v>4270</v>
      </c>
      <c r="H29" s="69" t="s">
        <v>4065</v>
      </c>
      <c r="I29" s="274" t="s">
        <v>4066</v>
      </c>
      <c r="J29" s="50" t="s">
        <v>4929</v>
      </c>
      <c r="K29" s="281" t="s">
        <v>3564</v>
      </c>
      <c r="L29" s="277" t="s">
        <v>22</v>
      </c>
    </row>
    <row r="30" spans="1:12" s="132" customFormat="1" ht="75">
      <c r="A30" s="314" t="s">
        <v>1216</v>
      </c>
      <c r="B30" s="72">
        <v>2008</v>
      </c>
      <c r="C30" s="72" t="s">
        <v>17</v>
      </c>
      <c r="D30" s="69" t="s">
        <v>1217</v>
      </c>
      <c r="E30" s="69" t="s">
        <v>610</v>
      </c>
      <c r="F30" s="80" t="s">
        <v>1218</v>
      </c>
      <c r="G30" s="80" t="s">
        <v>4270</v>
      </c>
      <c r="H30" s="80" t="s">
        <v>4098</v>
      </c>
      <c r="I30" s="171" t="s">
        <v>4679</v>
      </c>
      <c r="J30" s="171" t="s">
        <v>4938</v>
      </c>
      <c r="K30" s="172" t="s">
        <v>3570</v>
      </c>
      <c r="L30" s="117" t="s">
        <v>22</v>
      </c>
    </row>
    <row r="31" spans="1:12" s="132" customFormat="1" ht="120">
      <c r="A31" s="314" t="s">
        <v>1170</v>
      </c>
      <c r="B31" s="72">
        <v>2008</v>
      </c>
      <c r="C31" s="72" t="s">
        <v>17</v>
      </c>
      <c r="D31" s="69" t="s">
        <v>1171</v>
      </c>
      <c r="E31" s="69" t="s">
        <v>1172</v>
      </c>
      <c r="F31" s="79" t="s">
        <v>1173</v>
      </c>
      <c r="G31" s="79" t="s">
        <v>4270</v>
      </c>
      <c r="H31" s="72" t="s">
        <v>4148</v>
      </c>
      <c r="I31" s="274" t="s">
        <v>4698</v>
      </c>
      <c r="J31" s="50" t="s">
        <v>4149</v>
      </c>
      <c r="K31" s="281" t="s">
        <v>3570</v>
      </c>
      <c r="L31" s="277" t="s">
        <v>22</v>
      </c>
    </row>
    <row r="32" spans="1:12" s="132" customFormat="1" ht="135">
      <c r="A32" s="314" t="s">
        <v>1090</v>
      </c>
      <c r="B32" s="72">
        <v>2008</v>
      </c>
      <c r="C32" s="72" t="s">
        <v>17</v>
      </c>
      <c r="D32" s="69" t="s">
        <v>1076</v>
      </c>
      <c r="E32" s="69" t="s">
        <v>1091</v>
      </c>
      <c r="F32" s="79" t="s">
        <v>1092</v>
      </c>
      <c r="G32" s="79" t="s">
        <v>4270</v>
      </c>
      <c r="H32" s="270" t="s">
        <v>4151</v>
      </c>
      <c r="I32" s="171" t="s">
        <v>4152</v>
      </c>
      <c r="J32" s="51" t="s">
        <v>4951</v>
      </c>
      <c r="K32" s="172" t="s">
        <v>3564</v>
      </c>
      <c r="L32" s="51" t="s">
        <v>4755</v>
      </c>
    </row>
    <row r="33" spans="1:12" s="132" customFormat="1" ht="45">
      <c r="A33" s="314" t="s">
        <v>1175</v>
      </c>
      <c r="B33" s="72">
        <v>2009</v>
      </c>
      <c r="C33" s="72" t="s">
        <v>17</v>
      </c>
      <c r="D33" s="72" t="s">
        <v>1176</v>
      </c>
      <c r="E33" s="69" t="s">
        <v>1177</v>
      </c>
      <c r="F33" s="80" t="s">
        <v>1178</v>
      </c>
      <c r="G33" s="80" t="s">
        <v>4270</v>
      </c>
      <c r="H33" s="270" t="s">
        <v>3613</v>
      </c>
      <c r="I33" s="171" t="s">
        <v>3614</v>
      </c>
      <c r="J33" s="51" t="s">
        <v>4806</v>
      </c>
      <c r="K33" s="172" t="s">
        <v>4807</v>
      </c>
      <c r="L33" s="117" t="s">
        <v>22</v>
      </c>
    </row>
    <row r="34" spans="1:12" s="132" customFormat="1" ht="105">
      <c r="A34" s="314" t="s">
        <v>1182</v>
      </c>
      <c r="B34" s="72">
        <v>2009</v>
      </c>
      <c r="C34" s="72" t="s">
        <v>17</v>
      </c>
      <c r="D34" s="72" t="s">
        <v>1160</v>
      </c>
      <c r="E34" s="69" t="s">
        <v>1183</v>
      </c>
      <c r="F34" s="79" t="s">
        <v>1184</v>
      </c>
      <c r="G34" s="79" t="s">
        <v>4270</v>
      </c>
      <c r="H34" s="270" t="s">
        <v>3688</v>
      </c>
      <c r="I34" s="171" t="s">
        <v>4503</v>
      </c>
      <c r="J34" s="51" t="s">
        <v>3711</v>
      </c>
      <c r="K34" s="172" t="s">
        <v>3564</v>
      </c>
      <c r="L34" s="117" t="s">
        <v>22</v>
      </c>
    </row>
    <row r="35" spans="1:12" s="132" customFormat="1" ht="45">
      <c r="A35" s="314" t="s">
        <v>2048</v>
      </c>
      <c r="B35" s="72">
        <v>2009</v>
      </c>
      <c r="C35" s="72" t="s">
        <v>17</v>
      </c>
      <c r="D35" s="69" t="s">
        <v>1180</v>
      </c>
      <c r="E35" s="69" t="s">
        <v>1180</v>
      </c>
      <c r="F35" s="79" t="s">
        <v>1181</v>
      </c>
      <c r="G35" s="79" t="s">
        <v>4270</v>
      </c>
      <c r="H35" s="270" t="s">
        <v>4515</v>
      </c>
      <c r="I35" s="171" t="s">
        <v>3727</v>
      </c>
      <c r="J35" s="80" t="s">
        <v>4852</v>
      </c>
      <c r="K35" s="172" t="s">
        <v>3564</v>
      </c>
      <c r="L35" s="117" t="s">
        <v>22</v>
      </c>
    </row>
    <row r="36" spans="1:12" s="132" customFormat="1" ht="60">
      <c r="A36" s="314" t="s">
        <v>1186</v>
      </c>
      <c r="B36" s="72">
        <v>2009</v>
      </c>
      <c r="C36" s="72" t="s">
        <v>66</v>
      </c>
      <c r="D36" s="69" t="s">
        <v>1187</v>
      </c>
      <c r="E36" s="69" t="s">
        <v>1188</v>
      </c>
      <c r="F36" s="80" t="s">
        <v>1189</v>
      </c>
      <c r="G36" s="80" t="s">
        <v>4270</v>
      </c>
      <c r="H36" s="69" t="s">
        <v>3969</v>
      </c>
      <c r="I36" s="274" t="s">
        <v>4603</v>
      </c>
      <c r="J36" s="50" t="s">
        <v>4911</v>
      </c>
      <c r="K36" s="281" t="s">
        <v>3564</v>
      </c>
      <c r="L36" s="277" t="s">
        <v>22</v>
      </c>
    </row>
    <row r="37" spans="1:12" s="132" customFormat="1" ht="75">
      <c r="A37" s="314" t="s">
        <v>1194</v>
      </c>
      <c r="B37" s="72">
        <v>2010</v>
      </c>
      <c r="C37" s="72" t="s">
        <v>17</v>
      </c>
      <c r="D37" s="69" t="s">
        <v>1195</v>
      </c>
      <c r="E37" s="69" t="s">
        <v>1196</v>
      </c>
      <c r="F37" s="79" t="s">
        <v>1200</v>
      </c>
      <c r="G37" s="79" t="s">
        <v>4270</v>
      </c>
      <c r="H37" s="72" t="s">
        <v>3566</v>
      </c>
      <c r="I37" s="274" t="s">
        <v>4428</v>
      </c>
      <c r="J37" s="50" t="s">
        <v>4429</v>
      </c>
      <c r="K37" s="281" t="s">
        <v>3564</v>
      </c>
      <c r="L37" s="50" t="s">
        <v>3567</v>
      </c>
    </row>
    <row r="38" spans="1:12" s="132" customFormat="1" ht="90">
      <c r="A38" s="314" t="s">
        <v>1201</v>
      </c>
      <c r="B38" s="72">
        <v>2010</v>
      </c>
      <c r="C38" s="72" t="s">
        <v>17</v>
      </c>
      <c r="D38" s="69" t="s">
        <v>1202</v>
      </c>
      <c r="E38" s="72" t="s">
        <v>1203</v>
      </c>
      <c r="F38" s="79" t="s">
        <v>1204</v>
      </c>
      <c r="G38" s="79" t="s">
        <v>4270</v>
      </c>
      <c r="H38" s="69" t="s">
        <v>3900</v>
      </c>
      <c r="I38" s="171" t="s">
        <v>4578</v>
      </c>
      <c r="J38" s="50" t="s">
        <v>4896</v>
      </c>
      <c r="K38" s="281" t="s">
        <v>3564</v>
      </c>
      <c r="L38" s="277" t="s">
        <v>22</v>
      </c>
    </row>
    <row r="39" spans="1:12" s="132" customFormat="1" ht="120">
      <c r="A39" s="314" t="s">
        <v>1208</v>
      </c>
      <c r="B39" s="72">
        <v>2010</v>
      </c>
      <c r="C39" s="72" t="s">
        <v>17</v>
      </c>
      <c r="D39" s="69" t="s">
        <v>1209</v>
      </c>
      <c r="E39" s="72" t="s">
        <v>1210</v>
      </c>
      <c r="F39" s="79" t="s">
        <v>1211</v>
      </c>
      <c r="G39" s="79" t="s">
        <v>4270</v>
      </c>
      <c r="H39" s="72" t="s">
        <v>3999</v>
      </c>
      <c r="I39" s="274" t="s">
        <v>4000</v>
      </c>
      <c r="J39" s="274" t="s">
        <v>4001</v>
      </c>
      <c r="K39" s="281" t="s">
        <v>5199</v>
      </c>
      <c r="L39" s="277" t="s">
        <v>22</v>
      </c>
    </row>
    <row r="40" spans="1:12" s="132" customFormat="1" ht="75">
      <c r="A40" s="314" t="s">
        <v>1212</v>
      </c>
      <c r="B40" s="72">
        <v>2012</v>
      </c>
      <c r="C40" s="72" t="s">
        <v>17</v>
      </c>
      <c r="D40" s="72" t="s">
        <v>1213</v>
      </c>
      <c r="E40" s="72" t="s">
        <v>1213</v>
      </c>
      <c r="F40" s="80" t="s">
        <v>1214</v>
      </c>
      <c r="G40" s="80" t="s">
        <v>4270</v>
      </c>
      <c r="H40" s="69" t="s">
        <v>3753</v>
      </c>
      <c r="I40" s="274" t="s">
        <v>3754</v>
      </c>
      <c r="J40" s="50" t="s">
        <v>4857</v>
      </c>
      <c r="K40" s="281" t="s">
        <v>3564</v>
      </c>
      <c r="L40" s="277" t="s">
        <v>22</v>
      </c>
    </row>
    <row r="41" spans="1:12" s="132" customFormat="1" ht="180">
      <c r="A41" s="314" t="s">
        <v>1219</v>
      </c>
      <c r="B41" s="72">
        <v>2012</v>
      </c>
      <c r="C41" s="72" t="s">
        <v>167</v>
      </c>
      <c r="D41" s="69" t="s">
        <v>1220</v>
      </c>
      <c r="E41" s="69" t="s">
        <v>1221</v>
      </c>
      <c r="F41" s="79" t="s">
        <v>1222</v>
      </c>
      <c r="G41" s="79" t="s">
        <v>4270</v>
      </c>
      <c r="H41" s="69" t="s">
        <v>4230</v>
      </c>
      <c r="I41" s="274" t="s">
        <v>4231</v>
      </c>
      <c r="J41" s="50" t="s">
        <v>4232</v>
      </c>
      <c r="K41" s="281" t="s">
        <v>3564</v>
      </c>
      <c r="L41" s="50" t="s">
        <v>4233</v>
      </c>
    </row>
    <row r="42" spans="1:12" s="132" customFormat="1" ht="105">
      <c r="A42" s="314" t="s">
        <v>1223</v>
      </c>
      <c r="B42" s="72">
        <v>2013</v>
      </c>
      <c r="C42" s="72" t="s">
        <v>66</v>
      </c>
      <c r="D42" s="69" t="s">
        <v>1224</v>
      </c>
      <c r="E42" s="69" t="s">
        <v>1225</v>
      </c>
      <c r="F42" s="79" t="s">
        <v>1226</v>
      </c>
      <c r="G42" s="79" t="s">
        <v>4270</v>
      </c>
      <c r="H42" s="270" t="s">
        <v>3665</v>
      </c>
      <c r="I42" s="171" t="s">
        <v>4484</v>
      </c>
      <c r="J42" s="51" t="s">
        <v>4832</v>
      </c>
      <c r="K42" s="172" t="s">
        <v>3594</v>
      </c>
      <c r="L42" s="117" t="s">
        <v>22</v>
      </c>
    </row>
    <row r="43" spans="1:12" s="132" customFormat="1" ht="210">
      <c r="A43" s="314" t="s">
        <v>1095</v>
      </c>
      <c r="B43" s="72">
        <v>2013</v>
      </c>
      <c r="C43" s="72" t="s">
        <v>17</v>
      </c>
      <c r="D43" s="69" t="s">
        <v>1096</v>
      </c>
      <c r="E43" s="69" t="s">
        <v>1097</v>
      </c>
      <c r="F43" s="79" t="s">
        <v>1098</v>
      </c>
      <c r="G43" s="79" t="s">
        <v>4270</v>
      </c>
      <c r="H43" s="72">
        <v>1981</v>
      </c>
      <c r="I43" s="428" t="s">
        <v>4600</v>
      </c>
      <c r="J43" s="50" t="s">
        <v>4910</v>
      </c>
      <c r="K43" s="281" t="s">
        <v>3564</v>
      </c>
      <c r="L43" s="50" t="s">
        <v>3960</v>
      </c>
    </row>
    <row r="44" spans="1:12" s="132" customFormat="1" ht="345">
      <c r="A44" s="314" t="s">
        <v>1342</v>
      </c>
      <c r="B44" s="72">
        <v>2014</v>
      </c>
      <c r="C44" s="72" t="s">
        <v>1343</v>
      </c>
      <c r="D44" s="69" t="s">
        <v>1344</v>
      </c>
      <c r="E44" s="69" t="s">
        <v>1344</v>
      </c>
      <c r="F44" s="79" t="s">
        <v>1345</v>
      </c>
      <c r="G44" s="79" t="s">
        <v>4270</v>
      </c>
      <c r="H44" s="69" t="s">
        <v>3994</v>
      </c>
      <c r="I44" s="171" t="s">
        <v>4611</v>
      </c>
      <c r="J44" s="50" t="s">
        <v>4914</v>
      </c>
      <c r="K44" s="281" t="s">
        <v>3564</v>
      </c>
      <c r="L44" s="277" t="s">
        <v>22</v>
      </c>
    </row>
    <row r="45" spans="1:12" s="132" customFormat="1" ht="60">
      <c r="A45" s="314" t="s">
        <v>1227</v>
      </c>
      <c r="B45" s="72">
        <v>2014</v>
      </c>
      <c r="C45" s="72" t="s">
        <v>17</v>
      </c>
      <c r="D45" s="69" t="s">
        <v>670</v>
      </c>
      <c r="E45" s="69" t="s">
        <v>672</v>
      </c>
      <c r="F45" s="79" t="s">
        <v>1228</v>
      </c>
      <c r="G45" s="79" t="s">
        <v>4270</v>
      </c>
      <c r="H45" s="69" t="s">
        <v>4131</v>
      </c>
      <c r="I45" s="274" t="s">
        <v>4132</v>
      </c>
      <c r="J45" s="50" t="s">
        <v>4948</v>
      </c>
      <c r="K45" s="281" t="s">
        <v>3570</v>
      </c>
      <c r="L45" s="277" t="s">
        <v>22</v>
      </c>
    </row>
  </sheetData>
  <sortState ref="A2:L47">
    <sortCondition ref="B1"/>
  </sortState>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48576"/>
  <sheetViews>
    <sheetView zoomScaleNormal="100" zoomScalePageLayoutView="140" workbookViewId="0">
      <pane ySplit="1" topLeftCell="A2" activePane="bottomLeft" state="frozen"/>
      <selection pane="bottomLeft"/>
    </sheetView>
  </sheetViews>
  <sheetFormatPr defaultColWidth="10.875" defaultRowHeight="15"/>
  <cols>
    <col min="1" max="1" width="17.625" style="422" customWidth="1"/>
    <col min="2" max="2" width="10.875" style="405"/>
    <col min="3" max="3" width="17.5" style="405" customWidth="1"/>
    <col min="4" max="4" width="36" style="10" bestFit="1" customWidth="1"/>
    <col min="5" max="5" width="36" style="10" customWidth="1"/>
    <col min="6" max="6" width="19.875" style="406" customWidth="1"/>
    <col min="7" max="7" width="16" style="406" customWidth="1"/>
    <col min="8" max="16384" width="10.875" style="9"/>
  </cols>
  <sheetData>
    <row r="1" spans="1:8" s="382" customFormat="1" ht="30">
      <c r="A1" s="1" t="s">
        <v>0</v>
      </c>
      <c r="B1" s="2" t="s">
        <v>1835</v>
      </c>
      <c r="C1" s="2" t="s">
        <v>3</v>
      </c>
      <c r="D1" s="2" t="s">
        <v>2586</v>
      </c>
      <c r="E1" s="2" t="s">
        <v>5170</v>
      </c>
      <c r="F1" s="380" t="s">
        <v>5171</v>
      </c>
      <c r="G1" s="381" t="s">
        <v>5119</v>
      </c>
      <c r="H1" s="398"/>
    </row>
    <row r="2" spans="1:8" s="284" customFormat="1" ht="30">
      <c r="A2" s="413" t="s">
        <v>2860</v>
      </c>
      <c r="B2" s="289">
        <v>1990</v>
      </c>
      <c r="C2" s="289" t="s">
        <v>82</v>
      </c>
      <c r="D2" s="204" t="s">
        <v>2865</v>
      </c>
      <c r="E2" s="204" t="s">
        <v>2842</v>
      </c>
      <c r="F2" s="255" t="s">
        <v>22</v>
      </c>
      <c r="G2" s="255" t="s">
        <v>22</v>
      </c>
    </row>
    <row r="3" spans="1:8" s="284" customFormat="1" ht="30">
      <c r="A3" s="413" t="s">
        <v>2851</v>
      </c>
      <c r="B3" s="289">
        <v>1990</v>
      </c>
      <c r="C3" s="289" t="s">
        <v>533</v>
      </c>
      <c r="D3" s="204" t="s">
        <v>2866</v>
      </c>
      <c r="E3" s="255" t="s">
        <v>2842</v>
      </c>
      <c r="F3" s="255" t="s">
        <v>22</v>
      </c>
      <c r="G3" s="255" t="s">
        <v>22</v>
      </c>
    </row>
    <row r="4" spans="1:8" s="284" customFormat="1" ht="30">
      <c r="A4" s="413" t="s">
        <v>2854</v>
      </c>
      <c r="B4" s="289">
        <v>1990</v>
      </c>
      <c r="C4" s="289" t="s">
        <v>136</v>
      </c>
      <c r="D4" s="204" t="s">
        <v>2867</v>
      </c>
      <c r="E4" s="255" t="s">
        <v>2842</v>
      </c>
      <c r="F4" s="255" t="s">
        <v>22</v>
      </c>
      <c r="G4" s="255" t="s">
        <v>22</v>
      </c>
    </row>
    <row r="5" spans="1:8" s="284" customFormat="1">
      <c r="A5" s="413" t="s">
        <v>2838</v>
      </c>
      <c r="B5" s="289">
        <v>1991</v>
      </c>
      <c r="C5" s="289" t="s">
        <v>88</v>
      </c>
      <c r="D5" s="204" t="s">
        <v>2839</v>
      </c>
      <c r="E5" s="259" t="s">
        <v>2842</v>
      </c>
      <c r="F5" s="255" t="s">
        <v>22</v>
      </c>
      <c r="G5" s="255" t="s">
        <v>22</v>
      </c>
    </row>
    <row r="6" spans="1:8" s="284" customFormat="1" ht="30">
      <c r="A6" s="413" t="s">
        <v>2847</v>
      </c>
      <c r="B6" s="289">
        <v>1991</v>
      </c>
      <c r="C6" s="289" t="s">
        <v>767</v>
      </c>
      <c r="D6" s="204" t="s">
        <v>2868</v>
      </c>
      <c r="E6" s="259" t="s">
        <v>2842</v>
      </c>
      <c r="F6" s="255" t="s">
        <v>22</v>
      </c>
      <c r="G6" s="255" t="s">
        <v>22</v>
      </c>
    </row>
    <row r="7" spans="1:8" s="284" customFormat="1">
      <c r="A7" s="413" t="s">
        <v>382</v>
      </c>
      <c r="B7" s="289">
        <v>1991</v>
      </c>
      <c r="C7" s="289" t="s">
        <v>383</v>
      </c>
      <c r="D7" s="204" t="s">
        <v>2869</v>
      </c>
      <c r="E7" s="412" t="s">
        <v>2842</v>
      </c>
      <c r="F7" s="255" t="s">
        <v>22</v>
      </c>
      <c r="G7" s="255" t="s">
        <v>22</v>
      </c>
    </row>
    <row r="8" spans="1:8" s="284" customFormat="1" ht="30">
      <c r="A8" s="413" t="s">
        <v>2840</v>
      </c>
      <c r="B8" s="289">
        <v>1992</v>
      </c>
      <c r="C8" s="289" t="s">
        <v>537</v>
      </c>
      <c r="D8" s="204" t="s">
        <v>2841</v>
      </c>
      <c r="E8" s="255" t="s">
        <v>2842</v>
      </c>
      <c r="F8" s="255" t="s">
        <v>22</v>
      </c>
      <c r="G8" s="255" t="s">
        <v>22</v>
      </c>
    </row>
    <row r="9" spans="1:8" s="284" customFormat="1">
      <c r="A9" s="413" t="s">
        <v>2843</v>
      </c>
      <c r="B9" s="289">
        <v>1992</v>
      </c>
      <c r="C9" s="289" t="s">
        <v>1076</v>
      </c>
      <c r="D9" s="247" t="s">
        <v>2846</v>
      </c>
      <c r="E9" s="259" t="s">
        <v>2842</v>
      </c>
      <c r="F9" s="255" t="s">
        <v>22</v>
      </c>
      <c r="G9" s="255" t="s">
        <v>22</v>
      </c>
    </row>
    <row r="10" spans="1:8" s="284" customFormat="1">
      <c r="A10" s="413" t="s">
        <v>2863</v>
      </c>
      <c r="B10" s="289">
        <v>1992</v>
      </c>
      <c r="C10" s="289" t="s">
        <v>449</v>
      </c>
      <c r="D10" s="247" t="s">
        <v>2870</v>
      </c>
      <c r="E10" s="259" t="s">
        <v>2842</v>
      </c>
      <c r="F10" s="255" t="s">
        <v>22</v>
      </c>
      <c r="G10" s="255" t="s">
        <v>22</v>
      </c>
    </row>
    <row r="11" spans="1:8" s="284" customFormat="1">
      <c r="A11" s="413" t="s">
        <v>2850</v>
      </c>
      <c r="B11" s="289">
        <v>1992</v>
      </c>
      <c r="C11" s="289" t="s">
        <v>53</v>
      </c>
      <c r="D11" s="247" t="s">
        <v>2871</v>
      </c>
      <c r="E11" s="255" t="s">
        <v>2842</v>
      </c>
      <c r="F11" s="255" t="s">
        <v>22</v>
      </c>
      <c r="G11" s="255" t="s">
        <v>22</v>
      </c>
    </row>
    <row r="12" spans="1:8" s="284" customFormat="1" ht="30">
      <c r="A12" s="413" t="s">
        <v>2852</v>
      </c>
      <c r="B12" s="289">
        <v>1992</v>
      </c>
      <c r="C12" s="289" t="s">
        <v>36</v>
      </c>
      <c r="D12" s="247" t="s">
        <v>2872</v>
      </c>
      <c r="E12" s="255" t="s">
        <v>2842</v>
      </c>
      <c r="F12" s="255" t="s">
        <v>22</v>
      </c>
      <c r="G12" s="255" t="s">
        <v>22</v>
      </c>
    </row>
    <row r="13" spans="1:8" s="284" customFormat="1" ht="45">
      <c r="A13" s="413" t="s">
        <v>2857</v>
      </c>
      <c r="B13" s="289">
        <v>1992</v>
      </c>
      <c r="C13" s="289" t="s">
        <v>241</v>
      </c>
      <c r="D13" s="247" t="s">
        <v>2873</v>
      </c>
      <c r="E13" s="259" t="s">
        <v>2842</v>
      </c>
      <c r="F13" s="255" t="s">
        <v>22</v>
      </c>
      <c r="G13" s="255" t="s">
        <v>22</v>
      </c>
    </row>
    <row r="14" spans="1:8" s="284" customFormat="1" ht="30">
      <c r="A14" s="413" t="s">
        <v>380</v>
      </c>
      <c r="B14" s="289">
        <v>1992</v>
      </c>
      <c r="C14" s="289" t="s">
        <v>381</v>
      </c>
      <c r="D14" s="247" t="s">
        <v>2874</v>
      </c>
      <c r="E14" s="259" t="s">
        <v>2842</v>
      </c>
      <c r="F14" s="255" t="s">
        <v>22</v>
      </c>
      <c r="G14" s="255" t="s">
        <v>22</v>
      </c>
    </row>
    <row r="15" spans="1:8" s="284" customFormat="1">
      <c r="A15" s="413" t="s">
        <v>2858</v>
      </c>
      <c r="B15" s="289">
        <v>1992</v>
      </c>
      <c r="C15" s="289" t="s">
        <v>100</v>
      </c>
      <c r="D15" s="247" t="s">
        <v>2875</v>
      </c>
      <c r="E15" s="259" t="s">
        <v>2842</v>
      </c>
      <c r="F15" s="255" t="s">
        <v>22</v>
      </c>
      <c r="G15" s="255" t="s">
        <v>22</v>
      </c>
    </row>
    <row r="16" spans="1:8" s="284" customFormat="1" ht="30">
      <c r="A16" s="413" t="s">
        <v>2861</v>
      </c>
      <c r="B16" s="289">
        <v>1992</v>
      </c>
      <c r="C16" s="289" t="s">
        <v>2862</v>
      </c>
      <c r="D16" s="247" t="s">
        <v>2876</v>
      </c>
      <c r="E16" s="259" t="s">
        <v>2842</v>
      </c>
      <c r="F16" s="255" t="s">
        <v>22</v>
      </c>
      <c r="G16" s="255" t="s">
        <v>22</v>
      </c>
    </row>
    <row r="17" spans="1:17" s="284" customFormat="1">
      <c r="A17" s="413" t="s">
        <v>2836</v>
      </c>
      <c r="B17" s="289">
        <v>1993</v>
      </c>
      <c r="C17" s="289" t="s">
        <v>378</v>
      </c>
      <c r="D17" s="204" t="s">
        <v>2837</v>
      </c>
      <c r="E17" s="259" t="s">
        <v>2842</v>
      </c>
      <c r="F17" s="255" t="s">
        <v>22</v>
      </c>
      <c r="G17" s="255" t="s">
        <v>22</v>
      </c>
    </row>
    <row r="18" spans="1:17" s="284" customFormat="1" ht="30">
      <c r="A18" s="413" t="s">
        <v>2855</v>
      </c>
      <c r="B18" s="289">
        <v>1993</v>
      </c>
      <c r="C18" s="289" t="s">
        <v>61</v>
      </c>
      <c r="D18" s="204" t="s">
        <v>2877</v>
      </c>
      <c r="E18" s="255" t="s">
        <v>2842</v>
      </c>
      <c r="F18" s="255" t="s">
        <v>22</v>
      </c>
      <c r="G18" s="255" t="s">
        <v>22</v>
      </c>
    </row>
    <row r="19" spans="1:17" s="284" customFormat="1">
      <c r="A19" s="413" t="s">
        <v>643</v>
      </c>
      <c r="B19" s="289">
        <v>1993</v>
      </c>
      <c r="C19" s="289" t="s">
        <v>2856</v>
      </c>
      <c r="D19" s="204" t="s">
        <v>2878</v>
      </c>
      <c r="E19" s="255" t="s">
        <v>2842</v>
      </c>
      <c r="F19" s="255" t="s">
        <v>22</v>
      </c>
      <c r="G19" s="255" t="s">
        <v>22</v>
      </c>
    </row>
    <row r="20" spans="1:17" s="284" customFormat="1">
      <c r="A20" s="413" t="s">
        <v>2864</v>
      </c>
      <c r="B20" s="289">
        <v>1993</v>
      </c>
      <c r="C20" s="289" t="s">
        <v>596</v>
      </c>
      <c r="D20" s="204" t="s">
        <v>2879</v>
      </c>
      <c r="E20" s="255" t="s">
        <v>2842</v>
      </c>
      <c r="F20" s="255" t="s">
        <v>22</v>
      </c>
      <c r="G20" s="255" t="s">
        <v>22</v>
      </c>
    </row>
    <row r="21" spans="1:17" s="284" customFormat="1" ht="30">
      <c r="A21" s="413" t="s">
        <v>298</v>
      </c>
      <c r="B21" s="289">
        <v>1993</v>
      </c>
      <c r="C21" s="289" t="s">
        <v>299</v>
      </c>
      <c r="D21" s="204" t="s">
        <v>2880</v>
      </c>
      <c r="E21" s="255" t="s">
        <v>2842</v>
      </c>
      <c r="F21" s="255" t="s">
        <v>22</v>
      </c>
      <c r="G21" s="255" t="s">
        <v>22</v>
      </c>
    </row>
    <row r="22" spans="1:17" s="284" customFormat="1" ht="30">
      <c r="A22" s="413" t="s">
        <v>2848</v>
      </c>
      <c r="B22" s="289">
        <v>1994</v>
      </c>
      <c r="C22" s="289" t="s">
        <v>2849</v>
      </c>
      <c r="D22" s="204" t="s">
        <v>2881</v>
      </c>
      <c r="E22" s="255" t="s">
        <v>2842</v>
      </c>
      <c r="F22" s="255" t="s">
        <v>22</v>
      </c>
      <c r="G22" s="255" t="s">
        <v>22</v>
      </c>
    </row>
    <row r="23" spans="1:17" s="284" customFormat="1" ht="30">
      <c r="A23" s="413" t="s">
        <v>1339</v>
      </c>
      <c r="B23" s="289">
        <v>1994</v>
      </c>
      <c r="C23" s="289" t="s">
        <v>1340</v>
      </c>
      <c r="D23" s="204" t="s">
        <v>2882</v>
      </c>
      <c r="E23" s="255" t="s">
        <v>2842</v>
      </c>
      <c r="F23" s="255" t="s">
        <v>22</v>
      </c>
      <c r="G23" s="255" t="s">
        <v>22</v>
      </c>
    </row>
    <row r="24" spans="1:17" s="284" customFormat="1" ht="30">
      <c r="A24" s="413" t="s">
        <v>2859</v>
      </c>
      <c r="B24" s="289">
        <v>1996</v>
      </c>
      <c r="C24" s="289" t="s">
        <v>57</v>
      </c>
      <c r="D24" s="204" t="s">
        <v>2884</v>
      </c>
      <c r="E24" s="255" t="s">
        <v>2842</v>
      </c>
      <c r="F24" s="255" t="s">
        <v>22</v>
      </c>
      <c r="G24" s="255" t="s">
        <v>22</v>
      </c>
    </row>
    <row r="25" spans="1:17" s="17" customFormat="1" ht="30">
      <c r="A25" s="414" t="s">
        <v>2853</v>
      </c>
      <c r="B25" s="288">
        <v>1995</v>
      </c>
      <c r="C25" s="288" t="s">
        <v>301</v>
      </c>
      <c r="D25" s="204" t="s">
        <v>2883</v>
      </c>
      <c r="E25" s="255" t="s">
        <v>2842</v>
      </c>
      <c r="F25" s="255" t="s">
        <v>22</v>
      </c>
      <c r="G25" s="255" t="s">
        <v>22</v>
      </c>
      <c r="L25" s="15"/>
      <c r="M25" s="70"/>
      <c r="N25" s="15"/>
      <c r="O25" s="204"/>
      <c r="P25" s="204"/>
      <c r="Q25" s="15"/>
    </row>
    <row r="26" spans="1:17" s="383" customFormat="1">
      <c r="A26" s="413" t="s">
        <v>800</v>
      </c>
      <c r="B26" s="394">
        <v>1994</v>
      </c>
      <c r="C26" s="394" t="s">
        <v>801</v>
      </c>
      <c r="D26" s="204" t="s">
        <v>3030</v>
      </c>
      <c r="E26" s="204" t="s">
        <v>5172</v>
      </c>
      <c r="F26" s="253">
        <v>1296823</v>
      </c>
      <c r="G26" s="255" t="s">
        <v>22</v>
      </c>
    </row>
    <row r="27" spans="1:17" s="383" customFormat="1" ht="30">
      <c r="A27" s="413" t="s">
        <v>3031</v>
      </c>
      <c r="B27" s="394">
        <v>1994</v>
      </c>
      <c r="C27" s="394" t="s">
        <v>3033</v>
      </c>
      <c r="D27" s="204" t="s">
        <v>3032</v>
      </c>
      <c r="E27" s="204" t="s">
        <v>5172</v>
      </c>
      <c r="F27" s="253">
        <v>1115546</v>
      </c>
      <c r="G27" s="255" t="s">
        <v>22</v>
      </c>
    </row>
    <row r="28" spans="1:17" s="383" customFormat="1">
      <c r="A28" s="413" t="s">
        <v>3034</v>
      </c>
      <c r="B28" s="394">
        <v>1994</v>
      </c>
      <c r="C28" s="394" t="s">
        <v>153</v>
      </c>
      <c r="D28" s="204" t="s">
        <v>3032</v>
      </c>
      <c r="E28" s="204" t="s">
        <v>5172</v>
      </c>
      <c r="F28" s="253">
        <v>140889</v>
      </c>
      <c r="G28" s="255" t="s">
        <v>22</v>
      </c>
    </row>
    <row r="29" spans="1:17" s="383" customFormat="1">
      <c r="A29" s="415" t="s">
        <v>3040</v>
      </c>
      <c r="B29" s="394">
        <v>1994</v>
      </c>
      <c r="C29" s="394" t="s">
        <v>159</v>
      </c>
      <c r="D29" s="249" t="s">
        <v>3041</v>
      </c>
      <c r="E29" s="204" t="s">
        <v>5172</v>
      </c>
      <c r="F29" s="253">
        <v>1017936</v>
      </c>
      <c r="G29" s="255" t="s">
        <v>22</v>
      </c>
    </row>
    <row r="30" spans="1:17" s="383" customFormat="1">
      <c r="A30" s="203" t="s">
        <v>1726</v>
      </c>
      <c r="B30" s="204">
        <v>1995</v>
      </c>
      <c r="C30" s="204" t="s">
        <v>205</v>
      </c>
      <c r="D30" s="249" t="s">
        <v>2638</v>
      </c>
      <c r="E30" s="204" t="s">
        <v>5172</v>
      </c>
      <c r="F30" s="255">
        <v>1310768</v>
      </c>
      <c r="G30" s="255" t="s">
        <v>22</v>
      </c>
    </row>
    <row r="31" spans="1:17" s="383" customFormat="1">
      <c r="A31" s="203" t="s">
        <v>392</v>
      </c>
      <c r="B31" s="204">
        <v>1995</v>
      </c>
      <c r="C31" s="204" t="s">
        <v>88</v>
      </c>
      <c r="D31" s="249" t="s">
        <v>1595</v>
      </c>
      <c r="E31" s="204" t="s">
        <v>5172</v>
      </c>
      <c r="F31" s="255">
        <v>790179</v>
      </c>
      <c r="G31" s="255" t="s">
        <v>22</v>
      </c>
      <c r="J31" s="272"/>
      <c r="K31" s="272"/>
      <c r="L31" s="384"/>
      <c r="M31" s="384"/>
      <c r="N31" s="272"/>
      <c r="O31" s="272"/>
      <c r="P31" s="272"/>
      <c r="Q31" s="272"/>
    </row>
    <row r="32" spans="1:17" s="383" customFormat="1">
      <c r="A32" s="203" t="s">
        <v>550</v>
      </c>
      <c r="B32" s="204">
        <v>1995</v>
      </c>
      <c r="C32" s="204" t="s">
        <v>141</v>
      </c>
      <c r="D32" s="204" t="s">
        <v>3009</v>
      </c>
      <c r="E32" s="204" t="s">
        <v>5172</v>
      </c>
      <c r="F32" s="255">
        <v>1338656</v>
      </c>
      <c r="G32" s="255" t="s">
        <v>22</v>
      </c>
      <c r="J32" s="272"/>
      <c r="K32" s="272"/>
      <c r="L32" s="272"/>
      <c r="M32" s="385"/>
      <c r="N32" s="272"/>
      <c r="O32" s="272"/>
      <c r="P32" s="272"/>
      <c r="Q32" s="272"/>
    </row>
    <row r="33" spans="1:17" s="383" customFormat="1">
      <c r="A33" s="203" t="s">
        <v>265</v>
      </c>
      <c r="B33" s="204">
        <v>1995</v>
      </c>
      <c r="C33" s="204" t="s">
        <v>266</v>
      </c>
      <c r="D33" s="249" t="s">
        <v>3008</v>
      </c>
      <c r="E33" s="204" t="s">
        <v>5172</v>
      </c>
      <c r="F33" s="255">
        <v>1487</v>
      </c>
      <c r="G33" s="255" t="s">
        <v>22</v>
      </c>
      <c r="J33" s="272"/>
      <c r="K33" s="272"/>
      <c r="M33" s="385"/>
      <c r="N33" s="272"/>
      <c r="O33" s="272"/>
      <c r="P33" s="272"/>
      <c r="Q33" s="272"/>
    </row>
    <row r="34" spans="1:17" s="383" customFormat="1" ht="30">
      <c r="A34" s="203" t="s">
        <v>399</v>
      </c>
      <c r="B34" s="204">
        <v>1995</v>
      </c>
      <c r="C34" s="204" t="s">
        <v>400</v>
      </c>
      <c r="D34" s="204" t="s">
        <v>3006</v>
      </c>
      <c r="E34" s="204" t="s">
        <v>5172</v>
      </c>
      <c r="F34" s="255">
        <v>1766283</v>
      </c>
      <c r="G34" s="255" t="s">
        <v>22</v>
      </c>
      <c r="J34" s="272"/>
      <c r="K34" s="272"/>
      <c r="L34" s="384"/>
      <c r="M34" s="384"/>
      <c r="N34" s="272"/>
      <c r="O34" s="272"/>
      <c r="P34" s="272"/>
      <c r="Q34" s="272"/>
    </row>
    <row r="35" spans="1:17" s="383" customFormat="1" ht="30">
      <c r="A35" s="203" t="s">
        <v>557</v>
      </c>
      <c r="B35" s="204">
        <v>1995</v>
      </c>
      <c r="C35" s="204" t="s">
        <v>558</v>
      </c>
      <c r="D35" s="249" t="s">
        <v>2891</v>
      </c>
      <c r="E35" s="204" t="s">
        <v>5172</v>
      </c>
      <c r="F35" s="255">
        <v>1279780</v>
      </c>
      <c r="G35" s="255" t="s">
        <v>22</v>
      </c>
      <c r="J35" s="272"/>
      <c r="K35" s="272"/>
      <c r="L35" s="272"/>
      <c r="M35" s="272"/>
      <c r="N35" s="272"/>
      <c r="O35" s="272"/>
      <c r="P35" s="272"/>
      <c r="Q35" s="272"/>
    </row>
    <row r="36" spans="1:17" s="383" customFormat="1">
      <c r="A36" s="413" t="s">
        <v>3050</v>
      </c>
      <c r="B36" s="394">
        <v>1995</v>
      </c>
      <c r="C36" s="394" t="s">
        <v>561</v>
      </c>
      <c r="D36" s="249" t="s">
        <v>2210</v>
      </c>
      <c r="E36" s="246" t="s">
        <v>5172</v>
      </c>
      <c r="F36" s="253">
        <v>1045309</v>
      </c>
      <c r="G36" s="255" t="s">
        <v>22</v>
      </c>
      <c r="J36" s="272"/>
      <c r="K36" s="272"/>
      <c r="M36" s="384"/>
      <c r="N36" s="272"/>
      <c r="O36" s="272"/>
      <c r="P36" s="272"/>
      <c r="Q36" s="272"/>
    </row>
    <row r="37" spans="1:17" s="383" customFormat="1">
      <c r="A37" s="413" t="s">
        <v>3016</v>
      </c>
      <c r="B37" s="394">
        <v>1995</v>
      </c>
      <c r="C37" s="394" t="s">
        <v>3017</v>
      </c>
      <c r="D37" s="249" t="s">
        <v>3018</v>
      </c>
      <c r="E37" s="246" t="s">
        <v>5172</v>
      </c>
      <c r="F37" s="253">
        <v>232406</v>
      </c>
      <c r="G37" s="255" t="s">
        <v>22</v>
      </c>
      <c r="H37" s="272"/>
      <c r="I37" s="272"/>
      <c r="J37" s="272"/>
      <c r="K37" s="272"/>
      <c r="L37" s="272"/>
      <c r="M37" s="272"/>
      <c r="N37" s="272"/>
      <c r="O37" s="272"/>
      <c r="P37" s="272"/>
      <c r="Q37" s="272"/>
    </row>
    <row r="38" spans="1:17" s="383" customFormat="1" ht="30">
      <c r="A38" s="203" t="s">
        <v>1588</v>
      </c>
      <c r="B38" s="204">
        <v>1996</v>
      </c>
      <c r="C38" s="204" t="s">
        <v>1590</v>
      </c>
      <c r="D38" s="249" t="s">
        <v>2995</v>
      </c>
      <c r="E38" s="246" t="s">
        <v>5172</v>
      </c>
      <c r="F38" s="255">
        <v>1766282</v>
      </c>
      <c r="G38" s="255" t="s">
        <v>22</v>
      </c>
      <c r="H38" s="272"/>
      <c r="I38" s="272"/>
      <c r="J38" s="272"/>
      <c r="K38" s="272"/>
      <c r="L38" s="272"/>
      <c r="M38" s="384"/>
      <c r="N38" s="272"/>
      <c r="O38" s="272"/>
      <c r="P38" s="272"/>
      <c r="Q38" s="272"/>
    </row>
    <row r="39" spans="1:17" s="383" customFormat="1">
      <c r="A39" s="203" t="s">
        <v>303</v>
      </c>
      <c r="B39" s="204">
        <v>1996</v>
      </c>
      <c r="C39" s="204" t="s">
        <v>19</v>
      </c>
      <c r="D39" s="249" t="s">
        <v>3007</v>
      </c>
      <c r="E39" s="246" t="s">
        <v>5172</v>
      </c>
      <c r="F39" s="255">
        <v>1859245</v>
      </c>
      <c r="G39" s="253" t="s">
        <v>22</v>
      </c>
      <c r="J39" s="272"/>
      <c r="K39" s="272"/>
    </row>
    <row r="40" spans="1:17" s="383" customFormat="1">
      <c r="A40" s="203" t="s">
        <v>554</v>
      </c>
      <c r="B40" s="204">
        <v>1996</v>
      </c>
      <c r="C40" s="204" t="s">
        <v>555</v>
      </c>
      <c r="D40" s="249" t="s">
        <v>2968</v>
      </c>
      <c r="E40" s="246" t="s">
        <v>5172</v>
      </c>
      <c r="F40" s="255">
        <v>1113481</v>
      </c>
      <c r="G40" s="255" t="s">
        <v>22</v>
      </c>
      <c r="J40" s="272"/>
      <c r="K40" s="272"/>
    </row>
    <row r="41" spans="1:17" s="383" customFormat="1">
      <c r="A41" s="203" t="s">
        <v>658</v>
      </c>
      <c r="B41" s="249">
        <v>1996</v>
      </c>
      <c r="C41" s="204" t="s">
        <v>457</v>
      </c>
      <c r="D41" s="249" t="s">
        <v>2959</v>
      </c>
      <c r="E41" s="246" t="s">
        <v>5172</v>
      </c>
      <c r="F41" s="255">
        <v>1435750</v>
      </c>
      <c r="G41" s="255" t="s">
        <v>22</v>
      </c>
      <c r="H41" s="272"/>
      <c r="I41" s="272"/>
      <c r="J41" s="272"/>
      <c r="K41" s="272"/>
    </row>
    <row r="42" spans="1:17" s="383" customFormat="1">
      <c r="A42" s="203" t="s">
        <v>1075</v>
      </c>
      <c r="B42" s="249">
        <v>1996</v>
      </c>
      <c r="C42" s="204" t="s">
        <v>1076</v>
      </c>
      <c r="D42" s="249" t="s">
        <v>3005</v>
      </c>
      <c r="E42" s="246" t="s">
        <v>5172</v>
      </c>
      <c r="F42" s="255">
        <v>1489462</v>
      </c>
      <c r="G42" s="255" t="s">
        <v>22</v>
      </c>
      <c r="J42" s="272"/>
      <c r="K42" s="272"/>
      <c r="L42" s="384"/>
      <c r="M42" s="384"/>
      <c r="N42" s="272"/>
      <c r="O42" s="272"/>
      <c r="P42" s="272"/>
      <c r="Q42" s="272"/>
    </row>
    <row r="43" spans="1:17" s="383" customFormat="1">
      <c r="A43" s="203" t="s">
        <v>407</v>
      </c>
      <c r="B43" s="204">
        <v>1996</v>
      </c>
      <c r="C43" s="204" t="s">
        <v>61</v>
      </c>
      <c r="D43" s="249" t="s">
        <v>2279</v>
      </c>
      <c r="E43" s="246" t="s">
        <v>5172</v>
      </c>
      <c r="F43" s="255">
        <v>535049</v>
      </c>
      <c r="G43" s="253" t="s">
        <v>22</v>
      </c>
    </row>
    <row r="44" spans="1:17" s="383" customFormat="1">
      <c r="A44" s="203" t="s">
        <v>415</v>
      </c>
      <c r="B44" s="204">
        <v>1996</v>
      </c>
      <c r="C44" s="204" t="s">
        <v>342</v>
      </c>
      <c r="D44" s="249" t="s">
        <v>2959</v>
      </c>
      <c r="E44" s="246" t="s">
        <v>5172</v>
      </c>
      <c r="F44" s="255">
        <v>1859245</v>
      </c>
      <c r="G44" s="255" t="s">
        <v>22</v>
      </c>
      <c r="J44" s="272"/>
      <c r="K44" s="272"/>
      <c r="L44" s="384"/>
      <c r="M44" s="384"/>
      <c r="N44" s="272"/>
      <c r="O44" s="272"/>
      <c r="P44" s="272"/>
      <c r="Q44" s="272"/>
    </row>
    <row r="45" spans="1:17" s="383" customFormat="1">
      <c r="A45" s="203" t="s">
        <v>171</v>
      </c>
      <c r="B45" s="204">
        <v>1996</v>
      </c>
      <c r="C45" s="204" t="s">
        <v>172</v>
      </c>
      <c r="D45" s="249" t="s">
        <v>1607</v>
      </c>
      <c r="E45" s="246" t="s">
        <v>5172</v>
      </c>
      <c r="F45" s="255">
        <v>1214707</v>
      </c>
      <c r="G45" s="253" t="s">
        <v>22</v>
      </c>
      <c r="H45" s="272"/>
      <c r="I45" s="272"/>
      <c r="M45" s="384"/>
      <c r="N45" s="272"/>
      <c r="O45" s="272"/>
      <c r="P45" s="272"/>
      <c r="Q45" s="272"/>
    </row>
    <row r="46" spans="1:17" s="383" customFormat="1">
      <c r="A46" s="415" t="s">
        <v>660</v>
      </c>
      <c r="B46" s="394">
        <v>1996</v>
      </c>
      <c r="C46" s="251" t="s">
        <v>661</v>
      </c>
      <c r="D46" s="249" t="s">
        <v>3043</v>
      </c>
      <c r="E46" s="246" t="s">
        <v>5172</v>
      </c>
      <c r="F46" s="253">
        <v>1108317</v>
      </c>
      <c r="G46" s="255" t="s">
        <v>22</v>
      </c>
      <c r="H46" s="272"/>
      <c r="I46" s="272"/>
      <c r="J46" s="272"/>
      <c r="K46" s="272"/>
      <c r="M46" s="384"/>
      <c r="N46" s="272"/>
      <c r="O46" s="272"/>
      <c r="P46" s="272"/>
      <c r="Q46" s="272"/>
    </row>
    <row r="47" spans="1:17" s="383" customFormat="1" ht="30">
      <c r="A47" s="413" t="s">
        <v>3014</v>
      </c>
      <c r="B47" s="394">
        <v>1996</v>
      </c>
      <c r="C47" s="289" t="s">
        <v>3046</v>
      </c>
      <c r="D47" s="249" t="s">
        <v>3045</v>
      </c>
      <c r="E47" s="246" t="s">
        <v>5172</v>
      </c>
      <c r="F47" s="253">
        <v>536082</v>
      </c>
      <c r="G47" s="255" t="s">
        <v>22</v>
      </c>
      <c r="H47" s="272"/>
      <c r="I47" s="272"/>
      <c r="J47" s="272"/>
      <c r="K47" s="272"/>
      <c r="M47" s="384"/>
      <c r="N47" s="272"/>
      <c r="O47" s="272"/>
      <c r="P47" s="272"/>
      <c r="Q47" s="272"/>
    </row>
    <row r="48" spans="1:17" s="383" customFormat="1">
      <c r="A48" s="415" t="s">
        <v>162</v>
      </c>
      <c r="B48" s="394">
        <v>1996</v>
      </c>
      <c r="C48" s="394" t="s">
        <v>53</v>
      </c>
      <c r="D48" s="204" t="s">
        <v>3028</v>
      </c>
      <c r="E48" s="246" t="s">
        <v>5172</v>
      </c>
      <c r="F48" s="253">
        <v>655900</v>
      </c>
      <c r="G48" s="255" t="s">
        <v>22</v>
      </c>
      <c r="H48" s="272"/>
      <c r="I48" s="272"/>
      <c r="J48" s="272"/>
      <c r="K48" s="272"/>
      <c r="L48" s="385"/>
      <c r="M48" s="385"/>
      <c r="N48" s="272"/>
      <c r="O48" s="272"/>
      <c r="P48" s="272"/>
      <c r="Q48" s="272"/>
    </row>
    <row r="49" spans="1:17" s="383" customFormat="1" ht="30">
      <c r="A49" s="413" t="s">
        <v>3029</v>
      </c>
      <c r="B49" s="394">
        <v>1996</v>
      </c>
      <c r="C49" s="394" t="s">
        <v>43</v>
      </c>
      <c r="D49" s="249" t="s">
        <v>3004</v>
      </c>
      <c r="E49" s="246" t="s">
        <v>5172</v>
      </c>
      <c r="F49" s="253">
        <v>883141</v>
      </c>
      <c r="G49" s="255" t="s">
        <v>22</v>
      </c>
      <c r="H49" s="272"/>
      <c r="I49" s="272"/>
      <c r="L49" s="384"/>
      <c r="M49" s="384"/>
      <c r="N49" s="272"/>
      <c r="O49" s="272"/>
      <c r="P49" s="272"/>
      <c r="Q49" s="272"/>
    </row>
    <row r="50" spans="1:17" s="383" customFormat="1">
      <c r="A50" s="203" t="s">
        <v>2808</v>
      </c>
      <c r="B50" s="249">
        <v>1997</v>
      </c>
      <c r="C50" s="204" t="s">
        <v>1145</v>
      </c>
      <c r="D50" s="249" t="s">
        <v>2999</v>
      </c>
      <c r="E50" s="246" t="s">
        <v>5172</v>
      </c>
      <c r="F50" s="255">
        <v>1859245</v>
      </c>
      <c r="G50" s="255" t="s">
        <v>22</v>
      </c>
      <c r="H50" s="272"/>
      <c r="I50" s="272"/>
      <c r="J50" s="272"/>
      <c r="K50" s="272"/>
      <c r="L50" s="272"/>
      <c r="M50" s="272"/>
      <c r="N50" s="272"/>
      <c r="O50" s="272"/>
      <c r="P50" s="272"/>
      <c r="Q50" s="272"/>
    </row>
    <row r="51" spans="1:17" s="383" customFormat="1" ht="30">
      <c r="A51" s="203" t="s">
        <v>163</v>
      </c>
      <c r="B51" s="204">
        <v>1997</v>
      </c>
      <c r="C51" s="204" t="s">
        <v>43</v>
      </c>
      <c r="D51" s="249" t="s">
        <v>3004</v>
      </c>
      <c r="E51" s="246" t="s">
        <v>5172</v>
      </c>
      <c r="F51" s="255">
        <v>1598951</v>
      </c>
      <c r="G51" s="253" t="s">
        <v>22</v>
      </c>
      <c r="J51" s="272"/>
      <c r="K51" s="272"/>
      <c r="L51" s="272"/>
      <c r="M51" s="384"/>
      <c r="N51" s="272"/>
      <c r="O51" s="272"/>
      <c r="P51" s="272"/>
      <c r="Q51" s="272"/>
    </row>
    <row r="52" spans="1:17" s="383" customFormat="1" ht="30">
      <c r="A52" s="203" t="s">
        <v>164</v>
      </c>
      <c r="B52" s="204">
        <v>1997</v>
      </c>
      <c r="C52" s="204" t="s">
        <v>165</v>
      </c>
      <c r="D52" s="249" t="s">
        <v>3003</v>
      </c>
      <c r="E52" s="246" t="s">
        <v>5172</v>
      </c>
      <c r="F52" s="255">
        <v>567586</v>
      </c>
      <c r="G52" s="255" t="s">
        <v>22</v>
      </c>
    </row>
    <row r="53" spans="1:17" s="383" customFormat="1" ht="30">
      <c r="A53" s="203" t="s">
        <v>166</v>
      </c>
      <c r="B53" s="204">
        <v>1997</v>
      </c>
      <c r="C53" s="204" t="s">
        <v>168</v>
      </c>
      <c r="D53" s="251" t="s">
        <v>3002</v>
      </c>
      <c r="E53" s="246" t="s">
        <v>5172</v>
      </c>
      <c r="F53" s="253">
        <v>1263770</v>
      </c>
      <c r="G53" s="255" t="s">
        <v>22</v>
      </c>
    </row>
    <row r="54" spans="1:17" s="383" customFormat="1" ht="30">
      <c r="A54" s="203" t="s">
        <v>177</v>
      </c>
      <c r="B54" s="204">
        <v>1997</v>
      </c>
      <c r="C54" s="204" t="s">
        <v>178</v>
      </c>
      <c r="D54" s="249" t="s">
        <v>3001</v>
      </c>
      <c r="E54" s="246" t="s">
        <v>5172</v>
      </c>
      <c r="F54" s="253">
        <v>1603599</v>
      </c>
      <c r="G54" s="255" t="s">
        <v>22</v>
      </c>
    </row>
    <row r="55" spans="1:17" s="383" customFormat="1">
      <c r="A55" s="203" t="s">
        <v>427</v>
      </c>
      <c r="B55" s="204">
        <v>1997</v>
      </c>
      <c r="C55" s="204" t="s">
        <v>428</v>
      </c>
      <c r="D55" s="249" t="s">
        <v>2980</v>
      </c>
      <c r="E55" s="246" t="s">
        <v>5172</v>
      </c>
      <c r="F55" s="255">
        <v>1431619</v>
      </c>
      <c r="G55" s="255" t="s">
        <v>22</v>
      </c>
    </row>
    <row r="56" spans="1:17" s="383" customFormat="1">
      <c r="A56" s="413" t="s">
        <v>1635</v>
      </c>
      <c r="B56" s="394">
        <v>1997</v>
      </c>
      <c r="C56" s="249" t="s">
        <v>3042</v>
      </c>
      <c r="D56" s="249" t="s">
        <v>2210</v>
      </c>
      <c r="E56" s="246" t="s">
        <v>5172</v>
      </c>
      <c r="F56" s="253">
        <v>1277714</v>
      </c>
      <c r="G56" s="255" t="s">
        <v>22</v>
      </c>
    </row>
    <row r="57" spans="1:17" s="383" customFormat="1">
      <c r="A57" s="413" t="s">
        <v>3012</v>
      </c>
      <c r="B57" s="394">
        <v>1997</v>
      </c>
      <c r="C57" s="394" t="s">
        <v>203</v>
      </c>
      <c r="D57" s="249" t="s">
        <v>1118</v>
      </c>
      <c r="E57" s="246" t="s">
        <v>5172</v>
      </c>
      <c r="F57" s="253">
        <v>2610173</v>
      </c>
      <c r="G57" s="255" t="s">
        <v>22</v>
      </c>
    </row>
    <row r="58" spans="1:17" s="383" customFormat="1">
      <c r="A58" s="203" t="s">
        <v>175</v>
      </c>
      <c r="B58" s="204">
        <v>1998</v>
      </c>
      <c r="C58" s="204" t="s">
        <v>176</v>
      </c>
      <c r="D58" s="249" t="s">
        <v>1680</v>
      </c>
      <c r="E58" s="246" t="s">
        <v>5172</v>
      </c>
      <c r="F58" s="255">
        <v>1289593</v>
      </c>
      <c r="G58" s="253" t="s">
        <v>22</v>
      </c>
    </row>
    <row r="59" spans="1:17" s="383" customFormat="1" ht="30">
      <c r="A59" s="203" t="s">
        <v>304</v>
      </c>
      <c r="B59" s="204">
        <v>1998</v>
      </c>
      <c r="C59" s="204" t="s">
        <v>305</v>
      </c>
      <c r="D59" s="249" t="s">
        <v>783</v>
      </c>
      <c r="E59" s="246" t="s">
        <v>5172</v>
      </c>
      <c r="F59" s="255">
        <v>1414058</v>
      </c>
      <c r="G59" s="255" t="s">
        <v>22</v>
      </c>
    </row>
    <row r="60" spans="1:17" s="383" customFormat="1">
      <c r="A60" s="203" t="s">
        <v>307</v>
      </c>
      <c r="B60" s="204">
        <v>1998</v>
      </c>
      <c r="C60" s="204" t="s">
        <v>77</v>
      </c>
      <c r="D60" s="249" t="s">
        <v>3000</v>
      </c>
      <c r="E60" s="246" t="s">
        <v>5172</v>
      </c>
      <c r="F60" s="255">
        <v>3025921</v>
      </c>
      <c r="G60" s="255" t="s">
        <v>22</v>
      </c>
    </row>
    <row r="61" spans="1:17" s="383" customFormat="1">
      <c r="A61" s="413" t="s">
        <v>2630</v>
      </c>
      <c r="B61" s="394">
        <v>1998</v>
      </c>
      <c r="C61" s="289" t="s">
        <v>2631</v>
      </c>
      <c r="D61" s="204" t="s">
        <v>2632</v>
      </c>
      <c r="E61" s="246" t="s">
        <v>5172</v>
      </c>
      <c r="F61" s="253">
        <v>3532565</v>
      </c>
      <c r="G61" s="255" t="s">
        <v>22</v>
      </c>
    </row>
    <row r="62" spans="1:17" s="383" customFormat="1">
      <c r="A62" s="413" t="s">
        <v>2633</v>
      </c>
      <c r="B62" s="289">
        <v>1998</v>
      </c>
      <c r="C62" s="289" t="s">
        <v>418</v>
      </c>
      <c r="D62" s="204" t="s">
        <v>2999</v>
      </c>
      <c r="E62" s="246" t="s">
        <v>5172</v>
      </c>
      <c r="F62" s="255">
        <v>3532565</v>
      </c>
      <c r="G62" s="255" t="s">
        <v>22</v>
      </c>
    </row>
    <row r="63" spans="1:17" s="383" customFormat="1" ht="30">
      <c r="A63" s="413" t="s">
        <v>3027</v>
      </c>
      <c r="B63" s="289">
        <v>1998</v>
      </c>
      <c r="C63" s="289" t="s">
        <v>185</v>
      </c>
      <c r="D63" s="204" t="s">
        <v>2998</v>
      </c>
      <c r="E63" s="246" t="s">
        <v>5172</v>
      </c>
      <c r="F63" s="255">
        <v>2864786</v>
      </c>
      <c r="G63" s="255" t="s">
        <v>22</v>
      </c>
      <c r="H63" s="272"/>
      <c r="I63" s="272"/>
      <c r="J63" s="272"/>
      <c r="K63" s="272"/>
      <c r="L63" s="387"/>
      <c r="M63" s="387"/>
    </row>
    <row r="64" spans="1:17" s="383" customFormat="1">
      <c r="A64" s="413" t="s">
        <v>2634</v>
      </c>
      <c r="B64" s="289">
        <v>1998</v>
      </c>
      <c r="C64" s="289" t="s">
        <v>843</v>
      </c>
      <c r="D64" s="204" t="s">
        <v>2997</v>
      </c>
      <c r="E64" s="246" t="s">
        <v>5172</v>
      </c>
      <c r="F64" s="253">
        <v>969390</v>
      </c>
      <c r="G64" s="255" t="s">
        <v>22</v>
      </c>
      <c r="H64" s="272"/>
      <c r="I64" s="272"/>
      <c r="J64" s="272"/>
      <c r="K64" s="272"/>
      <c r="L64" s="384"/>
      <c r="M64" s="384"/>
      <c r="N64" s="272"/>
      <c r="O64" s="272"/>
      <c r="P64" s="272"/>
      <c r="Q64" s="272"/>
    </row>
    <row r="65" spans="1:19" s="383" customFormat="1" ht="30">
      <c r="A65" s="413" t="s">
        <v>2635</v>
      </c>
      <c r="B65" s="289">
        <v>1998</v>
      </c>
      <c r="C65" s="289" t="s">
        <v>2667</v>
      </c>
      <c r="D65" s="204" t="s">
        <v>2996</v>
      </c>
      <c r="E65" s="246" t="s">
        <v>5172</v>
      </c>
      <c r="F65" s="255">
        <v>3371431</v>
      </c>
      <c r="G65" s="255" t="s">
        <v>22</v>
      </c>
    </row>
    <row r="66" spans="1:19" s="383" customFormat="1" ht="30">
      <c r="A66" s="413" t="s">
        <v>2637</v>
      </c>
      <c r="B66" s="289">
        <v>1998</v>
      </c>
      <c r="C66" s="289" t="s">
        <v>1145</v>
      </c>
      <c r="D66" s="249" t="s">
        <v>2638</v>
      </c>
      <c r="E66" s="246" t="s">
        <v>5172</v>
      </c>
      <c r="F66" s="255">
        <v>2788867</v>
      </c>
      <c r="G66" s="255" t="s">
        <v>22</v>
      </c>
    </row>
    <row r="67" spans="1:19" s="383" customFormat="1" ht="30">
      <c r="A67" s="413" t="s">
        <v>2639</v>
      </c>
      <c r="B67" s="289">
        <v>1998</v>
      </c>
      <c r="C67" s="289" t="s">
        <v>174</v>
      </c>
      <c r="D67" s="249" t="s">
        <v>2640</v>
      </c>
      <c r="E67" s="246" t="s">
        <v>5172</v>
      </c>
      <c r="F67" s="255">
        <v>1652662</v>
      </c>
      <c r="G67" s="255" t="s">
        <v>22</v>
      </c>
    </row>
    <row r="68" spans="1:19" s="383" customFormat="1" ht="30">
      <c r="A68" s="413" t="s">
        <v>3056</v>
      </c>
      <c r="B68" s="289">
        <v>1998</v>
      </c>
      <c r="C68" s="289" t="s">
        <v>2642</v>
      </c>
      <c r="D68" s="204" t="s">
        <v>2643</v>
      </c>
      <c r="E68" s="246" t="s">
        <v>5172</v>
      </c>
      <c r="F68" s="253">
        <v>1307669</v>
      </c>
      <c r="G68" s="255" t="s">
        <v>22</v>
      </c>
      <c r="J68" s="272"/>
      <c r="K68" s="272"/>
      <c r="L68" s="272"/>
      <c r="M68" s="385"/>
      <c r="N68" s="272"/>
      <c r="O68" s="272"/>
      <c r="P68" s="272"/>
      <c r="Q68" s="272"/>
    </row>
    <row r="69" spans="1:19" s="383" customFormat="1" ht="45">
      <c r="A69" s="413" t="s">
        <v>2622</v>
      </c>
      <c r="B69" s="289">
        <v>1998</v>
      </c>
      <c r="C69" s="289" t="s">
        <v>2174</v>
      </c>
      <c r="D69" s="249" t="s">
        <v>2995</v>
      </c>
      <c r="E69" s="246" t="s">
        <v>5172</v>
      </c>
      <c r="F69" s="255">
        <v>2366406</v>
      </c>
      <c r="G69" s="255" t="s">
        <v>22</v>
      </c>
      <c r="J69" s="272"/>
    </row>
    <row r="70" spans="1:19" s="272" customFormat="1">
      <c r="A70" s="413" t="s">
        <v>2624</v>
      </c>
      <c r="B70" s="289">
        <v>1998</v>
      </c>
      <c r="C70" s="289" t="s">
        <v>286</v>
      </c>
      <c r="D70" s="249" t="s">
        <v>2994</v>
      </c>
      <c r="E70" s="246" t="s">
        <v>5172</v>
      </c>
      <c r="F70" s="255">
        <v>2065828</v>
      </c>
      <c r="G70" s="255" t="s">
        <v>22</v>
      </c>
      <c r="L70" s="383"/>
      <c r="M70" s="383"/>
      <c r="N70" s="383"/>
      <c r="O70" s="383"/>
      <c r="P70" s="383"/>
      <c r="Q70" s="383"/>
      <c r="R70" s="383"/>
      <c r="S70" s="383"/>
    </row>
    <row r="71" spans="1:19" s="383" customFormat="1" ht="30">
      <c r="A71" s="413" t="s">
        <v>2627</v>
      </c>
      <c r="B71" s="289">
        <v>1998</v>
      </c>
      <c r="C71" s="289" t="s">
        <v>147</v>
      </c>
      <c r="D71" s="249" t="s">
        <v>2628</v>
      </c>
      <c r="E71" s="246" t="s">
        <v>5172</v>
      </c>
      <c r="F71" s="255">
        <v>1847883</v>
      </c>
      <c r="G71" s="255" t="s">
        <v>22</v>
      </c>
    </row>
    <row r="72" spans="1:19" s="383" customFormat="1">
      <c r="A72" s="413" t="s">
        <v>2663</v>
      </c>
      <c r="B72" s="289">
        <v>1998</v>
      </c>
      <c r="C72" s="289" t="s">
        <v>1512</v>
      </c>
      <c r="D72" s="249" t="s">
        <v>2992</v>
      </c>
      <c r="E72" s="246" t="s">
        <v>5172</v>
      </c>
      <c r="F72" s="255">
        <v>3260392</v>
      </c>
      <c r="G72" s="255" t="s">
        <v>22</v>
      </c>
    </row>
    <row r="73" spans="1:19" s="383" customFormat="1" ht="30">
      <c r="A73" s="203" t="s">
        <v>426</v>
      </c>
      <c r="B73" s="204">
        <v>1998</v>
      </c>
      <c r="C73" s="204" t="s">
        <v>59</v>
      </c>
      <c r="D73" s="249" t="s">
        <v>2986</v>
      </c>
      <c r="E73" s="246" t="s">
        <v>5172</v>
      </c>
      <c r="F73" s="255">
        <v>3346641</v>
      </c>
      <c r="G73" s="255" t="s">
        <v>22</v>
      </c>
    </row>
    <row r="74" spans="1:19" s="383" customFormat="1">
      <c r="A74" s="415" t="s">
        <v>3019</v>
      </c>
      <c r="B74" s="394">
        <v>1998</v>
      </c>
      <c r="C74" s="394" t="s">
        <v>449</v>
      </c>
      <c r="D74" s="249" t="s">
        <v>3020</v>
      </c>
      <c r="E74" s="246" t="s">
        <v>5172</v>
      </c>
      <c r="F74" s="253">
        <v>1507021</v>
      </c>
      <c r="G74" s="255" t="s">
        <v>22</v>
      </c>
    </row>
    <row r="75" spans="1:19" s="383" customFormat="1">
      <c r="A75" s="413" t="s">
        <v>2625</v>
      </c>
      <c r="B75" s="289">
        <v>1999</v>
      </c>
      <c r="C75" s="289" t="s">
        <v>168</v>
      </c>
      <c r="D75" s="249" t="s">
        <v>2626</v>
      </c>
      <c r="E75" s="246" t="s">
        <v>5172</v>
      </c>
      <c r="F75" s="255">
        <v>1802951</v>
      </c>
      <c r="G75" s="255" t="s">
        <v>22</v>
      </c>
    </row>
    <row r="76" spans="1:19" s="383" customFormat="1" ht="30">
      <c r="A76" s="413" t="s">
        <v>2662</v>
      </c>
      <c r="B76" s="289">
        <v>1999</v>
      </c>
      <c r="C76" s="289" t="s">
        <v>57</v>
      </c>
      <c r="D76" s="249" t="s">
        <v>2986</v>
      </c>
      <c r="E76" s="246" t="s">
        <v>5172</v>
      </c>
      <c r="F76" s="255">
        <v>987982</v>
      </c>
      <c r="G76" s="255" t="s">
        <v>22</v>
      </c>
    </row>
    <row r="77" spans="1:19" s="383" customFormat="1">
      <c r="A77" s="413" t="s">
        <v>2475</v>
      </c>
      <c r="B77" s="289">
        <v>1999</v>
      </c>
      <c r="C77" s="289" t="s">
        <v>441</v>
      </c>
      <c r="D77" s="249" t="s">
        <v>2993</v>
      </c>
      <c r="E77" s="246" t="s">
        <v>5172</v>
      </c>
      <c r="F77" s="255">
        <v>2528056</v>
      </c>
      <c r="G77" s="255" t="s">
        <v>22</v>
      </c>
    </row>
    <row r="78" spans="1:19" s="383" customFormat="1">
      <c r="A78" s="203" t="s">
        <v>2810</v>
      </c>
      <c r="B78" s="249">
        <v>1999</v>
      </c>
      <c r="C78" s="204" t="s">
        <v>1428</v>
      </c>
      <c r="D78" s="249" t="s">
        <v>2991</v>
      </c>
      <c r="E78" s="246" t="s">
        <v>5172</v>
      </c>
      <c r="F78" s="255">
        <v>2391195</v>
      </c>
      <c r="G78" s="255" t="s">
        <v>22</v>
      </c>
      <c r="H78" s="272"/>
      <c r="I78" s="272"/>
      <c r="J78" s="272"/>
      <c r="K78" s="272"/>
      <c r="M78" s="272"/>
      <c r="N78" s="272"/>
      <c r="O78" s="272"/>
      <c r="P78" s="272"/>
      <c r="Q78" s="272"/>
    </row>
    <row r="79" spans="1:19" s="383" customFormat="1">
      <c r="A79" s="203" t="s">
        <v>1623</v>
      </c>
      <c r="B79" s="204">
        <v>1999</v>
      </c>
      <c r="C79" s="204" t="s">
        <v>180</v>
      </c>
      <c r="D79" s="249" t="s">
        <v>2990</v>
      </c>
      <c r="E79" s="246" t="s">
        <v>5172</v>
      </c>
      <c r="F79" s="253">
        <v>601672</v>
      </c>
      <c r="G79" s="255" t="s">
        <v>22</v>
      </c>
      <c r="I79" s="272"/>
      <c r="J79" s="272"/>
      <c r="K79" s="272"/>
    </row>
    <row r="80" spans="1:19" s="383" customFormat="1">
      <c r="A80" s="413" t="s">
        <v>2629</v>
      </c>
      <c r="B80" s="289">
        <v>1999</v>
      </c>
      <c r="C80" s="289" t="s">
        <v>38</v>
      </c>
      <c r="D80" s="204" t="s">
        <v>783</v>
      </c>
      <c r="E80" s="246" t="s">
        <v>5172</v>
      </c>
      <c r="F80" s="253">
        <v>3010944</v>
      </c>
      <c r="G80" s="255" t="s">
        <v>22</v>
      </c>
      <c r="H80" s="272"/>
      <c r="I80" s="272"/>
      <c r="J80" s="272"/>
      <c r="K80" s="272"/>
      <c r="L80" s="384"/>
      <c r="M80" s="384"/>
      <c r="N80" s="272"/>
      <c r="O80" s="388"/>
      <c r="P80" s="272"/>
      <c r="Q80" s="272"/>
    </row>
    <row r="81" spans="1:17" s="383" customFormat="1">
      <c r="A81" s="413" t="s">
        <v>1123</v>
      </c>
      <c r="B81" s="289">
        <v>1999</v>
      </c>
      <c r="C81" s="289" t="s">
        <v>1124</v>
      </c>
      <c r="D81" s="204" t="s">
        <v>1118</v>
      </c>
      <c r="E81" s="246" t="s">
        <v>5172</v>
      </c>
      <c r="F81" s="253">
        <v>2178932</v>
      </c>
      <c r="G81" s="255" t="s">
        <v>22</v>
      </c>
      <c r="H81" s="272"/>
      <c r="I81" s="272"/>
      <c r="J81" s="272"/>
      <c r="K81" s="272"/>
      <c r="M81" s="384"/>
      <c r="N81" s="272"/>
      <c r="O81" s="272"/>
      <c r="P81" s="272"/>
      <c r="Q81" s="272"/>
    </row>
    <row r="82" spans="1:17" s="383" customFormat="1">
      <c r="A82" s="203" t="s">
        <v>311</v>
      </c>
      <c r="B82" s="204">
        <v>1999</v>
      </c>
      <c r="C82" s="204" t="s">
        <v>312</v>
      </c>
      <c r="D82" s="249" t="s">
        <v>1595</v>
      </c>
      <c r="E82" s="246" t="s">
        <v>5172</v>
      </c>
      <c r="F82" s="255">
        <v>697217</v>
      </c>
      <c r="G82" s="253" t="s">
        <v>22</v>
      </c>
      <c r="H82" s="272"/>
      <c r="I82" s="272"/>
      <c r="J82" s="272"/>
      <c r="M82" s="384"/>
      <c r="N82" s="272"/>
      <c r="O82" s="272"/>
      <c r="P82" s="272"/>
      <c r="Q82" s="272"/>
    </row>
    <row r="83" spans="1:17" s="383" customFormat="1">
      <c r="A83" s="203" t="s">
        <v>820</v>
      </c>
      <c r="B83" s="249">
        <v>1999</v>
      </c>
      <c r="C83" s="204" t="s">
        <v>287</v>
      </c>
      <c r="D83" s="204" t="s">
        <v>2989</v>
      </c>
      <c r="E83" s="246" t="s">
        <v>5172</v>
      </c>
      <c r="F83" s="255">
        <v>1832906</v>
      </c>
      <c r="G83" s="255" t="s">
        <v>22</v>
      </c>
      <c r="H83" s="272"/>
      <c r="I83" s="272"/>
    </row>
    <row r="84" spans="1:17" s="383" customFormat="1" ht="45">
      <c r="A84" s="413" t="s">
        <v>2647</v>
      </c>
      <c r="B84" s="289">
        <v>1999</v>
      </c>
      <c r="C84" s="289" t="s">
        <v>574</v>
      </c>
      <c r="D84" s="249" t="s">
        <v>2220</v>
      </c>
      <c r="E84" s="246" t="s">
        <v>5172</v>
      </c>
      <c r="F84" s="253">
        <v>939951</v>
      </c>
      <c r="G84" s="255" t="s">
        <v>22</v>
      </c>
      <c r="H84" s="272"/>
      <c r="I84" s="272"/>
      <c r="J84" s="272"/>
    </row>
    <row r="85" spans="1:17" s="383" customFormat="1">
      <c r="A85" s="413" t="s">
        <v>2648</v>
      </c>
      <c r="B85" s="289">
        <v>1999</v>
      </c>
      <c r="C85" s="289" t="s">
        <v>581</v>
      </c>
      <c r="D85" s="204" t="s">
        <v>2649</v>
      </c>
      <c r="E85" s="246" t="s">
        <v>5172</v>
      </c>
      <c r="F85" s="253">
        <v>386309</v>
      </c>
      <c r="G85" s="255" t="s">
        <v>22</v>
      </c>
      <c r="L85" s="384"/>
      <c r="M85" s="384"/>
      <c r="N85" s="272"/>
      <c r="O85" s="272"/>
      <c r="P85" s="272"/>
      <c r="Q85" s="272"/>
    </row>
    <row r="86" spans="1:17" s="383" customFormat="1" ht="30">
      <c r="A86" s="413" t="s">
        <v>2666</v>
      </c>
      <c r="B86" s="289">
        <v>1999</v>
      </c>
      <c r="C86" s="289" t="s">
        <v>43</v>
      </c>
      <c r="D86" s="204" t="s">
        <v>1595</v>
      </c>
      <c r="E86" s="246" t="s">
        <v>5172</v>
      </c>
      <c r="F86" s="253">
        <v>3160716</v>
      </c>
      <c r="G86" s="255" t="s">
        <v>22</v>
      </c>
      <c r="H86" s="272"/>
      <c r="I86" s="272"/>
      <c r="J86" s="272"/>
      <c r="M86" s="384"/>
      <c r="N86" s="272"/>
      <c r="O86" s="272"/>
      <c r="P86" s="272"/>
      <c r="Q86" s="272"/>
    </row>
    <row r="87" spans="1:17" s="383" customFormat="1" ht="45">
      <c r="A87" s="413" t="s">
        <v>2665</v>
      </c>
      <c r="B87" s="289">
        <v>1999</v>
      </c>
      <c r="C87" s="289" t="s">
        <v>2664</v>
      </c>
      <c r="D87" s="204" t="s">
        <v>1761</v>
      </c>
      <c r="E87" s="246" t="s">
        <v>5172</v>
      </c>
      <c r="F87" s="253">
        <v>2629282</v>
      </c>
      <c r="G87" s="255" t="s">
        <v>22</v>
      </c>
      <c r="I87" s="272"/>
      <c r="J87" s="272"/>
      <c r="K87" s="272"/>
    </row>
    <row r="88" spans="1:17" s="383" customFormat="1" ht="45">
      <c r="A88" s="413" t="s">
        <v>2651</v>
      </c>
      <c r="B88" s="394">
        <v>1999</v>
      </c>
      <c r="C88" s="289" t="s">
        <v>475</v>
      </c>
      <c r="D88" s="249" t="s">
        <v>2652</v>
      </c>
      <c r="E88" s="246" t="s">
        <v>5172</v>
      </c>
      <c r="F88" s="253">
        <v>1143952</v>
      </c>
      <c r="G88" s="253" t="s">
        <v>22</v>
      </c>
      <c r="H88" s="272"/>
      <c r="I88" s="272"/>
      <c r="M88" s="387"/>
    </row>
    <row r="89" spans="1:17" s="383" customFormat="1" ht="30">
      <c r="A89" s="413" t="s">
        <v>2683</v>
      </c>
      <c r="B89" s="289">
        <v>1999</v>
      </c>
      <c r="C89" s="289" t="s">
        <v>2684</v>
      </c>
      <c r="D89" s="249" t="s">
        <v>2987</v>
      </c>
      <c r="E89" s="246" t="s">
        <v>5172</v>
      </c>
      <c r="F89" s="255">
        <v>2256916</v>
      </c>
      <c r="G89" s="255" t="s">
        <v>22</v>
      </c>
      <c r="H89" s="272"/>
      <c r="I89" s="272"/>
      <c r="J89" s="272"/>
      <c r="K89" s="272"/>
    </row>
    <row r="90" spans="1:17" s="383" customFormat="1">
      <c r="A90" s="203" t="s">
        <v>566</v>
      </c>
      <c r="B90" s="204">
        <v>1999</v>
      </c>
      <c r="C90" s="204" t="s">
        <v>61</v>
      </c>
      <c r="D90" s="249" t="s">
        <v>2279</v>
      </c>
      <c r="E90" s="246" t="s">
        <v>5172</v>
      </c>
      <c r="F90" s="255">
        <v>148223</v>
      </c>
      <c r="G90" s="255" t="s">
        <v>22</v>
      </c>
      <c r="H90" s="272"/>
      <c r="I90" s="272"/>
      <c r="J90" s="272"/>
      <c r="K90" s="272"/>
      <c r="Q90" s="389"/>
    </row>
    <row r="91" spans="1:17" s="383" customFormat="1">
      <c r="A91" s="413" t="s">
        <v>188</v>
      </c>
      <c r="B91" s="289">
        <v>1999</v>
      </c>
      <c r="C91" s="289" t="s">
        <v>134</v>
      </c>
      <c r="D91" s="204" t="s">
        <v>2983</v>
      </c>
      <c r="E91" s="246" t="s">
        <v>5172</v>
      </c>
      <c r="F91" s="255">
        <v>2908685</v>
      </c>
      <c r="G91" s="255" t="s">
        <v>22</v>
      </c>
      <c r="H91" s="272"/>
      <c r="I91" s="272"/>
      <c r="J91" s="272"/>
    </row>
    <row r="92" spans="1:17" s="383" customFormat="1" ht="45">
      <c r="A92" s="203" t="s">
        <v>2814</v>
      </c>
      <c r="B92" s="249">
        <v>1999</v>
      </c>
      <c r="C92" s="204" t="s">
        <v>58</v>
      </c>
      <c r="D92" s="249" t="s">
        <v>2978</v>
      </c>
      <c r="E92" s="246" t="s">
        <v>5172</v>
      </c>
      <c r="F92" s="255">
        <v>2974792</v>
      </c>
      <c r="G92" s="255" t="s">
        <v>22</v>
      </c>
      <c r="H92" s="272"/>
      <c r="I92" s="272"/>
      <c r="J92" s="272"/>
      <c r="K92" s="272"/>
      <c r="O92" s="390"/>
    </row>
    <row r="93" spans="1:17" s="383" customFormat="1">
      <c r="A93" s="203" t="s">
        <v>874</v>
      </c>
      <c r="B93" s="249">
        <v>1999</v>
      </c>
      <c r="C93" s="204" t="s">
        <v>876</v>
      </c>
      <c r="D93" s="249" t="s">
        <v>2210</v>
      </c>
      <c r="E93" s="246" t="s">
        <v>5172</v>
      </c>
      <c r="F93" s="255">
        <v>236021</v>
      </c>
      <c r="G93" s="255" t="s">
        <v>22</v>
      </c>
      <c r="H93" s="272"/>
      <c r="I93" s="272"/>
      <c r="J93" s="272"/>
      <c r="K93" s="272"/>
      <c r="L93" s="272"/>
      <c r="M93" s="384"/>
      <c r="N93" s="272"/>
      <c r="O93" s="391"/>
      <c r="P93" s="272"/>
      <c r="Q93" s="272"/>
    </row>
    <row r="94" spans="1:17" s="383" customFormat="1">
      <c r="A94" s="203" t="s">
        <v>594</v>
      </c>
      <c r="B94" s="204">
        <v>1999</v>
      </c>
      <c r="C94" s="204" t="s">
        <v>88</v>
      </c>
      <c r="D94" s="204" t="s">
        <v>2016</v>
      </c>
      <c r="E94" s="246" t="s">
        <v>5172</v>
      </c>
      <c r="F94" s="255">
        <v>2327671</v>
      </c>
      <c r="G94" s="255" t="s">
        <v>22</v>
      </c>
      <c r="H94" s="272"/>
      <c r="I94" s="272"/>
      <c r="M94" s="384"/>
      <c r="N94" s="272"/>
      <c r="O94" s="272"/>
      <c r="P94" s="272"/>
      <c r="Q94" s="272"/>
    </row>
    <row r="95" spans="1:17" s="383" customFormat="1">
      <c r="A95" s="413" t="s">
        <v>3013</v>
      </c>
      <c r="B95" s="394">
        <v>1999</v>
      </c>
      <c r="C95" s="394" t="s">
        <v>810</v>
      </c>
      <c r="D95" s="251" t="s">
        <v>3044</v>
      </c>
      <c r="E95" s="246" t="s">
        <v>5172</v>
      </c>
      <c r="F95" s="253">
        <v>1097471</v>
      </c>
      <c r="G95" s="255" t="s">
        <v>22</v>
      </c>
      <c r="H95" s="272"/>
      <c r="I95" s="272"/>
      <c r="J95" s="272"/>
      <c r="K95" s="272"/>
      <c r="M95" s="272"/>
      <c r="N95" s="272"/>
      <c r="O95" s="272"/>
      <c r="P95" s="272"/>
      <c r="Q95" s="272"/>
    </row>
    <row r="96" spans="1:17" s="383" customFormat="1">
      <c r="A96" s="415" t="s">
        <v>3022</v>
      </c>
      <c r="B96" s="394">
        <v>1999</v>
      </c>
      <c r="C96" s="394" t="s">
        <v>445</v>
      </c>
      <c r="D96" s="249" t="s">
        <v>2710</v>
      </c>
      <c r="E96" s="246" t="s">
        <v>5172</v>
      </c>
      <c r="F96" s="253">
        <v>993147</v>
      </c>
      <c r="G96" s="255" t="s">
        <v>22</v>
      </c>
      <c r="J96" s="272"/>
      <c r="K96" s="272"/>
      <c r="L96" s="272"/>
      <c r="M96" s="272"/>
      <c r="N96" s="272"/>
      <c r="O96" s="272"/>
      <c r="P96" s="272"/>
      <c r="Q96" s="272"/>
    </row>
    <row r="97" spans="1:18" s="383" customFormat="1" ht="30">
      <c r="A97" s="413" t="s">
        <v>436</v>
      </c>
      <c r="B97" s="289">
        <v>2000</v>
      </c>
      <c r="C97" s="289" t="s">
        <v>2623</v>
      </c>
      <c r="D97" s="204" t="s">
        <v>2985</v>
      </c>
      <c r="E97" s="246" t="s">
        <v>5172</v>
      </c>
      <c r="F97" s="255">
        <v>2150010</v>
      </c>
      <c r="G97" s="255" t="s">
        <v>22</v>
      </c>
      <c r="H97" s="272"/>
      <c r="I97" s="272"/>
      <c r="J97" s="272"/>
      <c r="K97" s="272"/>
      <c r="L97" s="272"/>
      <c r="M97" s="384"/>
      <c r="N97" s="272"/>
      <c r="O97" s="272"/>
      <c r="P97" s="272"/>
      <c r="Q97" s="272"/>
    </row>
    <row r="98" spans="1:18" s="383" customFormat="1" ht="30">
      <c r="A98" s="203" t="s">
        <v>570</v>
      </c>
      <c r="B98" s="204">
        <v>2000</v>
      </c>
      <c r="C98" s="204" t="s">
        <v>571</v>
      </c>
      <c r="D98" s="249" t="s">
        <v>2984</v>
      </c>
      <c r="E98" s="246" t="s">
        <v>5172</v>
      </c>
      <c r="F98" s="255">
        <v>1587589</v>
      </c>
      <c r="G98" s="255" t="s">
        <v>22</v>
      </c>
      <c r="I98" s="272"/>
      <c r="J98" s="272"/>
      <c r="K98" s="272"/>
      <c r="L98" s="384"/>
      <c r="M98" s="384"/>
      <c r="N98" s="272"/>
      <c r="O98" s="272"/>
      <c r="P98" s="272"/>
      <c r="Q98" s="272"/>
    </row>
    <row r="99" spans="1:18" s="383" customFormat="1">
      <c r="A99" s="413" t="s">
        <v>2659</v>
      </c>
      <c r="B99" s="289">
        <v>2000</v>
      </c>
      <c r="C99" s="289" t="s">
        <v>342</v>
      </c>
      <c r="D99" s="204" t="s">
        <v>2661</v>
      </c>
      <c r="E99" s="246" t="s">
        <v>5172</v>
      </c>
      <c r="F99" s="255">
        <v>2974792</v>
      </c>
      <c r="G99" s="255" t="s">
        <v>22</v>
      </c>
      <c r="H99" s="272"/>
      <c r="I99" s="272"/>
      <c r="J99" s="272"/>
      <c r="K99" s="272"/>
      <c r="O99" s="272"/>
    </row>
    <row r="100" spans="1:18" s="383" customFormat="1" ht="30">
      <c r="A100" s="413" t="s">
        <v>2660</v>
      </c>
      <c r="B100" s="289">
        <v>2000</v>
      </c>
      <c r="C100" s="289" t="s">
        <v>305</v>
      </c>
      <c r="D100" s="249" t="s">
        <v>2982</v>
      </c>
      <c r="E100" s="246" t="s">
        <v>5172</v>
      </c>
      <c r="F100" s="255">
        <v>3160716</v>
      </c>
      <c r="G100" s="255" t="s">
        <v>22</v>
      </c>
      <c r="H100" s="272"/>
      <c r="J100" s="272"/>
    </row>
    <row r="101" spans="1:18" s="383" customFormat="1">
      <c r="A101" s="203" t="s">
        <v>320</v>
      </c>
      <c r="B101" s="204">
        <v>2000</v>
      </c>
      <c r="C101" s="204" t="s">
        <v>67</v>
      </c>
      <c r="D101" s="249" t="s">
        <v>33</v>
      </c>
      <c r="E101" s="246" t="s">
        <v>5172</v>
      </c>
      <c r="F101" s="255">
        <v>2844645</v>
      </c>
      <c r="G101" s="255" t="s">
        <v>22</v>
      </c>
      <c r="H101" s="272"/>
      <c r="I101" s="272"/>
    </row>
    <row r="102" spans="1:18" s="383" customFormat="1" ht="30">
      <c r="A102" s="203" t="s">
        <v>439</v>
      </c>
      <c r="B102" s="204">
        <v>2000</v>
      </c>
      <c r="C102" s="204" t="s">
        <v>440</v>
      </c>
      <c r="D102" s="204" t="s">
        <v>2979</v>
      </c>
      <c r="E102" s="246" t="s">
        <v>5172</v>
      </c>
      <c r="F102" s="255">
        <v>2256917</v>
      </c>
      <c r="G102" s="253" t="s">
        <v>22</v>
      </c>
      <c r="H102" s="272"/>
      <c r="I102" s="272"/>
      <c r="J102" s="272"/>
    </row>
    <row r="103" spans="1:18" s="383" customFormat="1">
      <c r="A103" s="203" t="s">
        <v>858</v>
      </c>
      <c r="B103" s="249">
        <v>2000</v>
      </c>
      <c r="C103" s="204" t="s">
        <v>859</v>
      </c>
      <c r="D103" s="249" t="s">
        <v>2016</v>
      </c>
      <c r="E103" s="246" t="s">
        <v>5172</v>
      </c>
      <c r="F103" s="255">
        <v>1622708</v>
      </c>
      <c r="G103" s="255" t="s">
        <v>22</v>
      </c>
      <c r="H103" s="272"/>
      <c r="I103" s="272"/>
      <c r="J103" s="272"/>
      <c r="K103" s="272"/>
      <c r="Q103" s="272"/>
      <c r="R103" s="383" t="s">
        <v>2705</v>
      </c>
    </row>
    <row r="104" spans="1:18" s="383" customFormat="1">
      <c r="A104" s="203" t="s">
        <v>1131</v>
      </c>
      <c r="B104" s="249">
        <v>2000</v>
      </c>
      <c r="C104" s="204" t="s">
        <v>801</v>
      </c>
      <c r="D104" s="249" t="s">
        <v>2960</v>
      </c>
      <c r="E104" s="246" t="s">
        <v>5172</v>
      </c>
      <c r="F104" s="255">
        <v>2528056</v>
      </c>
      <c r="G104" s="255" t="s">
        <v>22</v>
      </c>
      <c r="H104" s="272"/>
      <c r="I104" s="272"/>
      <c r="J104" s="272"/>
      <c r="K104" s="272"/>
    </row>
    <row r="105" spans="1:18" s="383" customFormat="1" ht="30">
      <c r="A105" s="413" t="s">
        <v>3025</v>
      </c>
      <c r="B105" s="394">
        <v>2000</v>
      </c>
      <c r="C105" s="394" t="s">
        <v>100</v>
      </c>
      <c r="D105" s="249" t="s">
        <v>3026</v>
      </c>
      <c r="E105" s="246" t="s">
        <v>5172</v>
      </c>
      <c r="F105" s="253">
        <v>935820</v>
      </c>
      <c r="G105" s="255" t="s">
        <v>22</v>
      </c>
      <c r="H105" s="272"/>
      <c r="I105" s="272"/>
      <c r="J105" s="272"/>
      <c r="L105" s="384"/>
      <c r="M105" s="384"/>
      <c r="N105" s="272"/>
      <c r="O105" s="272"/>
      <c r="P105" s="272"/>
      <c r="Q105" s="272"/>
    </row>
    <row r="106" spans="1:18" s="383" customFormat="1">
      <c r="A106" s="203" t="s">
        <v>189</v>
      </c>
      <c r="B106" s="204">
        <v>2000</v>
      </c>
      <c r="C106" s="204" t="s">
        <v>190</v>
      </c>
      <c r="D106" s="204" t="s">
        <v>3051</v>
      </c>
      <c r="E106" s="246" t="s">
        <v>5172</v>
      </c>
      <c r="F106" s="255" t="s">
        <v>22</v>
      </c>
      <c r="G106" s="255" t="s">
        <v>22</v>
      </c>
      <c r="H106" s="272"/>
      <c r="I106" s="272"/>
      <c r="J106" s="272"/>
      <c r="L106" s="272"/>
      <c r="M106" s="384"/>
      <c r="N106" s="272"/>
      <c r="O106" s="272"/>
      <c r="P106" s="272"/>
      <c r="Q106" s="392"/>
    </row>
    <row r="107" spans="1:18" s="383" customFormat="1">
      <c r="A107" s="413" t="s">
        <v>2668</v>
      </c>
      <c r="B107" s="289">
        <v>2001</v>
      </c>
      <c r="C107" s="289" t="s">
        <v>1502</v>
      </c>
      <c r="D107" s="249" t="s">
        <v>2988</v>
      </c>
      <c r="E107" s="246" t="s">
        <v>5172</v>
      </c>
      <c r="F107" s="255">
        <v>3137992</v>
      </c>
      <c r="G107" s="255" t="s">
        <v>22</v>
      </c>
      <c r="H107" s="272"/>
      <c r="I107" s="272"/>
      <c r="J107" s="272"/>
      <c r="K107" s="272"/>
      <c r="L107" s="272"/>
      <c r="M107" s="384"/>
      <c r="N107" s="272"/>
      <c r="O107" s="272"/>
      <c r="P107" s="272"/>
      <c r="Q107" s="392"/>
    </row>
    <row r="108" spans="1:18" s="383" customFormat="1">
      <c r="A108" s="203" t="s">
        <v>443</v>
      </c>
      <c r="B108" s="204">
        <v>2001</v>
      </c>
      <c r="C108" s="204" t="s">
        <v>287</v>
      </c>
      <c r="D108" s="249" t="s">
        <v>2589</v>
      </c>
      <c r="E108" s="246" t="s">
        <v>5172</v>
      </c>
      <c r="F108" s="255">
        <v>2974792</v>
      </c>
      <c r="G108" s="255" t="s">
        <v>22</v>
      </c>
      <c r="H108" s="272"/>
    </row>
    <row r="109" spans="1:18" s="383" customFormat="1" ht="30">
      <c r="A109" s="203" t="s">
        <v>208</v>
      </c>
      <c r="B109" s="204">
        <v>2001</v>
      </c>
      <c r="C109" s="204" t="s">
        <v>72</v>
      </c>
      <c r="D109" s="204" t="s">
        <v>2974</v>
      </c>
      <c r="E109" s="246" t="s">
        <v>5172</v>
      </c>
      <c r="F109" s="255">
        <v>2974792</v>
      </c>
      <c r="G109" s="255" t="s">
        <v>22</v>
      </c>
      <c r="H109" s="272"/>
      <c r="I109" s="272"/>
      <c r="J109" s="272"/>
      <c r="K109" s="272"/>
    </row>
    <row r="110" spans="1:18" s="383" customFormat="1">
      <c r="A110" s="203" t="s">
        <v>322</v>
      </c>
      <c r="B110" s="204">
        <v>2001</v>
      </c>
      <c r="C110" s="204" t="s">
        <v>323</v>
      </c>
      <c r="D110" s="249" t="s">
        <v>2973</v>
      </c>
      <c r="E110" s="246" t="s">
        <v>5172</v>
      </c>
      <c r="F110" s="255">
        <v>590827</v>
      </c>
      <c r="G110" s="253" t="s">
        <v>22</v>
      </c>
      <c r="H110" s="272"/>
      <c r="I110" s="272"/>
      <c r="J110" s="272"/>
      <c r="K110" s="272"/>
      <c r="L110" s="393"/>
      <c r="M110" s="393"/>
    </row>
    <row r="111" spans="1:18" s="383" customFormat="1">
      <c r="A111" s="203" t="s">
        <v>924</v>
      </c>
      <c r="B111" s="249">
        <v>2001</v>
      </c>
      <c r="C111" s="204" t="s">
        <v>925</v>
      </c>
      <c r="D111" s="204" t="s">
        <v>930</v>
      </c>
      <c r="E111" s="246" t="s">
        <v>5172</v>
      </c>
      <c r="F111" s="255">
        <v>1431619</v>
      </c>
      <c r="G111" s="253" t="s">
        <v>22</v>
      </c>
      <c r="H111" s="272"/>
      <c r="I111" s="272"/>
      <c r="J111" s="272"/>
    </row>
    <row r="112" spans="1:18" s="383" customFormat="1">
      <c r="A112" s="203" t="s">
        <v>456</v>
      </c>
      <c r="B112" s="204">
        <v>2001</v>
      </c>
      <c r="C112" s="204" t="s">
        <v>457</v>
      </c>
      <c r="D112" s="249" t="s">
        <v>2959</v>
      </c>
      <c r="E112" s="246" t="s">
        <v>5172</v>
      </c>
      <c r="F112" s="255">
        <v>2178415</v>
      </c>
      <c r="G112" s="255" t="s">
        <v>22</v>
      </c>
      <c r="H112" s="272"/>
      <c r="I112" s="272"/>
      <c r="J112" s="272"/>
      <c r="K112" s="272"/>
    </row>
    <row r="113" spans="1:17" s="383" customFormat="1" ht="30">
      <c r="A113" s="203" t="s">
        <v>945</v>
      </c>
      <c r="B113" s="249">
        <v>2001</v>
      </c>
      <c r="C113" s="204" t="s">
        <v>947</v>
      </c>
      <c r="D113" s="249" t="s">
        <v>2951</v>
      </c>
      <c r="E113" s="246" t="s">
        <v>5172</v>
      </c>
      <c r="F113" s="255">
        <v>3501578</v>
      </c>
      <c r="G113" s="255" t="s">
        <v>22</v>
      </c>
    </row>
    <row r="114" spans="1:17" s="383" customFormat="1">
      <c r="A114" s="415" t="s">
        <v>3038</v>
      </c>
      <c r="B114" s="394">
        <v>2001</v>
      </c>
      <c r="C114" s="394" t="s">
        <v>145</v>
      </c>
      <c r="D114" s="249" t="s">
        <v>3039</v>
      </c>
      <c r="E114" s="246" t="s">
        <v>5172</v>
      </c>
      <c r="F114" s="253">
        <v>2649424</v>
      </c>
      <c r="G114" s="255" t="s">
        <v>22</v>
      </c>
    </row>
    <row r="115" spans="1:17" s="383" customFormat="1">
      <c r="A115" s="203" t="s">
        <v>1257</v>
      </c>
      <c r="B115" s="249">
        <v>2002</v>
      </c>
      <c r="C115" s="204" t="s">
        <v>319</v>
      </c>
      <c r="D115" s="249" t="s">
        <v>2977</v>
      </c>
      <c r="E115" s="246" t="s">
        <v>5172</v>
      </c>
      <c r="F115" s="255">
        <v>1570072</v>
      </c>
      <c r="G115" s="255" t="s">
        <v>22</v>
      </c>
      <c r="J115" s="272"/>
      <c r="K115" s="272"/>
      <c r="L115" s="272"/>
      <c r="M115" s="384"/>
      <c r="N115" s="272"/>
      <c r="O115" s="272"/>
      <c r="P115" s="272"/>
      <c r="Q115" s="392"/>
    </row>
    <row r="116" spans="1:17" s="383" customFormat="1" ht="30">
      <c r="A116" s="203" t="s">
        <v>2816</v>
      </c>
      <c r="B116" s="249">
        <v>2002</v>
      </c>
      <c r="C116" s="204" t="s">
        <v>59</v>
      </c>
      <c r="D116" s="249" t="s">
        <v>2976</v>
      </c>
      <c r="E116" s="246" t="s">
        <v>5172</v>
      </c>
      <c r="F116" s="255">
        <v>3410407</v>
      </c>
      <c r="G116" s="253" t="s">
        <v>22</v>
      </c>
      <c r="H116" s="272"/>
      <c r="I116" s="272"/>
      <c r="J116" s="272"/>
      <c r="K116" s="272"/>
      <c r="M116" s="384"/>
      <c r="N116" s="272"/>
      <c r="O116" s="272"/>
      <c r="P116" s="272"/>
      <c r="Q116" s="272"/>
    </row>
    <row r="117" spans="1:17" s="383" customFormat="1" ht="30">
      <c r="A117" s="203" t="s">
        <v>1431</v>
      </c>
      <c r="B117" s="249">
        <v>2002</v>
      </c>
      <c r="C117" s="204" t="s">
        <v>147</v>
      </c>
      <c r="D117" s="249" t="s">
        <v>2975</v>
      </c>
      <c r="E117" s="246" t="s">
        <v>5172</v>
      </c>
      <c r="F117" s="255">
        <v>3160716</v>
      </c>
      <c r="G117" s="255" t="s">
        <v>22</v>
      </c>
      <c r="I117" s="272"/>
      <c r="J117" s="272"/>
      <c r="K117" s="272"/>
      <c r="L117" s="272"/>
      <c r="M117" s="384"/>
      <c r="N117" s="272"/>
      <c r="O117" s="272"/>
      <c r="P117" s="272"/>
      <c r="Q117" s="272"/>
    </row>
    <row r="118" spans="1:17" s="383" customFormat="1">
      <c r="A118" s="203" t="s">
        <v>325</v>
      </c>
      <c r="B118" s="204">
        <v>2002</v>
      </c>
      <c r="C118" s="204" t="s">
        <v>43</v>
      </c>
      <c r="D118" s="249" t="s">
        <v>1595</v>
      </c>
      <c r="E118" s="246" t="s">
        <v>5172</v>
      </c>
      <c r="F118" s="255">
        <v>3173111</v>
      </c>
      <c r="G118" s="255" t="s">
        <v>22</v>
      </c>
      <c r="H118" s="272"/>
      <c r="I118" s="272"/>
      <c r="J118" s="272"/>
      <c r="K118" s="272"/>
      <c r="L118" s="384"/>
      <c r="M118" s="384"/>
      <c r="N118" s="272"/>
      <c r="O118" s="272"/>
      <c r="P118" s="272"/>
      <c r="Q118" s="272"/>
    </row>
    <row r="119" spans="1:17" s="383" customFormat="1">
      <c r="A119" s="203" t="s">
        <v>683</v>
      </c>
      <c r="B119" s="249">
        <v>2002</v>
      </c>
      <c r="C119" s="204" t="s">
        <v>684</v>
      </c>
      <c r="D119" s="249" t="s">
        <v>2969</v>
      </c>
      <c r="E119" s="246" t="s">
        <v>5172</v>
      </c>
      <c r="F119" s="255">
        <v>2761797</v>
      </c>
      <c r="G119" s="255" t="s">
        <v>22</v>
      </c>
      <c r="I119" s="272"/>
      <c r="J119" s="272"/>
      <c r="K119" s="272"/>
      <c r="L119" s="272"/>
      <c r="M119" s="384"/>
      <c r="N119" s="272"/>
      <c r="O119" s="272"/>
      <c r="P119" s="272"/>
      <c r="Q119" s="272"/>
    </row>
    <row r="120" spans="1:17" s="383" customFormat="1" ht="30">
      <c r="A120" s="203" t="s">
        <v>688</v>
      </c>
      <c r="B120" s="249">
        <v>2002</v>
      </c>
      <c r="C120" s="204" t="s">
        <v>689</v>
      </c>
      <c r="D120" s="249" t="s">
        <v>1981</v>
      </c>
      <c r="E120" s="246" t="s">
        <v>5172</v>
      </c>
      <c r="F120" s="255">
        <v>1037100</v>
      </c>
      <c r="G120" s="253" t="s">
        <v>22</v>
      </c>
      <c r="I120" s="272"/>
      <c r="J120" s="272"/>
      <c r="K120" s="272"/>
      <c r="M120" s="387"/>
    </row>
    <row r="121" spans="1:17" s="383" customFormat="1">
      <c r="A121" s="203" t="s">
        <v>898</v>
      </c>
      <c r="B121" s="249">
        <v>2002</v>
      </c>
      <c r="C121" s="204" t="s">
        <v>899</v>
      </c>
      <c r="D121" s="249" t="s">
        <v>2968</v>
      </c>
      <c r="E121" s="246" t="s">
        <v>5172</v>
      </c>
      <c r="F121" s="255">
        <v>2270226</v>
      </c>
      <c r="G121" s="255" t="s">
        <v>22</v>
      </c>
      <c r="J121" s="272"/>
      <c r="K121" s="272"/>
      <c r="L121" s="272"/>
      <c r="M121" s="385"/>
      <c r="N121" s="272"/>
      <c r="O121" s="272"/>
      <c r="P121" s="272"/>
      <c r="Q121" s="272"/>
    </row>
    <row r="122" spans="1:17" s="383" customFormat="1">
      <c r="A122" s="203" t="s">
        <v>329</v>
      </c>
      <c r="B122" s="204">
        <v>2002</v>
      </c>
      <c r="C122" s="204" t="s">
        <v>330</v>
      </c>
      <c r="D122" s="249" t="s">
        <v>2962</v>
      </c>
      <c r="E122" s="246" t="s">
        <v>5172</v>
      </c>
      <c r="F122" s="255">
        <v>939435</v>
      </c>
      <c r="G122" s="253" t="s">
        <v>22</v>
      </c>
      <c r="H122" s="272"/>
      <c r="I122" s="272"/>
      <c r="J122" s="272"/>
      <c r="K122" s="272"/>
      <c r="Q122" s="389"/>
    </row>
    <row r="123" spans="1:17" s="383" customFormat="1">
      <c r="A123" s="203" t="s">
        <v>332</v>
      </c>
      <c r="B123" s="204">
        <v>2002</v>
      </c>
      <c r="C123" s="204" t="s">
        <v>333</v>
      </c>
      <c r="D123" s="249" t="s">
        <v>1680</v>
      </c>
      <c r="E123" s="246" t="s">
        <v>5172</v>
      </c>
      <c r="F123" s="255">
        <v>2905841</v>
      </c>
      <c r="G123" s="253" t="s">
        <v>22</v>
      </c>
      <c r="H123" s="272"/>
      <c r="I123" s="272"/>
      <c r="J123" s="272"/>
      <c r="K123" s="272"/>
      <c r="L123" s="384"/>
      <c r="M123" s="384"/>
      <c r="N123" s="272"/>
      <c r="O123" s="272"/>
      <c r="P123" s="272"/>
      <c r="Q123" s="272"/>
    </row>
    <row r="124" spans="1:17" s="383" customFormat="1">
      <c r="A124" s="203" t="s">
        <v>1150</v>
      </c>
      <c r="B124" s="249">
        <v>2002</v>
      </c>
      <c r="C124" s="204" t="s">
        <v>1151</v>
      </c>
      <c r="D124" s="204" t="s">
        <v>2961</v>
      </c>
      <c r="E124" s="246" t="s">
        <v>5172</v>
      </c>
      <c r="F124" s="253">
        <v>1234413</v>
      </c>
      <c r="G124" s="255" t="s">
        <v>22</v>
      </c>
      <c r="J124" s="272"/>
      <c r="L124" s="385"/>
      <c r="M124" s="385"/>
      <c r="N124" s="272"/>
      <c r="O124" s="272"/>
      <c r="P124" s="272"/>
      <c r="Q124" s="272"/>
    </row>
    <row r="125" spans="1:17" s="383" customFormat="1">
      <c r="A125" s="203" t="s">
        <v>595</v>
      </c>
      <c r="B125" s="204">
        <v>2002</v>
      </c>
      <c r="C125" s="204" t="s">
        <v>596</v>
      </c>
      <c r="D125" s="249" t="s">
        <v>2956</v>
      </c>
      <c r="E125" s="246" t="s">
        <v>5172</v>
      </c>
      <c r="F125" s="255">
        <v>2689085</v>
      </c>
      <c r="G125" s="255" t="s">
        <v>22</v>
      </c>
      <c r="J125" s="272"/>
      <c r="K125" s="272"/>
      <c r="M125" s="384"/>
      <c r="N125" s="272"/>
      <c r="O125" s="272"/>
      <c r="P125" s="272"/>
      <c r="Q125" s="392"/>
    </row>
    <row r="126" spans="1:17" s="383" customFormat="1" ht="30">
      <c r="A126" s="203" t="s">
        <v>604</v>
      </c>
      <c r="B126" s="204">
        <v>2002</v>
      </c>
      <c r="C126" s="204" t="s">
        <v>605</v>
      </c>
      <c r="D126" s="249" t="s">
        <v>2952</v>
      </c>
      <c r="E126" s="246" t="s">
        <v>5172</v>
      </c>
      <c r="F126" s="255">
        <v>2167054</v>
      </c>
      <c r="G126" s="255" t="s">
        <v>22</v>
      </c>
      <c r="J126" s="272"/>
      <c r="K126" s="272"/>
    </row>
    <row r="127" spans="1:17" s="383" customFormat="1" ht="30">
      <c r="A127" s="203" t="s">
        <v>1147</v>
      </c>
      <c r="B127" s="249">
        <v>2002</v>
      </c>
      <c r="C127" s="204" t="s">
        <v>1148</v>
      </c>
      <c r="D127" s="249" t="s">
        <v>2950</v>
      </c>
      <c r="E127" s="246" t="s">
        <v>5172</v>
      </c>
      <c r="F127" s="255">
        <v>1183881</v>
      </c>
      <c r="G127" s="255" t="s">
        <v>22</v>
      </c>
      <c r="J127" s="272"/>
      <c r="L127" s="272"/>
      <c r="M127" s="272"/>
      <c r="N127" s="272"/>
      <c r="O127" s="272"/>
      <c r="P127" s="272"/>
      <c r="Q127" s="272"/>
    </row>
    <row r="128" spans="1:17" s="383" customFormat="1">
      <c r="A128" s="413" t="s">
        <v>586</v>
      </c>
      <c r="B128" s="289">
        <v>2002</v>
      </c>
      <c r="C128" s="289" t="s">
        <v>61</v>
      </c>
      <c r="D128" s="204" t="s">
        <v>2970</v>
      </c>
      <c r="E128" s="246" t="s">
        <v>5172</v>
      </c>
      <c r="F128" s="253">
        <v>3399835</v>
      </c>
      <c r="G128" s="255" t="s">
        <v>22</v>
      </c>
      <c r="I128" s="272"/>
      <c r="J128" s="272"/>
      <c r="K128" s="272"/>
    </row>
    <row r="129" spans="1:17" s="383" customFormat="1" ht="30">
      <c r="A129" s="203" t="s">
        <v>2813</v>
      </c>
      <c r="B129" s="249">
        <v>2003</v>
      </c>
      <c r="C129" s="204" t="s">
        <v>1498</v>
      </c>
      <c r="D129" s="249" t="s">
        <v>2981</v>
      </c>
      <c r="E129" s="246" t="s">
        <v>5172</v>
      </c>
      <c r="F129" s="255">
        <v>3719000</v>
      </c>
      <c r="G129" s="255" t="s">
        <v>22</v>
      </c>
      <c r="H129" s="272"/>
      <c r="I129" s="272"/>
      <c r="J129" s="272"/>
      <c r="K129" s="272"/>
    </row>
    <row r="130" spans="1:17" s="383" customFormat="1" ht="30">
      <c r="A130" s="203" t="s">
        <v>2698</v>
      </c>
      <c r="B130" s="204">
        <v>2003</v>
      </c>
      <c r="C130" s="204" t="s">
        <v>381</v>
      </c>
      <c r="D130" s="249" t="s">
        <v>2972</v>
      </c>
      <c r="E130" s="246" t="s">
        <v>5172</v>
      </c>
      <c r="F130" s="255">
        <v>1495142</v>
      </c>
      <c r="G130" s="255" t="s">
        <v>22</v>
      </c>
      <c r="H130" s="272"/>
      <c r="I130" s="272"/>
      <c r="J130" s="272"/>
      <c r="K130" s="272"/>
      <c r="M130" s="384"/>
      <c r="N130" s="272"/>
      <c r="O130" s="272"/>
      <c r="P130" s="272"/>
      <c r="Q130" s="391"/>
    </row>
    <row r="131" spans="1:17" s="383" customFormat="1" ht="30">
      <c r="A131" s="203" t="s">
        <v>451</v>
      </c>
      <c r="B131" s="204">
        <v>2003</v>
      </c>
      <c r="C131" s="204" t="s">
        <v>452</v>
      </c>
      <c r="D131" s="249" t="s">
        <v>2971</v>
      </c>
      <c r="E131" s="246" t="s">
        <v>5172</v>
      </c>
      <c r="F131" s="255">
        <v>2018000</v>
      </c>
      <c r="G131" s="255" t="s">
        <v>22</v>
      </c>
      <c r="I131" s="272"/>
      <c r="J131" s="272"/>
      <c r="K131" s="272"/>
    </row>
    <row r="132" spans="1:17" s="383" customFormat="1">
      <c r="A132" s="203" t="s">
        <v>588</v>
      </c>
      <c r="B132" s="204">
        <v>2003</v>
      </c>
      <c r="C132" s="204" t="s">
        <v>229</v>
      </c>
      <c r="D132" s="249" t="s">
        <v>2961</v>
      </c>
      <c r="E132" s="246" t="s">
        <v>5172</v>
      </c>
      <c r="F132" s="255">
        <v>679657</v>
      </c>
      <c r="G132" s="255" t="s">
        <v>22</v>
      </c>
      <c r="H132" s="272"/>
      <c r="I132" s="272"/>
      <c r="J132" s="272"/>
      <c r="K132" s="272"/>
      <c r="Q132" s="389"/>
    </row>
    <row r="133" spans="1:17" s="383" customFormat="1">
      <c r="A133" s="203" t="s">
        <v>592</v>
      </c>
      <c r="B133" s="204">
        <v>2003</v>
      </c>
      <c r="C133" s="204" t="s">
        <v>53</v>
      </c>
      <c r="D133" s="249" t="s">
        <v>783</v>
      </c>
      <c r="E133" s="246" t="s">
        <v>5172</v>
      </c>
      <c r="F133" s="255">
        <v>2006000</v>
      </c>
      <c r="G133" s="255" t="s">
        <v>22</v>
      </c>
      <c r="J133" s="272"/>
    </row>
    <row r="134" spans="1:17" s="383" customFormat="1">
      <c r="A134" s="203" t="s">
        <v>910</v>
      </c>
      <c r="B134" s="249">
        <v>2003</v>
      </c>
      <c r="C134" s="204" t="s">
        <v>168</v>
      </c>
      <c r="D134" s="249" t="s">
        <v>2967</v>
      </c>
      <c r="E134" s="246" t="s">
        <v>5172</v>
      </c>
      <c r="F134" s="255">
        <v>1616000</v>
      </c>
      <c r="G134" s="255" t="s">
        <v>22</v>
      </c>
      <c r="H134" s="272"/>
      <c r="J134" s="272"/>
      <c r="M134" s="384"/>
      <c r="N134" s="272"/>
      <c r="O134" s="272"/>
      <c r="P134" s="272"/>
    </row>
    <row r="135" spans="1:17" s="383" customFormat="1" ht="30">
      <c r="A135" s="203" t="s">
        <v>1138</v>
      </c>
      <c r="B135" s="249">
        <v>2003</v>
      </c>
      <c r="C135" s="204" t="s">
        <v>1139</v>
      </c>
      <c r="D135" s="249" t="s">
        <v>2966</v>
      </c>
      <c r="E135" s="246" t="s">
        <v>5172</v>
      </c>
      <c r="F135" s="255">
        <v>2822312</v>
      </c>
      <c r="G135" s="255" t="s">
        <v>22</v>
      </c>
      <c r="H135" s="272"/>
      <c r="I135" s="272"/>
      <c r="J135" s="272"/>
      <c r="K135" s="272"/>
      <c r="O135" s="386"/>
      <c r="Q135" s="389"/>
    </row>
    <row r="136" spans="1:17" s="383" customFormat="1" ht="30">
      <c r="A136" s="203" t="s">
        <v>1134</v>
      </c>
      <c r="B136" s="249">
        <v>2003</v>
      </c>
      <c r="C136" s="204" t="s">
        <v>1135</v>
      </c>
      <c r="D136" s="249" t="s">
        <v>2965</v>
      </c>
      <c r="E136" s="246" t="s">
        <v>5172</v>
      </c>
      <c r="F136" s="255">
        <v>1854498</v>
      </c>
      <c r="G136" s="253" t="s">
        <v>22</v>
      </c>
      <c r="H136" s="272"/>
      <c r="I136" s="272"/>
      <c r="J136" s="272"/>
      <c r="M136" s="384"/>
      <c r="N136" s="272"/>
      <c r="O136" s="272"/>
      <c r="P136" s="272"/>
      <c r="Q136" s="272"/>
    </row>
    <row r="137" spans="1:17" s="383" customFormat="1" ht="30">
      <c r="A137" s="413" t="s">
        <v>2704</v>
      </c>
      <c r="B137" s="289">
        <v>2003</v>
      </c>
      <c r="C137" s="289" t="s">
        <v>342</v>
      </c>
      <c r="D137" s="249" t="s">
        <v>2963</v>
      </c>
      <c r="E137" s="246" t="s">
        <v>5172</v>
      </c>
      <c r="F137" s="253">
        <v>2735000</v>
      </c>
      <c r="G137" s="255" t="s">
        <v>22</v>
      </c>
    </row>
    <row r="138" spans="1:17" s="383" customFormat="1" ht="30">
      <c r="A138" s="413" t="s">
        <v>2709</v>
      </c>
      <c r="B138" s="289">
        <v>2003</v>
      </c>
      <c r="C138" s="289" t="s">
        <v>454</v>
      </c>
      <c r="D138" s="249" t="s">
        <v>2964</v>
      </c>
      <c r="E138" s="246" t="s">
        <v>5172</v>
      </c>
      <c r="F138" s="253">
        <v>2506000</v>
      </c>
      <c r="G138" s="255" t="s">
        <v>22</v>
      </c>
    </row>
    <row r="139" spans="1:17" s="383" customFormat="1">
      <c r="A139" s="203" t="s">
        <v>2819</v>
      </c>
      <c r="B139" s="249">
        <v>2003</v>
      </c>
      <c r="C139" s="204" t="s">
        <v>60</v>
      </c>
      <c r="D139" s="249" t="s">
        <v>2960</v>
      </c>
      <c r="E139" s="246" t="s">
        <v>5172</v>
      </c>
      <c r="F139" s="255">
        <v>2975000</v>
      </c>
      <c r="G139" s="253" t="s">
        <v>22</v>
      </c>
    </row>
    <row r="140" spans="1:17" s="383" customFormat="1" ht="30">
      <c r="A140" s="203" t="s">
        <v>1308</v>
      </c>
      <c r="B140" s="249">
        <v>2003</v>
      </c>
      <c r="C140" s="204" t="s">
        <v>61</v>
      </c>
      <c r="D140" s="204" t="s">
        <v>2958</v>
      </c>
      <c r="E140" s="246" t="s">
        <v>5172</v>
      </c>
      <c r="F140" s="255">
        <v>3551000</v>
      </c>
      <c r="G140" s="255" t="s">
        <v>22</v>
      </c>
    </row>
    <row r="141" spans="1:17" s="383" customFormat="1">
      <c r="A141" s="203" t="s">
        <v>597</v>
      </c>
      <c r="B141" s="204">
        <v>2003</v>
      </c>
      <c r="C141" s="204" t="s">
        <v>598</v>
      </c>
      <c r="D141" s="249" t="s">
        <v>2955</v>
      </c>
      <c r="E141" s="246" t="s">
        <v>5172</v>
      </c>
      <c r="F141" s="255">
        <v>3121000</v>
      </c>
      <c r="G141" s="255" t="s">
        <v>22</v>
      </c>
    </row>
    <row r="142" spans="1:17" s="383" customFormat="1">
      <c r="A142" s="203" t="s">
        <v>600</v>
      </c>
      <c r="B142" s="204">
        <v>2003</v>
      </c>
      <c r="C142" s="204" t="s">
        <v>601</v>
      </c>
      <c r="D142" s="249" t="s">
        <v>2954</v>
      </c>
      <c r="E142" s="246" t="s">
        <v>5172</v>
      </c>
      <c r="F142" s="255">
        <v>1319617</v>
      </c>
      <c r="G142" s="255" t="s">
        <v>22</v>
      </c>
    </row>
    <row r="143" spans="1:17" s="383" customFormat="1">
      <c r="A143" s="203" t="s">
        <v>1144</v>
      </c>
      <c r="B143" s="249">
        <v>2003</v>
      </c>
      <c r="C143" s="204" t="s">
        <v>1145</v>
      </c>
      <c r="D143" s="249" t="s">
        <v>2638</v>
      </c>
      <c r="E143" s="246" t="s">
        <v>5172</v>
      </c>
      <c r="F143" s="255">
        <v>2845009</v>
      </c>
      <c r="G143" s="255" t="s">
        <v>22</v>
      </c>
    </row>
    <row r="144" spans="1:17" s="383" customFormat="1" ht="30">
      <c r="A144" s="203" t="s">
        <v>467</v>
      </c>
      <c r="B144" s="204">
        <v>2003</v>
      </c>
      <c r="C144" s="204" t="s">
        <v>468</v>
      </c>
      <c r="D144" s="249" t="s">
        <v>715</v>
      </c>
      <c r="E144" s="246" t="s">
        <v>5172</v>
      </c>
      <c r="F144" s="255">
        <v>2801000</v>
      </c>
      <c r="G144" s="255" t="s">
        <v>22</v>
      </c>
    </row>
    <row r="145" spans="1:17" s="383" customFormat="1">
      <c r="A145" s="415" t="s">
        <v>3015</v>
      </c>
      <c r="B145" s="394">
        <v>2003</v>
      </c>
      <c r="C145" s="394" t="s">
        <v>1506</v>
      </c>
      <c r="D145" s="249" t="s">
        <v>33</v>
      </c>
      <c r="E145" s="246" t="s">
        <v>5172</v>
      </c>
      <c r="F145" s="253">
        <v>3532565</v>
      </c>
      <c r="G145" s="255" t="s">
        <v>22</v>
      </c>
    </row>
    <row r="146" spans="1:17" s="383" customFormat="1" ht="30">
      <c r="A146" s="413" t="s">
        <v>3023</v>
      </c>
      <c r="B146" s="394">
        <v>2003</v>
      </c>
      <c r="C146" s="394" t="s">
        <v>213</v>
      </c>
      <c r="D146" s="249" t="s">
        <v>3024</v>
      </c>
      <c r="E146" s="246" t="s">
        <v>5172</v>
      </c>
      <c r="F146" s="253">
        <v>2852000</v>
      </c>
      <c r="G146" s="255" t="s">
        <v>22</v>
      </c>
    </row>
    <row r="147" spans="1:17" s="383" customFormat="1">
      <c r="A147" s="203" t="s">
        <v>904</v>
      </c>
      <c r="B147" s="249">
        <v>2003</v>
      </c>
      <c r="C147" s="204" t="s">
        <v>376</v>
      </c>
      <c r="D147" s="249" t="s">
        <v>3049</v>
      </c>
      <c r="E147" s="246" t="s">
        <v>5172</v>
      </c>
      <c r="F147" s="255" t="s">
        <v>22</v>
      </c>
      <c r="G147" s="255" t="s">
        <v>22</v>
      </c>
    </row>
    <row r="148" spans="1:17" s="383" customFormat="1">
      <c r="A148" s="203" t="s">
        <v>608</v>
      </c>
      <c r="B148" s="204">
        <v>2004</v>
      </c>
      <c r="C148" s="204" t="s">
        <v>609</v>
      </c>
      <c r="D148" s="249" t="s">
        <v>2950</v>
      </c>
      <c r="E148" s="246" t="s">
        <v>5172</v>
      </c>
      <c r="F148" s="255">
        <v>1588000</v>
      </c>
      <c r="G148" s="255" t="s">
        <v>22</v>
      </c>
    </row>
    <row r="149" spans="1:17" s="383" customFormat="1" ht="45">
      <c r="A149" s="203" t="s">
        <v>2827</v>
      </c>
      <c r="B149" s="249">
        <v>2004</v>
      </c>
      <c r="C149" s="204" t="s">
        <v>1524</v>
      </c>
      <c r="D149" s="249" t="s">
        <v>1527</v>
      </c>
      <c r="E149" s="246" t="s">
        <v>5172</v>
      </c>
      <c r="F149" s="255">
        <v>1883500</v>
      </c>
      <c r="G149" s="253" t="s">
        <v>22</v>
      </c>
    </row>
    <row r="150" spans="1:17" s="383" customFormat="1">
      <c r="A150" s="203" t="s">
        <v>711</v>
      </c>
      <c r="B150" s="249">
        <v>2004</v>
      </c>
      <c r="C150" s="204" t="s">
        <v>712</v>
      </c>
      <c r="D150" s="249" t="s">
        <v>715</v>
      </c>
      <c r="E150" s="246" t="s">
        <v>5172</v>
      </c>
      <c r="F150" s="255">
        <v>523000</v>
      </c>
      <c r="G150" s="253" t="s">
        <v>22</v>
      </c>
    </row>
    <row r="151" spans="1:17" s="383" customFormat="1">
      <c r="A151" s="203" t="s">
        <v>969</v>
      </c>
      <c r="B151" s="249">
        <v>2004</v>
      </c>
      <c r="C151" s="204" t="s">
        <v>970</v>
      </c>
      <c r="D151" s="249" t="s">
        <v>974</v>
      </c>
      <c r="E151" s="246" t="s">
        <v>5172</v>
      </c>
      <c r="F151" s="255">
        <v>520000</v>
      </c>
      <c r="G151" s="253"/>
    </row>
    <row r="152" spans="1:17" s="383" customFormat="1">
      <c r="A152" s="413" t="s">
        <v>3035</v>
      </c>
      <c r="B152" s="394">
        <v>2004</v>
      </c>
      <c r="C152" s="394" t="s">
        <v>3036</v>
      </c>
      <c r="D152" s="249" t="s">
        <v>3037</v>
      </c>
      <c r="E152" s="246" t="s">
        <v>5172</v>
      </c>
      <c r="F152" s="253">
        <v>2137700</v>
      </c>
      <c r="G152" s="253"/>
    </row>
    <row r="153" spans="1:17" s="383" customFormat="1" ht="30">
      <c r="A153" s="203" t="s">
        <v>334</v>
      </c>
      <c r="B153" s="204">
        <v>2005</v>
      </c>
      <c r="C153" s="204" t="s">
        <v>335</v>
      </c>
      <c r="D153" s="249" t="s">
        <v>2957</v>
      </c>
      <c r="E153" s="246" t="s">
        <v>5172</v>
      </c>
      <c r="F153" s="255">
        <v>2026000</v>
      </c>
      <c r="G153" s="255" t="s">
        <v>22</v>
      </c>
    </row>
    <row r="154" spans="1:17" s="383" customFormat="1" ht="30">
      <c r="A154" s="203" t="s">
        <v>603</v>
      </c>
      <c r="B154" s="249">
        <v>2005</v>
      </c>
      <c r="C154" s="204" t="s">
        <v>1955</v>
      </c>
      <c r="D154" s="249" t="s">
        <v>2953</v>
      </c>
      <c r="E154" s="246" t="s">
        <v>5172</v>
      </c>
      <c r="F154" s="255">
        <v>3340209</v>
      </c>
      <c r="G154" s="255" t="s">
        <v>22</v>
      </c>
    </row>
    <row r="155" spans="1:17" s="383" customFormat="1" ht="30">
      <c r="A155" s="203" t="s">
        <v>1259</v>
      </c>
      <c r="B155" s="249">
        <v>2006</v>
      </c>
      <c r="C155" s="204" t="s">
        <v>2947</v>
      </c>
      <c r="D155" s="249" t="s">
        <v>2948</v>
      </c>
      <c r="E155" s="246" t="s">
        <v>5172</v>
      </c>
      <c r="F155" s="255">
        <v>3242000</v>
      </c>
      <c r="G155" s="255" t="s">
        <v>22</v>
      </c>
    </row>
    <row r="156" spans="1:17" s="383" customFormat="1">
      <c r="A156" s="203" t="s">
        <v>214</v>
      </c>
      <c r="B156" s="204">
        <v>2006</v>
      </c>
      <c r="C156" s="204" t="s">
        <v>215</v>
      </c>
      <c r="D156" s="204" t="s">
        <v>2949</v>
      </c>
      <c r="E156" s="246" t="s">
        <v>5172</v>
      </c>
      <c r="F156" s="255">
        <v>1770674</v>
      </c>
      <c r="G156" s="255" t="s">
        <v>22</v>
      </c>
    </row>
    <row r="157" spans="1:17" s="383" customFormat="1">
      <c r="A157" s="203" t="s">
        <v>1061</v>
      </c>
      <c r="B157" s="249">
        <v>2007</v>
      </c>
      <c r="C157" s="204" t="s">
        <v>1062</v>
      </c>
      <c r="D157" s="249" t="s">
        <v>3021</v>
      </c>
      <c r="E157" s="246" t="s">
        <v>5172</v>
      </c>
      <c r="F157" s="255">
        <v>3035635</v>
      </c>
      <c r="G157" s="255" t="s">
        <v>22</v>
      </c>
      <c r="I157" s="272"/>
      <c r="J157" s="272"/>
      <c r="K157" s="272"/>
      <c r="L157" s="272"/>
      <c r="M157" s="384"/>
      <c r="N157" s="272"/>
      <c r="O157" s="272"/>
      <c r="P157" s="272"/>
      <c r="Q157" s="272"/>
    </row>
    <row r="158" spans="1:17" s="284" customFormat="1">
      <c r="A158" s="413" t="s">
        <v>1838</v>
      </c>
      <c r="B158" s="394">
        <v>2004</v>
      </c>
      <c r="C158" s="394" t="s">
        <v>652</v>
      </c>
      <c r="D158" s="249" t="s">
        <v>2603</v>
      </c>
      <c r="E158" s="249" t="s">
        <v>5173</v>
      </c>
      <c r="F158" s="253">
        <v>1875000</v>
      </c>
      <c r="G158" s="256">
        <v>6603983</v>
      </c>
    </row>
    <row r="159" spans="1:17" s="284" customFormat="1" ht="30">
      <c r="A159" s="413" t="s">
        <v>2600</v>
      </c>
      <c r="B159" s="394">
        <v>2004</v>
      </c>
      <c r="C159" s="394" t="s">
        <v>483</v>
      </c>
      <c r="D159" s="249" t="s">
        <v>2601</v>
      </c>
      <c r="E159" s="249" t="s">
        <v>5173</v>
      </c>
      <c r="F159" s="253">
        <v>1600000</v>
      </c>
      <c r="G159" s="256">
        <v>5467064</v>
      </c>
    </row>
    <row r="160" spans="1:17" s="284" customFormat="1" ht="45">
      <c r="A160" s="203" t="s">
        <v>3053</v>
      </c>
      <c r="B160" s="249">
        <v>2005</v>
      </c>
      <c r="C160" s="204" t="s">
        <v>698</v>
      </c>
      <c r="D160" s="249" t="s">
        <v>2589</v>
      </c>
      <c r="E160" s="249" t="s">
        <v>5173</v>
      </c>
      <c r="F160" s="255">
        <v>1850000</v>
      </c>
      <c r="G160" s="254">
        <v>7055700</v>
      </c>
    </row>
    <row r="161" spans="1:7" s="284" customFormat="1" ht="30">
      <c r="A161" s="413" t="s">
        <v>1854</v>
      </c>
      <c r="B161" s="394">
        <v>2005</v>
      </c>
      <c r="C161" s="394" t="s">
        <v>221</v>
      </c>
      <c r="D161" s="249" t="s">
        <v>2596</v>
      </c>
      <c r="E161" s="249" t="s">
        <v>5173</v>
      </c>
      <c r="F161" s="253">
        <v>2000000</v>
      </c>
      <c r="G161" s="256">
        <v>5800000</v>
      </c>
    </row>
    <row r="162" spans="1:7" s="284" customFormat="1">
      <c r="A162" s="415" t="s">
        <v>1856</v>
      </c>
      <c r="B162" s="394">
        <v>2005</v>
      </c>
      <c r="C162" s="394" t="s">
        <v>1121</v>
      </c>
      <c r="D162" s="249" t="s">
        <v>2595</v>
      </c>
      <c r="E162" s="249" t="s">
        <v>5173</v>
      </c>
      <c r="F162" s="253">
        <v>1945000</v>
      </c>
      <c r="G162" s="256">
        <v>5013000</v>
      </c>
    </row>
    <row r="163" spans="1:7" s="284" customFormat="1" ht="30">
      <c r="A163" s="413" t="s">
        <v>1851</v>
      </c>
      <c r="B163" s="394">
        <v>2005</v>
      </c>
      <c r="C163" s="394" t="s">
        <v>1160</v>
      </c>
      <c r="D163" s="249" t="s">
        <v>2599</v>
      </c>
      <c r="E163" s="249" t="s">
        <v>5173</v>
      </c>
      <c r="F163" s="253">
        <v>1875000</v>
      </c>
      <c r="G163" s="256">
        <v>5207940</v>
      </c>
    </row>
    <row r="164" spans="1:7" s="284" customFormat="1">
      <c r="A164" s="413" t="s">
        <v>1852</v>
      </c>
      <c r="B164" s="394">
        <v>2005</v>
      </c>
      <c r="C164" s="394" t="s">
        <v>141</v>
      </c>
      <c r="D164" s="249" t="s">
        <v>2598</v>
      </c>
      <c r="E164" s="249" t="s">
        <v>5173</v>
      </c>
      <c r="F164" s="253">
        <v>1875000</v>
      </c>
      <c r="G164" s="256">
        <v>4305000</v>
      </c>
    </row>
    <row r="165" spans="1:7" s="284" customFormat="1">
      <c r="A165" s="413" t="s">
        <v>1111</v>
      </c>
      <c r="B165" s="394">
        <v>2005</v>
      </c>
      <c r="C165" s="394" t="s">
        <v>1853</v>
      </c>
      <c r="D165" s="249" t="s">
        <v>2597</v>
      </c>
      <c r="E165" s="249" t="s">
        <v>5173</v>
      </c>
      <c r="F165" s="253">
        <v>1650000</v>
      </c>
      <c r="G165" s="256">
        <v>3792097</v>
      </c>
    </row>
    <row r="166" spans="1:7" s="284" customFormat="1" ht="30">
      <c r="A166" s="413" t="s">
        <v>1849</v>
      </c>
      <c r="B166" s="394">
        <v>2005</v>
      </c>
      <c r="C166" s="289" t="s">
        <v>1850</v>
      </c>
      <c r="D166" s="249" t="s">
        <v>5120</v>
      </c>
      <c r="E166" s="249" t="s">
        <v>5173</v>
      </c>
      <c r="F166" s="253">
        <v>1875000</v>
      </c>
      <c r="G166" s="256" t="s">
        <v>22</v>
      </c>
    </row>
    <row r="167" spans="1:7" s="284" customFormat="1" ht="30">
      <c r="A167" s="413" t="s">
        <v>3052</v>
      </c>
      <c r="B167" s="394">
        <v>2005</v>
      </c>
      <c r="C167" s="289" t="s">
        <v>42</v>
      </c>
      <c r="D167" s="204" t="s">
        <v>5121</v>
      </c>
      <c r="E167" s="249" t="s">
        <v>5173</v>
      </c>
      <c r="F167" s="256">
        <v>1875000</v>
      </c>
      <c r="G167" s="248" t="s">
        <v>22</v>
      </c>
    </row>
    <row r="168" spans="1:7" s="284" customFormat="1">
      <c r="A168" s="416" t="s">
        <v>345</v>
      </c>
      <c r="B168" s="396">
        <v>2005</v>
      </c>
      <c r="C168" s="407" t="s">
        <v>347</v>
      </c>
      <c r="D168" s="397" t="s">
        <v>657</v>
      </c>
      <c r="E168" s="397" t="s">
        <v>5173</v>
      </c>
      <c r="F168" s="267">
        <v>900000</v>
      </c>
      <c r="G168" s="258">
        <v>3212472</v>
      </c>
    </row>
    <row r="169" spans="1:7" s="284" customFormat="1" ht="30">
      <c r="A169" s="417" t="s">
        <v>1839</v>
      </c>
      <c r="B169" s="396">
        <v>2005</v>
      </c>
      <c r="C169" s="407" t="s">
        <v>1154</v>
      </c>
      <c r="D169" s="397" t="s">
        <v>2605</v>
      </c>
      <c r="E169" s="397" t="s">
        <v>5173</v>
      </c>
      <c r="F169" s="267">
        <v>800000</v>
      </c>
      <c r="G169" s="257">
        <v>3434730</v>
      </c>
    </row>
    <row r="170" spans="1:7" s="284" customFormat="1" ht="30">
      <c r="A170" s="417" t="s">
        <v>1844</v>
      </c>
      <c r="B170" s="396">
        <v>2005</v>
      </c>
      <c r="C170" s="407" t="s">
        <v>957</v>
      </c>
      <c r="D170" s="397" t="s">
        <v>783</v>
      </c>
      <c r="E170" s="397" t="s">
        <v>5173</v>
      </c>
      <c r="F170" s="267">
        <v>950000</v>
      </c>
      <c r="G170" s="258">
        <v>3548334</v>
      </c>
    </row>
    <row r="171" spans="1:7" s="284" customFormat="1">
      <c r="A171" s="416" t="s">
        <v>1216</v>
      </c>
      <c r="B171" s="396">
        <v>2005</v>
      </c>
      <c r="C171" s="407" t="s">
        <v>1217</v>
      </c>
      <c r="D171" s="397" t="s">
        <v>5122</v>
      </c>
      <c r="E171" s="397" t="s">
        <v>5173</v>
      </c>
      <c r="F171" s="267">
        <v>650000</v>
      </c>
      <c r="G171" s="258">
        <v>2179412</v>
      </c>
    </row>
    <row r="172" spans="1:7" s="284" customFormat="1">
      <c r="A172" s="418" t="s">
        <v>1872</v>
      </c>
      <c r="B172" s="398">
        <v>2006</v>
      </c>
      <c r="C172" s="398" t="s">
        <v>1007</v>
      </c>
      <c r="D172" s="249" t="s">
        <v>2589</v>
      </c>
      <c r="E172" s="249" t="s">
        <v>5173</v>
      </c>
      <c r="F172" s="256">
        <v>2200000</v>
      </c>
      <c r="G172" s="256">
        <v>9300000</v>
      </c>
    </row>
    <row r="173" spans="1:7" s="284" customFormat="1">
      <c r="A173" s="418" t="s">
        <v>1873</v>
      </c>
      <c r="B173" s="398">
        <v>2006</v>
      </c>
      <c r="C173" s="398" t="s">
        <v>1076</v>
      </c>
      <c r="D173" s="249" t="s">
        <v>5123</v>
      </c>
      <c r="E173" s="249" t="s">
        <v>5173</v>
      </c>
      <c r="F173" s="256">
        <v>1950000</v>
      </c>
      <c r="G173" s="256">
        <v>4338431</v>
      </c>
    </row>
    <row r="174" spans="1:7" s="284" customFormat="1">
      <c r="A174" s="418" t="s">
        <v>1874</v>
      </c>
      <c r="B174" s="398">
        <v>2006</v>
      </c>
      <c r="C174" s="398" t="s">
        <v>702</v>
      </c>
      <c r="D174" s="249" t="s">
        <v>1758</v>
      </c>
      <c r="E174" s="249" t="s">
        <v>5173</v>
      </c>
      <c r="F174" s="256">
        <v>1500000</v>
      </c>
      <c r="G174" s="256">
        <v>3263217</v>
      </c>
    </row>
    <row r="175" spans="1:7" s="284" customFormat="1">
      <c r="A175" s="418" t="s">
        <v>2610</v>
      </c>
      <c r="B175" s="398">
        <v>2006</v>
      </c>
      <c r="C175" s="250" t="s">
        <v>2611</v>
      </c>
      <c r="D175" s="249" t="s">
        <v>2638</v>
      </c>
      <c r="E175" s="249" t="s">
        <v>5173</v>
      </c>
      <c r="F175" s="256">
        <v>2200000</v>
      </c>
      <c r="G175" s="256">
        <v>7166320</v>
      </c>
    </row>
    <row r="176" spans="1:7" s="284" customFormat="1">
      <c r="A176" s="419" t="s">
        <v>1875</v>
      </c>
      <c r="B176" s="398">
        <v>2006</v>
      </c>
      <c r="C176" s="398" t="s">
        <v>1171</v>
      </c>
      <c r="D176" s="249" t="s">
        <v>5124</v>
      </c>
      <c r="E176" s="249" t="s">
        <v>5173</v>
      </c>
      <c r="F176" s="256">
        <v>1600000</v>
      </c>
      <c r="G176" s="256">
        <v>5280053</v>
      </c>
    </row>
    <row r="177" spans="1:7" s="284" customFormat="1">
      <c r="A177" s="418" t="s">
        <v>1865</v>
      </c>
      <c r="B177" s="398">
        <v>2006</v>
      </c>
      <c r="C177" s="398" t="s">
        <v>241</v>
      </c>
      <c r="D177" s="249" t="s">
        <v>5125</v>
      </c>
      <c r="E177" s="249" t="s">
        <v>5173</v>
      </c>
      <c r="F177" s="256">
        <v>1875000</v>
      </c>
      <c r="G177" s="256">
        <v>6775237</v>
      </c>
    </row>
    <row r="178" spans="1:7" s="284" customFormat="1">
      <c r="A178" s="419" t="s">
        <v>1866</v>
      </c>
      <c r="B178" s="398">
        <v>2006</v>
      </c>
      <c r="C178" s="398" t="s">
        <v>1145</v>
      </c>
      <c r="D178" s="249" t="s">
        <v>2638</v>
      </c>
      <c r="E178" s="249" t="s">
        <v>5173</v>
      </c>
      <c r="F178" s="256" t="s">
        <v>2585</v>
      </c>
      <c r="G178" s="256">
        <v>6335193</v>
      </c>
    </row>
    <row r="179" spans="1:7" s="284" customFormat="1">
      <c r="A179" s="418" t="s">
        <v>1165</v>
      </c>
      <c r="B179" s="398">
        <v>2006</v>
      </c>
      <c r="C179" s="398" t="s">
        <v>1868</v>
      </c>
      <c r="D179" s="204" t="s">
        <v>5126</v>
      </c>
      <c r="E179" s="249" t="s">
        <v>5173</v>
      </c>
      <c r="F179" s="256">
        <v>1875000</v>
      </c>
      <c r="G179" s="256">
        <v>3750000</v>
      </c>
    </row>
    <row r="180" spans="1:7" s="284" customFormat="1">
      <c r="A180" s="418" t="s">
        <v>1869</v>
      </c>
      <c r="B180" s="398">
        <v>2006</v>
      </c>
      <c r="C180" s="398" t="s">
        <v>1157</v>
      </c>
      <c r="D180" s="249" t="s">
        <v>1611</v>
      </c>
      <c r="E180" s="249" t="s">
        <v>5173</v>
      </c>
      <c r="F180" s="256">
        <v>1950000</v>
      </c>
      <c r="G180" s="256">
        <v>4874315</v>
      </c>
    </row>
    <row r="181" spans="1:7" s="284" customFormat="1">
      <c r="A181" s="418" t="s">
        <v>1870</v>
      </c>
      <c r="B181" s="398">
        <v>2006</v>
      </c>
      <c r="C181" s="398" t="s">
        <v>1435</v>
      </c>
      <c r="D181" s="204" t="s">
        <v>5127</v>
      </c>
      <c r="E181" s="249" t="s">
        <v>5173</v>
      </c>
      <c r="F181" s="256">
        <v>1800000</v>
      </c>
      <c r="G181" s="256">
        <v>3704806</v>
      </c>
    </row>
    <row r="182" spans="1:7" s="284" customFormat="1" ht="30">
      <c r="A182" s="417" t="s">
        <v>1857</v>
      </c>
      <c r="B182" s="396">
        <v>2006</v>
      </c>
      <c r="C182" s="407" t="s">
        <v>1317</v>
      </c>
      <c r="D182" s="397" t="s">
        <v>2997</v>
      </c>
      <c r="E182" s="397" t="s">
        <v>5173</v>
      </c>
      <c r="F182" s="267">
        <v>800000</v>
      </c>
      <c r="G182" s="258">
        <v>2150000</v>
      </c>
    </row>
    <row r="183" spans="1:7" s="284" customFormat="1">
      <c r="A183" s="420" t="s">
        <v>1860</v>
      </c>
      <c r="B183" s="399">
        <v>2006</v>
      </c>
      <c r="C183" s="408" t="s">
        <v>1187</v>
      </c>
      <c r="D183" s="397" t="s">
        <v>5128</v>
      </c>
      <c r="E183" s="397" t="s">
        <v>5173</v>
      </c>
      <c r="F183" s="258">
        <v>750000</v>
      </c>
      <c r="G183" s="258">
        <v>2644895</v>
      </c>
    </row>
    <row r="184" spans="1:7" s="284" customFormat="1" ht="45">
      <c r="A184" s="420" t="s">
        <v>1863</v>
      </c>
      <c r="B184" s="399">
        <v>2006</v>
      </c>
      <c r="C184" s="408" t="s">
        <v>1168</v>
      </c>
      <c r="D184" s="397" t="s">
        <v>5129</v>
      </c>
      <c r="E184" s="397" t="s">
        <v>5173</v>
      </c>
      <c r="F184" s="258">
        <v>850000</v>
      </c>
      <c r="G184" s="258">
        <v>2280969</v>
      </c>
    </row>
    <row r="185" spans="1:7" s="284" customFormat="1">
      <c r="A185" s="418" t="s">
        <v>1886</v>
      </c>
      <c r="B185" s="398">
        <v>2007</v>
      </c>
      <c r="C185" s="250" t="s">
        <v>475</v>
      </c>
      <c r="D185" s="249" t="s">
        <v>2594</v>
      </c>
      <c r="E185" s="249" t="s">
        <v>5173</v>
      </c>
      <c r="F185" s="256">
        <v>1400000</v>
      </c>
      <c r="G185" s="256">
        <v>10766197</v>
      </c>
    </row>
    <row r="186" spans="1:7" s="284" customFormat="1">
      <c r="A186" s="419" t="s">
        <v>1887</v>
      </c>
      <c r="B186" s="398">
        <v>2007</v>
      </c>
      <c r="C186" s="398" t="s">
        <v>1102</v>
      </c>
      <c r="D186" s="249" t="s">
        <v>2593</v>
      </c>
      <c r="E186" s="249" t="s">
        <v>5173</v>
      </c>
      <c r="F186" s="256">
        <v>1700000</v>
      </c>
      <c r="G186" s="256">
        <v>5201059</v>
      </c>
    </row>
    <row r="187" spans="1:7" s="284" customFormat="1" ht="30">
      <c r="A187" s="418" t="s">
        <v>1888</v>
      </c>
      <c r="B187" s="398">
        <v>2007</v>
      </c>
      <c r="C187" s="398" t="s">
        <v>239</v>
      </c>
      <c r="D187" s="204" t="s">
        <v>2592</v>
      </c>
      <c r="E187" s="249" t="s">
        <v>5173</v>
      </c>
      <c r="F187" s="256">
        <v>1300000</v>
      </c>
      <c r="G187" s="256">
        <v>5567196</v>
      </c>
    </row>
    <row r="188" spans="1:7" s="284" customFormat="1" ht="30">
      <c r="A188" s="418" t="s">
        <v>1885</v>
      </c>
      <c r="B188" s="398">
        <v>2007</v>
      </c>
      <c r="C188" s="398" t="s">
        <v>309</v>
      </c>
      <c r="D188" s="249" t="s">
        <v>1611</v>
      </c>
      <c r="E188" s="249" t="s">
        <v>5173</v>
      </c>
      <c r="F188" s="256" t="s">
        <v>2585</v>
      </c>
      <c r="G188" s="256" t="s">
        <v>22</v>
      </c>
    </row>
    <row r="189" spans="1:7" s="284" customFormat="1">
      <c r="A189" s="419" t="s">
        <v>348</v>
      </c>
      <c r="B189" s="398">
        <v>2007</v>
      </c>
      <c r="C189" s="398" t="s">
        <v>168</v>
      </c>
      <c r="D189" s="249" t="s">
        <v>5130</v>
      </c>
      <c r="E189" s="249" t="s">
        <v>5173</v>
      </c>
      <c r="F189" s="256">
        <v>1500000</v>
      </c>
      <c r="G189" s="256" t="s">
        <v>22</v>
      </c>
    </row>
    <row r="190" spans="1:7" s="284" customFormat="1" ht="45">
      <c r="A190" s="418" t="s">
        <v>1871</v>
      </c>
      <c r="B190" s="398">
        <v>2007</v>
      </c>
      <c r="C190" s="398" t="s">
        <v>38</v>
      </c>
      <c r="D190" s="249" t="s">
        <v>5131</v>
      </c>
      <c r="E190" s="249" t="s">
        <v>5173</v>
      </c>
      <c r="F190" s="256">
        <v>1400000</v>
      </c>
      <c r="G190" s="256">
        <v>3700006</v>
      </c>
    </row>
    <row r="191" spans="1:7" s="284" customFormat="1">
      <c r="A191" s="418" t="s">
        <v>200</v>
      </c>
      <c r="B191" s="398">
        <v>2007</v>
      </c>
      <c r="C191" s="398" t="s">
        <v>253</v>
      </c>
      <c r="D191" s="249" t="s">
        <v>5132</v>
      </c>
      <c r="E191" s="249" t="s">
        <v>5173</v>
      </c>
      <c r="F191" s="256">
        <v>800000</v>
      </c>
      <c r="G191" s="256" t="s">
        <v>22</v>
      </c>
    </row>
    <row r="192" spans="1:7" s="284" customFormat="1" ht="30">
      <c r="A192" s="418" t="s">
        <v>1882</v>
      </c>
      <c r="B192" s="398">
        <v>2007</v>
      </c>
      <c r="C192" s="398" t="s">
        <v>540</v>
      </c>
      <c r="D192" s="249" t="s">
        <v>1968</v>
      </c>
      <c r="E192" s="249" t="s">
        <v>5173</v>
      </c>
      <c r="F192" s="256">
        <v>500000</v>
      </c>
      <c r="G192" s="256">
        <v>3356376</v>
      </c>
    </row>
    <row r="193" spans="1:7" s="284" customFormat="1">
      <c r="A193" s="418" t="s">
        <v>1876</v>
      </c>
      <c r="B193" s="398">
        <v>2007</v>
      </c>
      <c r="C193" s="250" t="s">
        <v>1295</v>
      </c>
      <c r="D193" s="249" t="s">
        <v>5133</v>
      </c>
      <c r="E193" s="249" t="s">
        <v>5173</v>
      </c>
      <c r="F193" s="256">
        <v>1000000</v>
      </c>
      <c r="G193" s="256">
        <v>4181263</v>
      </c>
    </row>
    <row r="194" spans="1:7" s="284" customFormat="1">
      <c r="A194" s="420" t="s">
        <v>1877</v>
      </c>
      <c r="B194" s="399">
        <v>2007</v>
      </c>
      <c r="C194" s="408" t="s">
        <v>237</v>
      </c>
      <c r="D194" s="397" t="s">
        <v>5134</v>
      </c>
      <c r="E194" s="397" t="s">
        <v>5173</v>
      </c>
      <c r="F194" s="258">
        <v>650000</v>
      </c>
      <c r="G194" s="258">
        <v>1857793</v>
      </c>
    </row>
    <row r="195" spans="1:7" s="284" customFormat="1">
      <c r="A195" s="420" t="s">
        <v>1324</v>
      </c>
      <c r="B195" s="399">
        <v>2007</v>
      </c>
      <c r="C195" s="408" t="s">
        <v>1325</v>
      </c>
      <c r="D195" s="397" t="s">
        <v>5135</v>
      </c>
      <c r="E195" s="397" t="s">
        <v>5173</v>
      </c>
      <c r="F195" s="258">
        <v>600000</v>
      </c>
      <c r="G195" s="258">
        <v>1500000</v>
      </c>
    </row>
    <row r="196" spans="1:7" s="284" customFormat="1" ht="30">
      <c r="A196" s="420" t="s">
        <v>1880</v>
      </c>
      <c r="B196" s="399">
        <v>2007</v>
      </c>
      <c r="C196" s="408" t="s">
        <v>258</v>
      </c>
      <c r="D196" s="397" t="s">
        <v>5136</v>
      </c>
      <c r="E196" s="397" t="s">
        <v>5173</v>
      </c>
      <c r="F196" s="258">
        <v>500000</v>
      </c>
      <c r="G196" s="258">
        <v>1730000</v>
      </c>
    </row>
    <row r="197" spans="1:7" s="284" customFormat="1">
      <c r="A197" s="418" t="s">
        <v>1907</v>
      </c>
      <c r="B197" s="398">
        <v>2008</v>
      </c>
      <c r="C197" s="398" t="s">
        <v>203</v>
      </c>
      <c r="D197" s="249" t="s">
        <v>5137</v>
      </c>
      <c r="E197" s="249" t="s">
        <v>5173</v>
      </c>
      <c r="F197" s="256">
        <v>1400000</v>
      </c>
      <c r="G197" s="256">
        <v>8184711</v>
      </c>
    </row>
    <row r="198" spans="1:7" s="284" customFormat="1">
      <c r="A198" s="419" t="s">
        <v>1182</v>
      </c>
      <c r="B198" s="398">
        <v>2008</v>
      </c>
      <c r="C198" s="398" t="s">
        <v>1160</v>
      </c>
      <c r="D198" s="204" t="s">
        <v>5138</v>
      </c>
      <c r="E198" s="249" t="s">
        <v>5173</v>
      </c>
      <c r="F198" s="256">
        <v>1800000</v>
      </c>
      <c r="G198" s="256">
        <v>5553933</v>
      </c>
    </row>
    <row r="199" spans="1:7" s="284" customFormat="1">
      <c r="A199" s="418" t="s">
        <v>1908</v>
      </c>
      <c r="B199" s="398">
        <v>2008</v>
      </c>
      <c r="C199" s="398" t="s">
        <v>486</v>
      </c>
      <c r="D199" s="249" t="s">
        <v>5139</v>
      </c>
      <c r="E199" s="249" t="s">
        <v>5173</v>
      </c>
      <c r="F199" s="256">
        <v>1500000</v>
      </c>
      <c r="G199" s="256">
        <v>3600957</v>
      </c>
    </row>
    <row r="200" spans="1:7" s="284" customFormat="1" ht="30">
      <c r="A200" s="418" t="s">
        <v>1906</v>
      </c>
      <c r="B200" s="398">
        <v>2008</v>
      </c>
      <c r="C200" s="398" t="s">
        <v>342</v>
      </c>
      <c r="D200" s="204" t="s">
        <v>2963</v>
      </c>
      <c r="E200" s="249" t="s">
        <v>5173</v>
      </c>
      <c r="F200" s="256">
        <v>1600000</v>
      </c>
      <c r="G200" s="256">
        <v>9727235</v>
      </c>
    </row>
    <row r="201" spans="1:7" s="284" customFormat="1">
      <c r="A201" s="418" t="s">
        <v>1901</v>
      </c>
      <c r="B201" s="398">
        <v>2008</v>
      </c>
      <c r="C201" s="398" t="s">
        <v>889</v>
      </c>
      <c r="D201" s="249" t="s">
        <v>657</v>
      </c>
      <c r="E201" s="249" t="s">
        <v>5173</v>
      </c>
      <c r="F201" s="256">
        <v>1500000</v>
      </c>
      <c r="G201" s="256">
        <v>5000000</v>
      </c>
    </row>
    <row r="202" spans="1:7" s="284" customFormat="1" ht="45">
      <c r="A202" s="423" t="s">
        <v>1902</v>
      </c>
      <c r="B202" s="398">
        <v>2008</v>
      </c>
      <c r="C202" s="250" t="s">
        <v>1903</v>
      </c>
      <c r="D202" s="204" t="s">
        <v>5140</v>
      </c>
      <c r="E202" s="249" t="s">
        <v>5173</v>
      </c>
      <c r="F202" s="256">
        <v>1600000</v>
      </c>
      <c r="G202" s="256">
        <v>4898300</v>
      </c>
    </row>
    <row r="203" spans="1:7" s="284" customFormat="1" ht="60">
      <c r="A203" s="20" t="s">
        <v>246</v>
      </c>
      <c r="B203" s="398">
        <v>2008</v>
      </c>
      <c r="C203" s="250" t="s">
        <v>2618</v>
      </c>
      <c r="D203" s="204" t="s">
        <v>5141</v>
      </c>
      <c r="E203" s="249" t="s">
        <v>5173</v>
      </c>
      <c r="F203" s="256">
        <v>200000</v>
      </c>
      <c r="G203" s="256">
        <v>2591763</v>
      </c>
    </row>
    <row r="204" spans="1:7" s="284" customFormat="1">
      <c r="A204" s="419" t="s">
        <v>1904</v>
      </c>
      <c r="B204" s="398">
        <v>2008</v>
      </c>
      <c r="C204" s="250" t="s">
        <v>1905</v>
      </c>
      <c r="D204" s="249" t="s">
        <v>5142</v>
      </c>
      <c r="E204" s="249" t="s">
        <v>5173</v>
      </c>
      <c r="F204" s="256" t="s">
        <v>2585</v>
      </c>
      <c r="G204" s="256" t="s">
        <v>22</v>
      </c>
    </row>
    <row r="205" spans="1:7" s="284" customFormat="1">
      <c r="A205" s="203" t="s">
        <v>1208</v>
      </c>
      <c r="B205" s="249">
        <v>2008</v>
      </c>
      <c r="C205" s="204" t="s">
        <v>1209</v>
      </c>
      <c r="D205" s="204" t="s">
        <v>2946</v>
      </c>
      <c r="E205" s="249" t="s">
        <v>5173</v>
      </c>
      <c r="F205" s="254">
        <v>1100000</v>
      </c>
      <c r="G205" s="261">
        <v>3691017</v>
      </c>
    </row>
    <row r="206" spans="1:7" s="284" customFormat="1">
      <c r="A206" s="420" t="s">
        <v>1889</v>
      </c>
      <c r="B206" s="399">
        <v>2008</v>
      </c>
      <c r="C206" s="408" t="s">
        <v>1890</v>
      </c>
      <c r="D206" s="397" t="s">
        <v>5143</v>
      </c>
      <c r="E206" s="397" t="s">
        <v>5173</v>
      </c>
      <c r="F206" s="258">
        <v>800000</v>
      </c>
      <c r="G206" s="258">
        <v>3212043</v>
      </c>
    </row>
    <row r="207" spans="1:7" s="284" customFormat="1" ht="30">
      <c r="A207" s="420" t="s">
        <v>1892</v>
      </c>
      <c r="B207" s="399">
        <v>2008</v>
      </c>
      <c r="C207" s="408" t="s">
        <v>1893</v>
      </c>
      <c r="D207" s="397" t="s">
        <v>5144</v>
      </c>
      <c r="E207" s="397" t="s">
        <v>5173</v>
      </c>
      <c r="F207" s="258">
        <v>550000</v>
      </c>
      <c r="G207" s="258">
        <v>1882321</v>
      </c>
    </row>
    <row r="208" spans="1:7" s="284" customFormat="1">
      <c r="A208" s="420" t="s">
        <v>1328</v>
      </c>
      <c r="B208" s="399">
        <v>2008</v>
      </c>
      <c r="C208" s="408" t="s">
        <v>1096</v>
      </c>
      <c r="D208" s="397" t="s">
        <v>783</v>
      </c>
      <c r="E208" s="397" t="s">
        <v>5173</v>
      </c>
      <c r="F208" s="258">
        <v>725000</v>
      </c>
      <c r="G208" s="258">
        <v>3290236</v>
      </c>
    </row>
    <row r="209" spans="1:19" s="284" customFormat="1" ht="30">
      <c r="A209" s="420" t="s">
        <v>1897</v>
      </c>
      <c r="B209" s="399">
        <v>2008</v>
      </c>
      <c r="C209" s="408" t="s">
        <v>993</v>
      </c>
      <c r="D209" s="397" t="s">
        <v>5145</v>
      </c>
      <c r="E209" s="397" t="s">
        <v>5173</v>
      </c>
      <c r="F209" s="258" t="s">
        <v>2585</v>
      </c>
      <c r="G209" s="258">
        <v>4980000</v>
      </c>
    </row>
    <row r="210" spans="1:19" s="284" customFormat="1" ht="30">
      <c r="A210" s="420" t="s">
        <v>1899</v>
      </c>
      <c r="B210" s="399">
        <v>2008</v>
      </c>
      <c r="C210" s="408" t="s">
        <v>1202</v>
      </c>
      <c r="D210" s="397" t="s">
        <v>5146</v>
      </c>
      <c r="E210" s="397" t="s">
        <v>5173</v>
      </c>
      <c r="F210" s="258">
        <v>650000</v>
      </c>
      <c r="G210" s="258">
        <v>1392640</v>
      </c>
    </row>
    <row r="211" spans="1:19" s="284" customFormat="1" ht="45">
      <c r="A211" s="414" t="s">
        <v>3054</v>
      </c>
      <c r="B211" s="288">
        <v>2009</v>
      </c>
      <c r="C211" s="400" t="s">
        <v>2750</v>
      </c>
      <c r="D211" s="249" t="s">
        <v>5169</v>
      </c>
      <c r="E211" s="249" t="s">
        <v>5173</v>
      </c>
      <c r="F211" s="256">
        <v>800000</v>
      </c>
      <c r="G211" s="255" t="s">
        <v>22</v>
      </c>
      <c r="H211" s="395"/>
      <c r="I211" s="395"/>
      <c r="J211" s="16"/>
      <c r="K211" s="16"/>
      <c r="L211" s="15"/>
      <c r="M211" s="70"/>
      <c r="N211" s="15"/>
      <c r="O211" s="204"/>
      <c r="P211" s="204"/>
      <c r="Q211" s="15"/>
      <c r="R211" s="395"/>
    </row>
    <row r="212" spans="1:19" s="284" customFormat="1">
      <c r="A212" s="414" t="s">
        <v>1922</v>
      </c>
      <c r="B212" s="401">
        <v>2009</v>
      </c>
      <c r="C212" s="409" t="s">
        <v>1007</v>
      </c>
      <c r="D212" s="204" t="s">
        <v>5168</v>
      </c>
      <c r="E212" s="249" t="s">
        <v>5173</v>
      </c>
      <c r="F212" s="256">
        <v>100000</v>
      </c>
      <c r="G212" s="256">
        <v>7788176</v>
      </c>
      <c r="H212" s="17"/>
      <c r="I212" s="17"/>
      <c r="J212" s="17"/>
      <c r="K212" s="17"/>
      <c r="L212" s="43"/>
      <c r="M212" s="43"/>
      <c r="N212" s="24"/>
      <c r="O212" s="17"/>
      <c r="P212" s="16"/>
      <c r="Q212" s="14"/>
    </row>
    <row r="213" spans="1:19" s="284" customFormat="1" ht="30">
      <c r="A213" s="13" t="s">
        <v>3011</v>
      </c>
      <c r="B213" s="15">
        <v>2009</v>
      </c>
      <c r="C213" s="410" t="s">
        <v>512</v>
      </c>
      <c r="D213" s="204" t="s">
        <v>3010</v>
      </c>
      <c r="E213" s="249" t="s">
        <v>5173</v>
      </c>
      <c r="F213" s="255">
        <v>400000</v>
      </c>
      <c r="G213" s="254">
        <v>1108113</v>
      </c>
      <c r="H213" s="17"/>
      <c r="I213" s="17"/>
      <c r="J213" s="17"/>
      <c r="K213" s="17"/>
      <c r="L213" s="402"/>
      <c r="M213" s="402"/>
      <c r="N213" s="402"/>
      <c r="Q213" s="402"/>
    </row>
    <row r="214" spans="1:19" s="284" customFormat="1">
      <c r="A214" s="414" t="s">
        <v>1920</v>
      </c>
      <c r="B214" s="401">
        <v>2009</v>
      </c>
      <c r="C214" s="409" t="s">
        <v>733</v>
      </c>
      <c r="D214" s="249" t="s">
        <v>2590</v>
      </c>
      <c r="E214" s="249" t="s">
        <v>5173</v>
      </c>
      <c r="F214" s="403">
        <v>1450000</v>
      </c>
      <c r="G214" s="256">
        <v>4996331</v>
      </c>
      <c r="H214" s="17"/>
      <c r="I214" s="17"/>
      <c r="J214" s="17"/>
      <c r="K214" s="17"/>
      <c r="L214" s="43"/>
      <c r="M214" s="43"/>
      <c r="N214" s="24"/>
      <c r="O214" s="17"/>
      <c r="P214" s="16"/>
      <c r="Q214" s="14"/>
    </row>
    <row r="215" spans="1:19" s="284" customFormat="1" ht="30">
      <c r="A215" s="414" t="s">
        <v>1921</v>
      </c>
      <c r="B215" s="401">
        <v>2009</v>
      </c>
      <c r="C215" s="409" t="s">
        <v>252</v>
      </c>
      <c r="D215" s="411" t="s">
        <v>5167</v>
      </c>
      <c r="E215" s="249" t="s">
        <v>5173</v>
      </c>
      <c r="F215" s="403">
        <v>900000</v>
      </c>
      <c r="G215" s="256">
        <v>4636631</v>
      </c>
      <c r="J215" s="17"/>
      <c r="K215" s="17"/>
      <c r="L215" s="43"/>
      <c r="M215" s="43"/>
      <c r="N215" s="24"/>
      <c r="O215" s="17"/>
      <c r="P215" s="16"/>
      <c r="Q215" s="14"/>
    </row>
    <row r="216" spans="1:19" s="284" customFormat="1">
      <c r="A216" s="420" t="s">
        <v>766</v>
      </c>
      <c r="B216" s="399">
        <v>2009</v>
      </c>
      <c r="C216" s="408" t="s">
        <v>767</v>
      </c>
      <c r="D216" s="397" t="s">
        <v>5147</v>
      </c>
      <c r="E216" s="397" t="s">
        <v>5173</v>
      </c>
      <c r="F216" s="258">
        <v>200000</v>
      </c>
      <c r="G216" s="258">
        <v>1329241</v>
      </c>
    </row>
    <row r="217" spans="1:19" s="284" customFormat="1">
      <c r="A217" s="421" t="s">
        <v>1913</v>
      </c>
      <c r="B217" s="399">
        <v>2009</v>
      </c>
      <c r="C217" s="408" t="s">
        <v>355</v>
      </c>
      <c r="D217" s="397" t="s">
        <v>5148</v>
      </c>
      <c r="E217" s="397" t="s">
        <v>5173</v>
      </c>
      <c r="F217" s="258">
        <v>350000</v>
      </c>
      <c r="G217" s="258">
        <v>705125</v>
      </c>
    </row>
    <row r="218" spans="1:19" s="284" customFormat="1" ht="30">
      <c r="A218" s="420" t="s">
        <v>1915</v>
      </c>
      <c r="B218" s="399">
        <v>2009</v>
      </c>
      <c r="C218" s="408" t="s">
        <v>352</v>
      </c>
      <c r="D218" s="397" t="s">
        <v>5120</v>
      </c>
      <c r="E218" s="397" t="s">
        <v>5173</v>
      </c>
      <c r="F218" s="258">
        <v>500000</v>
      </c>
      <c r="G218" s="258">
        <v>2354092</v>
      </c>
    </row>
    <row r="219" spans="1:19" s="284" customFormat="1">
      <c r="A219" s="421" t="s">
        <v>1918</v>
      </c>
      <c r="B219" s="399">
        <v>2009</v>
      </c>
      <c r="C219" s="408" t="s">
        <v>243</v>
      </c>
      <c r="D219" s="397" t="s">
        <v>5149</v>
      </c>
      <c r="E219" s="397" t="s">
        <v>5173</v>
      </c>
      <c r="F219" s="258">
        <v>500000</v>
      </c>
      <c r="G219" s="258">
        <v>2172936</v>
      </c>
    </row>
    <row r="220" spans="1:19" s="284" customFormat="1">
      <c r="A220" s="418" t="s">
        <v>3055</v>
      </c>
      <c r="B220" s="398">
        <v>2009</v>
      </c>
      <c r="C220" s="250" t="s">
        <v>576</v>
      </c>
      <c r="D220" s="249" t="s">
        <v>3057</v>
      </c>
      <c r="E220" s="249" t="s">
        <v>5173</v>
      </c>
      <c r="F220" s="256">
        <v>1000000</v>
      </c>
      <c r="G220" s="256">
        <v>4000000</v>
      </c>
    </row>
    <row r="221" spans="1:19" s="284" customFormat="1">
      <c r="A221" s="414" t="s">
        <v>1223</v>
      </c>
      <c r="B221" s="401">
        <v>2010</v>
      </c>
      <c r="C221" s="409" t="s">
        <v>1931</v>
      </c>
      <c r="D221" s="249" t="s">
        <v>5166</v>
      </c>
      <c r="E221" s="249" t="s">
        <v>5173</v>
      </c>
      <c r="F221" s="403">
        <v>450000</v>
      </c>
      <c r="G221" s="256">
        <v>2890000</v>
      </c>
      <c r="H221" s="17"/>
      <c r="I221" s="17"/>
      <c r="J221" s="17"/>
      <c r="L221" s="43"/>
      <c r="M221" s="43"/>
      <c r="N221" s="24"/>
      <c r="O221" s="14"/>
      <c r="P221" s="14"/>
      <c r="Q221" s="14"/>
    </row>
    <row r="222" spans="1:19" s="284" customFormat="1">
      <c r="A222" s="414" t="s">
        <v>1350</v>
      </c>
      <c r="B222" s="401">
        <v>2010</v>
      </c>
      <c r="C222" s="409" t="s">
        <v>283</v>
      </c>
      <c r="D222" s="249" t="s">
        <v>2589</v>
      </c>
      <c r="E222" s="249" t="s">
        <v>5173</v>
      </c>
      <c r="F222" s="403" t="s">
        <v>2585</v>
      </c>
      <c r="G222" s="256" t="s">
        <v>22</v>
      </c>
      <c r="J222" s="17"/>
      <c r="L222" s="15"/>
      <c r="M222" s="70"/>
      <c r="N222" s="15"/>
      <c r="O222" s="15"/>
      <c r="P222" s="15"/>
      <c r="Q222" s="15"/>
    </row>
    <row r="223" spans="1:19" s="395" customFormat="1" ht="30">
      <c r="A223" s="413" t="s">
        <v>1923</v>
      </c>
      <c r="B223" s="289">
        <v>2010</v>
      </c>
      <c r="C223" s="289" t="s">
        <v>203</v>
      </c>
      <c r="D223" s="204" t="s">
        <v>5165</v>
      </c>
      <c r="E223" s="249" t="s">
        <v>5173</v>
      </c>
      <c r="F223" s="255" t="s">
        <v>2585</v>
      </c>
      <c r="G223" s="255">
        <v>7480000</v>
      </c>
      <c r="H223" s="16"/>
      <c r="I223" s="16"/>
      <c r="J223" s="17"/>
      <c r="K223" s="17"/>
      <c r="R223" s="284"/>
      <c r="S223" s="284"/>
    </row>
    <row r="224" spans="1:19" s="284" customFormat="1" ht="30">
      <c r="A224" s="418" t="s">
        <v>2608</v>
      </c>
      <c r="B224" s="398">
        <v>2010</v>
      </c>
      <c r="C224" s="398" t="s">
        <v>62</v>
      </c>
      <c r="D224" s="204" t="s">
        <v>21</v>
      </c>
      <c r="E224" s="249" t="s">
        <v>5173</v>
      </c>
      <c r="F224" s="256">
        <v>400000</v>
      </c>
      <c r="G224" s="256">
        <v>10170473</v>
      </c>
    </row>
    <row r="225" spans="1:34" s="404" customFormat="1" ht="30">
      <c r="A225" s="418" t="s">
        <v>3205</v>
      </c>
      <c r="B225" s="398">
        <v>2010</v>
      </c>
      <c r="C225" s="398" t="s">
        <v>342</v>
      </c>
      <c r="D225" s="204" t="s">
        <v>2963</v>
      </c>
      <c r="E225" s="249" t="s">
        <v>5173</v>
      </c>
      <c r="F225" s="256">
        <v>1000000</v>
      </c>
      <c r="G225" s="256">
        <v>12830000</v>
      </c>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row>
    <row r="226" spans="1:34" s="404" customFormat="1" ht="30">
      <c r="A226" s="420" t="s">
        <v>1924</v>
      </c>
      <c r="B226" s="399">
        <v>2010</v>
      </c>
      <c r="C226" s="408" t="s">
        <v>1925</v>
      </c>
      <c r="D226" s="397" t="s">
        <v>3010</v>
      </c>
      <c r="E226" s="397" t="s">
        <v>5173</v>
      </c>
      <c r="F226" s="258">
        <v>200000</v>
      </c>
      <c r="G226" s="258">
        <v>1240887</v>
      </c>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row>
    <row r="227" spans="1:34" s="404" customFormat="1">
      <c r="A227" s="420" t="s">
        <v>1927</v>
      </c>
      <c r="B227" s="399">
        <v>2010</v>
      </c>
      <c r="C227" s="408" t="s">
        <v>1023</v>
      </c>
      <c r="D227" s="397" t="s">
        <v>5150</v>
      </c>
      <c r="E227" s="397" t="s">
        <v>5173</v>
      </c>
      <c r="F227" s="258">
        <v>250000</v>
      </c>
      <c r="G227" s="258">
        <v>1149289</v>
      </c>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row>
    <row r="228" spans="1:34" s="404" customFormat="1" ht="30">
      <c r="A228" s="420" t="s">
        <v>1929</v>
      </c>
      <c r="B228" s="399">
        <v>2010</v>
      </c>
      <c r="C228" s="408" t="s">
        <v>1017</v>
      </c>
      <c r="D228" s="397" t="s">
        <v>5151</v>
      </c>
      <c r="E228" s="397" t="s">
        <v>5173</v>
      </c>
      <c r="F228" s="257">
        <v>400000</v>
      </c>
      <c r="G228" s="258">
        <v>3257641</v>
      </c>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row>
    <row r="229" spans="1:34" s="404" customFormat="1">
      <c r="A229" s="419" t="s">
        <v>1937</v>
      </c>
      <c r="B229" s="398">
        <v>2011</v>
      </c>
      <c r="C229" s="398" t="s">
        <v>174</v>
      </c>
      <c r="D229" s="204" t="s">
        <v>5164</v>
      </c>
      <c r="E229" s="249" t="s">
        <v>5173</v>
      </c>
      <c r="F229" s="256">
        <v>300000</v>
      </c>
      <c r="G229" s="256">
        <v>5597036</v>
      </c>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row>
    <row r="230" spans="1:34" s="404" customFormat="1" ht="45">
      <c r="A230" s="418" t="s">
        <v>1938</v>
      </c>
      <c r="B230" s="398">
        <v>2011</v>
      </c>
      <c r="C230" s="250" t="s">
        <v>475</v>
      </c>
      <c r="D230" s="249" t="s">
        <v>2589</v>
      </c>
      <c r="E230" s="249" t="s">
        <v>5173</v>
      </c>
      <c r="F230" s="256">
        <v>800000</v>
      </c>
      <c r="G230" s="256">
        <v>9500000</v>
      </c>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row>
    <row r="231" spans="1:34" s="404" customFormat="1" ht="30">
      <c r="A231" s="418" t="s">
        <v>1939</v>
      </c>
      <c r="B231" s="398">
        <v>2011</v>
      </c>
      <c r="C231" s="398" t="s">
        <v>1096</v>
      </c>
      <c r="D231" s="249" t="s">
        <v>783</v>
      </c>
      <c r="E231" s="249" t="s">
        <v>5173</v>
      </c>
      <c r="F231" s="256">
        <v>550000</v>
      </c>
      <c r="G231" s="256">
        <v>3700941</v>
      </c>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row>
    <row r="232" spans="1:34" s="404" customFormat="1">
      <c r="A232" s="415" t="s">
        <v>1940</v>
      </c>
      <c r="B232" s="394">
        <v>2011</v>
      </c>
      <c r="C232" s="394" t="s">
        <v>1145</v>
      </c>
      <c r="D232" s="249" t="s">
        <v>2638</v>
      </c>
      <c r="E232" s="249" t="s">
        <v>5173</v>
      </c>
      <c r="F232" s="256">
        <v>600000</v>
      </c>
      <c r="G232" s="256">
        <v>3812724</v>
      </c>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row>
    <row r="233" spans="1:34" s="404" customFormat="1">
      <c r="A233" s="421" t="s">
        <v>1932</v>
      </c>
      <c r="B233" s="399">
        <v>2011</v>
      </c>
      <c r="C233" s="408" t="s">
        <v>1933</v>
      </c>
      <c r="D233" s="397" t="s">
        <v>5152</v>
      </c>
      <c r="E233" s="397" t="s">
        <v>5173</v>
      </c>
      <c r="F233" s="258">
        <v>300000</v>
      </c>
      <c r="G233" s="258">
        <v>2801780</v>
      </c>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row>
    <row r="234" spans="1:34" s="404" customFormat="1" ht="30">
      <c r="A234" s="420" t="s">
        <v>1935</v>
      </c>
      <c r="B234" s="399">
        <v>2011</v>
      </c>
      <c r="C234" s="408" t="s">
        <v>1936</v>
      </c>
      <c r="D234" s="397" t="s">
        <v>5153</v>
      </c>
      <c r="E234" s="397" t="s">
        <v>5173</v>
      </c>
      <c r="F234" s="258">
        <v>150000</v>
      </c>
      <c r="G234" s="258">
        <v>2460365</v>
      </c>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row>
    <row r="235" spans="1:34" s="404" customFormat="1">
      <c r="A235" s="203" t="s">
        <v>1219</v>
      </c>
      <c r="B235" s="249">
        <v>2012</v>
      </c>
      <c r="C235" s="204" t="s">
        <v>1220</v>
      </c>
      <c r="D235" s="204" t="s">
        <v>5163</v>
      </c>
      <c r="E235" s="249" t="s">
        <v>5173</v>
      </c>
      <c r="F235" s="255">
        <v>700000</v>
      </c>
      <c r="G235" s="254" t="s">
        <v>22</v>
      </c>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row>
    <row r="236" spans="1:34" s="404" customFormat="1" ht="30">
      <c r="A236" s="413" t="s">
        <v>1941</v>
      </c>
      <c r="B236" s="394">
        <v>2012</v>
      </c>
      <c r="C236" s="394" t="s">
        <v>1344</v>
      </c>
      <c r="D236" s="249" t="s">
        <v>5162</v>
      </c>
      <c r="E236" s="249" t="s">
        <v>5173</v>
      </c>
      <c r="F236" s="256">
        <v>600000</v>
      </c>
      <c r="G236" s="256" t="s">
        <v>1942</v>
      </c>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row>
    <row r="237" spans="1:34" s="404" customFormat="1" ht="45">
      <c r="A237" s="413" t="s">
        <v>1943</v>
      </c>
      <c r="B237" s="394">
        <v>2012</v>
      </c>
      <c r="C237" s="394" t="s">
        <v>418</v>
      </c>
      <c r="D237" s="249" t="s">
        <v>2589</v>
      </c>
      <c r="E237" s="249" t="s">
        <v>5173</v>
      </c>
      <c r="F237" s="253">
        <v>900000</v>
      </c>
      <c r="G237" s="256">
        <v>7000000</v>
      </c>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row>
    <row r="238" spans="1:34" s="404" customFormat="1">
      <c r="A238" s="413" t="s">
        <v>1944</v>
      </c>
      <c r="B238" s="394">
        <v>2012</v>
      </c>
      <c r="C238" s="394" t="s">
        <v>241</v>
      </c>
      <c r="D238" s="249" t="s">
        <v>2595</v>
      </c>
      <c r="E238" s="249" t="s">
        <v>5173</v>
      </c>
      <c r="F238" s="253">
        <v>1250000</v>
      </c>
      <c r="G238" s="256">
        <v>8309769</v>
      </c>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row>
    <row r="239" spans="1:34" s="404" customFormat="1" ht="30">
      <c r="A239" s="413" t="s">
        <v>1945</v>
      </c>
      <c r="B239" s="394">
        <v>2012</v>
      </c>
      <c r="C239" s="289" t="s">
        <v>18</v>
      </c>
      <c r="D239" s="204" t="s">
        <v>5161</v>
      </c>
      <c r="E239" s="249" t="s">
        <v>5173</v>
      </c>
      <c r="F239" s="253" t="s">
        <v>2585</v>
      </c>
      <c r="G239" s="256" t="s">
        <v>22</v>
      </c>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row>
    <row r="240" spans="1:34" s="404" customFormat="1">
      <c r="A240" s="419" t="s">
        <v>1227</v>
      </c>
      <c r="B240" s="398">
        <v>2013</v>
      </c>
      <c r="C240" s="250" t="s">
        <v>670</v>
      </c>
      <c r="D240" s="249" t="s">
        <v>1611</v>
      </c>
      <c r="E240" s="249" t="s">
        <v>5173</v>
      </c>
      <c r="F240" s="256" t="s">
        <v>2585</v>
      </c>
      <c r="G240" s="256" t="s">
        <v>22</v>
      </c>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row>
    <row r="241" spans="1:34" s="404" customFormat="1" ht="45">
      <c r="A241" s="418" t="s">
        <v>3204</v>
      </c>
      <c r="B241" s="398">
        <v>2013</v>
      </c>
      <c r="C241" s="398" t="s">
        <v>168</v>
      </c>
      <c r="D241" s="249" t="s">
        <v>5160</v>
      </c>
      <c r="E241" s="249" t="s">
        <v>5173</v>
      </c>
      <c r="F241" s="256">
        <v>400000</v>
      </c>
      <c r="G241" s="256">
        <v>1740000</v>
      </c>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row>
    <row r="242" spans="1:34" s="404" customFormat="1" ht="30">
      <c r="A242" s="418" t="s">
        <v>1947</v>
      </c>
      <c r="B242" s="398">
        <v>2013</v>
      </c>
      <c r="C242" s="250" t="s">
        <v>1850</v>
      </c>
      <c r="D242" s="204" t="s">
        <v>5159</v>
      </c>
      <c r="E242" s="249" t="s">
        <v>5173</v>
      </c>
      <c r="F242" s="256">
        <v>800000</v>
      </c>
      <c r="G242" s="256" t="s">
        <v>22</v>
      </c>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row>
    <row r="243" spans="1:34" s="404" customFormat="1" ht="30">
      <c r="A243" s="418" t="s">
        <v>1948</v>
      </c>
      <c r="B243" s="398">
        <v>2013</v>
      </c>
      <c r="C243" s="398" t="s">
        <v>1436</v>
      </c>
      <c r="D243" s="249" t="s">
        <v>2588</v>
      </c>
      <c r="E243" s="249" t="s">
        <v>5173</v>
      </c>
      <c r="F243" s="256">
        <v>1000000</v>
      </c>
      <c r="G243" s="256" t="s">
        <v>22</v>
      </c>
      <c r="H243" s="284"/>
      <c r="I243" s="284"/>
      <c r="J243" s="284"/>
      <c r="K243" s="284"/>
      <c r="L243" s="284"/>
      <c r="M243" s="284"/>
      <c r="N243" s="284"/>
      <c r="O243" s="284"/>
      <c r="P243" s="284"/>
      <c r="Q243" s="284"/>
      <c r="R243" s="284"/>
      <c r="S243" s="284"/>
      <c r="T243" s="284"/>
      <c r="U243" s="284"/>
      <c r="V243" s="284"/>
      <c r="W243" s="284"/>
      <c r="X243" s="284"/>
      <c r="Y243" s="284"/>
      <c r="Z243" s="284"/>
      <c r="AA243" s="284"/>
      <c r="AB243" s="284"/>
      <c r="AC243" s="284"/>
      <c r="AD243" s="284"/>
      <c r="AE243" s="284"/>
      <c r="AF243" s="284"/>
      <c r="AG243" s="284"/>
      <c r="AH243" s="284"/>
    </row>
    <row r="244" spans="1:34" s="404" customFormat="1" ht="45">
      <c r="A244" s="413" t="s">
        <v>2602</v>
      </c>
      <c r="B244" s="394">
        <v>2013</v>
      </c>
      <c r="C244" s="394" t="s">
        <v>147</v>
      </c>
      <c r="D244" s="204" t="s">
        <v>5158</v>
      </c>
      <c r="E244" s="249" t="s">
        <v>5173</v>
      </c>
      <c r="F244" s="253">
        <v>800000</v>
      </c>
      <c r="G244" s="256" t="s">
        <v>22</v>
      </c>
      <c r="H244" s="284"/>
      <c r="I244" s="284"/>
      <c r="J244" s="284"/>
      <c r="K244" s="284"/>
      <c r="L244" s="284"/>
      <c r="M244" s="284"/>
      <c r="N244" s="284"/>
      <c r="O244" s="284"/>
      <c r="P244" s="284"/>
      <c r="Q244" s="284"/>
      <c r="R244" s="284"/>
      <c r="S244" s="284"/>
      <c r="T244" s="284"/>
      <c r="U244" s="284"/>
      <c r="V244" s="284"/>
      <c r="W244" s="284"/>
      <c r="X244" s="284"/>
      <c r="Y244" s="284"/>
      <c r="Z244" s="284"/>
      <c r="AA244" s="284"/>
      <c r="AB244" s="284"/>
      <c r="AC244" s="284"/>
      <c r="AD244" s="284"/>
      <c r="AE244" s="284"/>
      <c r="AF244" s="284"/>
      <c r="AG244" s="284"/>
      <c r="AH244" s="284"/>
    </row>
    <row r="245" spans="1:34" s="404" customFormat="1">
      <c r="A245" s="415" t="s">
        <v>1053</v>
      </c>
      <c r="B245" s="394">
        <v>2013</v>
      </c>
      <c r="C245" s="394" t="s">
        <v>1055</v>
      </c>
      <c r="D245" s="204" t="s">
        <v>5157</v>
      </c>
      <c r="E245" s="249" t="s">
        <v>5173</v>
      </c>
      <c r="F245" s="253">
        <v>350000</v>
      </c>
      <c r="G245" s="256">
        <v>650000</v>
      </c>
      <c r="H245" s="284"/>
      <c r="I245" s="284"/>
      <c r="J245" s="284"/>
      <c r="K245" s="284"/>
      <c r="L245" s="284"/>
      <c r="M245" s="284"/>
      <c r="N245" s="284"/>
      <c r="O245" s="284"/>
      <c r="P245" s="284"/>
      <c r="Q245" s="284"/>
      <c r="R245" s="284"/>
      <c r="S245" s="284"/>
      <c r="T245" s="284"/>
      <c r="U245" s="284"/>
      <c r="V245" s="284"/>
      <c r="W245" s="284"/>
      <c r="X245" s="284"/>
      <c r="Y245" s="284"/>
      <c r="Z245" s="284"/>
      <c r="AA245" s="284"/>
      <c r="AB245" s="284"/>
      <c r="AC245" s="284"/>
      <c r="AD245" s="284"/>
      <c r="AE245" s="284"/>
      <c r="AF245" s="284"/>
      <c r="AG245" s="284"/>
      <c r="AH245" s="284"/>
    </row>
    <row r="246" spans="1:34" s="404" customFormat="1">
      <c r="A246" s="415" t="s">
        <v>357</v>
      </c>
      <c r="B246" s="394">
        <v>2013</v>
      </c>
      <c r="C246" s="394" t="s">
        <v>358</v>
      </c>
      <c r="D246" s="204" t="s">
        <v>5156</v>
      </c>
      <c r="E246" s="249" t="s">
        <v>5173</v>
      </c>
      <c r="F246" s="253">
        <v>200000</v>
      </c>
      <c r="G246" s="256">
        <v>400000</v>
      </c>
      <c r="H246" s="284"/>
      <c r="I246" s="284"/>
      <c r="J246" s="284"/>
      <c r="K246" s="284"/>
      <c r="L246" s="284"/>
      <c r="M246" s="284"/>
      <c r="N246" s="284"/>
      <c r="O246" s="284"/>
      <c r="P246" s="284"/>
      <c r="Q246" s="284"/>
      <c r="R246" s="284"/>
      <c r="S246" s="284"/>
      <c r="T246" s="284"/>
      <c r="U246" s="284"/>
      <c r="V246" s="284"/>
      <c r="W246" s="284"/>
      <c r="X246" s="284"/>
      <c r="Y246" s="284"/>
      <c r="Z246" s="284"/>
      <c r="AA246" s="284"/>
      <c r="AB246" s="284"/>
      <c r="AC246" s="284"/>
      <c r="AD246" s="284"/>
      <c r="AE246" s="284"/>
      <c r="AF246" s="284"/>
      <c r="AG246" s="284"/>
      <c r="AH246" s="284"/>
    </row>
    <row r="247" spans="1:34" s="404" customFormat="1" ht="30">
      <c r="A247" s="421" t="s">
        <v>1337</v>
      </c>
      <c r="B247" s="399">
        <v>2013</v>
      </c>
      <c r="C247" s="408" t="s">
        <v>1338</v>
      </c>
      <c r="D247" s="397" t="s">
        <v>5154</v>
      </c>
      <c r="E247" s="397" t="s">
        <v>5173</v>
      </c>
      <c r="F247" s="258">
        <v>350000</v>
      </c>
      <c r="G247" s="258" t="s">
        <v>22</v>
      </c>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row>
    <row r="248" spans="1:34" s="404" customFormat="1">
      <c r="A248" s="415" t="s">
        <v>1951</v>
      </c>
      <c r="B248" s="394">
        <v>2014</v>
      </c>
      <c r="C248" s="394" t="s">
        <v>778</v>
      </c>
      <c r="D248" s="204" t="s">
        <v>2587</v>
      </c>
      <c r="E248" s="249" t="s">
        <v>5173</v>
      </c>
      <c r="F248" s="253" t="s">
        <v>2585</v>
      </c>
      <c r="G248" s="256" t="s">
        <v>22</v>
      </c>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row>
    <row r="249" spans="1:34" s="404" customFormat="1">
      <c r="A249" s="417" t="s">
        <v>1949</v>
      </c>
      <c r="B249" s="396">
        <v>2014</v>
      </c>
      <c r="C249" s="407" t="s">
        <v>274</v>
      </c>
      <c r="D249" s="397" t="s">
        <v>5155</v>
      </c>
      <c r="E249" s="397" t="s">
        <v>5173</v>
      </c>
      <c r="F249" s="267">
        <v>219313</v>
      </c>
      <c r="G249" s="258">
        <v>771677</v>
      </c>
      <c r="H249" s="284"/>
      <c r="I249" s="284"/>
      <c r="J249" s="284"/>
      <c r="K249" s="284"/>
      <c r="L249" s="284"/>
      <c r="M249" s="284"/>
      <c r="N249" s="284"/>
      <c r="O249" s="284"/>
      <c r="P249" s="284"/>
      <c r="Q249" s="284"/>
      <c r="R249" s="284"/>
      <c r="S249" s="284"/>
      <c r="T249" s="284"/>
      <c r="U249" s="284"/>
      <c r="V249" s="284"/>
      <c r="W249" s="284"/>
      <c r="X249" s="284"/>
      <c r="Y249" s="284"/>
      <c r="Z249" s="284"/>
      <c r="AA249" s="284"/>
      <c r="AB249" s="284"/>
      <c r="AC249" s="284"/>
      <c r="AD249" s="284"/>
      <c r="AE249" s="284"/>
      <c r="AF249" s="284"/>
      <c r="AG249" s="284"/>
      <c r="AH249" s="284"/>
    </row>
    <row r="250" spans="1:3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row>
    <row r="251" spans="1:3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row>
    <row r="252" spans="1:3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row>
    <row r="253" spans="1:3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row>
    <row r="254" spans="1:3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row>
    <row r="255" spans="1:3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row>
    <row r="256" spans="1:3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row>
    <row r="257" spans="8:3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row>
    <row r="258" spans="8:3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row>
    <row r="259" spans="8:3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row>
    <row r="260" spans="8:3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row>
    <row r="261" spans="8:3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row>
    <row r="262" spans="8:3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row>
    <row r="263" spans="8:3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row>
    <row r="264" spans="8:3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row>
    <row r="265" spans="8:3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row>
    <row r="266" spans="8:34">
      <c r="H266" s="104"/>
      <c r="I266" s="104"/>
      <c r="J266" s="104"/>
      <c r="K266" s="104"/>
      <c r="L266" s="104"/>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row>
    <row r="267" spans="8:3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row>
    <row r="268" spans="8:34">
      <c r="H268" s="104"/>
      <c r="I268" s="104"/>
      <c r="J268" s="104"/>
      <c r="K268" s="104"/>
      <c r="L268" s="104"/>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row>
    <row r="269" spans="8:3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row>
    <row r="270" spans="8:3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row>
    <row r="271" spans="8:3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row>
    <row r="272" spans="8:3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row>
    <row r="273" spans="8:3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row>
    <row r="274" spans="8:3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row>
    <row r="275" spans="8:3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row>
    <row r="276" spans="8:3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row>
    <row r="277" spans="8:3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row>
    <row r="278" spans="8:3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row>
    <row r="279" spans="8:3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row>
    <row r="280" spans="8:3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row>
    <row r="281" spans="8:3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row>
    <row r="282" spans="8:3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row>
    <row r="283" spans="8:3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row>
    <row r="284" spans="8:3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row>
    <row r="285" spans="8:3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row>
    <row r="286" spans="8:3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row>
    <row r="287" spans="8:3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row>
    <row r="288" spans="8:3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row>
    <row r="289" spans="8:3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row>
    <row r="290" spans="8:3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row>
    <row r="291" spans="8:3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row>
    <row r="292" spans="8:3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row>
    <row r="293" spans="8:3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row>
    <row r="294" spans="8:3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row>
    <row r="295" spans="8:3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row>
    <row r="296" spans="8:3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row>
    <row r="297" spans="8:3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row>
    <row r="298" spans="8:3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row>
    <row r="299" spans="8:34">
      <c r="H299" s="104"/>
      <c r="I299" s="104"/>
      <c r="J299" s="104"/>
      <c r="K299" s="104"/>
      <c r="L299" s="104"/>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row>
    <row r="300" spans="8:34">
      <c r="H300" s="104"/>
      <c r="I300" s="104"/>
      <c r="J300" s="104"/>
      <c r="K300" s="104"/>
      <c r="L300" s="104"/>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row>
    <row r="301" spans="8:34">
      <c r="H301" s="104"/>
      <c r="I301" s="104"/>
      <c r="J301" s="104"/>
      <c r="K301" s="104"/>
      <c r="L301" s="104"/>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row>
    <row r="302" spans="8:3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row>
    <row r="303" spans="8:3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row>
    <row r="304" spans="8:3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row>
    <row r="305" spans="8:3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row>
    <row r="306" spans="8:3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row>
    <row r="307" spans="8:3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row>
    <row r="308" spans="8:3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row>
    <row r="309" spans="8:3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row>
    <row r="310" spans="8:3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row>
    <row r="311" spans="8:3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row>
    <row r="312" spans="8:3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row>
    <row r="313" spans="8:3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row>
    <row r="314" spans="8:3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row>
    <row r="315" spans="8:3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row>
    <row r="316" spans="8:3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row>
    <row r="317" spans="8:3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row>
    <row r="318" spans="8:3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row>
    <row r="319" spans="8:3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row>
    <row r="320" spans="8:3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row>
    <row r="321" spans="8:3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row>
    <row r="322" spans="8:3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row>
    <row r="323" spans="8:3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row>
    <row r="324" spans="8:3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row>
    <row r="325" spans="8:3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row>
    <row r="326" spans="8:3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row>
    <row r="327" spans="8:3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row>
    <row r="328" spans="8:3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row>
    <row r="329" spans="8:3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row>
    <row r="330" spans="8:3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row>
    <row r="331" spans="8:3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row>
    <row r="332" spans="8:34">
      <c r="H332" s="104"/>
      <c r="I332" s="104"/>
      <c r="J332" s="104"/>
      <c r="K332" s="104"/>
      <c r="L332" s="104"/>
      <c r="M332" s="104"/>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row>
    <row r="333" spans="8:34">
      <c r="H333" s="104"/>
      <c r="I333" s="104"/>
      <c r="J333" s="104"/>
      <c r="K333" s="104"/>
      <c r="L333" s="104"/>
      <c r="M333" s="104"/>
      <c r="N333" s="104"/>
      <c r="O333" s="104"/>
      <c r="P333" s="104"/>
      <c r="Q333" s="104"/>
      <c r="R333" s="104"/>
      <c r="S333" s="104"/>
      <c r="T333" s="104"/>
      <c r="U333" s="104"/>
      <c r="V333" s="104"/>
      <c r="W333" s="104"/>
      <c r="X333" s="104"/>
      <c r="Y333" s="104"/>
      <c r="Z333" s="104"/>
      <c r="AA333" s="104"/>
      <c r="AB333" s="104"/>
      <c r="AC333" s="104"/>
      <c r="AD333" s="104"/>
      <c r="AE333" s="104"/>
      <c r="AF333" s="104"/>
      <c r="AG333" s="104"/>
      <c r="AH333" s="104"/>
    </row>
    <row r="334" spans="8:3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4"/>
      <c r="AF334" s="104"/>
      <c r="AG334" s="104"/>
      <c r="AH334" s="104"/>
    </row>
    <row r="335" spans="8:3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row>
    <row r="336" spans="8:3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row>
    <row r="337" spans="8:3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row>
    <row r="1048576" spans="5:5">
      <c r="E1048576" s="204"/>
    </row>
  </sheetData>
  <autoFilter ref="F1:F1048576"/>
  <sortState ref="A2:G271">
    <sortCondition ref="B261"/>
  </sortState>
  <conditionalFormatting sqref="G191:XFD191 A191:B191">
    <cfRule type="duplicateValues" dxfId="0" priority="1"/>
  </conditionalFormatting>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topLeftCell="A2" zoomScale="90" zoomScaleNormal="90" zoomScalePageLayoutView="90" workbookViewId="0">
      <selection activeCell="D10" sqref="D10"/>
    </sheetView>
  </sheetViews>
  <sheetFormatPr defaultColWidth="11" defaultRowHeight="15.75"/>
  <cols>
    <col min="4" max="4" width="20.375" style="241" customWidth="1"/>
    <col min="6" max="6" width="188.375" bestFit="1" customWidth="1"/>
  </cols>
  <sheetData>
    <row r="1" spans="1:7" s="136" customFormat="1" ht="32.25" thickBot="1">
      <c r="A1" s="35" t="s">
        <v>0</v>
      </c>
      <c r="B1" s="36" t="s">
        <v>1835</v>
      </c>
      <c r="C1" s="36" t="s">
        <v>3</v>
      </c>
      <c r="D1" s="37" t="s">
        <v>2586</v>
      </c>
      <c r="E1" s="38" t="s">
        <v>2584</v>
      </c>
      <c r="F1" s="36" t="s">
        <v>1836</v>
      </c>
      <c r="G1" s="231" t="s">
        <v>1837</v>
      </c>
    </row>
    <row r="2" spans="1:7" s="177" customFormat="1" ht="47.25">
      <c r="A2" s="180" t="s">
        <v>1839</v>
      </c>
      <c r="B2" s="177">
        <v>2005</v>
      </c>
      <c r="C2" s="181" t="s">
        <v>1154</v>
      </c>
      <c r="D2" s="239" t="s">
        <v>2605</v>
      </c>
      <c r="E2" s="229">
        <v>800</v>
      </c>
      <c r="F2" s="179" t="s">
        <v>1840</v>
      </c>
      <c r="G2" s="236" t="s">
        <v>1841</v>
      </c>
    </row>
    <row r="3" spans="1:7" s="177" customFormat="1" ht="31.5">
      <c r="A3" s="186" t="s">
        <v>345</v>
      </c>
      <c r="B3" s="177">
        <v>2005</v>
      </c>
      <c r="C3" s="181" t="s">
        <v>347</v>
      </c>
      <c r="D3" s="239" t="s">
        <v>2591</v>
      </c>
      <c r="E3" s="229">
        <v>900</v>
      </c>
      <c r="F3" s="182" t="s">
        <v>1842</v>
      </c>
      <c r="G3" s="232" t="s">
        <v>1843</v>
      </c>
    </row>
    <row r="4" spans="1:7" s="177" customFormat="1" ht="47.25">
      <c r="A4" s="180" t="s">
        <v>1844</v>
      </c>
      <c r="B4" s="177">
        <v>2005</v>
      </c>
      <c r="C4" s="181" t="s">
        <v>957</v>
      </c>
      <c r="D4" s="239" t="s">
        <v>2606</v>
      </c>
      <c r="E4" s="229">
        <v>950</v>
      </c>
      <c r="F4" s="181" t="s">
        <v>1845</v>
      </c>
      <c r="G4" s="232" t="s">
        <v>1846</v>
      </c>
    </row>
    <row r="5" spans="1:7" s="177" customFormat="1" ht="31.5">
      <c r="A5" s="186" t="s">
        <v>1216</v>
      </c>
      <c r="B5" s="177">
        <v>2005</v>
      </c>
      <c r="C5" s="181" t="s">
        <v>1217</v>
      </c>
      <c r="D5" s="239" t="s">
        <v>2607</v>
      </c>
      <c r="E5" s="229">
        <v>650</v>
      </c>
      <c r="F5" s="181" t="s">
        <v>1847</v>
      </c>
      <c r="G5" s="232" t="s">
        <v>1848</v>
      </c>
    </row>
    <row r="6" spans="1:7" s="177" customFormat="1" ht="63">
      <c r="A6" s="180" t="s">
        <v>1857</v>
      </c>
      <c r="B6" s="177">
        <v>2006</v>
      </c>
      <c r="C6" s="181" t="s">
        <v>1317</v>
      </c>
      <c r="D6" s="239" t="s">
        <v>2614</v>
      </c>
      <c r="E6" s="229">
        <v>800</v>
      </c>
      <c r="F6" s="181" t="s">
        <v>1858</v>
      </c>
      <c r="G6" s="232" t="s">
        <v>1859</v>
      </c>
    </row>
    <row r="7" spans="1:7" s="177" customFormat="1" ht="47.25">
      <c r="A7" s="180" t="s">
        <v>1860</v>
      </c>
      <c r="B7" s="177">
        <v>2006</v>
      </c>
      <c r="C7" s="181" t="s">
        <v>1187</v>
      </c>
      <c r="D7" s="239" t="s">
        <v>2615</v>
      </c>
      <c r="E7" s="229">
        <v>750</v>
      </c>
      <c r="F7" s="182" t="s">
        <v>1861</v>
      </c>
      <c r="G7" s="232" t="s">
        <v>1862</v>
      </c>
    </row>
    <row r="8" spans="1:7" s="177" customFormat="1" ht="63">
      <c r="A8" s="180" t="s">
        <v>1863</v>
      </c>
      <c r="B8" s="177">
        <v>2006</v>
      </c>
      <c r="C8" s="181" t="s">
        <v>1168</v>
      </c>
      <c r="D8" s="239" t="s">
        <v>2616</v>
      </c>
      <c r="E8" s="229">
        <v>850</v>
      </c>
      <c r="F8" s="182" t="s">
        <v>1864</v>
      </c>
      <c r="G8" s="232" t="s">
        <v>1319</v>
      </c>
    </row>
    <row r="9" spans="1:7" s="177" customFormat="1" ht="78.75">
      <c r="A9" s="180" t="s">
        <v>1877</v>
      </c>
      <c r="B9" s="177">
        <v>2007</v>
      </c>
      <c r="C9" s="181" t="s">
        <v>237</v>
      </c>
      <c r="D9" s="240"/>
      <c r="E9" s="229">
        <v>650</v>
      </c>
      <c r="F9" s="181" t="s">
        <v>1878</v>
      </c>
      <c r="G9" s="232" t="s">
        <v>1321</v>
      </c>
    </row>
    <row r="10" spans="1:7" s="177" customFormat="1" ht="110.25">
      <c r="A10" s="180" t="s">
        <v>1324</v>
      </c>
      <c r="B10" s="177">
        <v>2007</v>
      </c>
      <c r="C10" s="181" t="s">
        <v>1325</v>
      </c>
      <c r="D10" s="240"/>
      <c r="E10" s="229">
        <v>600</v>
      </c>
      <c r="F10" s="181" t="s">
        <v>1879</v>
      </c>
      <c r="G10" s="232" t="s">
        <v>1323</v>
      </c>
    </row>
    <row r="11" spans="1:7" s="177" customFormat="1" ht="63">
      <c r="A11" s="180" t="s">
        <v>1880</v>
      </c>
      <c r="B11" s="177">
        <v>2007</v>
      </c>
      <c r="C11" s="181" t="s">
        <v>258</v>
      </c>
      <c r="D11" s="240"/>
      <c r="E11" s="229">
        <v>500</v>
      </c>
      <c r="F11" s="181" t="s">
        <v>1881</v>
      </c>
      <c r="G11" s="232" t="s">
        <v>1326</v>
      </c>
    </row>
    <row r="12" spans="1:7" s="177" customFormat="1" ht="47.25">
      <c r="A12" s="180" t="s">
        <v>1882</v>
      </c>
      <c r="B12" s="177">
        <v>2007</v>
      </c>
      <c r="C12" s="181" t="s">
        <v>540</v>
      </c>
      <c r="D12" s="242" t="s">
        <v>2612</v>
      </c>
      <c r="E12" s="229">
        <v>500</v>
      </c>
      <c r="F12" s="181" t="s">
        <v>1883</v>
      </c>
      <c r="G12" s="235" t="s">
        <v>1884</v>
      </c>
    </row>
    <row r="13" spans="1:7" s="177" customFormat="1" ht="110.25">
      <c r="A13" s="180" t="s">
        <v>1889</v>
      </c>
      <c r="B13" s="177">
        <v>2008</v>
      </c>
      <c r="C13" s="181" t="s">
        <v>1890</v>
      </c>
      <c r="D13" s="240"/>
      <c r="E13" s="229">
        <v>800</v>
      </c>
      <c r="F13" s="181" t="s">
        <v>1891</v>
      </c>
      <c r="G13" s="235" t="s">
        <v>1322</v>
      </c>
    </row>
    <row r="14" spans="1:7" s="177" customFormat="1" ht="110.25">
      <c r="A14" s="180" t="s">
        <v>1892</v>
      </c>
      <c r="B14" s="177">
        <v>2008</v>
      </c>
      <c r="C14" s="181" t="s">
        <v>1893</v>
      </c>
      <c r="D14" s="240"/>
      <c r="E14" s="229">
        <v>550</v>
      </c>
      <c r="F14" s="181" t="s">
        <v>1894</v>
      </c>
      <c r="G14" s="235" t="s">
        <v>1327</v>
      </c>
    </row>
    <row r="15" spans="1:7" s="177" customFormat="1" ht="78.75">
      <c r="A15" s="180" t="s">
        <v>1328</v>
      </c>
      <c r="B15" s="177">
        <v>2008</v>
      </c>
      <c r="C15" s="181" t="s">
        <v>1096</v>
      </c>
      <c r="D15" s="240"/>
      <c r="E15" s="229">
        <v>725</v>
      </c>
      <c r="F15" s="181" t="s">
        <v>1895</v>
      </c>
      <c r="G15" s="232" t="s">
        <v>1896</v>
      </c>
    </row>
    <row r="16" spans="1:7" s="177" customFormat="1" ht="63">
      <c r="A16" s="180" t="s">
        <v>1897</v>
      </c>
      <c r="B16" s="177">
        <v>2008</v>
      </c>
      <c r="C16" s="181" t="s">
        <v>993</v>
      </c>
      <c r="D16" s="230"/>
      <c r="E16" s="229" t="s">
        <v>1867</v>
      </c>
      <c r="F16" s="181" t="s">
        <v>1898</v>
      </c>
      <c r="G16" s="235" t="s">
        <v>1329</v>
      </c>
    </row>
    <row r="17" spans="1:7" s="177" customFormat="1" ht="63">
      <c r="A17" s="180" t="s">
        <v>1899</v>
      </c>
      <c r="B17" s="177">
        <v>2008</v>
      </c>
      <c r="C17" s="181" t="s">
        <v>1202</v>
      </c>
      <c r="D17" s="240"/>
      <c r="E17" s="229">
        <v>650</v>
      </c>
      <c r="F17" s="181" t="s">
        <v>1900</v>
      </c>
      <c r="G17" s="235" t="s">
        <v>1330</v>
      </c>
    </row>
    <row r="18" spans="1:7" s="177" customFormat="1" ht="47.25">
      <c r="A18" s="180" t="s">
        <v>1908</v>
      </c>
      <c r="B18" s="177">
        <v>2008</v>
      </c>
      <c r="C18" s="177" t="s">
        <v>486</v>
      </c>
      <c r="D18" s="240"/>
      <c r="E18" s="229" t="s">
        <v>1323</v>
      </c>
      <c r="F18" s="183" t="s">
        <v>1909</v>
      </c>
      <c r="G18" s="233" t="s">
        <v>1910</v>
      </c>
    </row>
    <row r="19" spans="1:7" s="177" customFormat="1" ht="63">
      <c r="A19" s="180" t="s">
        <v>766</v>
      </c>
      <c r="B19" s="177">
        <v>2009</v>
      </c>
      <c r="C19" s="181" t="s">
        <v>767</v>
      </c>
      <c r="D19" s="240"/>
      <c r="E19" s="229">
        <v>200</v>
      </c>
      <c r="F19" s="185" t="s">
        <v>1911</v>
      </c>
      <c r="G19" s="232" t="s">
        <v>1912</v>
      </c>
    </row>
    <row r="20" spans="1:7" s="177" customFormat="1" ht="94.5">
      <c r="A20" s="186" t="s">
        <v>1913</v>
      </c>
      <c r="B20" s="177">
        <v>2009</v>
      </c>
      <c r="C20" s="181" t="s">
        <v>355</v>
      </c>
      <c r="D20" s="240"/>
      <c r="E20" s="229">
        <v>350</v>
      </c>
      <c r="F20" s="181" t="s">
        <v>1914</v>
      </c>
      <c r="G20" s="232">
        <v>705.125</v>
      </c>
    </row>
    <row r="21" spans="1:7" s="177" customFormat="1" ht="63">
      <c r="A21" s="180" t="s">
        <v>1915</v>
      </c>
      <c r="B21" s="177">
        <v>2009</v>
      </c>
      <c r="C21" s="181" t="s">
        <v>352</v>
      </c>
      <c r="D21" s="240"/>
      <c r="E21" s="229">
        <v>500</v>
      </c>
      <c r="F21" s="181" t="s">
        <v>1916</v>
      </c>
      <c r="G21" s="235" t="s">
        <v>1917</v>
      </c>
    </row>
    <row r="22" spans="1:7" s="177" customFormat="1" ht="63">
      <c r="A22" s="186" t="s">
        <v>1918</v>
      </c>
      <c r="B22" s="177">
        <v>2009</v>
      </c>
      <c r="C22" s="181" t="s">
        <v>243</v>
      </c>
      <c r="D22" s="240"/>
      <c r="E22" s="229">
        <v>500</v>
      </c>
      <c r="F22" s="181" t="s">
        <v>1919</v>
      </c>
      <c r="G22" s="233" t="s">
        <v>1331</v>
      </c>
    </row>
    <row r="23" spans="1:7" s="177" customFormat="1" ht="63">
      <c r="A23" s="180" t="s">
        <v>1924</v>
      </c>
      <c r="B23" s="177">
        <v>2010</v>
      </c>
      <c r="C23" s="181" t="s">
        <v>1925</v>
      </c>
      <c r="D23" s="240"/>
      <c r="E23" s="229">
        <v>200</v>
      </c>
      <c r="F23" s="181" t="s">
        <v>1926</v>
      </c>
      <c r="G23" s="232" t="s">
        <v>1332</v>
      </c>
    </row>
    <row r="24" spans="1:7" s="177" customFormat="1" ht="78.75">
      <c r="A24" s="180" t="s">
        <v>1927</v>
      </c>
      <c r="B24" s="177">
        <v>2010</v>
      </c>
      <c r="C24" s="181" t="s">
        <v>1023</v>
      </c>
      <c r="D24" s="240"/>
      <c r="E24" s="229">
        <v>250</v>
      </c>
      <c r="F24" s="181" t="s">
        <v>1928</v>
      </c>
      <c r="G24" s="235" t="s">
        <v>1333</v>
      </c>
    </row>
    <row r="25" spans="1:7" s="177" customFormat="1" ht="63">
      <c r="A25" s="180" t="s">
        <v>1929</v>
      </c>
      <c r="B25" s="177">
        <v>2010</v>
      </c>
      <c r="C25" s="181" t="s">
        <v>1017</v>
      </c>
      <c r="D25" s="240"/>
      <c r="E25" s="237">
        <v>400</v>
      </c>
      <c r="F25" s="181" t="s">
        <v>1930</v>
      </c>
      <c r="G25" s="235" t="s">
        <v>1334</v>
      </c>
    </row>
    <row r="26" spans="1:7" s="177" customFormat="1" ht="47.25">
      <c r="A26" s="186" t="s">
        <v>1932</v>
      </c>
      <c r="B26" s="177">
        <v>2011</v>
      </c>
      <c r="C26" s="181" t="s">
        <v>1933</v>
      </c>
      <c r="D26" s="240"/>
      <c r="E26" s="229">
        <v>300</v>
      </c>
      <c r="F26" s="181" t="s">
        <v>1934</v>
      </c>
      <c r="G26" s="235" t="s">
        <v>1335</v>
      </c>
    </row>
    <row r="27" spans="1:7" s="177" customFormat="1" ht="47.25">
      <c r="A27" s="180" t="s">
        <v>1935</v>
      </c>
      <c r="B27" s="177">
        <v>2011</v>
      </c>
      <c r="C27" s="181" t="s">
        <v>1936</v>
      </c>
      <c r="D27" s="240"/>
      <c r="E27" s="229">
        <v>150</v>
      </c>
      <c r="F27" s="177" t="s">
        <v>22</v>
      </c>
      <c r="G27" s="235" t="s">
        <v>1336</v>
      </c>
    </row>
    <row r="28" spans="1:7" s="177" customFormat="1" ht="47.25">
      <c r="A28" s="186" t="s">
        <v>1337</v>
      </c>
      <c r="B28" s="177">
        <v>2013</v>
      </c>
      <c r="C28" s="181" t="s">
        <v>1338</v>
      </c>
      <c r="D28" s="230"/>
      <c r="E28" s="229">
        <v>350</v>
      </c>
      <c r="F28" s="181" t="s">
        <v>1946</v>
      </c>
      <c r="G28" s="232" t="s">
        <v>22</v>
      </c>
    </row>
    <row r="29" spans="1:7" s="177" customFormat="1" ht="31.5">
      <c r="A29" s="180" t="s">
        <v>1949</v>
      </c>
      <c r="B29" s="177">
        <v>2014</v>
      </c>
      <c r="C29" s="181" t="s">
        <v>274</v>
      </c>
      <c r="D29" s="230"/>
      <c r="E29" s="229">
        <v>219.31299999999999</v>
      </c>
      <c r="F29" s="181" t="s">
        <v>1950</v>
      </c>
      <c r="G29" s="238">
        <v>771.67700000000002</v>
      </c>
    </row>
    <row r="30" spans="1:7" s="234" customFormat="1">
      <c r="D30" s="240"/>
    </row>
    <row r="31" spans="1:7" s="234" customFormat="1">
      <c r="D31" s="240"/>
    </row>
    <row r="32" spans="1:7" s="234" customFormat="1">
      <c r="D32" s="240"/>
    </row>
    <row r="33" spans="4:4" s="234" customFormat="1">
      <c r="D33" s="240"/>
    </row>
    <row r="34" spans="4:4" s="234" customFormat="1">
      <c r="D34" s="240"/>
    </row>
    <row r="35" spans="4:4" s="234" customFormat="1">
      <c r="D35" s="240"/>
    </row>
    <row r="36" spans="4:4" s="234" customFormat="1">
      <c r="D36" s="240"/>
    </row>
    <row r="37" spans="4:4" s="234" customFormat="1">
      <c r="D37" s="240"/>
    </row>
    <row r="38" spans="4:4" s="234" customFormat="1">
      <c r="D38" s="240"/>
    </row>
    <row r="39" spans="4:4" s="234" customFormat="1">
      <c r="D39" s="240"/>
    </row>
    <row r="40" spans="4:4" s="234" customFormat="1">
      <c r="D40" s="240"/>
    </row>
    <row r="41" spans="4:4" s="234" customFormat="1">
      <c r="D41" s="240"/>
    </row>
    <row r="42" spans="4:4" s="234" customFormat="1">
      <c r="D42" s="240"/>
    </row>
    <row r="43" spans="4:4" s="234" customFormat="1">
      <c r="D43" s="240"/>
    </row>
    <row r="44" spans="4:4" s="234" customFormat="1">
      <c r="D44" s="240"/>
    </row>
    <row r="45" spans="4:4" s="234" customFormat="1">
      <c r="D45" s="240"/>
    </row>
    <row r="46" spans="4:4" s="234" customFormat="1">
      <c r="D46" s="240"/>
    </row>
    <row r="47" spans="4:4" s="234" customFormat="1">
      <c r="D47" s="240"/>
    </row>
    <row r="48" spans="4:4" s="234" customFormat="1">
      <c r="D48" s="240"/>
    </row>
    <row r="49" spans="4:4" s="234" customFormat="1">
      <c r="D49" s="240"/>
    </row>
    <row r="50" spans="4:4" s="234" customFormat="1">
      <c r="D50" s="240"/>
    </row>
    <row r="51" spans="4:4" s="234" customFormat="1">
      <c r="D51" s="240"/>
    </row>
    <row r="52" spans="4:4" s="234" customFormat="1">
      <c r="D52" s="240"/>
    </row>
    <row r="53" spans="4:4" s="234" customFormat="1">
      <c r="D53" s="240"/>
    </row>
    <row r="54" spans="4:4" s="234" customFormat="1">
      <c r="D54" s="240"/>
    </row>
    <row r="55" spans="4:4" s="234" customFormat="1">
      <c r="D55" s="240"/>
    </row>
    <row r="56" spans="4:4" s="234" customFormat="1">
      <c r="D56" s="240"/>
    </row>
    <row r="57" spans="4:4" s="234" customFormat="1">
      <c r="D57" s="240"/>
    </row>
    <row r="58" spans="4:4" s="234" customFormat="1">
      <c r="D58" s="240"/>
    </row>
    <row r="59" spans="4:4" s="234" customFormat="1">
      <c r="D59" s="240"/>
    </row>
    <row r="60" spans="4:4" s="234" customFormat="1">
      <c r="D60" s="240"/>
    </row>
    <row r="61" spans="4:4" s="234" customFormat="1">
      <c r="D61" s="240"/>
    </row>
    <row r="62" spans="4:4" s="234" customFormat="1">
      <c r="D62" s="240"/>
    </row>
    <row r="63" spans="4:4" s="234" customFormat="1">
      <c r="D63" s="240"/>
    </row>
    <row r="64" spans="4:4" s="234" customFormat="1">
      <c r="D64" s="240"/>
    </row>
    <row r="65" spans="4:4" s="234" customFormat="1">
      <c r="D65" s="240"/>
    </row>
    <row r="66" spans="4:4" s="234" customFormat="1">
      <c r="D66" s="240"/>
    </row>
    <row r="67" spans="4:4" s="234" customFormat="1">
      <c r="D67" s="240"/>
    </row>
    <row r="68" spans="4:4" s="234" customFormat="1">
      <c r="D68" s="240"/>
    </row>
    <row r="69" spans="4:4" s="234" customFormat="1">
      <c r="D69" s="240"/>
    </row>
    <row r="70" spans="4:4" s="234" customFormat="1">
      <c r="D70" s="240"/>
    </row>
    <row r="71" spans="4:4" s="234" customFormat="1">
      <c r="D71" s="240"/>
    </row>
    <row r="72" spans="4:4" s="234" customFormat="1">
      <c r="D72" s="240"/>
    </row>
    <row r="73" spans="4:4" s="234" customFormat="1">
      <c r="D73" s="240"/>
    </row>
    <row r="74" spans="4:4" s="234" customFormat="1">
      <c r="D74" s="240"/>
    </row>
    <row r="75" spans="4:4" s="234" customFormat="1">
      <c r="D75" s="240"/>
    </row>
    <row r="76" spans="4:4" s="234" customFormat="1">
      <c r="D76" s="240"/>
    </row>
    <row r="77" spans="4:4" s="234" customFormat="1">
      <c r="D77" s="240"/>
    </row>
    <row r="78" spans="4:4" s="234" customFormat="1">
      <c r="D78" s="240"/>
    </row>
    <row r="79" spans="4:4" s="234" customFormat="1">
      <c r="D79" s="240"/>
    </row>
    <row r="80" spans="4:4" s="234" customFormat="1">
      <c r="D80" s="240"/>
    </row>
    <row r="81" spans="4:4" s="234" customFormat="1">
      <c r="D81" s="240"/>
    </row>
    <row r="82" spans="4:4" s="234" customFormat="1">
      <c r="D82" s="240"/>
    </row>
    <row r="83" spans="4:4" s="234" customFormat="1">
      <c r="D83" s="240"/>
    </row>
    <row r="84" spans="4:4" s="234" customFormat="1">
      <c r="D84" s="240"/>
    </row>
    <row r="85" spans="4:4" s="234" customFormat="1">
      <c r="D85" s="240"/>
    </row>
    <row r="86" spans="4:4" s="234" customFormat="1">
      <c r="D86" s="240"/>
    </row>
    <row r="87" spans="4:4" s="234" customFormat="1">
      <c r="D87" s="240"/>
    </row>
    <row r="88" spans="4:4" s="234" customFormat="1">
      <c r="D88" s="24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7" zoomScale="120" zoomScaleNormal="120" zoomScalePageLayoutView="120" workbookViewId="0">
      <selection activeCell="O10" sqref="O10"/>
    </sheetView>
  </sheetViews>
  <sheetFormatPr defaultColWidth="10.875" defaultRowHeight="15"/>
  <cols>
    <col min="1" max="1" width="10.875" style="33"/>
    <col min="2" max="4" width="10.875" style="9"/>
    <col min="5" max="5" width="13.125" style="9" bestFit="1" customWidth="1"/>
    <col min="6" max="6" width="10.875" style="9"/>
    <col min="7" max="7" width="16.875" style="9" customWidth="1"/>
    <col min="8" max="9" width="10.875" style="9"/>
    <col min="10" max="10" width="10.875" style="125"/>
    <col min="11" max="12" width="10.875" style="9"/>
    <col min="13" max="13" width="12.875" style="9" customWidth="1"/>
    <col min="14" max="16384" width="10.875" style="9"/>
  </cols>
  <sheetData>
    <row r="1" spans="1:17" s="26" customFormat="1" ht="30">
      <c r="A1" s="1" t="s">
        <v>0</v>
      </c>
      <c r="B1" s="2" t="s">
        <v>1</v>
      </c>
      <c r="C1" s="2" t="s">
        <v>2</v>
      </c>
      <c r="D1" s="2" t="s">
        <v>3</v>
      </c>
      <c r="E1" s="3" t="s">
        <v>4</v>
      </c>
      <c r="F1" s="2" t="s">
        <v>5</v>
      </c>
      <c r="G1" s="2" t="s">
        <v>6</v>
      </c>
      <c r="H1" s="2" t="s">
        <v>7</v>
      </c>
      <c r="I1" s="2" t="s">
        <v>8</v>
      </c>
      <c r="J1" s="4" t="s">
        <v>9</v>
      </c>
      <c r="K1" s="5" t="s">
        <v>10</v>
      </c>
      <c r="L1" s="2" t="s">
        <v>11</v>
      </c>
      <c r="M1" s="6" t="s">
        <v>12</v>
      </c>
      <c r="N1" s="6" t="s">
        <v>13</v>
      </c>
      <c r="O1" s="7" t="s">
        <v>14</v>
      </c>
      <c r="P1" s="26" t="s">
        <v>51</v>
      </c>
      <c r="Q1" s="26" t="s">
        <v>15</v>
      </c>
    </row>
    <row r="2" spans="1:17" ht="105">
      <c r="A2" s="114" t="s">
        <v>2139</v>
      </c>
      <c r="B2" s="9">
        <v>1990</v>
      </c>
      <c r="C2" s="9" t="s">
        <v>76</v>
      </c>
      <c r="D2" s="11" t="s">
        <v>52</v>
      </c>
      <c r="E2" s="11" t="s">
        <v>1445</v>
      </c>
      <c r="F2" s="11" t="s">
        <v>1446</v>
      </c>
      <c r="G2" s="11" t="s">
        <v>1447</v>
      </c>
      <c r="H2" s="18" t="s">
        <v>1694</v>
      </c>
      <c r="I2" s="9" t="s">
        <v>22</v>
      </c>
      <c r="J2" s="9" t="s">
        <v>22</v>
      </c>
      <c r="K2" s="9" t="s">
        <v>22</v>
      </c>
      <c r="L2" s="9" t="s">
        <v>22</v>
      </c>
      <c r="M2" s="9" t="s">
        <v>1695</v>
      </c>
      <c r="N2" s="9" t="s">
        <v>22</v>
      </c>
      <c r="O2" s="9" t="s">
        <v>22</v>
      </c>
      <c r="P2" s="11" t="s">
        <v>64</v>
      </c>
    </row>
    <row r="3" spans="1:17" ht="75">
      <c r="A3" s="8" t="s">
        <v>1305</v>
      </c>
      <c r="B3" s="9">
        <v>2000</v>
      </c>
      <c r="C3" s="9" t="s">
        <v>17</v>
      </c>
      <c r="D3" s="11" t="s">
        <v>53</v>
      </c>
      <c r="E3" s="11" t="s">
        <v>2495</v>
      </c>
      <c r="F3" s="11" t="s">
        <v>54</v>
      </c>
      <c r="G3" s="11" t="s">
        <v>2506</v>
      </c>
      <c r="H3" s="9" t="s">
        <v>55</v>
      </c>
      <c r="I3" s="143" t="s">
        <v>961</v>
      </c>
      <c r="J3" s="126">
        <v>11.55</v>
      </c>
      <c r="K3" s="9">
        <v>11.55</v>
      </c>
      <c r="L3" s="9">
        <v>1</v>
      </c>
      <c r="M3" s="9" t="s">
        <v>22</v>
      </c>
      <c r="N3" s="9" t="s">
        <v>22</v>
      </c>
      <c r="O3" s="9" t="s">
        <v>22</v>
      </c>
      <c r="P3" s="9" t="s">
        <v>22</v>
      </c>
      <c r="Q3" s="11" t="s">
        <v>65</v>
      </c>
    </row>
    <row r="4" spans="1:17" ht="120">
      <c r="A4" s="114" t="s">
        <v>2140</v>
      </c>
      <c r="B4" s="9">
        <v>2001</v>
      </c>
      <c r="C4" s="9" t="s">
        <v>76</v>
      </c>
      <c r="D4" s="11" t="s">
        <v>56</v>
      </c>
      <c r="E4" s="11" t="s">
        <v>56</v>
      </c>
      <c r="F4" s="11" t="s">
        <v>1448</v>
      </c>
      <c r="G4" s="11" t="s">
        <v>1449</v>
      </c>
      <c r="H4" s="9" t="s">
        <v>1089</v>
      </c>
      <c r="I4" s="143" t="s">
        <v>1450</v>
      </c>
      <c r="J4" s="125">
        <v>431.25200000000001</v>
      </c>
      <c r="K4" s="9">
        <v>393.584</v>
      </c>
      <c r="L4" s="9">
        <v>5</v>
      </c>
      <c r="M4" s="200" t="s">
        <v>2060</v>
      </c>
      <c r="N4" s="9" t="s">
        <v>22</v>
      </c>
      <c r="O4" s="9" t="s">
        <v>22</v>
      </c>
    </row>
    <row r="5" spans="1:17" ht="75">
      <c r="A5" s="8" t="s">
        <v>1306</v>
      </c>
      <c r="B5" s="9">
        <v>2002</v>
      </c>
      <c r="C5" s="9" t="s">
        <v>66</v>
      </c>
      <c r="D5" s="9" t="s">
        <v>57</v>
      </c>
      <c r="E5" s="9" t="s">
        <v>1240</v>
      </c>
      <c r="F5" s="11" t="s">
        <v>1451</v>
      </c>
      <c r="G5" s="11" t="s">
        <v>2507</v>
      </c>
      <c r="H5" s="9" t="s">
        <v>22</v>
      </c>
      <c r="I5" s="143" t="s">
        <v>961</v>
      </c>
      <c r="J5" s="125" t="s">
        <v>22</v>
      </c>
      <c r="K5" s="125" t="s">
        <v>22</v>
      </c>
      <c r="L5" s="125" t="s">
        <v>22</v>
      </c>
      <c r="M5" s="9" t="s">
        <v>22</v>
      </c>
      <c r="N5" s="9" t="s">
        <v>22</v>
      </c>
      <c r="O5" s="9" t="s">
        <v>22</v>
      </c>
    </row>
    <row r="6" spans="1:17" ht="75">
      <c r="A6" s="8" t="s">
        <v>2141</v>
      </c>
      <c r="B6" s="9">
        <v>2002</v>
      </c>
      <c r="C6" s="9" t="s">
        <v>17</v>
      </c>
      <c r="D6" s="11" t="s">
        <v>58</v>
      </c>
      <c r="E6" s="11" t="s">
        <v>1452</v>
      </c>
      <c r="F6" s="11" t="s">
        <v>1453</v>
      </c>
      <c r="G6" s="11" t="s">
        <v>1454</v>
      </c>
      <c r="H6" s="11" t="s">
        <v>1455</v>
      </c>
      <c r="I6" s="9" t="s">
        <v>22</v>
      </c>
      <c r="J6" s="125">
        <v>53.921999999999997</v>
      </c>
      <c r="K6" s="125">
        <v>53.921999999999997</v>
      </c>
      <c r="L6" s="9">
        <v>1</v>
      </c>
      <c r="M6" s="9" t="s">
        <v>22</v>
      </c>
      <c r="N6" s="9" t="s">
        <v>22</v>
      </c>
      <c r="O6" s="9" t="s">
        <v>22</v>
      </c>
    </row>
    <row r="7" spans="1:17" ht="75">
      <c r="A7" s="8" t="s">
        <v>2142</v>
      </c>
      <c r="B7" s="9">
        <v>2003</v>
      </c>
      <c r="C7" s="9" t="s">
        <v>17</v>
      </c>
      <c r="D7" s="11" t="s">
        <v>59</v>
      </c>
      <c r="E7" s="11" t="s">
        <v>1456</v>
      </c>
      <c r="F7" s="11" t="s">
        <v>1457</v>
      </c>
      <c r="G7" s="9" t="s">
        <v>1458</v>
      </c>
      <c r="H7" s="11" t="s">
        <v>1459</v>
      </c>
      <c r="I7" s="9" t="s">
        <v>22</v>
      </c>
      <c r="J7" s="125">
        <v>25.742999999999999</v>
      </c>
      <c r="K7" s="125">
        <v>25.742999999999999</v>
      </c>
      <c r="L7" s="9">
        <v>1</v>
      </c>
      <c r="M7" s="9" t="s">
        <v>22</v>
      </c>
      <c r="N7" s="9" t="s">
        <v>22</v>
      </c>
      <c r="O7" s="9" t="s">
        <v>631</v>
      </c>
    </row>
    <row r="8" spans="1:17" ht="60">
      <c r="A8" s="8" t="s">
        <v>2143</v>
      </c>
      <c r="B8" s="9">
        <v>2005</v>
      </c>
      <c r="C8" s="9" t="s">
        <v>17</v>
      </c>
      <c r="D8" s="11" t="s">
        <v>60</v>
      </c>
      <c r="E8" s="11" t="s">
        <v>1460</v>
      </c>
      <c r="F8" s="11" t="s">
        <v>1461</v>
      </c>
      <c r="G8" s="9" t="s">
        <v>1462</v>
      </c>
      <c r="H8" s="11" t="s">
        <v>1463</v>
      </c>
      <c r="I8" s="9" t="s">
        <v>22</v>
      </c>
      <c r="J8" s="125">
        <v>8.5570000000000004</v>
      </c>
      <c r="K8" s="125">
        <v>8.5570000000000004</v>
      </c>
      <c r="L8" s="9">
        <v>1</v>
      </c>
      <c r="M8" s="9" t="s">
        <v>22</v>
      </c>
      <c r="N8" s="9" t="s">
        <v>22</v>
      </c>
      <c r="O8" s="9" t="s">
        <v>22</v>
      </c>
    </row>
    <row r="9" spans="1:17" ht="105">
      <c r="A9" s="8" t="s">
        <v>1308</v>
      </c>
      <c r="B9" s="9">
        <v>2005</v>
      </c>
      <c r="C9" s="9" t="s">
        <v>167</v>
      </c>
      <c r="D9" s="11" t="s">
        <v>61</v>
      </c>
      <c r="E9" s="11" t="s">
        <v>1464</v>
      </c>
      <c r="F9" s="11" t="s">
        <v>1465</v>
      </c>
      <c r="G9" s="11" t="s">
        <v>1466</v>
      </c>
      <c r="H9" s="9" t="s">
        <v>22</v>
      </c>
      <c r="I9" s="143" t="s">
        <v>961</v>
      </c>
      <c r="J9" s="125">
        <v>11.058999999999999</v>
      </c>
      <c r="K9" s="9">
        <v>8.2460000000000004</v>
      </c>
      <c r="L9" s="9">
        <v>3</v>
      </c>
      <c r="M9" s="9" t="s">
        <v>22</v>
      </c>
      <c r="N9" s="9" t="s">
        <v>22</v>
      </c>
      <c r="O9" s="9" t="s">
        <v>22</v>
      </c>
    </row>
    <row r="10" spans="1:17" ht="75">
      <c r="A10" s="8" t="s">
        <v>2144</v>
      </c>
      <c r="B10" s="9">
        <v>2011</v>
      </c>
      <c r="C10" s="9" t="s">
        <v>17</v>
      </c>
      <c r="D10" s="9" t="s">
        <v>62</v>
      </c>
      <c r="E10" s="11" t="s">
        <v>1467</v>
      </c>
      <c r="F10" s="11" t="s">
        <v>1468</v>
      </c>
      <c r="G10" s="11" t="s">
        <v>1469</v>
      </c>
      <c r="H10" s="9" t="s">
        <v>21</v>
      </c>
      <c r="I10" s="143" t="s">
        <v>961</v>
      </c>
      <c r="J10" s="125">
        <v>525.29499999999996</v>
      </c>
      <c r="K10" s="9">
        <v>524.06200000000001</v>
      </c>
      <c r="L10" s="9">
        <v>2</v>
      </c>
      <c r="M10" s="9" t="s">
        <v>22</v>
      </c>
      <c r="N10" s="9" t="s">
        <v>22</v>
      </c>
      <c r="O10" s="145" t="s">
        <v>2609</v>
      </c>
    </row>
    <row r="11" spans="1:17" ht="105">
      <c r="A11" s="8" t="s">
        <v>1422</v>
      </c>
      <c r="B11" s="9">
        <v>2013</v>
      </c>
      <c r="C11" s="9" t="s">
        <v>1307</v>
      </c>
      <c r="D11" s="9" t="s">
        <v>63</v>
      </c>
      <c r="E11" s="11" t="s">
        <v>1470</v>
      </c>
      <c r="F11" s="11" t="s">
        <v>1471</v>
      </c>
      <c r="G11" s="11" t="s">
        <v>1472</v>
      </c>
      <c r="H11" s="9" t="s">
        <v>1473</v>
      </c>
      <c r="I11" s="9" t="s">
        <v>22</v>
      </c>
      <c r="J11" s="125">
        <v>270.78199999999998</v>
      </c>
      <c r="K11" s="9">
        <v>13.861000000000001</v>
      </c>
      <c r="L11" s="9">
        <v>6</v>
      </c>
      <c r="M11" s="125" t="s">
        <v>1474</v>
      </c>
      <c r="N11" s="125" t="s">
        <v>1475</v>
      </c>
      <c r="O11" s="9" t="s">
        <v>22</v>
      </c>
    </row>
    <row r="15" spans="1:17" ht="43.5">
      <c r="A15" s="202" t="s">
        <v>1359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6"/>
  <sheetViews>
    <sheetView zoomScale="80" zoomScaleNormal="80" zoomScalePageLayoutView="80" workbookViewId="0">
      <selection activeCell="F4" sqref="F4"/>
    </sheetView>
  </sheetViews>
  <sheetFormatPr defaultColWidth="10.875" defaultRowHeight="15"/>
  <cols>
    <col min="1" max="1" width="26.875" style="33" bestFit="1" customWidth="1"/>
    <col min="2" max="2" width="10.875" style="9"/>
    <col min="3" max="3" width="10.875" style="10"/>
    <col min="4" max="4" width="10.5" style="9" customWidth="1"/>
    <col min="5" max="5" width="13.875" style="9" bestFit="1" customWidth="1"/>
    <col min="6" max="6" width="35.375" style="9" customWidth="1"/>
    <col min="7" max="7" width="56.625" style="9" customWidth="1"/>
    <col min="8" max="8" width="10.875" style="9"/>
    <col min="9" max="9" width="23" style="9" customWidth="1"/>
    <col min="10" max="12" width="10.875" style="9"/>
    <col min="13" max="13" width="14.5" style="9" bestFit="1" customWidth="1"/>
    <col min="14" max="16384" width="10.875" style="9"/>
  </cols>
  <sheetData>
    <row r="1" spans="1:16" ht="30">
      <c r="A1" s="1" t="s">
        <v>0</v>
      </c>
      <c r="B1" s="2" t="s">
        <v>1</v>
      </c>
      <c r="C1" s="2" t="s">
        <v>2</v>
      </c>
      <c r="D1" s="2" t="s">
        <v>3</v>
      </c>
      <c r="E1" s="3" t="s">
        <v>4</v>
      </c>
      <c r="F1" s="2" t="s">
        <v>5</v>
      </c>
      <c r="G1" s="2" t="s">
        <v>6</v>
      </c>
      <c r="H1" s="2" t="s">
        <v>7</v>
      </c>
      <c r="I1" s="2" t="s">
        <v>8</v>
      </c>
      <c r="J1" s="4" t="s">
        <v>9</v>
      </c>
      <c r="K1" s="5" t="s">
        <v>10</v>
      </c>
      <c r="L1" s="2" t="s">
        <v>11</v>
      </c>
      <c r="M1" s="6" t="s">
        <v>12</v>
      </c>
      <c r="N1" s="6" t="s">
        <v>13</v>
      </c>
      <c r="O1" s="7" t="s">
        <v>14</v>
      </c>
      <c r="P1" s="26" t="s">
        <v>15</v>
      </c>
    </row>
    <row r="2" spans="1:16" ht="90">
      <c r="A2" s="8" t="s">
        <v>2145</v>
      </c>
      <c r="B2" s="9">
        <v>1990</v>
      </c>
      <c r="C2" s="10" t="s">
        <v>66</v>
      </c>
      <c r="D2" s="11" t="s">
        <v>67</v>
      </c>
      <c r="E2" s="11" t="s">
        <v>68</v>
      </c>
      <c r="F2" s="11" t="s">
        <v>69</v>
      </c>
      <c r="G2" s="11" t="s">
        <v>2508</v>
      </c>
      <c r="H2" s="11" t="s">
        <v>70</v>
      </c>
      <c r="I2" s="11" t="s">
        <v>22</v>
      </c>
      <c r="J2" s="11" t="s">
        <v>118</v>
      </c>
      <c r="K2" s="11" t="s">
        <v>22</v>
      </c>
      <c r="L2" s="11" t="s">
        <v>22</v>
      </c>
      <c r="M2" s="34" t="s">
        <v>1478</v>
      </c>
      <c r="N2" s="11"/>
      <c r="O2" s="11"/>
      <c r="P2" s="11" t="s">
        <v>119</v>
      </c>
    </row>
    <row r="3" spans="1:16" ht="60">
      <c r="A3" s="8" t="s">
        <v>2146</v>
      </c>
      <c r="B3" s="9">
        <v>1990</v>
      </c>
      <c r="C3" s="10" t="s">
        <v>71</v>
      </c>
      <c r="D3" s="9" t="s">
        <v>72</v>
      </c>
      <c r="E3" s="11" t="s">
        <v>73</v>
      </c>
      <c r="F3" s="11" t="s">
        <v>74</v>
      </c>
      <c r="G3" s="11" t="s">
        <v>2509</v>
      </c>
      <c r="H3" s="11" t="s">
        <v>75</v>
      </c>
      <c r="I3" s="11" t="s">
        <v>22</v>
      </c>
      <c r="J3" s="11" t="s">
        <v>22</v>
      </c>
      <c r="K3" s="11" t="s">
        <v>22</v>
      </c>
      <c r="L3" s="11" t="s">
        <v>22</v>
      </c>
      <c r="M3" s="11" t="s">
        <v>120</v>
      </c>
      <c r="N3" s="11"/>
      <c r="O3" s="11"/>
    </row>
    <row r="4" spans="1:16" ht="45">
      <c r="A4" s="8" t="s">
        <v>2147</v>
      </c>
      <c r="B4" s="9">
        <v>1990</v>
      </c>
      <c r="C4" s="10" t="s">
        <v>76</v>
      </c>
      <c r="D4" s="11" t="s">
        <v>77</v>
      </c>
      <c r="E4" s="11" t="s">
        <v>78</v>
      </c>
      <c r="F4" s="11" t="s">
        <v>79</v>
      </c>
      <c r="G4" s="11" t="s">
        <v>2510</v>
      </c>
      <c r="H4" s="11" t="s">
        <v>80</v>
      </c>
      <c r="I4" s="11" t="s">
        <v>81</v>
      </c>
      <c r="J4" s="11" t="s">
        <v>22</v>
      </c>
      <c r="K4" s="11" t="s">
        <v>22</v>
      </c>
      <c r="L4" s="11" t="s">
        <v>22</v>
      </c>
      <c r="M4" s="11" t="s">
        <v>121</v>
      </c>
      <c r="N4" s="11"/>
      <c r="O4" s="11"/>
    </row>
    <row r="5" spans="1:16" ht="60">
      <c r="A5" s="8" t="s">
        <v>2148</v>
      </c>
      <c r="B5" s="9">
        <v>1990</v>
      </c>
      <c r="C5" s="10" t="s">
        <v>17</v>
      </c>
      <c r="D5" s="11" t="s">
        <v>82</v>
      </c>
      <c r="E5" s="11" t="s">
        <v>2496</v>
      </c>
      <c r="F5" s="11" t="s">
        <v>83</v>
      </c>
      <c r="G5" s="11" t="s">
        <v>2511</v>
      </c>
      <c r="H5" s="11" t="s">
        <v>22</v>
      </c>
      <c r="I5" s="11" t="s">
        <v>22</v>
      </c>
      <c r="J5" s="11" t="s">
        <v>22</v>
      </c>
      <c r="K5" s="11" t="s">
        <v>22</v>
      </c>
      <c r="L5" s="11" t="s">
        <v>22</v>
      </c>
      <c r="M5" s="28" t="s">
        <v>22</v>
      </c>
      <c r="N5" s="11"/>
      <c r="O5" s="11"/>
    </row>
    <row r="6" spans="1:16" ht="90">
      <c r="A6" s="8" t="s">
        <v>2149</v>
      </c>
      <c r="B6" s="9">
        <v>1991</v>
      </c>
      <c r="C6" s="10" t="s">
        <v>1423</v>
      </c>
      <c r="D6" s="11" t="s">
        <v>84</v>
      </c>
      <c r="E6" s="11" t="s">
        <v>85</v>
      </c>
      <c r="F6" s="11" t="s">
        <v>86</v>
      </c>
      <c r="G6" s="11" t="s">
        <v>2512</v>
      </c>
      <c r="H6" s="11" t="s">
        <v>87</v>
      </c>
      <c r="I6" s="11" t="s">
        <v>81</v>
      </c>
      <c r="J6" s="11" t="s">
        <v>22</v>
      </c>
      <c r="K6" s="11" t="s">
        <v>22</v>
      </c>
      <c r="L6" s="11" t="s">
        <v>22</v>
      </c>
      <c r="M6" s="11" t="s">
        <v>122</v>
      </c>
      <c r="N6" s="11"/>
      <c r="O6" s="11"/>
    </row>
    <row r="7" spans="1:16" ht="60">
      <c r="A7" s="8" t="s">
        <v>2150</v>
      </c>
      <c r="B7" s="11">
        <v>1991</v>
      </c>
      <c r="C7" s="10" t="s">
        <v>17</v>
      </c>
      <c r="D7" s="11" t="s">
        <v>88</v>
      </c>
      <c r="E7" s="11" t="s">
        <v>89</v>
      </c>
      <c r="F7" s="11" t="s">
        <v>90</v>
      </c>
      <c r="G7" s="11" t="s">
        <v>2513</v>
      </c>
      <c r="H7" s="11" t="s">
        <v>91</v>
      </c>
      <c r="I7" s="11" t="s">
        <v>92</v>
      </c>
      <c r="J7" s="11"/>
      <c r="K7" s="11"/>
      <c r="L7" s="11"/>
      <c r="M7" s="11" t="s">
        <v>123</v>
      </c>
      <c r="N7" s="11"/>
      <c r="O7" s="11"/>
    </row>
    <row r="8" spans="1:16" ht="60">
      <c r="A8" s="8" t="s">
        <v>2151</v>
      </c>
      <c r="B8" s="9">
        <v>1991</v>
      </c>
      <c r="C8" s="10" t="s">
        <v>1424</v>
      </c>
      <c r="D8" s="11" t="s">
        <v>1479</v>
      </c>
      <c r="E8" s="11" t="s">
        <v>1480</v>
      </c>
      <c r="F8" s="11" t="s">
        <v>1481</v>
      </c>
      <c r="G8" s="11" t="s">
        <v>1482</v>
      </c>
      <c r="H8" s="11" t="s">
        <v>22</v>
      </c>
      <c r="I8" s="11" t="s">
        <v>22</v>
      </c>
      <c r="J8" s="11" t="s">
        <v>22</v>
      </c>
      <c r="K8" s="11" t="s">
        <v>22</v>
      </c>
      <c r="L8" s="11" t="s">
        <v>22</v>
      </c>
      <c r="M8" s="11"/>
      <c r="N8" s="11"/>
      <c r="O8" s="11"/>
    </row>
    <row r="9" spans="1:16" ht="90">
      <c r="A9" s="8" t="s">
        <v>2152</v>
      </c>
      <c r="B9" s="9">
        <v>1992</v>
      </c>
      <c r="C9" s="10" t="s">
        <v>17</v>
      </c>
      <c r="D9" s="11" t="s">
        <v>53</v>
      </c>
      <c r="E9" s="11" t="s">
        <v>93</v>
      </c>
      <c r="F9" s="11" t="s">
        <v>94</v>
      </c>
      <c r="G9" s="11" t="s">
        <v>2514</v>
      </c>
      <c r="H9" s="11" t="s">
        <v>95</v>
      </c>
      <c r="I9" s="143" t="s">
        <v>96</v>
      </c>
      <c r="J9" s="29" t="s">
        <v>22</v>
      </c>
      <c r="K9" s="29" t="s">
        <v>22</v>
      </c>
      <c r="L9" s="29" t="s">
        <v>22</v>
      </c>
      <c r="M9" s="11" t="s">
        <v>124</v>
      </c>
      <c r="N9" s="11"/>
      <c r="O9" s="11"/>
    </row>
    <row r="10" spans="1:16" ht="75">
      <c r="A10" s="8" t="s">
        <v>2153</v>
      </c>
      <c r="B10" s="9">
        <v>1992</v>
      </c>
      <c r="C10" s="10" t="s">
        <v>66</v>
      </c>
      <c r="D10" s="11" t="s">
        <v>558</v>
      </c>
      <c r="E10" s="11" t="s">
        <v>97</v>
      </c>
      <c r="F10" s="11" t="s">
        <v>98</v>
      </c>
      <c r="G10" s="11" t="s">
        <v>2515</v>
      </c>
      <c r="H10" s="9" t="s">
        <v>99</v>
      </c>
      <c r="I10" s="9" t="s">
        <v>22</v>
      </c>
      <c r="J10" s="9" t="s">
        <v>22</v>
      </c>
      <c r="K10" s="9" t="s">
        <v>22</v>
      </c>
      <c r="L10" s="9" t="s">
        <v>22</v>
      </c>
      <c r="M10" s="9" t="s">
        <v>125</v>
      </c>
    </row>
    <row r="11" spans="1:16" ht="30">
      <c r="A11" s="8" t="s">
        <v>2154</v>
      </c>
      <c r="B11" s="9">
        <v>1993</v>
      </c>
      <c r="C11" s="10" t="s">
        <v>17</v>
      </c>
      <c r="D11" s="29" t="s">
        <v>100</v>
      </c>
      <c r="E11" s="9" t="s">
        <v>100</v>
      </c>
      <c r="F11" s="11" t="s">
        <v>101</v>
      </c>
      <c r="G11" s="9" t="s">
        <v>102</v>
      </c>
      <c r="H11" s="9" t="s">
        <v>103</v>
      </c>
      <c r="I11" s="9" t="s">
        <v>22</v>
      </c>
      <c r="J11" s="9" t="s">
        <v>22</v>
      </c>
      <c r="K11" s="9" t="s">
        <v>22</v>
      </c>
      <c r="L11" s="9" t="s">
        <v>22</v>
      </c>
      <c r="M11" s="9" t="s">
        <v>126</v>
      </c>
    </row>
    <row r="12" spans="1:16" ht="105">
      <c r="A12" s="114" t="s">
        <v>1434</v>
      </c>
      <c r="B12" s="9">
        <v>1994</v>
      </c>
      <c r="C12" s="10" t="s">
        <v>1425</v>
      </c>
      <c r="D12" s="11" t="s">
        <v>1483</v>
      </c>
      <c r="E12" s="11" t="s">
        <v>1484</v>
      </c>
      <c r="F12" s="11" t="s">
        <v>1485</v>
      </c>
      <c r="G12" s="11" t="s">
        <v>1486</v>
      </c>
      <c r="H12" s="9" t="s">
        <v>22</v>
      </c>
      <c r="I12" s="143" t="s">
        <v>2579</v>
      </c>
      <c r="J12" s="9" t="s">
        <v>22</v>
      </c>
      <c r="K12" s="9" t="s">
        <v>22</v>
      </c>
      <c r="L12" s="9" t="s">
        <v>22</v>
      </c>
    </row>
    <row r="13" spans="1:16" ht="45">
      <c r="A13" s="8" t="s">
        <v>1433</v>
      </c>
      <c r="B13" s="9">
        <v>1995</v>
      </c>
      <c r="C13" s="10" t="s">
        <v>204</v>
      </c>
      <c r="D13" s="11" t="s">
        <v>1488</v>
      </c>
      <c r="E13" s="11" t="s">
        <v>1487</v>
      </c>
      <c r="F13" s="11" t="s">
        <v>1490</v>
      </c>
      <c r="G13" s="11" t="s">
        <v>1489</v>
      </c>
      <c r="H13" s="11" t="s">
        <v>1491</v>
      </c>
      <c r="I13" s="9" t="s">
        <v>22</v>
      </c>
      <c r="J13" s="9" t="s">
        <v>22</v>
      </c>
      <c r="K13" s="9" t="s">
        <v>22</v>
      </c>
      <c r="L13" s="9" t="s">
        <v>22</v>
      </c>
    </row>
    <row r="14" spans="1:16" ht="30">
      <c r="A14" s="8" t="s">
        <v>1432</v>
      </c>
      <c r="B14" s="9">
        <v>1996</v>
      </c>
      <c r="C14" s="10" t="s">
        <v>17</v>
      </c>
      <c r="D14" s="9" t="s">
        <v>43</v>
      </c>
      <c r="E14" s="9" t="s">
        <v>43</v>
      </c>
      <c r="F14" s="11" t="s">
        <v>104</v>
      </c>
      <c r="G14" s="11" t="s">
        <v>1492</v>
      </c>
      <c r="H14" s="9" t="s">
        <v>21</v>
      </c>
      <c r="I14" s="9" t="s">
        <v>22</v>
      </c>
      <c r="J14" s="9">
        <v>182.292</v>
      </c>
      <c r="K14" s="9">
        <v>182.292</v>
      </c>
      <c r="L14" s="9">
        <v>1</v>
      </c>
      <c r="M14" s="9" t="s">
        <v>127</v>
      </c>
    </row>
    <row r="15" spans="1:16" ht="75">
      <c r="A15" s="8" t="s">
        <v>2155</v>
      </c>
      <c r="B15" s="9">
        <v>1997</v>
      </c>
      <c r="C15" s="10" t="s">
        <v>17</v>
      </c>
      <c r="D15" s="11" t="s">
        <v>733</v>
      </c>
      <c r="E15" s="11" t="s">
        <v>105</v>
      </c>
      <c r="F15" s="11" t="s">
        <v>106</v>
      </c>
      <c r="G15" s="11" t="s">
        <v>2516</v>
      </c>
      <c r="H15" s="11" t="s">
        <v>1493</v>
      </c>
      <c r="I15" s="9" t="s">
        <v>22</v>
      </c>
      <c r="J15" s="9">
        <v>126.85299999999999</v>
      </c>
      <c r="K15" s="9">
        <v>126.85299999999999</v>
      </c>
      <c r="L15" s="9">
        <v>1</v>
      </c>
      <c r="M15" s="9" t="s">
        <v>128</v>
      </c>
    </row>
    <row r="16" spans="1:16" ht="45">
      <c r="A16" s="8" t="s">
        <v>2156</v>
      </c>
      <c r="B16" s="9">
        <v>1997</v>
      </c>
      <c r="C16" s="10" t="s">
        <v>1426</v>
      </c>
      <c r="D16" s="11" t="s">
        <v>1427</v>
      </c>
      <c r="E16" s="11" t="s">
        <v>107</v>
      </c>
      <c r="F16" s="11" t="s">
        <v>108</v>
      </c>
      <c r="G16" s="11" t="s">
        <v>2517</v>
      </c>
      <c r="H16" s="11" t="s">
        <v>109</v>
      </c>
      <c r="I16" s="143" t="s">
        <v>110</v>
      </c>
      <c r="J16" s="9">
        <v>246.054</v>
      </c>
      <c r="K16" s="9">
        <v>30.094999999999999</v>
      </c>
      <c r="L16" s="9">
        <v>11</v>
      </c>
      <c r="M16" s="9" t="s">
        <v>129</v>
      </c>
    </row>
    <row r="17" spans="1:16" ht="60">
      <c r="A17" s="8" t="s">
        <v>2157</v>
      </c>
      <c r="B17" s="9">
        <v>1997</v>
      </c>
      <c r="C17" s="10" t="s">
        <v>302</v>
      </c>
      <c r="D17" s="11" t="s">
        <v>1145</v>
      </c>
      <c r="E17" s="11" t="s">
        <v>111</v>
      </c>
      <c r="F17" s="11" t="s">
        <v>112</v>
      </c>
      <c r="G17" s="11" t="s">
        <v>2518</v>
      </c>
      <c r="H17" s="11" t="s">
        <v>113</v>
      </c>
      <c r="I17" s="143" t="s">
        <v>110</v>
      </c>
      <c r="J17" s="9">
        <v>235.03299999999999</v>
      </c>
      <c r="K17" s="119">
        <v>213.04</v>
      </c>
      <c r="L17" s="9">
        <v>3</v>
      </c>
      <c r="M17" s="9" t="s">
        <v>130</v>
      </c>
      <c r="P17" s="11" t="s">
        <v>131</v>
      </c>
    </row>
    <row r="18" spans="1:16" ht="45">
      <c r="A18" s="201" t="s">
        <v>2158</v>
      </c>
      <c r="B18" s="30">
        <v>1999</v>
      </c>
      <c r="C18" s="31" t="s">
        <v>66</v>
      </c>
      <c r="D18" s="32" t="s">
        <v>400</v>
      </c>
      <c r="E18" s="32" t="s">
        <v>114</v>
      </c>
      <c r="F18" s="32" t="s">
        <v>115</v>
      </c>
      <c r="G18" s="32" t="s">
        <v>2519</v>
      </c>
      <c r="H18" s="30" t="s">
        <v>33</v>
      </c>
      <c r="I18" s="32" t="s">
        <v>34</v>
      </c>
      <c r="J18" s="30">
        <v>58.579000000000001</v>
      </c>
      <c r="K18" s="30">
        <v>52.363</v>
      </c>
      <c r="L18" s="30">
        <v>2</v>
      </c>
      <c r="M18" s="30" t="s">
        <v>132</v>
      </c>
      <c r="N18" s="30"/>
      <c r="O18" s="30"/>
      <c r="P18" s="30"/>
    </row>
    <row r="19" spans="1:16" ht="45">
      <c r="A19" s="8" t="s">
        <v>2159</v>
      </c>
      <c r="B19" s="9">
        <v>1999</v>
      </c>
      <c r="C19" s="10" t="s">
        <v>17</v>
      </c>
      <c r="D19" s="11" t="s">
        <v>1428</v>
      </c>
      <c r="E19" s="11" t="s">
        <v>116</v>
      </c>
      <c r="F19" s="11" t="s">
        <v>117</v>
      </c>
      <c r="G19" s="11" t="s">
        <v>2520</v>
      </c>
      <c r="H19" s="11" t="s">
        <v>109</v>
      </c>
      <c r="I19" s="11" t="s">
        <v>34</v>
      </c>
      <c r="J19" s="119">
        <v>10.130000000000001</v>
      </c>
      <c r="K19" s="119">
        <v>10.130000000000001</v>
      </c>
      <c r="L19" s="9">
        <v>1</v>
      </c>
      <c r="M19" s="9" t="s">
        <v>22</v>
      </c>
    </row>
    <row r="20" spans="1:16" ht="45">
      <c r="A20" s="8" t="s">
        <v>2160</v>
      </c>
      <c r="B20" s="9">
        <v>2000</v>
      </c>
      <c r="C20" s="10" t="s">
        <v>17</v>
      </c>
      <c r="D20" s="11" t="s">
        <v>1494</v>
      </c>
      <c r="E20" s="11" t="s">
        <v>1495</v>
      </c>
      <c r="F20" s="11" t="s">
        <v>1496</v>
      </c>
      <c r="G20" s="9" t="s">
        <v>1497</v>
      </c>
      <c r="H20" s="9" t="s">
        <v>22</v>
      </c>
      <c r="I20" s="9" t="s">
        <v>22</v>
      </c>
      <c r="J20" s="9">
        <v>3.8940000000000001</v>
      </c>
      <c r="K20" s="9">
        <v>3.8940000000000001</v>
      </c>
      <c r="L20" s="9">
        <v>1</v>
      </c>
    </row>
    <row r="21" spans="1:16" ht="30">
      <c r="A21" s="8" t="s">
        <v>2161</v>
      </c>
      <c r="B21" s="9">
        <v>2001</v>
      </c>
      <c r="C21" s="10" t="s">
        <v>17</v>
      </c>
      <c r="D21" s="11" t="s">
        <v>1498</v>
      </c>
      <c r="E21" s="11" t="s">
        <v>1498</v>
      </c>
      <c r="F21" s="11" t="s">
        <v>1499</v>
      </c>
      <c r="G21" s="11" t="s">
        <v>1500</v>
      </c>
      <c r="H21" s="11" t="s">
        <v>1501</v>
      </c>
      <c r="I21" s="11" t="s">
        <v>961</v>
      </c>
      <c r="J21" s="9" t="s">
        <v>22</v>
      </c>
      <c r="K21" s="9" t="s">
        <v>22</v>
      </c>
      <c r="L21" s="9" t="s">
        <v>22</v>
      </c>
    </row>
    <row r="22" spans="1:16" ht="30">
      <c r="A22" s="8" t="s">
        <v>2162</v>
      </c>
      <c r="B22" s="9">
        <v>2002</v>
      </c>
      <c r="C22" s="10" t="s">
        <v>385</v>
      </c>
      <c r="D22" s="11" t="s">
        <v>1502</v>
      </c>
      <c r="E22" s="11" t="s">
        <v>1504</v>
      </c>
      <c r="F22" s="11" t="s">
        <v>1503</v>
      </c>
      <c r="G22" s="11" t="s">
        <v>1505</v>
      </c>
      <c r="H22" s="9" t="s">
        <v>1105</v>
      </c>
      <c r="I22" s="11" t="s">
        <v>961</v>
      </c>
      <c r="J22" s="9">
        <v>30.126000000000001</v>
      </c>
      <c r="K22" s="9">
        <v>30.126000000000001</v>
      </c>
      <c r="L22" s="9">
        <v>1</v>
      </c>
    </row>
    <row r="23" spans="1:16" ht="60">
      <c r="A23" s="8" t="s">
        <v>2163</v>
      </c>
      <c r="B23" s="9">
        <v>2003</v>
      </c>
      <c r="C23" s="10" t="s">
        <v>17</v>
      </c>
      <c r="D23" s="11" t="s">
        <v>1506</v>
      </c>
      <c r="E23" s="11" t="s">
        <v>1507</v>
      </c>
      <c r="F23" s="11" t="s">
        <v>1510</v>
      </c>
      <c r="G23" s="11" t="s">
        <v>1508</v>
      </c>
      <c r="H23" s="11" t="s">
        <v>1509</v>
      </c>
      <c r="I23" s="11" t="s">
        <v>961</v>
      </c>
      <c r="J23" s="9">
        <v>110.991</v>
      </c>
      <c r="K23" s="9">
        <v>110.991</v>
      </c>
      <c r="L23" s="9">
        <v>1</v>
      </c>
    </row>
    <row r="24" spans="1:16" ht="45">
      <c r="A24" s="8" t="s">
        <v>1431</v>
      </c>
      <c r="B24" s="9">
        <v>2003</v>
      </c>
      <c r="C24" s="42" t="s">
        <v>1429</v>
      </c>
      <c r="D24" s="11" t="s">
        <v>147</v>
      </c>
      <c r="E24" s="11" t="s">
        <v>147</v>
      </c>
      <c r="F24" s="11" t="s">
        <v>1511</v>
      </c>
      <c r="G24" s="11" t="s">
        <v>2521</v>
      </c>
      <c r="H24" s="11" t="s">
        <v>1089</v>
      </c>
      <c r="I24" s="11" t="s">
        <v>961</v>
      </c>
      <c r="J24" s="9">
        <v>222.011</v>
      </c>
      <c r="K24" s="9">
        <v>202.24100000000001</v>
      </c>
      <c r="L24" s="9">
        <v>4</v>
      </c>
      <c r="M24" s="197" t="s">
        <v>2072</v>
      </c>
    </row>
    <row r="25" spans="1:16" ht="60">
      <c r="A25" s="8" t="s">
        <v>2164</v>
      </c>
      <c r="B25" s="9">
        <v>2004</v>
      </c>
      <c r="C25" s="10" t="s">
        <v>17</v>
      </c>
      <c r="D25" s="11" t="s">
        <v>1512</v>
      </c>
      <c r="E25" s="11" t="s">
        <v>1513</v>
      </c>
      <c r="F25" s="11" t="s">
        <v>1516</v>
      </c>
      <c r="G25" s="11" t="s">
        <v>1514</v>
      </c>
      <c r="H25" s="11" t="s">
        <v>1515</v>
      </c>
      <c r="I25" s="11" t="s">
        <v>961</v>
      </c>
      <c r="J25" s="9">
        <v>50.146999999999998</v>
      </c>
      <c r="K25" s="9">
        <v>50.146999999999998</v>
      </c>
      <c r="L25" s="9">
        <v>1</v>
      </c>
    </row>
    <row r="26" spans="1:16" ht="30">
      <c r="A26" s="8" t="s">
        <v>2165</v>
      </c>
      <c r="B26" s="9">
        <v>2005</v>
      </c>
      <c r="C26" s="10" t="s">
        <v>17</v>
      </c>
      <c r="D26" s="11" t="s">
        <v>36</v>
      </c>
      <c r="E26" s="11" t="s">
        <v>1517</v>
      </c>
      <c r="F26" s="11" t="s">
        <v>1518</v>
      </c>
      <c r="G26" s="104" t="s">
        <v>2089</v>
      </c>
      <c r="H26" s="18" t="s">
        <v>2090</v>
      </c>
      <c r="I26" s="104" t="s">
        <v>22</v>
      </c>
      <c r="J26" s="9">
        <v>24.065000000000001</v>
      </c>
      <c r="K26" s="9">
        <v>24.065000000000001</v>
      </c>
      <c r="L26" s="9">
        <v>1</v>
      </c>
    </row>
    <row r="27" spans="1:16" ht="30">
      <c r="A27" s="8" t="s">
        <v>2166</v>
      </c>
      <c r="B27" s="9">
        <v>2007</v>
      </c>
      <c r="C27" s="10" t="s">
        <v>17</v>
      </c>
      <c r="D27" s="11" t="s">
        <v>223</v>
      </c>
      <c r="E27" s="11" t="s">
        <v>223</v>
      </c>
      <c r="F27" s="11" t="s">
        <v>1519</v>
      </c>
      <c r="G27" s="9" t="s">
        <v>1520</v>
      </c>
      <c r="H27" s="9" t="s">
        <v>1089</v>
      </c>
      <c r="I27" s="9" t="s">
        <v>22</v>
      </c>
      <c r="J27" s="9" t="s">
        <v>22</v>
      </c>
      <c r="K27" s="9" t="s">
        <v>22</v>
      </c>
      <c r="L27" s="9" t="s">
        <v>22</v>
      </c>
    </row>
    <row r="28" spans="1:16" ht="60">
      <c r="A28" s="8" t="s">
        <v>2167</v>
      </c>
      <c r="B28" s="9">
        <v>2009</v>
      </c>
      <c r="C28" s="10" t="s">
        <v>167</v>
      </c>
      <c r="D28" s="11" t="s">
        <v>1435</v>
      </c>
      <c r="E28" s="11" t="s">
        <v>1521</v>
      </c>
      <c r="F28" s="11" t="s">
        <v>1522</v>
      </c>
      <c r="G28" s="11" t="s">
        <v>1523</v>
      </c>
      <c r="H28" s="9" t="s">
        <v>657</v>
      </c>
      <c r="I28" s="11" t="s">
        <v>1450</v>
      </c>
      <c r="J28" s="119">
        <v>67.7</v>
      </c>
      <c r="K28" s="119">
        <v>16.012</v>
      </c>
      <c r="L28" s="9">
        <v>5</v>
      </c>
      <c r="O28" s="145" t="s">
        <v>1412</v>
      </c>
    </row>
    <row r="29" spans="1:16" ht="45">
      <c r="A29" s="8" t="s">
        <v>2168</v>
      </c>
      <c r="B29" s="9">
        <v>2011</v>
      </c>
      <c r="C29" s="10" t="s">
        <v>17</v>
      </c>
      <c r="D29" s="11" t="s">
        <v>1524</v>
      </c>
      <c r="E29" s="11" t="s">
        <v>1525</v>
      </c>
      <c r="F29" s="11" t="s">
        <v>1526</v>
      </c>
      <c r="G29" s="9" t="s">
        <v>1527</v>
      </c>
      <c r="H29" s="9" t="s">
        <v>1528</v>
      </c>
      <c r="I29" s="9" t="s">
        <v>22</v>
      </c>
      <c r="J29" s="9" t="s">
        <v>22</v>
      </c>
      <c r="K29" s="9" t="s">
        <v>22</v>
      </c>
      <c r="L29" s="9" t="s">
        <v>22</v>
      </c>
      <c r="O29" s="9" t="s">
        <v>1229</v>
      </c>
    </row>
    <row r="30" spans="1:16" ht="90">
      <c r="A30" s="8" t="s">
        <v>2169</v>
      </c>
      <c r="B30" s="9">
        <v>2012</v>
      </c>
      <c r="C30" s="10" t="s">
        <v>1430</v>
      </c>
      <c r="D30" s="11" t="s">
        <v>342</v>
      </c>
      <c r="E30" s="11" t="s">
        <v>1530</v>
      </c>
      <c r="F30" s="11" t="s">
        <v>1529</v>
      </c>
      <c r="G30" s="11" t="s">
        <v>1531</v>
      </c>
      <c r="H30" s="11" t="s">
        <v>1533</v>
      </c>
      <c r="I30" s="11" t="s">
        <v>1532</v>
      </c>
      <c r="J30" s="9">
        <v>488.13600000000002</v>
      </c>
      <c r="K30" s="9">
        <v>17.831</v>
      </c>
      <c r="L30" s="9">
        <v>2</v>
      </c>
      <c r="O30" s="148" t="s">
        <v>1355</v>
      </c>
    </row>
    <row r="31" spans="1:16" ht="30">
      <c r="A31" s="8" t="s">
        <v>2170</v>
      </c>
      <c r="B31" s="9">
        <v>2013</v>
      </c>
      <c r="C31" s="10" t="s">
        <v>17</v>
      </c>
      <c r="D31" s="11" t="s">
        <v>1534</v>
      </c>
      <c r="E31" s="11" t="s">
        <v>1534</v>
      </c>
      <c r="F31" s="11" t="s">
        <v>1535</v>
      </c>
      <c r="G31" s="9" t="s">
        <v>22</v>
      </c>
      <c r="H31" s="9" t="s">
        <v>22</v>
      </c>
      <c r="J31" s="9" t="s">
        <v>22</v>
      </c>
      <c r="K31" s="9" t="s">
        <v>22</v>
      </c>
      <c r="L31" s="9" t="s">
        <v>22</v>
      </c>
      <c r="O31" s="118">
        <v>130</v>
      </c>
    </row>
    <row r="32" spans="1:16" ht="90">
      <c r="A32" s="8" t="s">
        <v>2171</v>
      </c>
      <c r="B32" s="9">
        <v>2015</v>
      </c>
      <c r="C32" s="10" t="s">
        <v>204</v>
      </c>
      <c r="D32" s="11" t="s">
        <v>1436</v>
      </c>
      <c r="E32" s="11" t="s">
        <v>1536</v>
      </c>
      <c r="F32" s="11" t="s">
        <v>1537</v>
      </c>
      <c r="G32" s="11" t="s">
        <v>1538</v>
      </c>
      <c r="H32" s="11" t="s">
        <v>720</v>
      </c>
      <c r="I32" s="11" t="s">
        <v>1539</v>
      </c>
      <c r="J32" s="9">
        <v>856.42499999999995</v>
      </c>
      <c r="K32" s="9">
        <v>493.79300000000001</v>
      </c>
      <c r="L32" s="9">
        <v>18</v>
      </c>
    </row>
    <row r="33" spans="1:15" ht="45">
      <c r="A33" s="8" t="s">
        <v>2172</v>
      </c>
      <c r="B33" s="9">
        <v>2015</v>
      </c>
      <c r="C33" s="10" t="s">
        <v>405</v>
      </c>
      <c r="D33" s="11" t="s">
        <v>168</v>
      </c>
      <c r="E33" s="11" t="s">
        <v>168</v>
      </c>
      <c r="F33" s="11" t="s">
        <v>1540</v>
      </c>
      <c r="G33" s="11" t="s">
        <v>1541</v>
      </c>
      <c r="H33" s="11" t="s">
        <v>720</v>
      </c>
      <c r="I33" s="11" t="s">
        <v>1100</v>
      </c>
      <c r="J33" s="9">
        <v>85.346999999999994</v>
      </c>
      <c r="K33" s="9">
        <v>72.286000000000001</v>
      </c>
      <c r="L33" s="9">
        <v>5</v>
      </c>
      <c r="O33" s="145" t="s">
        <v>1400</v>
      </c>
    </row>
    <row r="36" spans="1:15">
      <c r="A36" s="202" t="s">
        <v>1359</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7"/>
  <sheetViews>
    <sheetView topLeftCell="A60" zoomScale="90" zoomScaleNormal="90" zoomScalePageLayoutView="90" workbookViewId="0">
      <selection activeCell="O64" sqref="O64"/>
    </sheetView>
  </sheetViews>
  <sheetFormatPr defaultColWidth="10.875" defaultRowHeight="15"/>
  <cols>
    <col min="1" max="4" width="10.875" style="9"/>
    <col min="5" max="5" width="14.875" style="9" customWidth="1"/>
    <col min="6" max="6" width="15.125" style="9" customWidth="1"/>
    <col min="7" max="7" width="28.5" style="9" customWidth="1"/>
    <col min="8" max="8" width="11.625" style="9" bestFit="1" customWidth="1"/>
    <col min="9" max="9" width="20.5" style="9" customWidth="1"/>
    <col min="10" max="12" width="10.875" style="9"/>
    <col min="13" max="13" width="14.125" style="9" customWidth="1"/>
    <col min="14" max="16384" width="10.875" style="9"/>
  </cols>
  <sheetData>
    <row r="1" spans="1:17" s="26" customFormat="1" ht="30">
      <c r="A1" s="1" t="s">
        <v>0</v>
      </c>
      <c r="B1" s="2" t="s">
        <v>1</v>
      </c>
      <c r="C1" s="2" t="s">
        <v>2</v>
      </c>
      <c r="D1" s="2" t="s">
        <v>3</v>
      </c>
      <c r="E1" s="3" t="s">
        <v>4</v>
      </c>
      <c r="F1" s="2" t="s">
        <v>5</v>
      </c>
      <c r="G1" s="2" t="s">
        <v>6</v>
      </c>
      <c r="H1" s="3" t="s">
        <v>7</v>
      </c>
      <c r="I1" s="2" t="s">
        <v>8</v>
      </c>
      <c r="J1" s="4" t="s">
        <v>9</v>
      </c>
      <c r="K1" s="5" t="s">
        <v>10</v>
      </c>
      <c r="L1" s="2" t="s">
        <v>11</v>
      </c>
      <c r="M1" s="6" t="s">
        <v>12</v>
      </c>
      <c r="N1" s="6" t="s">
        <v>13</v>
      </c>
      <c r="O1" s="7" t="s">
        <v>14</v>
      </c>
      <c r="P1" s="6"/>
      <c r="Q1" s="7"/>
    </row>
    <row r="2" spans="1:17" ht="60">
      <c r="A2" s="13" t="s">
        <v>133</v>
      </c>
      <c r="B2" s="14">
        <v>1990</v>
      </c>
      <c r="C2" s="15" t="s">
        <v>17</v>
      </c>
      <c r="D2" s="14" t="s">
        <v>134</v>
      </c>
      <c r="E2" s="135" t="s">
        <v>1542</v>
      </c>
      <c r="F2" s="11" t="s">
        <v>1543</v>
      </c>
      <c r="G2" s="11" t="s">
        <v>1544</v>
      </c>
      <c r="H2" s="11" t="s">
        <v>1646</v>
      </c>
      <c r="I2" s="9" t="s">
        <v>22</v>
      </c>
      <c r="J2" s="43" t="s">
        <v>22</v>
      </c>
      <c r="K2" s="43" t="s">
        <v>22</v>
      </c>
      <c r="L2" s="43" t="s">
        <v>22</v>
      </c>
      <c r="M2" s="18" t="s">
        <v>1645</v>
      </c>
      <c r="N2" s="51"/>
      <c r="O2" s="14"/>
    </row>
    <row r="3" spans="1:17" ht="60">
      <c r="A3" s="13" t="s">
        <v>135</v>
      </c>
      <c r="B3" s="14">
        <v>1990</v>
      </c>
      <c r="C3" s="15" t="s">
        <v>17</v>
      </c>
      <c r="D3" s="17" t="s">
        <v>136</v>
      </c>
      <c r="E3" s="11" t="s">
        <v>1545</v>
      </c>
      <c r="F3" s="11" t="s">
        <v>1546</v>
      </c>
      <c r="G3" s="11" t="s">
        <v>1547</v>
      </c>
      <c r="H3" s="9" t="s">
        <v>1648</v>
      </c>
      <c r="I3" s="9" t="s">
        <v>22</v>
      </c>
      <c r="J3" s="43" t="s">
        <v>22</v>
      </c>
      <c r="K3" s="43" t="s">
        <v>22</v>
      </c>
      <c r="L3" s="43" t="s">
        <v>22</v>
      </c>
      <c r="M3" s="18" t="s">
        <v>1647</v>
      </c>
      <c r="N3" s="51"/>
      <c r="O3" s="14"/>
    </row>
    <row r="4" spans="1:17" ht="60">
      <c r="A4" s="13" t="s">
        <v>137</v>
      </c>
      <c r="B4" s="14">
        <v>1991</v>
      </c>
      <c r="C4" s="15" t="s">
        <v>17</v>
      </c>
      <c r="D4" s="14" t="s">
        <v>138</v>
      </c>
      <c r="E4" s="9" t="s">
        <v>1548</v>
      </c>
      <c r="F4" s="11" t="s">
        <v>1549</v>
      </c>
      <c r="G4" s="11" t="s">
        <v>1551</v>
      </c>
      <c r="H4" s="9" t="s">
        <v>22</v>
      </c>
      <c r="I4" s="9" t="s">
        <v>22</v>
      </c>
      <c r="J4" s="43" t="s">
        <v>22</v>
      </c>
      <c r="K4" s="43" t="s">
        <v>22</v>
      </c>
      <c r="L4" s="43" t="s">
        <v>22</v>
      </c>
      <c r="M4" s="18" t="s">
        <v>22</v>
      </c>
      <c r="N4" s="51"/>
      <c r="O4" s="14"/>
    </row>
    <row r="5" spans="1:17" ht="60">
      <c r="A5" s="13" t="s">
        <v>139</v>
      </c>
      <c r="B5" s="14">
        <v>1991</v>
      </c>
      <c r="C5" s="15" t="s">
        <v>17</v>
      </c>
      <c r="D5" s="14" t="s">
        <v>140</v>
      </c>
      <c r="E5" s="11" t="s">
        <v>140</v>
      </c>
      <c r="F5" s="11" t="s">
        <v>1552</v>
      </c>
      <c r="G5" s="169" t="s">
        <v>1553</v>
      </c>
      <c r="H5" s="11" t="s">
        <v>1576</v>
      </c>
      <c r="I5" s="9" t="s">
        <v>22</v>
      </c>
      <c r="J5" s="43" t="s">
        <v>22</v>
      </c>
      <c r="K5" s="43" t="s">
        <v>22</v>
      </c>
      <c r="L5" s="43" t="s">
        <v>22</v>
      </c>
      <c r="M5" s="18" t="s">
        <v>22</v>
      </c>
      <c r="N5" s="51"/>
      <c r="O5" s="14"/>
    </row>
    <row r="6" spans="1:17" ht="45">
      <c r="A6" s="13" t="s">
        <v>1554</v>
      </c>
      <c r="B6" s="14">
        <v>1991</v>
      </c>
      <c r="C6" s="15" t="s">
        <v>17</v>
      </c>
      <c r="D6" s="14" t="s">
        <v>141</v>
      </c>
      <c r="E6" s="11" t="s">
        <v>1555</v>
      </c>
      <c r="F6" s="11" t="s">
        <v>1556</v>
      </c>
      <c r="G6" s="11" t="s">
        <v>1557</v>
      </c>
      <c r="H6" s="11" t="s">
        <v>1558</v>
      </c>
      <c r="I6" s="9" t="s">
        <v>22</v>
      </c>
      <c r="J6" s="43" t="s">
        <v>22</v>
      </c>
      <c r="K6" s="43" t="s">
        <v>22</v>
      </c>
      <c r="L6" s="43" t="s">
        <v>22</v>
      </c>
      <c r="M6" s="18" t="s">
        <v>1649</v>
      </c>
      <c r="N6" s="51"/>
      <c r="O6" s="14"/>
    </row>
    <row r="7" spans="1:17" ht="75">
      <c r="A7" s="13" t="s">
        <v>1559</v>
      </c>
      <c r="B7" s="14">
        <v>1991</v>
      </c>
      <c r="C7" s="42" t="s">
        <v>142</v>
      </c>
      <c r="D7" s="14" t="s">
        <v>143</v>
      </c>
      <c r="E7" s="11" t="s">
        <v>1560</v>
      </c>
      <c r="F7" s="11" t="s">
        <v>1561</v>
      </c>
      <c r="G7" s="11" t="s">
        <v>1563</v>
      </c>
      <c r="H7" s="11" t="s">
        <v>1562</v>
      </c>
      <c r="I7" s="9" t="s">
        <v>22</v>
      </c>
      <c r="J7" s="45">
        <v>774</v>
      </c>
      <c r="K7" s="45">
        <v>774</v>
      </c>
      <c r="L7" s="24">
        <v>1</v>
      </c>
      <c r="M7" s="18" t="s">
        <v>1650</v>
      </c>
      <c r="N7" s="51"/>
      <c r="O7" s="14"/>
    </row>
    <row r="8" spans="1:17" ht="60">
      <c r="A8" s="13" t="s">
        <v>1564</v>
      </c>
      <c r="B8" s="14">
        <v>1993</v>
      </c>
      <c r="C8" s="42" t="s">
        <v>144</v>
      </c>
      <c r="D8" s="14" t="s">
        <v>145</v>
      </c>
      <c r="E8" s="11" t="s">
        <v>1565</v>
      </c>
      <c r="F8" s="11" t="s">
        <v>1566</v>
      </c>
      <c r="G8" s="11" t="s">
        <v>1567</v>
      </c>
      <c r="H8" s="11" t="s">
        <v>1571</v>
      </c>
      <c r="I8" s="9" t="s">
        <v>22</v>
      </c>
      <c r="J8" s="45">
        <v>251</v>
      </c>
      <c r="K8" s="45" t="s">
        <v>22</v>
      </c>
      <c r="L8" s="44">
        <v>1</v>
      </c>
      <c r="M8" s="18" t="s">
        <v>1651</v>
      </c>
      <c r="N8" s="51"/>
      <c r="O8" s="14"/>
    </row>
    <row r="9" spans="1:17" ht="45">
      <c r="A9" s="13" t="s">
        <v>146</v>
      </c>
      <c r="B9" s="14">
        <v>1993</v>
      </c>
      <c r="C9" s="15" t="s">
        <v>17</v>
      </c>
      <c r="D9" s="14" t="s">
        <v>147</v>
      </c>
      <c r="E9" s="9" t="s">
        <v>147</v>
      </c>
      <c r="F9" s="11" t="s">
        <v>1569</v>
      </c>
      <c r="G9" s="9" t="s">
        <v>1570</v>
      </c>
      <c r="H9" s="11" t="s">
        <v>1571</v>
      </c>
      <c r="I9" s="9" t="s">
        <v>22</v>
      </c>
      <c r="J9" s="45">
        <v>250</v>
      </c>
      <c r="K9" s="45">
        <v>250</v>
      </c>
      <c r="L9" s="44">
        <v>1</v>
      </c>
      <c r="M9" s="18" t="s">
        <v>1652</v>
      </c>
      <c r="N9" s="51"/>
      <c r="O9" s="14"/>
    </row>
    <row r="10" spans="1:17" ht="60">
      <c r="A10" s="13" t="s">
        <v>148</v>
      </c>
      <c r="B10" s="14">
        <v>1994</v>
      </c>
      <c r="C10" s="15" t="s">
        <v>17</v>
      </c>
      <c r="D10" s="11" t="s">
        <v>149</v>
      </c>
      <c r="E10" s="11" t="s">
        <v>1572</v>
      </c>
      <c r="F10" s="11" t="s">
        <v>1573</v>
      </c>
      <c r="G10" s="11" t="s">
        <v>1574</v>
      </c>
      <c r="H10" s="9" t="s">
        <v>1653</v>
      </c>
      <c r="I10" s="9" t="s">
        <v>22</v>
      </c>
      <c r="J10" s="43" t="s">
        <v>22</v>
      </c>
      <c r="K10" s="43" t="s">
        <v>22</v>
      </c>
      <c r="L10" s="24" t="s">
        <v>22</v>
      </c>
      <c r="M10" s="18" t="s">
        <v>1654</v>
      </c>
      <c r="N10" s="51"/>
      <c r="O10" s="14"/>
    </row>
    <row r="11" spans="1:17" ht="60">
      <c r="A11" s="13" t="s">
        <v>150</v>
      </c>
      <c r="B11" s="14">
        <v>1994</v>
      </c>
      <c r="C11" s="15" t="s">
        <v>17</v>
      </c>
      <c r="D11" s="14" t="s">
        <v>151</v>
      </c>
      <c r="E11" s="11" t="s">
        <v>1575</v>
      </c>
      <c r="F11" s="9" t="s">
        <v>22</v>
      </c>
      <c r="G11" s="11" t="s">
        <v>1577</v>
      </c>
      <c r="H11" s="11" t="s">
        <v>1576</v>
      </c>
      <c r="I11" s="9" t="s">
        <v>22</v>
      </c>
      <c r="J11" s="43" t="s">
        <v>22</v>
      </c>
      <c r="K11" s="43" t="s">
        <v>22</v>
      </c>
      <c r="L11" s="24" t="s">
        <v>22</v>
      </c>
      <c r="M11" s="17" t="s">
        <v>1655</v>
      </c>
      <c r="N11" s="16"/>
      <c r="O11" s="14"/>
    </row>
    <row r="12" spans="1:17" ht="75">
      <c r="A12" s="13" t="s">
        <v>152</v>
      </c>
      <c r="B12" s="14">
        <v>1994</v>
      </c>
      <c r="C12" s="15" t="s">
        <v>71</v>
      </c>
      <c r="D12" s="14" t="s">
        <v>153</v>
      </c>
      <c r="E12" s="14" t="s">
        <v>153</v>
      </c>
      <c r="F12" s="11" t="s">
        <v>1578</v>
      </c>
      <c r="G12" s="11" t="s">
        <v>1579</v>
      </c>
      <c r="H12" s="11" t="s">
        <v>1656</v>
      </c>
      <c r="I12" s="9" t="s">
        <v>22</v>
      </c>
      <c r="J12" s="45">
        <v>68</v>
      </c>
      <c r="K12" s="43" t="s">
        <v>22</v>
      </c>
      <c r="L12" s="44">
        <v>1</v>
      </c>
      <c r="M12" s="18" t="s">
        <v>1657</v>
      </c>
      <c r="N12" s="51"/>
      <c r="O12" s="14"/>
    </row>
    <row r="13" spans="1:17" ht="60">
      <c r="A13" s="13" t="s">
        <v>154</v>
      </c>
      <c r="B13" s="14">
        <v>1994</v>
      </c>
      <c r="C13" s="15" t="s">
        <v>17</v>
      </c>
      <c r="D13" s="14" t="s">
        <v>61</v>
      </c>
      <c r="E13" s="11" t="s">
        <v>61</v>
      </c>
      <c r="F13" s="11" t="s">
        <v>1580</v>
      </c>
      <c r="G13" s="9" t="s">
        <v>1581</v>
      </c>
      <c r="H13" s="9" t="s">
        <v>1658</v>
      </c>
      <c r="I13" s="9" t="s">
        <v>22</v>
      </c>
      <c r="J13" s="43" t="s">
        <v>22</v>
      </c>
      <c r="K13" s="43" t="s">
        <v>22</v>
      </c>
      <c r="L13" s="24" t="s">
        <v>22</v>
      </c>
      <c r="M13" s="18" t="s">
        <v>1659</v>
      </c>
      <c r="N13" s="51"/>
      <c r="O13" s="14"/>
    </row>
    <row r="14" spans="1:17" ht="60">
      <c r="A14" s="13" t="s">
        <v>155</v>
      </c>
      <c r="B14" s="14">
        <v>1995</v>
      </c>
      <c r="C14" s="15" t="s">
        <v>156</v>
      </c>
      <c r="D14" s="14" t="s">
        <v>157</v>
      </c>
      <c r="E14" s="9" t="s">
        <v>1582</v>
      </c>
      <c r="F14" s="11" t="s">
        <v>1583</v>
      </c>
      <c r="G14" s="11" t="s">
        <v>1584</v>
      </c>
      <c r="H14" s="9" t="s">
        <v>1660</v>
      </c>
      <c r="I14" s="9" t="s">
        <v>22</v>
      </c>
      <c r="J14" s="43">
        <v>6.0659999999999998</v>
      </c>
      <c r="K14" s="43" t="s">
        <v>22</v>
      </c>
      <c r="L14" s="24">
        <v>1</v>
      </c>
      <c r="M14" s="18" t="s">
        <v>1661</v>
      </c>
      <c r="N14" s="51"/>
      <c r="O14" s="14"/>
    </row>
    <row r="15" spans="1:17" ht="75">
      <c r="A15" s="13" t="s">
        <v>158</v>
      </c>
      <c r="B15" s="14">
        <v>1995</v>
      </c>
      <c r="C15" s="15" t="s">
        <v>17</v>
      </c>
      <c r="D15" s="14" t="s">
        <v>159</v>
      </c>
      <c r="E15" s="14" t="s">
        <v>159</v>
      </c>
      <c r="F15" s="11" t="s">
        <v>1585</v>
      </c>
      <c r="G15" s="11" t="s">
        <v>1586</v>
      </c>
      <c r="H15" s="11" t="s">
        <v>1269</v>
      </c>
      <c r="I15" s="9" t="s">
        <v>22</v>
      </c>
      <c r="J15" s="43">
        <v>361.62900000000002</v>
      </c>
      <c r="K15" s="43">
        <v>350.35199999999998</v>
      </c>
      <c r="L15" s="44">
        <v>4</v>
      </c>
      <c r="M15" s="18" t="s">
        <v>1669</v>
      </c>
      <c r="N15" s="51"/>
      <c r="O15" s="14"/>
    </row>
    <row r="16" spans="1:17" ht="60">
      <c r="A16" s="13" t="s">
        <v>160</v>
      </c>
      <c r="B16" s="14">
        <v>1995</v>
      </c>
      <c r="C16" s="15" t="s">
        <v>17</v>
      </c>
      <c r="D16" s="14" t="s">
        <v>161</v>
      </c>
      <c r="E16" s="11" t="s">
        <v>1587</v>
      </c>
      <c r="F16" s="9" t="s">
        <v>22</v>
      </c>
      <c r="G16" s="9" t="s">
        <v>1662</v>
      </c>
      <c r="H16" s="9" t="s">
        <v>1663</v>
      </c>
      <c r="I16" s="11" t="s">
        <v>49</v>
      </c>
      <c r="J16" s="43" t="s">
        <v>22</v>
      </c>
      <c r="K16" s="43" t="s">
        <v>22</v>
      </c>
      <c r="L16" s="24" t="s">
        <v>22</v>
      </c>
      <c r="M16" s="24" t="s">
        <v>22</v>
      </c>
      <c r="N16" s="51"/>
      <c r="O16" s="14"/>
    </row>
    <row r="17" spans="1:15" ht="60">
      <c r="A17" s="13" t="s">
        <v>1588</v>
      </c>
      <c r="B17" s="14">
        <v>1996</v>
      </c>
      <c r="C17" s="15" t="s">
        <v>66</v>
      </c>
      <c r="D17" s="11" t="s">
        <v>1590</v>
      </c>
      <c r="E17" s="11" t="s">
        <v>1590</v>
      </c>
      <c r="F17" s="11" t="s">
        <v>1589</v>
      </c>
      <c r="G17" s="11" t="s">
        <v>1591</v>
      </c>
      <c r="H17" s="104" t="s">
        <v>1597</v>
      </c>
      <c r="I17" s="18" t="s">
        <v>1664</v>
      </c>
      <c r="J17" s="43">
        <v>413.36099999999999</v>
      </c>
      <c r="K17" s="43">
        <v>260.11700000000002</v>
      </c>
      <c r="L17" s="44">
        <v>13</v>
      </c>
      <c r="M17" s="18" t="s">
        <v>1668</v>
      </c>
      <c r="N17" s="51"/>
      <c r="O17" s="14"/>
    </row>
    <row r="18" spans="1:15" ht="60">
      <c r="A18" s="13" t="s">
        <v>162</v>
      </c>
      <c r="B18" s="14">
        <v>1996</v>
      </c>
      <c r="C18" s="15" t="s">
        <v>17</v>
      </c>
      <c r="D18" s="14" t="s">
        <v>53</v>
      </c>
      <c r="E18" s="11" t="s">
        <v>1592</v>
      </c>
      <c r="F18" s="11" t="s">
        <v>1593</v>
      </c>
      <c r="G18" s="11" t="s">
        <v>1665</v>
      </c>
      <c r="H18" s="9" t="s">
        <v>1663</v>
      </c>
      <c r="I18" s="9" t="s">
        <v>22</v>
      </c>
      <c r="J18" s="43" t="s">
        <v>22</v>
      </c>
      <c r="K18" s="43" t="s">
        <v>22</v>
      </c>
      <c r="L18" s="24" t="s">
        <v>22</v>
      </c>
      <c r="M18" s="18" t="s">
        <v>1667</v>
      </c>
      <c r="N18" s="51"/>
      <c r="O18" s="14"/>
    </row>
    <row r="19" spans="1:15" ht="60">
      <c r="A19" s="13" t="s">
        <v>163</v>
      </c>
      <c r="B19" s="14">
        <v>1997</v>
      </c>
      <c r="C19" s="15" t="s">
        <v>17</v>
      </c>
      <c r="D19" s="14" t="s">
        <v>43</v>
      </c>
      <c r="E19" s="14" t="s">
        <v>43</v>
      </c>
      <c r="F19" s="11" t="s">
        <v>1594</v>
      </c>
      <c r="G19" s="9" t="s">
        <v>1596</v>
      </c>
      <c r="H19" s="9" t="s">
        <v>1597</v>
      </c>
      <c r="I19" s="11" t="s">
        <v>49</v>
      </c>
      <c r="J19" s="43">
        <v>517.03700000000003</v>
      </c>
      <c r="K19" s="43">
        <v>497.584</v>
      </c>
      <c r="L19" s="44">
        <v>4</v>
      </c>
      <c r="M19" s="18" t="s">
        <v>1666</v>
      </c>
      <c r="N19" s="51"/>
      <c r="O19" s="14"/>
    </row>
    <row r="20" spans="1:15" ht="60">
      <c r="A20" s="13" t="s">
        <v>164</v>
      </c>
      <c r="B20" s="14">
        <v>1997</v>
      </c>
      <c r="C20" s="15" t="s">
        <v>66</v>
      </c>
      <c r="D20" s="14" t="s">
        <v>165</v>
      </c>
      <c r="E20" s="11" t="s">
        <v>1598</v>
      </c>
      <c r="F20" s="11" t="s">
        <v>1599</v>
      </c>
      <c r="G20" s="11" t="s">
        <v>1600</v>
      </c>
      <c r="H20" s="11" t="s">
        <v>1670</v>
      </c>
      <c r="I20" s="11" t="s">
        <v>49</v>
      </c>
      <c r="J20" s="43">
        <v>79.471999999999994</v>
      </c>
      <c r="K20" s="43">
        <v>79.471999999999994</v>
      </c>
      <c r="L20" s="44">
        <v>1</v>
      </c>
      <c r="M20" s="18" t="s">
        <v>1671</v>
      </c>
      <c r="N20" s="51"/>
      <c r="O20" s="14"/>
    </row>
    <row r="21" spans="1:15" ht="60">
      <c r="A21" s="13" t="s">
        <v>166</v>
      </c>
      <c r="B21" s="14">
        <v>1997</v>
      </c>
      <c r="C21" s="15" t="s">
        <v>167</v>
      </c>
      <c r="D21" s="14" t="s">
        <v>168</v>
      </c>
      <c r="E21" s="14" t="s">
        <v>168</v>
      </c>
      <c r="F21" s="11" t="s">
        <v>1601</v>
      </c>
      <c r="G21" s="11" t="s">
        <v>1602</v>
      </c>
      <c r="H21" s="9" t="s">
        <v>903</v>
      </c>
      <c r="I21" s="11" t="s">
        <v>49</v>
      </c>
      <c r="J21" s="43">
        <v>89.486000000000004</v>
      </c>
      <c r="K21" s="43">
        <v>81.283000000000001</v>
      </c>
      <c r="L21" s="44">
        <v>2</v>
      </c>
      <c r="M21" s="18" t="s">
        <v>1672</v>
      </c>
      <c r="N21" s="51"/>
      <c r="O21" s="14"/>
    </row>
    <row r="22" spans="1:15" ht="45">
      <c r="A22" s="13" t="s">
        <v>169</v>
      </c>
      <c r="B22" s="14">
        <v>1998</v>
      </c>
      <c r="C22" s="15" t="s">
        <v>17</v>
      </c>
      <c r="D22" s="14" t="s">
        <v>170</v>
      </c>
      <c r="E22" s="9" t="s">
        <v>1604</v>
      </c>
      <c r="F22" s="11" t="s">
        <v>1603</v>
      </c>
      <c r="G22" s="18" t="s">
        <v>1673</v>
      </c>
      <c r="H22" s="11" t="s">
        <v>1674</v>
      </c>
      <c r="I22" s="9" t="s">
        <v>22</v>
      </c>
      <c r="J22" s="43" t="s">
        <v>22</v>
      </c>
      <c r="K22" s="43" t="s">
        <v>22</v>
      </c>
      <c r="L22" s="24" t="s">
        <v>22</v>
      </c>
      <c r="M22" s="18" t="s">
        <v>1675</v>
      </c>
      <c r="N22" s="51"/>
      <c r="O22" s="14"/>
    </row>
    <row r="23" spans="1:15" ht="45">
      <c r="A23" s="13" t="s">
        <v>171</v>
      </c>
      <c r="B23" s="14">
        <v>1998</v>
      </c>
      <c r="C23" s="15" t="s">
        <v>17</v>
      </c>
      <c r="D23" s="14" t="s">
        <v>172</v>
      </c>
      <c r="E23" s="11" t="s">
        <v>1605</v>
      </c>
      <c r="F23" s="11" t="s">
        <v>1606</v>
      </c>
      <c r="G23" s="9" t="s">
        <v>1607</v>
      </c>
      <c r="H23" s="11" t="s">
        <v>1608</v>
      </c>
      <c r="I23" s="11" t="s">
        <v>49</v>
      </c>
      <c r="J23" s="45">
        <v>17</v>
      </c>
      <c r="K23" s="45">
        <v>17</v>
      </c>
      <c r="L23" s="44">
        <v>1</v>
      </c>
      <c r="M23" s="18" t="s">
        <v>1676</v>
      </c>
      <c r="N23" s="51"/>
      <c r="O23" s="14"/>
    </row>
    <row r="24" spans="1:15" ht="45">
      <c r="A24" s="13" t="s">
        <v>173</v>
      </c>
      <c r="B24" s="14">
        <v>1998</v>
      </c>
      <c r="C24" s="15" t="s">
        <v>17</v>
      </c>
      <c r="D24" s="14" t="s">
        <v>174</v>
      </c>
      <c r="E24" s="11" t="s">
        <v>1609</v>
      </c>
      <c r="F24" s="11" t="s">
        <v>1610</v>
      </c>
      <c r="G24" s="11" t="s">
        <v>1677</v>
      </c>
      <c r="H24" s="11" t="s">
        <v>725</v>
      </c>
      <c r="I24" s="9" t="s">
        <v>22</v>
      </c>
      <c r="J24" s="43">
        <v>286.87099999999998</v>
      </c>
      <c r="K24" s="43">
        <v>255.95500000000001</v>
      </c>
      <c r="L24" s="44">
        <v>6</v>
      </c>
      <c r="M24" s="18" t="s">
        <v>1678</v>
      </c>
      <c r="N24" s="51"/>
      <c r="O24" s="14" t="s">
        <v>1612</v>
      </c>
    </row>
    <row r="25" spans="1:15" ht="60">
      <c r="A25" s="13" t="s">
        <v>1613</v>
      </c>
      <c r="B25" s="14">
        <v>1998</v>
      </c>
      <c r="C25" s="15" t="s">
        <v>17</v>
      </c>
      <c r="D25" s="14" t="s">
        <v>18</v>
      </c>
      <c r="E25" s="11" t="s">
        <v>1614</v>
      </c>
      <c r="F25" s="11" t="s">
        <v>1616</v>
      </c>
      <c r="G25" s="11" t="s">
        <v>1615</v>
      </c>
      <c r="H25" s="11" t="s">
        <v>1617</v>
      </c>
      <c r="I25" s="9" t="s">
        <v>22</v>
      </c>
      <c r="J25" s="43" t="s">
        <v>259</v>
      </c>
      <c r="K25" s="43" t="s">
        <v>259</v>
      </c>
      <c r="L25" s="44">
        <v>2</v>
      </c>
      <c r="M25" s="18" t="s">
        <v>1679</v>
      </c>
      <c r="N25" s="51"/>
      <c r="O25" s="14" t="s">
        <v>1612</v>
      </c>
    </row>
    <row r="26" spans="1:15" ht="60">
      <c r="A26" s="13" t="s">
        <v>175</v>
      </c>
      <c r="B26" s="14">
        <v>1998</v>
      </c>
      <c r="C26" s="15" t="s">
        <v>17</v>
      </c>
      <c r="D26" s="14" t="s">
        <v>176</v>
      </c>
      <c r="E26" s="14" t="s">
        <v>176</v>
      </c>
      <c r="F26" s="11" t="s">
        <v>1618</v>
      </c>
      <c r="G26" s="9" t="s">
        <v>1680</v>
      </c>
      <c r="H26" s="11" t="s">
        <v>1674</v>
      </c>
      <c r="I26" s="11" t="s">
        <v>49</v>
      </c>
      <c r="J26" s="43">
        <v>1.4430000000000001</v>
      </c>
      <c r="K26" s="43">
        <v>1.4430000000000001</v>
      </c>
      <c r="L26" s="44">
        <v>1</v>
      </c>
      <c r="M26" s="18" t="s">
        <v>1681</v>
      </c>
      <c r="N26" s="51"/>
      <c r="O26" s="14"/>
    </row>
    <row r="27" spans="1:15" ht="45">
      <c r="A27" s="13" t="s">
        <v>177</v>
      </c>
      <c r="B27" s="14">
        <v>1998</v>
      </c>
      <c r="C27" s="15" t="s">
        <v>17</v>
      </c>
      <c r="D27" s="14" t="s">
        <v>178</v>
      </c>
      <c r="E27" s="9" t="s">
        <v>1620</v>
      </c>
      <c r="F27" s="11" t="s">
        <v>1619</v>
      </c>
      <c r="G27" s="11" t="s">
        <v>1622</v>
      </c>
      <c r="H27" s="9" t="s">
        <v>1621</v>
      </c>
      <c r="I27" s="11" t="s">
        <v>49</v>
      </c>
      <c r="J27" s="43">
        <v>1.8029999999999999</v>
      </c>
      <c r="K27" s="43">
        <v>1.8029999999999999</v>
      </c>
      <c r="L27" s="44">
        <v>1</v>
      </c>
      <c r="M27" s="18" t="s">
        <v>1682</v>
      </c>
      <c r="N27" s="51"/>
      <c r="O27" s="14"/>
    </row>
    <row r="28" spans="1:15" ht="60">
      <c r="A28" s="13" t="s">
        <v>1623</v>
      </c>
      <c r="B28" s="14">
        <v>1999</v>
      </c>
      <c r="C28" s="15" t="s">
        <v>179</v>
      </c>
      <c r="D28" s="14" t="s">
        <v>180</v>
      </c>
      <c r="E28" s="9" t="s">
        <v>180</v>
      </c>
      <c r="F28" s="11" t="s">
        <v>1625</v>
      </c>
      <c r="G28" s="11" t="s">
        <v>1626</v>
      </c>
      <c r="H28" s="11" t="s">
        <v>1656</v>
      </c>
      <c r="I28" s="11" t="s">
        <v>1683</v>
      </c>
      <c r="J28" s="43">
        <v>3.8039999999999998</v>
      </c>
      <c r="K28" s="43">
        <v>3.8039999999999998</v>
      </c>
      <c r="L28" s="44">
        <v>1</v>
      </c>
      <c r="M28" s="18" t="s">
        <v>1684</v>
      </c>
      <c r="N28" s="51"/>
      <c r="O28" s="14"/>
    </row>
    <row r="29" spans="1:15" ht="60">
      <c r="A29" s="13" t="s">
        <v>1624</v>
      </c>
      <c r="B29" s="14">
        <v>1999</v>
      </c>
      <c r="C29" s="15" t="s">
        <v>181</v>
      </c>
      <c r="D29" s="14" t="s">
        <v>182</v>
      </c>
      <c r="E29" s="14" t="s">
        <v>1627</v>
      </c>
      <c r="F29" s="11" t="s">
        <v>1628</v>
      </c>
      <c r="G29" s="11" t="s">
        <v>1629</v>
      </c>
      <c r="H29" s="11" t="s">
        <v>725</v>
      </c>
      <c r="I29" s="9" t="s">
        <v>81</v>
      </c>
      <c r="J29" s="43">
        <v>308.41199999999998</v>
      </c>
      <c r="K29" s="43">
        <v>146.38200000000001</v>
      </c>
      <c r="L29" s="44">
        <v>9</v>
      </c>
      <c r="M29" s="18" t="s">
        <v>1685</v>
      </c>
      <c r="N29" s="51"/>
      <c r="O29" s="14"/>
    </row>
    <row r="30" spans="1:15" ht="75">
      <c r="A30" s="13" t="s">
        <v>183</v>
      </c>
      <c r="B30" s="14">
        <v>1999</v>
      </c>
      <c r="C30" s="15" t="s">
        <v>17</v>
      </c>
      <c r="D30" s="14" t="s">
        <v>168</v>
      </c>
      <c r="E30" s="11" t="s">
        <v>349</v>
      </c>
      <c r="F30" s="11" t="s">
        <v>1630</v>
      </c>
      <c r="G30" s="11" t="s">
        <v>1631</v>
      </c>
      <c r="H30" s="9" t="s">
        <v>903</v>
      </c>
      <c r="I30" s="11" t="s">
        <v>1093</v>
      </c>
      <c r="J30" s="43">
        <v>159.76499999999999</v>
      </c>
      <c r="K30" s="43">
        <v>126.67400000000001</v>
      </c>
      <c r="L30" s="44">
        <v>5</v>
      </c>
      <c r="M30" s="18" t="s">
        <v>1686</v>
      </c>
      <c r="N30" s="51"/>
      <c r="O30" s="14"/>
    </row>
    <row r="31" spans="1:15" ht="45">
      <c r="A31" s="13" t="s">
        <v>184</v>
      </c>
      <c r="B31" s="14">
        <v>1999</v>
      </c>
      <c r="C31" s="15" t="s">
        <v>17</v>
      </c>
      <c r="D31" s="14" t="s">
        <v>185</v>
      </c>
      <c r="E31" s="11" t="s">
        <v>1632</v>
      </c>
      <c r="F31" s="11" t="s">
        <v>1633</v>
      </c>
      <c r="G31" s="135" t="s">
        <v>1634</v>
      </c>
      <c r="H31" s="11" t="s">
        <v>725</v>
      </c>
      <c r="I31" s="11" t="s">
        <v>961</v>
      </c>
      <c r="J31" s="46">
        <v>7.63</v>
      </c>
      <c r="K31" s="46">
        <v>7.63</v>
      </c>
      <c r="L31" s="44">
        <v>1</v>
      </c>
      <c r="M31" s="18" t="s">
        <v>1687</v>
      </c>
      <c r="N31" s="51"/>
      <c r="O31" s="14"/>
    </row>
    <row r="32" spans="1:15" ht="60">
      <c r="A32" s="13" t="s">
        <v>1635</v>
      </c>
      <c r="B32" s="14">
        <v>1999</v>
      </c>
      <c r="C32" s="15" t="s">
        <v>186</v>
      </c>
      <c r="D32" s="14" t="s">
        <v>187</v>
      </c>
      <c r="E32" s="11" t="s">
        <v>1636</v>
      </c>
      <c r="F32" s="11" t="s">
        <v>1637</v>
      </c>
      <c r="G32" s="11" t="s">
        <v>1689</v>
      </c>
      <c r="H32" s="9" t="s">
        <v>1688</v>
      </c>
      <c r="I32" s="11" t="s">
        <v>961</v>
      </c>
      <c r="J32" s="43">
        <v>9.3070000000000004</v>
      </c>
      <c r="K32" s="43">
        <v>1.343</v>
      </c>
      <c r="L32" s="44">
        <v>2</v>
      </c>
      <c r="M32" s="18" t="s">
        <v>22</v>
      </c>
      <c r="N32" s="51"/>
      <c r="O32" s="14"/>
    </row>
    <row r="33" spans="1:15" s="30" customFormat="1" ht="60">
      <c r="A33" s="92" t="s">
        <v>2173</v>
      </c>
      <c r="B33" s="208">
        <v>2000</v>
      </c>
      <c r="C33" s="209" t="s">
        <v>17</v>
      </c>
      <c r="D33" s="208" t="s">
        <v>2174</v>
      </c>
      <c r="E33" s="32" t="s">
        <v>2271</v>
      </c>
      <c r="F33" s="32" t="s">
        <v>2272</v>
      </c>
      <c r="G33" s="32" t="s">
        <v>2273</v>
      </c>
      <c r="H33" s="32" t="s">
        <v>2274</v>
      </c>
      <c r="I33" s="32" t="s">
        <v>961</v>
      </c>
      <c r="J33" s="210">
        <v>21.213000000000001</v>
      </c>
      <c r="K33" s="210">
        <v>21.213000000000001</v>
      </c>
      <c r="L33" s="211">
        <v>1</v>
      </c>
      <c r="M33" s="32"/>
      <c r="N33" s="205"/>
      <c r="O33" s="208"/>
    </row>
    <row r="34" spans="1:15" ht="75">
      <c r="A34" s="13" t="s">
        <v>188</v>
      </c>
      <c r="B34" s="14">
        <v>2000</v>
      </c>
      <c r="C34" s="15" t="s">
        <v>17</v>
      </c>
      <c r="D34" s="14" t="s">
        <v>134</v>
      </c>
      <c r="E34" s="14" t="s">
        <v>134</v>
      </c>
      <c r="F34" s="11" t="s">
        <v>1638</v>
      </c>
      <c r="G34" s="11" t="s">
        <v>1639</v>
      </c>
      <c r="H34" s="9" t="s">
        <v>1690</v>
      </c>
      <c r="I34" s="11" t="s">
        <v>961</v>
      </c>
      <c r="J34" s="43">
        <v>39.134</v>
      </c>
      <c r="K34" s="43">
        <v>39.134</v>
      </c>
      <c r="L34" s="44">
        <v>1</v>
      </c>
      <c r="M34" s="18" t="s">
        <v>1691</v>
      </c>
      <c r="N34" s="51"/>
      <c r="O34" s="14"/>
    </row>
    <row r="35" spans="1:15" ht="45">
      <c r="A35" s="13" t="s">
        <v>189</v>
      </c>
      <c r="B35" s="14">
        <v>2000</v>
      </c>
      <c r="C35" s="15" t="s">
        <v>17</v>
      </c>
      <c r="D35" s="14" t="s">
        <v>190</v>
      </c>
      <c r="E35" s="11" t="s">
        <v>1640</v>
      </c>
      <c r="F35" s="11" t="s">
        <v>1641</v>
      </c>
      <c r="G35" s="11" t="s">
        <v>1642</v>
      </c>
      <c r="H35" s="11" t="s">
        <v>903</v>
      </c>
      <c r="I35" s="11" t="s">
        <v>1093</v>
      </c>
      <c r="J35" s="43" t="s">
        <v>22</v>
      </c>
      <c r="K35" s="43" t="s">
        <v>22</v>
      </c>
      <c r="L35" s="24" t="s">
        <v>22</v>
      </c>
      <c r="M35" s="18" t="s">
        <v>1692</v>
      </c>
      <c r="N35" s="51"/>
      <c r="O35" s="14"/>
    </row>
    <row r="36" spans="1:15" ht="60">
      <c r="A36" s="13" t="s">
        <v>191</v>
      </c>
      <c r="B36" s="14">
        <v>2001</v>
      </c>
      <c r="C36" s="15" t="s">
        <v>17</v>
      </c>
      <c r="D36" s="14" t="s">
        <v>192</v>
      </c>
      <c r="E36" s="11" t="s">
        <v>192</v>
      </c>
      <c r="F36" s="11" t="s">
        <v>1643</v>
      </c>
      <c r="G36" s="11" t="s">
        <v>1644</v>
      </c>
      <c r="H36" s="9" t="s">
        <v>22</v>
      </c>
      <c r="I36" s="9" t="s">
        <v>22</v>
      </c>
      <c r="J36" s="43">
        <v>1.528</v>
      </c>
      <c r="K36" s="43">
        <v>1.528</v>
      </c>
      <c r="L36" s="44">
        <v>1</v>
      </c>
      <c r="M36" s="51" t="s">
        <v>22</v>
      </c>
      <c r="N36" s="51" t="s">
        <v>22</v>
      </c>
      <c r="O36" s="14"/>
    </row>
    <row r="37" spans="1:15" ht="60">
      <c r="A37" s="13" t="s">
        <v>193</v>
      </c>
      <c r="B37" s="14">
        <v>2001</v>
      </c>
      <c r="C37" s="15" t="s">
        <v>66</v>
      </c>
      <c r="D37" s="14" t="s">
        <v>194</v>
      </c>
      <c r="E37" s="11" t="s">
        <v>2092</v>
      </c>
      <c r="F37" s="11" t="s">
        <v>2091</v>
      </c>
      <c r="G37" s="11" t="s">
        <v>2093</v>
      </c>
      <c r="H37" s="11" t="s">
        <v>2094</v>
      </c>
      <c r="I37" s="11" t="s">
        <v>961</v>
      </c>
      <c r="J37" s="43">
        <v>8.5679999999999996</v>
      </c>
      <c r="K37" s="43">
        <v>2.76</v>
      </c>
      <c r="L37" s="44">
        <v>2</v>
      </c>
      <c r="M37" s="51" t="s">
        <v>22</v>
      </c>
      <c r="N37" s="51" t="s">
        <v>22</v>
      </c>
      <c r="O37" s="14"/>
    </row>
    <row r="38" spans="1:15" ht="45">
      <c r="A38" s="13" t="s">
        <v>195</v>
      </c>
      <c r="B38" s="14">
        <v>2002</v>
      </c>
      <c r="C38" s="15" t="s">
        <v>196</v>
      </c>
      <c r="D38" s="14" t="s">
        <v>197</v>
      </c>
      <c r="E38" s="9" t="s">
        <v>197</v>
      </c>
      <c r="F38" s="11" t="s">
        <v>2095</v>
      </c>
      <c r="G38" s="11" t="s">
        <v>2096</v>
      </c>
      <c r="H38" s="9" t="s">
        <v>1089</v>
      </c>
      <c r="I38" s="9" t="s">
        <v>81</v>
      </c>
      <c r="J38" s="43">
        <v>5.5819999999999999</v>
      </c>
      <c r="K38" s="43">
        <v>5.5819999999999999</v>
      </c>
      <c r="L38" s="44">
        <v>2</v>
      </c>
      <c r="M38" s="51" t="s">
        <v>22</v>
      </c>
      <c r="N38" s="51" t="s">
        <v>22</v>
      </c>
      <c r="O38" s="14"/>
    </row>
    <row r="39" spans="1:15" ht="45">
      <c r="A39" s="13" t="s">
        <v>198</v>
      </c>
      <c r="B39" s="14">
        <v>2002</v>
      </c>
      <c r="C39" s="15" t="s">
        <v>17</v>
      </c>
      <c r="D39" s="14" t="s">
        <v>199</v>
      </c>
      <c r="E39" s="11" t="s">
        <v>2097</v>
      </c>
      <c r="F39" s="11" t="s">
        <v>2098</v>
      </c>
      <c r="G39" s="9" t="s">
        <v>2099</v>
      </c>
      <c r="H39" s="9" t="s">
        <v>22</v>
      </c>
      <c r="I39" s="9" t="s">
        <v>22</v>
      </c>
      <c r="J39" s="43">
        <v>1.6619999999999999</v>
      </c>
      <c r="K39" s="43">
        <v>1.6619999999999999</v>
      </c>
      <c r="L39" s="44">
        <v>1</v>
      </c>
      <c r="M39" s="18" t="s">
        <v>22</v>
      </c>
      <c r="N39" s="51" t="s">
        <v>22</v>
      </c>
      <c r="O39" s="14"/>
    </row>
    <row r="40" spans="1:15" ht="45">
      <c r="A40" s="13" t="s">
        <v>200</v>
      </c>
      <c r="B40" s="14">
        <v>2002</v>
      </c>
      <c r="C40" s="15" t="s">
        <v>17</v>
      </c>
      <c r="D40" s="14" t="s">
        <v>201</v>
      </c>
      <c r="E40" s="14" t="s">
        <v>2100</v>
      </c>
      <c r="F40" s="11" t="s">
        <v>2101</v>
      </c>
      <c r="G40" s="11" t="s">
        <v>2102</v>
      </c>
      <c r="H40" s="11" t="s">
        <v>1252</v>
      </c>
      <c r="I40" s="9" t="s">
        <v>22</v>
      </c>
      <c r="J40" s="43" t="s">
        <v>260</v>
      </c>
      <c r="K40" s="43" t="s">
        <v>261</v>
      </c>
      <c r="L40" s="44">
        <v>13</v>
      </c>
      <c r="M40" s="18" t="s">
        <v>2103</v>
      </c>
      <c r="N40" s="51" t="s">
        <v>2104</v>
      </c>
      <c r="O40" s="14" t="s">
        <v>2105</v>
      </c>
    </row>
    <row r="41" spans="1:15" ht="45">
      <c r="A41" s="13" t="s">
        <v>202</v>
      </c>
      <c r="B41" s="14">
        <v>2002</v>
      </c>
      <c r="C41" s="15" t="s">
        <v>17</v>
      </c>
      <c r="D41" s="14" t="s">
        <v>203</v>
      </c>
      <c r="E41" s="11" t="s">
        <v>2106</v>
      </c>
      <c r="F41" s="11" t="s">
        <v>2107</v>
      </c>
      <c r="G41" s="11" t="s">
        <v>2108</v>
      </c>
      <c r="H41" s="11" t="s">
        <v>720</v>
      </c>
      <c r="I41" s="9" t="s">
        <v>22</v>
      </c>
      <c r="J41" s="43">
        <v>768.303</v>
      </c>
      <c r="K41" s="43">
        <v>766.88900000000001</v>
      </c>
      <c r="L41" s="44">
        <v>3</v>
      </c>
      <c r="M41" s="196" t="s">
        <v>2064</v>
      </c>
      <c r="N41" s="51"/>
      <c r="O41" s="14"/>
    </row>
    <row r="42" spans="1:15" ht="120">
      <c r="A42" s="13" t="s">
        <v>2109</v>
      </c>
      <c r="B42" s="14">
        <v>2002</v>
      </c>
      <c r="C42" s="15" t="s">
        <v>204</v>
      </c>
      <c r="D42" s="14" t="s">
        <v>205</v>
      </c>
      <c r="E42" s="11" t="s">
        <v>2110</v>
      </c>
      <c r="F42" s="11" t="s">
        <v>2111</v>
      </c>
      <c r="G42" s="11" t="s">
        <v>2112</v>
      </c>
      <c r="H42" s="11" t="s">
        <v>1252</v>
      </c>
      <c r="I42" s="11" t="s">
        <v>2113</v>
      </c>
      <c r="J42" s="43">
        <v>646.85599999999999</v>
      </c>
      <c r="K42" s="43">
        <v>621.096</v>
      </c>
      <c r="L42" s="44">
        <v>8</v>
      </c>
      <c r="M42" s="196" t="s">
        <v>2068</v>
      </c>
      <c r="N42" s="51" t="s">
        <v>22</v>
      </c>
      <c r="O42" s="14" t="s">
        <v>22</v>
      </c>
    </row>
    <row r="43" spans="1:15" ht="45">
      <c r="A43" s="13" t="s">
        <v>206</v>
      </c>
      <c r="B43" s="14">
        <v>2003</v>
      </c>
      <c r="C43" s="15" t="s">
        <v>17</v>
      </c>
      <c r="D43" s="14" t="s">
        <v>207</v>
      </c>
      <c r="E43" s="9" t="s">
        <v>207</v>
      </c>
      <c r="F43" s="11" t="s">
        <v>2114</v>
      </c>
      <c r="G43" s="9" t="s">
        <v>2115</v>
      </c>
      <c r="H43" s="9" t="s">
        <v>22</v>
      </c>
      <c r="I43" s="9" t="s">
        <v>22</v>
      </c>
      <c r="J43" s="43">
        <v>1.925</v>
      </c>
      <c r="K43" s="43">
        <v>1.925</v>
      </c>
      <c r="L43" s="44">
        <v>1</v>
      </c>
      <c r="M43" s="18" t="s">
        <v>22</v>
      </c>
      <c r="N43" s="51" t="s">
        <v>22</v>
      </c>
      <c r="O43" s="14" t="s">
        <v>22</v>
      </c>
    </row>
    <row r="44" spans="1:15" ht="60">
      <c r="A44" s="20" t="s">
        <v>208</v>
      </c>
      <c r="B44" s="14">
        <v>2003</v>
      </c>
      <c r="C44" s="15" t="s">
        <v>17</v>
      </c>
      <c r="D44" s="14" t="s">
        <v>72</v>
      </c>
      <c r="E44" s="11" t="s">
        <v>2116</v>
      </c>
      <c r="F44" s="11" t="s">
        <v>2117</v>
      </c>
      <c r="G44" s="11" t="s">
        <v>2118</v>
      </c>
      <c r="H44" s="11" t="s">
        <v>1269</v>
      </c>
      <c r="I44" s="9" t="s">
        <v>22</v>
      </c>
      <c r="J44" s="43">
        <v>9.016</v>
      </c>
      <c r="K44" s="43">
        <v>9.016</v>
      </c>
      <c r="L44" s="44">
        <v>1</v>
      </c>
      <c r="M44" s="18" t="s">
        <v>22</v>
      </c>
      <c r="N44" s="18" t="s">
        <v>22</v>
      </c>
      <c r="O44" s="18" t="s">
        <v>22</v>
      </c>
    </row>
    <row r="45" spans="1:15" ht="45">
      <c r="A45" s="13" t="s">
        <v>209</v>
      </c>
      <c r="B45" s="14">
        <v>2004</v>
      </c>
      <c r="C45" s="15" t="s">
        <v>17</v>
      </c>
      <c r="D45" s="14" t="s">
        <v>210</v>
      </c>
      <c r="E45" s="14" t="s">
        <v>210</v>
      </c>
      <c r="F45" s="11" t="s">
        <v>2119</v>
      </c>
      <c r="G45" s="11" t="s">
        <v>2120</v>
      </c>
      <c r="H45" s="11" t="s">
        <v>2121</v>
      </c>
      <c r="I45" s="9" t="s">
        <v>22</v>
      </c>
      <c r="J45" s="43" t="s">
        <v>22</v>
      </c>
      <c r="K45" s="43" t="s">
        <v>22</v>
      </c>
      <c r="L45" s="24" t="s">
        <v>22</v>
      </c>
      <c r="M45" s="18"/>
      <c r="N45" s="51"/>
      <c r="O45" s="14"/>
    </row>
    <row r="46" spans="1:15" ht="60">
      <c r="A46" s="13" t="s">
        <v>2126</v>
      </c>
      <c r="B46" s="14">
        <v>2006</v>
      </c>
      <c r="C46" s="15" t="s">
        <v>212</v>
      </c>
      <c r="D46" s="14" t="s">
        <v>213</v>
      </c>
      <c r="E46" s="11" t="s">
        <v>2123</v>
      </c>
      <c r="F46" s="11" t="s">
        <v>2124</v>
      </c>
      <c r="G46" s="11" t="s">
        <v>2125</v>
      </c>
      <c r="H46" s="9" t="s">
        <v>720</v>
      </c>
      <c r="I46" s="9" t="s">
        <v>22</v>
      </c>
      <c r="J46" s="43">
        <v>22.878</v>
      </c>
      <c r="K46" s="43">
        <v>19.779</v>
      </c>
      <c r="L46" s="44">
        <v>3</v>
      </c>
      <c r="M46" s="18"/>
      <c r="N46" s="51"/>
      <c r="O46" s="14"/>
    </row>
    <row r="47" spans="1:15" ht="60">
      <c r="A47" s="13" t="s">
        <v>214</v>
      </c>
      <c r="B47" s="14">
        <v>2006</v>
      </c>
      <c r="C47" s="15" t="s">
        <v>17</v>
      </c>
      <c r="D47" s="14" t="s">
        <v>215</v>
      </c>
      <c r="E47" s="11" t="s">
        <v>215</v>
      </c>
      <c r="F47" s="11" t="s">
        <v>2127</v>
      </c>
      <c r="G47" s="11" t="s">
        <v>2128</v>
      </c>
      <c r="H47" s="9" t="s">
        <v>903</v>
      </c>
      <c r="I47" s="11" t="s">
        <v>961</v>
      </c>
      <c r="J47" s="43">
        <v>26.686</v>
      </c>
      <c r="K47" s="43">
        <v>25.097000000000001</v>
      </c>
      <c r="L47" s="44">
        <v>2</v>
      </c>
      <c r="M47" s="18"/>
      <c r="N47" s="51"/>
      <c r="O47" s="14" t="s">
        <v>2129</v>
      </c>
    </row>
    <row r="48" spans="1:15" ht="90">
      <c r="A48" s="13" t="s">
        <v>1872</v>
      </c>
      <c r="B48" s="14">
        <v>2006</v>
      </c>
      <c r="C48" s="15" t="s">
        <v>216</v>
      </c>
      <c r="D48" s="14" t="s">
        <v>217</v>
      </c>
      <c r="E48" s="11" t="s">
        <v>2130</v>
      </c>
      <c r="F48" s="11" t="s">
        <v>2131</v>
      </c>
      <c r="G48" s="11" t="s">
        <v>2132</v>
      </c>
      <c r="H48" s="11" t="s">
        <v>725</v>
      </c>
      <c r="I48" s="11" t="s">
        <v>961</v>
      </c>
      <c r="J48" s="43">
        <v>219.072</v>
      </c>
      <c r="K48" s="43">
        <v>196.898</v>
      </c>
      <c r="L48" s="44">
        <v>5</v>
      </c>
      <c r="M48" s="194" t="s">
        <v>2076</v>
      </c>
      <c r="N48" s="51"/>
      <c r="O48" s="147" t="s">
        <v>1407</v>
      </c>
    </row>
    <row r="49" spans="1:15" ht="60">
      <c r="A49" s="13" t="s">
        <v>218</v>
      </c>
      <c r="B49" s="14">
        <v>2006</v>
      </c>
      <c r="C49" s="15" t="s">
        <v>17</v>
      </c>
      <c r="D49" s="14" t="s">
        <v>219</v>
      </c>
      <c r="E49" s="11" t="s">
        <v>2133</v>
      </c>
      <c r="F49" s="11" t="s">
        <v>2134</v>
      </c>
      <c r="G49" s="9" t="s">
        <v>973</v>
      </c>
      <c r="H49" s="9" t="s">
        <v>22</v>
      </c>
      <c r="I49" s="9" t="s">
        <v>22</v>
      </c>
      <c r="J49" s="45">
        <v>10</v>
      </c>
      <c r="K49" s="45">
        <v>10</v>
      </c>
      <c r="L49" s="24">
        <v>1</v>
      </c>
      <c r="M49" s="17"/>
      <c r="N49" s="16"/>
      <c r="O49" s="14" t="s">
        <v>522</v>
      </c>
    </row>
    <row r="50" spans="1:15" ht="180">
      <c r="A50" s="13" t="s">
        <v>2135</v>
      </c>
      <c r="B50" s="14">
        <v>2006</v>
      </c>
      <c r="C50" s="15" t="s">
        <v>220</v>
      </c>
      <c r="D50" s="14" t="s">
        <v>221</v>
      </c>
      <c r="E50" s="14" t="s">
        <v>221</v>
      </c>
      <c r="F50" s="11" t="s">
        <v>2136</v>
      </c>
      <c r="G50" s="11" t="s">
        <v>2137</v>
      </c>
      <c r="H50" s="11" t="s">
        <v>720</v>
      </c>
      <c r="I50" s="11" t="s">
        <v>2138</v>
      </c>
      <c r="J50" s="43">
        <v>819.97</v>
      </c>
      <c r="K50" s="43">
        <v>446.358</v>
      </c>
      <c r="L50" s="44">
        <v>22</v>
      </c>
      <c r="M50" s="18"/>
      <c r="N50" s="51"/>
      <c r="O50" s="147" t="s">
        <v>1417</v>
      </c>
    </row>
    <row r="51" spans="1:15" ht="45">
      <c r="A51" s="13" t="s">
        <v>222</v>
      </c>
      <c r="B51" s="14">
        <v>2007</v>
      </c>
      <c r="C51" s="15" t="s">
        <v>17</v>
      </c>
      <c r="D51" s="14" t="s">
        <v>223</v>
      </c>
      <c r="E51" s="14" t="s">
        <v>223</v>
      </c>
      <c r="F51" s="11" t="s">
        <v>2276</v>
      </c>
      <c r="G51" s="11" t="s">
        <v>2275</v>
      </c>
      <c r="H51" s="9" t="s">
        <v>22</v>
      </c>
      <c r="I51" s="9" t="s">
        <v>22</v>
      </c>
      <c r="J51" s="43" t="s">
        <v>22</v>
      </c>
      <c r="K51" s="43" t="s">
        <v>22</v>
      </c>
      <c r="L51" s="44" t="s">
        <v>22</v>
      </c>
      <c r="M51" s="18" t="s">
        <v>22</v>
      </c>
      <c r="N51" s="51" t="s">
        <v>22</v>
      </c>
      <c r="O51" s="14" t="s">
        <v>22</v>
      </c>
    </row>
    <row r="52" spans="1:15" ht="60">
      <c r="A52" s="13" t="s">
        <v>224</v>
      </c>
      <c r="B52" s="14">
        <v>2007</v>
      </c>
      <c r="C52" s="15" t="s">
        <v>17</v>
      </c>
      <c r="D52" s="14" t="s">
        <v>61</v>
      </c>
      <c r="E52" s="14" t="s">
        <v>2277</v>
      </c>
      <c r="F52" s="11" t="s">
        <v>2278</v>
      </c>
      <c r="G52" s="9" t="s">
        <v>2279</v>
      </c>
      <c r="H52" s="11" t="s">
        <v>2280</v>
      </c>
      <c r="I52" s="9" t="s">
        <v>22</v>
      </c>
      <c r="J52" s="43">
        <v>50.033000000000001</v>
      </c>
      <c r="K52" s="43">
        <v>50.033000000000001</v>
      </c>
      <c r="L52" s="24">
        <v>2</v>
      </c>
      <c r="M52" s="17" t="s">
        <v>22</v>
      </c>
      <c r="N52" s="16" t="s">
        <v>22</v>
      </c>
      <c r="O52" s="14" t="s">
        <v>22</v>
      </c>
    </row>
    <row r="53" spans="1:15" ht="90.75">
      <c r="A53" s="13" t="s">
        <v>225</v>
      </c>
      <c r="B53" s="14">
        <v>2007</v>
      </c>
      <c r="C53" s="15" t="s">
        <v>226</v>
      </c>
      <c r="D53" s="14" t="s">
        <v>205</v>
      </c>
      <c r="E53" s="14" t="s">
        <v>2281</v>
      </c>
      <c r="F53" s="11" t="s">
        <v>2282</v>
      </c>
      <c r="G53" s="11" t="s">
        <v>2283</v>
      </c>
      <c r="H53" s="135" t="s">
        <v>720</v>
      </c>
      <c r="I53" s="9" t="s">
        <v>22</v>
      </c>
      <c r="J53" s="43">
        <v>318.07100000000003</v>
      </c>
      <c r="K53" s="43">
        <v>318.07100000000003</v>
      </c>
      <c r="L53" s="44">
        <v>1</v>
      </c>
      <c r="M53" s="196" t="s">
        <v>2078</v>
      </c>
      <c r="N53" s="51"/>
      <c r="O53" s="223" t="s">
        <v>1409</v>
      </c>
    </row>
    <row r="54" spans="1:15" ht="45">
      <c r="A54" s="13" t="s">
        <v>227</v>
      </c>
      <c r="B54" s="14">
        <v>2008</v>
      </c>
      <c r="C54" s="15" t="s">
        <v>228</v>
      </c>
      <c r="D54" s="14" t="s">
        <v>229</v>
      </c>
      <c r="E54" s="14" t="s">
        <v>2284</v>
      </c>
      <c r="F54" s="11" t="s">
        <v>2285</v>
      </c>
      <c r="G54" s="9" t="s">
        <v>2286</v>
      </c>
      <c r="H54" s="9" t="s">
        <v>2287</v>
      </c>
      <c r="I54" s="9" t="s">
        <v>22</v>
      </c>
      <c r="J54" s="43" t="s">
        <v>22</v>
      </c>
      <c r="K54" s="43" t="s">
        <v>22</v>
      </c>
      <c r="L54" s="24" t="s">
        <v>22</v>
      </c>
      <c r="M54" s="18" t="s">
        <v>22</v>
      </c>
      <c r="N54" s="51" t="s">
        <v>22</v>
      </c>
      <c r="O54" s="14" t="s">
        <v>22</v>
      </c>
    </row>
    <row r="55" spans="1:15" ht="120">
      <c r="A55" s="13" t="s">
        <v>2288</v>
      </c>
      <c r="B55" s="14">
        <v>2008</v>
      </c>
      <c r="C55" s="15" t="s">
        <v>17</v>
      </c>
      <c r="D55" s="14" t="s">
        <v>230</v>
      </c>
      <c r="E55" s="11" t="s">
        <v>2290</v>
      </c>
      <c r="F55" s="11" t="s">
        <v>2289</v>
      </c>
      <c r="G55" s="11" t="s">
        <v>2291</v>
      </c>
      <c r="H55" s="11" t="s">
        <v>720</v>
      </c>
      <c r="I55" s="11" t="s">
        <v>2292</v>
      </c>
      <c r="J55" s="43">
        <v>161.63499999999999</v>
      </c>
      <c r="K55" s="43">
        <v>161.63499999999999</v>
      </c>
      <c r="L55" s="44">
        <v>1</v>
      </c>
      <c r="M55" s="18"/>
      <c r="N55" s="51"/>
      <c r="O55" s="147" t="s">
        <v>2613</v>
      </c>
    </row>
    <row r="56" spans="1:15" ht="60">
      <c r="A56" s="13" t="s">
        <v>200</v>
      </c>
      <c r="B56" s="14">
        <v>2008</v>
      </c>
      <c r="C56" s="15" t="s">
        <v>231</v>
      </c>
      <c r="D56" s="14" t="s">
        <v>232</v>
      </c>
      <c r="E56" s="11" t="s">
        <v>2294</v>
      </c>
      <c r="F56" s="11" t="s">
        <v>2293</v>
      </c>
      <c r="G56" s="11" t="s">
        <v>2295</v>
      </c>
      <c r="H56" s="11" t="s">
        <v>720</v>
      </c>
      <c r="I56" s="9" t="s">
        <v>22</v>
      </c>
      <c r="J56" s="43" t="s">
        <v>22</v>
      </c>
      <c r="K56" s="43" t="s">
        <v>22</v>
      </c>
      <c r="L56" s="24" t="s">
        <v>22</v>
      </c>
      <c r="M56" s="18" t="s">
        <v>22</v>
      </c>
      <c r="N56" s="51" t="s">
        <v>22</v>
      </c>
      <c r="O56" s="56">
        <v>800</v>
      </c>
    </row>
    <row r="57" spans="1:15" ht="60">
      <c r="A57" s="13" t="s">
        <v>233</v>
      </c>
      <c r="B57" s="14">
        <v>2009</v>
      </c>
      <c r="C57" s="15" t="s">
        <v>17</v>
      </c>
      <c r="D57" s="14" t="s">
        <v>234</v>
      </c>
      <c r="E57" s="14" t="s">
        <v>234</v>
      </c>
      <c r="F57" s="11" t="s">
        <v>2296</v>
      </c>
      <c r="G57" s="11" t="s">
        <v>2297</v>
      </c>
      <c r="H57" s="11" t="s">
        <v>2297</v>
      </c>
      <c r="I57" s="9" t="s">
        <v>22</v>
      </c>
      <c r="J57" s="43" t="s">
        <v>22</v>
      </c>
      <c r="K57" s="43" t="s">
        <v>22</v>
      </c>
      <c r="L57" s="24" t="s">
        <v>22</v>
      </c>
      <c r="M57" s="18" t="s">
        <v>22</v>
      </c>
      <c r="N57" s="51" t="s">
        <v>22</v>
      </c>
      <c r="O57" s="14" t="s">
        <v>22</v>
      </c>
    </row>
    <row r="58" spans="1:15" ht="180">
      <c r="A58" s="13" t="s">
        <v>235</v>
      </c>
      <c r="B58" s="14">
        <v>2009</v>
      </c>
      <c r="C58" s="15" t="s">
        <v>17</v>
      </c>
      <c r="D58" s="14" t="s">
        <v>2298</v>
      </c>
      <c r="E58" s="14" t="s">
        <v>2298</v>
      </c>
      <c r="F58" s="11" t="s">
        <v>2299</v>
      </c>
      <c r="G58" s="11" t="s">
        <v>2300</v>
      </c>
      <c r="H58" s="11" t="s">
        <v>1958</v>
      </c>
      <c r="I58" s="11" t="s">
        <v>2301</v>
      </c>
      <c r="J58" s="43">
        <v>4.3730000000000002</v>
      </c>
      <c r="K58" s="43">
        <v>4.3730000000000002</v>
      </c>
      <c r="L58" s="44">
        <v>2</v>
      </c>
      <c r="M58" s="18"/>
      <c r="N58" s="51"/>
      <c r="O58" s="14"/>
    </row>
    <row r="59" spans="1:15" ht="94.5">
      <c r="A59" s="13" t="s">
        <v>236</v>
      </c>
      <c r="B59" s="14">
        <v>2009</v>
      </c>
      <c r="C59" s="15" t="s">
        <v>17</v>
      </c>
      <c r="D59" s="14" t="s">
        <v>237</v>
      </c>
      <c r="E59" s="217" t="s">
        <v>2302</v>
      </c>
      <c r="F59" s="11" t="s">
        <v>2303</v>
      </c>
      <c r="G59" s="11" t="s">
        <v>2305</v>
      </c>
      <c r="H59" s="11" t="s">
        <v>1252</v>
      </c>
      <c r="I59" s="11" t="s">
        <v>2304</v>
      </c>
      <c r="J59" s="43">
        <v>131.078</v>
      </c>
      <c r="K59" s="43">
        <v>128.47200000000001</v>
      </c>
      <c r="L59" s="44">
        <v>4</v>
      </c>
      <c r="M59" s="18"/>
      <c r="N59" s="51"/>
      <c r="O59" s="151" t="s">
        <v>1374</v>
      </c>
    </row>
    <row r="60" spans="1:15" ht="105">
      <c r="A60" s="13" t="s">
        <v>238</v>
      </c>
      <c r="B60" s="14">
        <v>2010</v>
      </c>
      <c r="C60" s="15" t="s">
        <v>167</v>
      </c>
      <c r="D60" s="14" t="s">
        <v>239</v>
      </c>
      <c r="E60" s="11" t="s">
        <v>2306</v>
      </c>
      <c r="F60" s="11" t="s">
        <v>2307</v>
      </c>
      <c r="G60" s="11" t="s">
        <v>2308</v>
      </c>
      <c r="H60" s="11" t="s">
        <v>2030</v>
      </c>
      <c r="I60" s="9" t="s">
        <v>22</v>
      </c>
      <c r="J60" s="43">
        <v>64.766000000000005</v>
      </c>
      <c r="K60" s="43">
        <v>64.766000000000005</v>
      </c>
      <c r="L60" s="44">
        <v>2</v>
      </c>
      <c r="M60" s="18" t="s">
        <v>22</v>
      </c>
      <c r="N60" s="51" t="s">
        <v>22</v>
      </c>
      <c r="O60" s="147" t="s">
        <v>1413</v>
      </c>
    </row>
    <row r="61" spans="1:15" ht="120">
      <c r="A61" s="13" t="s">
        <v>240</v>
      </c>
      <c r="B61" s="14">
        <v>2010</v>
      </c>
      <c r="C61" s="15" t="s">
        <v>66</v>
      </c>
      <c r="D61" s="14" t="s">
        <v>241</v>
      </c>
      <c r="E61" s="11" t="s">
        <v>2309</v>
      </c>
      <c r="F61" s="11" t="s">
        <v>2310</v>
      </c>
      <c r="G61" s="11" t="s">
        <v>2311</v>
      </c>
      <c r="H61" s="11" t="s">
        <v>720</v>
      </c>
      <c r="I61" s="11" t="s">
        <v>2312</v>
      </c>
      <c r="J61" s="43">
        <v>285.59899999999999</v>
      </c>
      <c r="K61" s="43">
        <v>285.59899999999999</v>
      </c>
      <c r="L61" s="44">
        <v>2</v>
      </c>
      <c r="M61" s="18" t="s">
        <v>22</v>
      </c>
      <c r="N61" s="51" t="s">
        <v>22</v>
      </c>
      <c r="O61" s="147" t="s">
        <v>1408</v>
      </c>
    </row>
    <row r="62" spans="1:15" ht="45">
      <c r="A62" s="13" t="s">
        <v>242</v>
      </c>
      <c r="B62" s="14">
        <v>2011</v>
      </c>
      <c r="C62" s="15" t="s">
        <v>17</v>
      </c>
      <c r="D62" s="14" t="s">
        <v>243</v>
      </c>
      <c r="E62" s="14" t="s">
        <v>2313</v>
      </c>
      <c r="F62" s="11" t="s">
        <v>2314</v>
      </c>
      <c r="G62" s="11" t="s">
        <v>2315</v>
      </c>
      <c r="H62" s="9" t="s">
        <v>657</v>
      </c>
      <c r="I62" s="9" t="s">
        <v>22</v>
      </c>
      <c r="J62" s="43">
        <v>5.508</v>
      </c>
      <c r="K62" s="43">
        <v>5.508</v>
      </c>
      <c r="L62" s="44">
        <v>1</v>
      </c>
      <c r="M62" s="18" t="s">
        <v>22</v>
      </c>
      <c r="N62" s="51" t="s">
        <v>22</v>
      </c>
      <c r="O62" s="152" t="s">
        <v>1365</v>
      </c>
    </row>
    <row r="63" spans="1:15" ht="60">
      <c r="A63" s="13" t="s">
        <v>244</v>
      </c>
      <c r="B63" s="14">
        <v>2011</v>
      </c>
      <c r="C63" s="15" t="s">
        <v>17</v>
      </c>
      <c r="D63" s="14" t="s">
        <v>245</v>
      </c>
      <c r="E63" s="14" t="s">
        <v>245</v>
      </c>
      <c r="F63" s="11" t="s">
        <v>2316</v>
      </c>
      <c r="G63" s="9" t="s">
        <v>2317</v>
      </c>
      <c r="H63" s="11" t="s">
        <v>1990</v>
      </c>
      <c r="I63" s="9" t="s">
        <v>22</v>
      </c>
      <c r="J63" s="43" t="s">
        <v>22</v>
      </c>
      <c r="K63" s="43" t="s">
        <v>22</v>
      </c>
      <c r="L63" s="24" t="s">
        <v>22</v>
      </c>
      <c r="M63" s="18" t="s">
        <v>22</v>
      </c>
      <c r="N63" s="51" t="s">
        <v>22</v>
      </c>
      <c r="O63" s="14" t="s">
        <v>22</v>
      </c>
    </row>
    <row r="64" spans="1:15" ht="90">
      <c r="A64" s="13" t="s">
        <v>246</v>
      </c>
      <c r="B64" s="14">
        <v>2011</v>
      </c>
      <c r="C64" s="15" t="s">
        <v>17</v>
      </c>
      <c r="D64" s="14" t="s">
        <v>247</v>
      </c>
      <c r="E64" s="11" t="s">
        <v>2318</v>
      </c>
      <c r="F64" s="11" t="s">
        <v>2319</v>
      </c>
      <c r="G64" s="11" t="s">
        <v>2320</v>
      </c>
      <c r="H64" s="9" t="s">
        <v>22</v>
      </c>
      <c r="I64" s="11" t="s">
        <v>2321</v>
      </c>
      <c r="J64" s="43">
        <v>608</v>
      </c>
      <c r="K64" s="43">
        <v>608</v>
      </c>
      <c r="L64" s="44">
        <v>1</v>
      </c>
      <c r="M64" s="18" t="s">
        <v>22</v>
      </c>
      <c r="N64" s="51" t="s">
        <v>22</v>
      </c>
      <c r="O64" s="228" t="s">
        <v>2617</v>
      </c>
    </row>
    <row r="65" spans="1:15" ht="45">
      <c r="A65" s="13" t="s">
        <v>248</v>
      </c>
      <c r="B65" s="14">
        <v>2011</v>
      </c>
      <c r="C65" s="15" t="s">
        <v>17</v>
      </c>
      <c r="D65" s="14" t="s">
        <v>249</v>
      </c>
      <c r="E65" s="14" t="s">
        <v>249</v>
      </c>
      <c r="F65" s="11" t="s">
        <v>2322</v>
      </c>
      <c r="G65" s="9" t="s">
        <v>2324</v>
      </c>
      <c r="H65" s="11" t="s">
        <v>2323</v>
      </c>
      <c r="I65" s="9" t="s">
        <v>22</v>
      </c>
      <c r="J65" s="43" t="s">
        <v>22</v>
      </c>
      <c r="K65" s="43" t="s">
        <v>22</v>
      </c>
      <c r="L65" s="24" t="s">
        <v>22</v>
      </c>
      <c r="M65" s="18" t="s">
        <v>22</v>
      </c>
      <c r="N65" s="51" t="s">
        <v>22</v>
      </c>
      <c r="O65" s="14" t="s">
        <v>22</v>
      </c>
    </row>
    <row r="66" spans="1:15" ht="45">
      <c r="A66" s="13" t="s">
        <v>1324</v>
      </c>
      <c r="B66" s="14">
        <v>2011</v>
      </c>
      <c r="C66" s="15" t="s">
        <v>17</v>
      </c>
      <c r="D66" s="14" t="s">
        <v>1325</v>
      </c>
      <c r="E66" s="11" t="s">
        <v>2325</v>
      </c>
      <c r="F66" s="11" t="s">
        <v>2326</v>
      </c>
      <c r="G66" s="9" t="s">
        <v>2327</v>
      </c>
      <c r="H66" s="9" t="s">
        <v>2328</v>
      </c>
      <c r="I66" s="9" t="s">
        <v>22</v>
      </c>
      <c r="J66" s="43">
        <v>4.4029999999999996</v>
      </c>
      <c r="K66" s="43">
        <v>4.4029999999999996</v>
      </c>
      <c r="L66" s="24">
        <v>1</v>
      </c>
      <c r="M66" s="18" t="s">
        <v>22</v>
      </c>
      <c r="N66" s="51"/>
      <c r="O66" s="151" t="s">
        <v>1373</v>
      </c>
    </row>
    <row r="67" spans="1:15" ht="63">
      <c r="A67" s="13" t="s">
        <v>250</v>
      </c>
      <c r="B67" s="14">
        <v>2012</v>
      </c>
      <c r="C67" s="15"/>
      <c r="D67" s="14" t="s">
        <v>174</v>
      </c>
      <c r="E67" s="135" t="s">
        <v>2329</v>
      </c>
      <c r="F67" s="11" t="s">
        <v>2330</v>
      </c>
      <c r="G67" s="11" t="s">
        <v>2331</v>
      </c>
      <c r="H67" s="9" t="s">
        <v>1248</v>
      </c>
      <c r="I67" s="9" t="s">
        <v>22</v>
      </c>
      <c r="J67" s="43">
        <v>100.208</v>
      </c>
      <c r="K67" s="43">
        <v>35.911999999999999</v>
      </c>
      <c r="L67" s="44">
        <v>2</v>
      </c>
      <c r="M67" s="18" t="s">
        <v>22</v>
      </c>
      <c r="N67" s="51" t="s">
        <v>22</v>
      </c>
      <c r="O67" s="147" t="s">
        <v>1383</v>
      </c>
    </row>
    <row r="68" spans="1:15" ht="90">
      <c r="A68" s="23" t="s">
        <v>251</v>
      </c>
      <c r="B68" s="24">
        <v>2012</v>
      </c>
      <c r="C68" s="15" t="s">
        <v>17</v>
      </c>
      <c r="D68" s="25" t="s">
        <v>252</v>
      </c>
      <c r="E68" s="11" t="s">
        <v>2332</v>
      </c>
      <c r="F68" s="11" t="s">
        <v>2333</v>
      </c>
      <c r="G68" s="11" t="s">
        <v>2334</v>
      </c>
      <c r="H68" s="11" t="s">
        <v>2335</v>
      </c>
      <c r="I68" s="11" t="s">
        <v>2321</v>
      </c>
      <c r="J68" s="43">
        <v>21.888000000000002</v>
      </c>
      <c r="K68" s="43">
        <v>21.888000000000002</v>
      </c>
      <c r="L68" s="44">
        <v>2</v>
      </c>
      <c r="M68" s="124"/>
      <c r="N68" s="121"/>
      <c r="O68" s="160" t="s">
        <v>1398</v>
      </c>
    </row>
    <row r="69" spans="1:15" ht="45">
      <c r="A69" s="13" t="s">
        <v>200</v>
      </c>
      <c r="B69" s="14">
        <v>2013</v>
      </c>
      <c r="C69" s="15" t="s">
        <v>17</v>
      </c>
      <c r="D69" s="14" t="s">
        <v>253</v>
      </c>
      <c r="E69" s="11" t="s">
        <v>2336</v>
      </c>
      <c r="F69" s="11" t="s">
        <v>2337</v>
      </c>
      <c r="G69" s="11" t="s">
        <v>2338</v>
      </c>
      <c r="H69" s="9" t="s">
        <v>22</v>
      </c>
      <c r="I69" s="9" t="s">
        <v>22</v>
      </c>
      <c r="J69" s="43">
        <v>435.77300000000002</v>
      </c>
      <c r="K69" s="43">
        <v>227.386</v>
      </c>
      <c r="L69" s="44">
        <v>7</v>
      </c>
      <c r="M69" s="18"/>
      <c r="N69" s="51"/>
      <c r="O69" s="14"/>
    </row>
    <row r="70" spans="1:15" ht="90">
      <c r="A70" s="13" t="s">
        <v>254</v>
      </c>
      <c r="B70" s="14">
        <v>2014</v>
      </c>
      <c r="C70" s="15" t="s">
        <v>17</v>
      </c>
      <c r="D70" s="14" t="s">
        <v>241</v>
      </c>
      <c r="E70" s="11" t="s">
        <v>2339</v>
      </c>
      <c r="F70" s="11" t="s">
        <v>2340</v>
      </c>
      <c r="G70" s="11" t="s">
        <v>2341</v>
      </c>
      <c r="H70" s="11" t="s">
        <v>720</v>
      </c>
      <c r="I70" s="11" t="s">
        <v>2342</v>
      </c>
      <c r="J70" s="43" t="s">
        <v>262</v>
      </c>
      <c r="K70" s="43" t="s">
        <v>263</v>
      </c>
      <c r="L70" s="44">
        <v>3</v>
      </c>
      <c r="M70" s="194" t="s">
        <v>2057</v>
      </c>
      <c r="N70" s="120"/>
      <c r="O70" s="147" t="s">
        <v>1358</v>
      </c>
    </row>
    <row r="71" spans="1:15" ht="60">
      <c r="A71" s="13" t="s">
        <v>255</v>
      </c>
      <c r="B71" s="14">
        <v>2014</v>
      </c>
      <c r="C71" s="15" t="s">
        <v>17</v>
      </c>
      <c r="D71" s="14" t="s">
        <v>256</v>
      </c>
      <c r="E71" s="11" t="s">
        <v>2343</v>
      </c>
      <c r="F71" s="11" t="s">
        <v>2344</v>
      </c>
      <c r="G71" s="9" t="s">
        <v>2345</v>
      </c>
      <c r="H71" s="9" t="s">
        <v>2345</v>
      </c>
      <c r="I71" s="9" t="s">
        <v>22</v>
      </c>
      <c r="J71" s="43">
        <v>8.8960000000000008</v>
      </c>
      <c r="K71" s="43">
        <v>8.8960000000000008</v>
      </c>
      <c r="L71" s="44">
        <v>1</v>
      </c>
      <c r="M71" s="18"/>
      <c r="N71" s="51"/>
      <c r="O71" s="14"/>
    </row>
    <row r="72" spans="1:15" ht="60">
      <c r="A72" s="13" t="s">
        <v>257</v>
      </c>
      <c r="B72" s="14">
        <v>2014</v>
      </c>
      <c r="C72" s="15" t="s">
        <v>66</v>
      </c>
      <c r="D72" s="14" t="s">
        <v>258</v>
      </c>
      <c r="E72" s="11" t="s">
        <v>2346</v>
      </c>
      <c r="F72" s="11" t="s">
        <v>2347</v>
      </c>
      <c r="G72" s="11" t="s">
        <v>2348</v>
      </c>
      <c r="H72" s="9" t="s">
        <v>2349</v>
      </c>
      <c r="I72" s="9" t="s">
        <v>22</v>
      </c>
      <c r="J72" s="43">
        <v>2.0449999999999999</v>
      </c>
      <c r="K72" s="43">
        <v>1.1639999999999999</v>
      </c>
      <c r="L72" s="44">
        <v>2</v>
      </c>
      <c r="M72" s="18" t="s">
        <v>22</v>
      </c>
      <c r="N72" s="51" t="s">
        <v>22</v>
      </c>
      <c r="O72" s="151" t="s">
        <v>1372</v>
      </c>
    </row>
    <row r="77" spans="1:15" ht="45">
      <c r="A77" s="146" t="s">
        <v>1359</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5"/>
  <sheetViews>
    <sheetView topLeftCell="A8" workbookViewId="0">
      <selection activeCell="G18" sqref="G18"/>
    </sheetView>
  </sheetViews>
  <sheetFormatPr defaultColWidth="10.875" defaultRowHeight="15"/>
  <cols>
    <col min="1" max="1" width="20.625" style="11" customWidth="1"/>
    <col min="2" max="2" width="7" style="129" customWidth="1"/>
    <col min="3" max="3" width="8.125" style="11" customWidth="1"/>
    <col min="4" max="5" width="16" style="129" customWidth="1"/>
    <col min="6" max="6" width="10.875" style="9"/>
    <col min="7" max="7" width="26.875" style="9" customWidth="1"/>
    <col min="8" max="8" width="10.875" style="9"/>
    <col min="9" max="9" width="17.125" style="9" customWidth="1"/>
    <col min="10" max="10" width="10.875" style="129" customWidth="1"/>
    <col min="11" max="11" width="10.5" style="11" customWidth="1"/>
    <col min="12" max="12" width="9.875" style="129" customWidth="1"/>
    <col min="13" max="13" width="10.875" style="11"/>
    <col min="14" max="14" width="12.875" style="129" customWidth="1"/>
    <col min="15" max="15" width="10.875" style="11"/>
    <col min="16" max="16384" width="10.875" style="9"/>
  </cols>
  <sheetData>
    <row r="1" spans="1:17" s="26" customFormat="1" ht="30">
      <c r="A1" s="1" t="s">
        <v>0</v>
      </c>
      <c r="B1" s="2" t="s">
        <v>1</v>
      </c>
      <c r="C1" s="2" t="s">
        <v>2</v>
      </c>
      <c r="D1" s="2" t="s">
        <v>3</v>
      </c>
      <c r="E1" s="2" t="s">
        <v>4</v>
      </c>
      <c r="F1" s="2" t="s">
        <v>5</v>
      </c>
      <c r="G1" s="2" t="s">
        <v>6</v>
      </c>
      <c r="H1" s="3" t="s">
        <v>7</v>
      </c>
      <c r="I1" s="2" t="s">
        <v>8</v>
      </c>
      <c r="J1" s="4" t="s">
        <v>9</v>
      </c>
      <c r="K1" s="5" t="s">
        <v>10</v>
      </c>
      <c r="L1" s="2" t="s">
        <v>11</v>
      </c>
      <c r="M1" s="6" t="s">
        <v>12</v>
      </c>
      <c r="N1" s="6" t="s">
        <v>13</v>
      </c>
      <c r="O1" s="7" t="s">
        <v>14</v>
      </c>
      <c r="P1" s="6"/>
      <c r="Q1" s="7"/>
    </row>
    <row r="2" spans="1:17" s="175" customFormat="1" ht="90">
      <c r="A2" s="170" t="s">
        <v>1339</v>
      </c>
      <c r="B2" s="140">
        <v>1994</v>
      </c>
      <c r="C2" s="140" t="s">
        <v>17</v>
      </c>
      <c r="D2" s="140" t="s">
        <v>1340</v>
      </c>
      <c r="E2" s="140" t="s">
        <v>1341</v>
      </c>
      <c r="F2" s="171" t="s">
        <v>2350</v>
      </c>
      <c r="G2" s="171" t="s">
        <v>1698</v>
      </c>
      <c r="H2" s="172" t="s">
        <v>903</v>
      </c>
      <c r="I2" s="171" t="s">
        <v>1697</v>
      </c>
      <c r="J2" s="140" t="s">
        <v>22</v>
      </c>
      <c r="K2" s="173" t="s">
        <v>22</v>
      </c>
      <c r="L2" s="140" t="s">
        <v>22</v>
      </c>
      <c r="M2" s="171" t="s">
        <v>1696</v>
      </c>
      <c r="N2" s="171" t="s">
        <v>22</v>
      </c>
      <c r="O2" s="174" t="s">
        <v>22</v>
      </c>
      <c r="P2" s="171"/>
      <c r="Q2" s="171"/>
    </row>
    <row r="3" spans="1:17" ht="90">
      <c r="A3" s="47" t="s">
        <v>264</v>
      </c>
      <c r="B3" s="14">
        <v>1996</v>
      </c>
      <c r="C3" s="14" t="s">
        <v>17</v>
      </c>
      <c r="D3" s="14" t="s">
        <v>134</v>
      </c>
      <c r="E3" s="14" t="s">
        <v>134</v>
      </c>
      <c r="F3" s="11" t="s">
        <v>2351</v>
      </c>
      <c r="G3" s="11" t="s">
        <v>1700</v>
      </c>
      <c r="H3" s="11" t="s">
        <v>1699</v>
      </c>
      <c r="I3" s="9" t="s">
        <v>22</v>
      </c>
      <c r="J3" s="24" t="s">
        <v>22</v>
      </c>
      <c r="K3" s="56" t="s">
        <v>22</v>
      </c>
      <c r="L3" s="50" t="s">
        <v>22</v>
      </c>
      <c r="M3" s="50" t="s">
        <v>1701</v>
      </c>
      <c r="N3" s="50" t="s">
        <v>22</v>
      </c>
      <c r="O3" s="50" t="s">
        <v>22</v>
      </c>
    </row>
    <row r="4" spans="1:17" ht="75">
      <c r="A4" s="48" t="s">
        <v>265</v>
      </c>
      <c r="B4" s="49">
        <v>1996</v>
      </c>
      <c r="C4" s="49" t="s">
        <v>17</v>
      </c>
      <c r="D4" s="49" t="s">
        <v>266</v>
      </c>
      <c r="E4" s="49" t="s">
        <v>266</v>
      </c>
      <c r="F4" s="21" t="s">
        <v>2352</v>
      </c>
      <c r="G4" s="11" t="s">
        <v>1702</v>
      </c>
      <c r="H4" s="9" t="s">
        <v>1703</v>
      </c>
      <c r="I4" s="11" t="s">
        <v>1704</v>
      </c>
      <c r="J4" s="57">
        <v>5.8029999999999999</v>
      </c>
      <c r="K4" s="57">
        <v>5803</v>
      </c>
      <c r="L4" s="58">
        <v>1</v>
      </c>
      <c r="M4" s="59" t="s">
        <v>1705</v>
      </c>
      <c r="N4" s="59" t="s">
        <v>22</v>
      </c>
      <c r="O4" s="60" t="s">
        <v>22</v>
      </c>
    </row>
    <row r="5" spans="1:17" ht="90">
      <c r="A5" s="47" t="s">
        <v>267</v>
      </c>
      <c r="B5" s="50">
        <v>2001</v>
      </c>
      <c r="C5" s="50" t="s">
        <v>17</v>
      </c>
      <c r="D5" s="51" t="s">
        <v>268</v>
      </c>
      <c r="E5" s="51" t="s">
        <v>269</v>
      </c>
      <c r="F5" s="215" t="s">
        <v>2365</v>
      </c>
      <c r="G5" s="9" t="s">
        <v>2366</v>
      </c>
      <c r="H5" s="11" t="s">
        <v>903</v>
      </c>
      <c r="I5" s="9" t="s">
        <v>22</v>
      </c>
      <c r="J5" s="44">
        <v>2.008</v>
      </c>
      <c r="K5" s="61">
        <v>2.008</v>
      </c>
      <c r="L5" s="50">
        <v>1</v>
      </c>
      <c r="M5" s="50" t="s">
        <v>22</v>
      </c>
      <c r="N5" s="50" t="s">
        <v>22</v>
      </c>
      <c r="O5" s="50" t="s">
        <v>22</v>
      </c>
    </row>
    <row r="6" spans="1:17" ht="75">
      <c r="A6" s="48" t="s">
        <v>270</v>
      </c>
      <c r="B6" s="49">
        <v>2005</v>
      </c>
      <c r="C6" s="49" t="s">
        <v>17</v>
      </c>
      <c r="D6" s="49" t="s">
        <v>211</v>
      </c>
      <c r="E6" s="49" t="s">
        <v>271</v>
      </c>
      <c r="F6" s="11" t="s">
        <v>2122</v>
      </c>
      <c r="G6" s="49" t="s">
        <v>271</v>
      </c>
      <c r="H6" s="9" t="s">
        <v>22</v>
      </c>
      <c r="I6" s="9" t="s">
        <v>22</v>
      </c>
      <c r="J6" s="57" t="s">
        <v>22</v>
      </c>
      <c r="K6" s="57" t="s">
        <v>22</v>
      </c>
      <c r="L6" s="57" t="s">
        <v>22</v>
      </c>
      <c r="M6" s="59" t="s">
        <v>22</v>
      </c>
      <c r="N6" s="59" t="s">
        <v>22</v>
      </c>
      <c r="O6" s="60" t="s">
        <v>22</v>
      </c>
    </row>
    <row r="7" spans="1:17" ht="135">
      <c r="A7" s="52" t="s">
        <v>2353</v>
      </c>
      <c r="B7" s="16">
        <v>2007</v>
      </c>
      <c r="C7" s="16" t="s">
        <v>272</v>
      </c>
      <c r="D7" s="16" t="s">
        <v>77</v>
      </c>
      <c r="E7" s="16" t="s">
        <v>77</v>
      </c>
      <c r="F7" s="11" t="s">
        <v>2367</v>
      </c>
      <c r="G7" s="11" t="s">
        <v>2368</v>
      </c>
      <c r="H7" s="11" t="s">
        <v>720</v>
      </c>
      <c r="I7" s="11" t="s">
        <v>1114</v>
      </c>
      <c r="J7" s="62">
        <v>241.45099999999999</v>
      </c>
      <c r="K7" s="63">
        <v>146.333</v>
      </c>
      <c r="L7" s="64">
        <v>5</v>
      </c>
      <c r="M7" s="50" t="s">
        <v>22</v>
      </c>
      <c r="N7" s="50" t="s">
        <v>22</v>
      </c>
      <c r="O7" s="164" t="s">
        <v>1437</v>
      </c>
    </row>
    <row r="8" spans="1:17" ht="90">
      <c r="A8" s="48" t="s">
        <v>273</v>
      </c>
      <c r="B8" s="49">
        <v>2014</v>
      </c>
      <c r="C8" s="49" t="s">
        <v>17</v>
      </c>
      <c r="D8" s="49" t="s">
        <v>274</v>
      </c>
      <c r="E8" s="49" t="s">
        <v>2354</v>
      </c>
      <c r="F8" s="11" t="s">
        <v>2355</v>
      </c>
      <c r="G8" s="9" t="s">
        <v>2356</v>
      </c>
      <c r="H8" s="9" t="s">
        <v>22</v>
      </c>
      <c r="I8" s="9" t="s">
        <v>22</v>
      </c>
      <c r="J8" s="57">
        <v>4.3529999999999998</v>
      </c>
      <c r="K8" s="66">
        <v>4.3529999999999998</v>
      </c>
      <c r="L8" s="58">
        <v>1</v>
      </c>
      <c r="M8" s="59" t="s">
        <v>22</v>
      </c>
      <c r="N8" s="59" t="s">
        <v>22</v>
      </c>
      <c r="O8" s="144">
        <v>990.99</v>
      </c>
    </row>
    <row r="9" spans="1:17" ht="135">
      <c r="A9" s="47" t="s">
        <v>275</v>
      </c>
      <c r="B9" s="14">
        <v>2014</v>
      </c>
      <c r="C9" s="14" t="s">
        <v>17</v>
      </c>
      <c r="D9" s="14" t="s">
        <v>147</v>
      </c>
      <c r="E9" s="14" t="s">
        <v>147</v>
      </c>
      <c r="F9" s="11" t="s">
        <v>2361</v>
      </c>
      <c r="G9" s="11" t="s">
        <v>2357</v>
      </c>
      <c r="H9" s="11" t="s">
        <v>720</v>
      </c>
      <c r="I9" s="11" t="s">
        <v>2358</v>
      </c>
      <c r="J9" s="24">
        <v>258.42700000000002</v>
      </c>
      <c r="K9" s="56">
        <v>258.42700000000002</v>
      </c>
      <c r="L9" s="50">
        <v>2</v>
      </c>
      <c r="M9" s="50" t="s">
        <v>22</v>
      </c>
      <c r="N9" s="50" t="s">
        <v>22</v>
      </c>
      <c r="O9" s="65" t="s">
        <v>1438</v>
      </c>
    </row>
    <row r="10" spans="1:17" ht="105">
      <c r="A10" s="48" t="s">
        <v>276</v>
      </c>
      <c r="B10" s="49">
        <v>2014</v>
      </c>
      <c r="C10" s="49" t="s">
        <v>17</v>
      </c>
      <c r="D10" s="53" t="s">
        <v>277</v>
      </c>
      <c r="E10" s="53" t="s">
        <v>278</v>
      </c>
      <c r="F10" s="11" t="s">
        <v>2359</v>
      </c>
      <c r="G10" s="9" t="s">
        <v>2360</v>
      </c>
      <c r="H10" s="9" t="s">
        <v>22</v>
      </c>
      <c r="I10" s="9" t="s">
        <v>22</v>
      </c>
      <c r="J10" s="57" t="s">
        <v>22</v>
      </c>
      <c r="K10" s="57" t="s">
        <v>22</v>
      </c>
      <c r="L10" s="58" t="s">
        <v>22</v>
      </c>
      <c r="M10" s="59" t="s">
        <v>22</v>
      </c>
      <c r="N10" s="59" t="s">
        <v>22</v>
      </c>
      <c r="O10" s="60" t="s">
        <v>22</v>
      </c>
    </row>
    <row r="11" spans="1:17" ht="75.75" thickBot="1">
      <c r="A11" s="54" t="s">
        <v>279</v>
      </c>
      <c r="B11" s="55">
        <v>2015</v>
      </c>
      <c r="C11" s="55" t="s">
        <v>17</v>
      </c>
      <c r="D11" s="55" t="s">
        <v>280</v>
      </c>
      <c r="E11" s="55" t="s">
        <v>281</v>
      </c>
      <c r="F11" s="11" t="s">
        <v>2362</v>
      </c>
      <c r="G11" s="9" t="s">
        <v>2363</v>
      </c>
      <c r="H11" s="9" t="s">
        <v>2364</v>
      </c>
      <c r="I11" s="9" t="s">
        <v>22</v>
      </c>
      <c r="J11" s="67">
        <v>59.146000000000001</v>
      </c>
      <c r="K11" s="67">
        <v>59.146000000000001</v>
      </c>
      <c r="L11" s="68">
        <v>1</v>
      </c>
      <c r="M11" s="50" t="s">
        <v>22</v>
      </c>
      <c r="N11" s="50" t="s">
        <v>22</v>
      </c>
      <c r="O11" s="50" t="s">
        <v>22</v>
      </c>
    </row>
    <row r="12" spans="1:17">
      <c r="A12" s="18"/>
      <c r="B12" s="18"/>
      <c r="C12" s="18"/>
      <c r="D12" s="18"/>
      <c r="E12" s="18"/>
      <c r="J12" s="18"/>
      <c r="K12" s="18"/>
      <c r="L12" s="18"/>
      <c r="M12" s="18"/>
      <c r="N12" s="18"/>
      <c r="O12" s="18"/>
    </row>
    <row r="13" spans="1:17">
      <c r="A13" s="18"/>
      <c r="B13" s="18"/>
      <c r="C13" s="18"/>
      <c r="D13" s="18"/>
      <c r="E13" s="18"/>
      <c r="J13" s="18"/>
      <c r="K13" s="18"/>
      <c r="L13" s="18"/>
      <c r="M13" s="18"/>
      <c r="N13" s="18"/>
      <c r="O13" s="18"/>
    </row>
    <row r="14" spans="1:17">
      <c r="A14" s="18"/>
      <c r="B14" s="18"/>
      <c r="C14" s="18"/>
      <c r="D14" s="18"/>
      <c r="E14" s="18"/>
      <c r="J14" s="18"/>
      <c r="K14" s="18"/>
      <c r="L14" s="18"/>
      <c r="M14" s="18"/>
      <c r="N14" s="18"/>
      <c r="O14" s="18"/>
    </row>
    <row r="15" spans="1:17">
      <c r="A15" s="18"/>
      <c r="B15" s="18"/>
      <c r="C15" s="18"/>
      <c r="D15" s="18"/>
      <c r="E15" s="18"/>
      <c r="J15" s="18"/>
      <c r="K15" s="18"/>
      <c r="L15" s="18"/>
      <c r="M15" s="18"/>
      <c r="N15" s="18"/>
      <c r="O15" s="18"/>
    </row>
    <row r="16" spans="1:17">
      <c r="A16" s="143" t="s">
        <v>1359</v>
      </c>
      <c r="B16" s="18"/>
      <c r="C16" s="18"/>
      <c r="D16" s="18"/>
      <c r="E16" s="18"/>
      <c r="J16" s="18"/>
      <c r="K16" s="18"/>
      <c r="L16" s="18"/>
      <c r="M16" s="18"/>
      <c r="N16" s="18"/>
    </row>
    <row r="17" spans="1:15">
      <c r="A17" s="18"/>
      <c r="B17" s="18"/>
      <c r="C17" s="18"/>
      <c r="D17" s="18"/>
      <c r="E17" s="18"/>
      <c r="J17" s="18"/>
      <c r="K17" s="18"/>
      <c r="L17" s="18"/>
      <c r="M17" s="18"/>
      <c r="N17" s="18"/>
      <c r="O17" s="18"/>
    </row>
    <row r="18" spans="1:15">
      <c r="A18" s="18"/>
      <c r="B18" s="18"/>
      <c r="C18" s="18"/>
      <c r="D18" s="18"/>
      <c r="E18" s="18"/>
      <c r="J18" s="18"/>
      <c r="K18" s="18"/>
      <c r="L18" s="18"/>
      <c r="M18" s="18"/>
      <c r="N18" s="18"/>
      <c r="O18" s="18"/>
    </row>
    <row r="19" spans="1:15">
      <c r="A19" s="18"/>
      <c r="B19" s="18"/>
      <c r="C19" s="18"/>
      <c r="D19" s="18"/>
      <c r="E19" s="18"/>
      <c r="J19" s="18"/>
      <c r="K19" s="18"/>
      <c r="L19" s="18"/>
      <c r="M19" s="18"/>
      <c r="N19" s="18"/>
      <c r="O19" s="18"/>
    </row>
    <row r="20" spans="1:15">
      <c r="A20" s="18"/>
      <c r="B20" s="18"/>
      <c r="C20" s="18"/>
      <c r="D20" s="18"/>
      <c r="E20" s="18"/>
      <c r="J20" s="18"/>
      <c r="K20" s="18"/>
      <c r="L20" s="18"/>
      <c r="M20" s="18"/>
      <c r="N20" s="18"/>
      <c r="O20" s="18"/>
    </row>
    <row r="21" spans="1:15">
      <c r="A21" s="18"/>
      <c r="B21" s="18"/>
      <c r="C21" s="18"/>
      <c r="D21" s="18"/>
      <c r="E21" s="18"/>
      <c r="J21" s="18"/>
      <c r="K21" s="18"/>
      <c r="L21" s="18"/>
      <c r="M21" s="18"/>
      <c r="N21" s="18"/>
      <c r="O21" s="18"/>
    </row>
    <row r="22" spans="1:15">
      <c r="A22" s="18"/>
      <c r="B22" s="18"/>
      <c r="C22" s="18"/>
      <c r="D22" s="18"/>
      <c r="E22" s="18"/>
      <c r="J22" s="18"/>
      <c r="K22" s="18"/>
      <c r="L22" s="18"/>
      <c r="M22" s="18"/>
      <c r="N22" s="18"/>
      <c r="O22" s="18"/>
    </row>
    <row r="23" spans="1:15">
      <c r="A23" s="18"/>
      <c r="B23" s="18"/>
      <c r="C23" s="18"/>
      <c r="D23" s="18"/>
      <c r="E23" s="18"/>
      <c r="J23" s="18"/>
      <c r="K23" s="18"/>
      <c r="L23" s="18"/>
      <c r="M23" s="18"/>
      <c r="N23" s="18"/>
      <c r="O23" s="18"/>
    </row>
    <row r="24" spans="1:15">
      <c r="A24" s="18"/>
      <c r="B24" s="18"/>
      <c r="C24" s="18"/>
      <c r="D24" s="18"/>
      <c r="E24" s="18"/>
      <c r="J24" s="18"/>
      <c r="K24" s="18"/>
      <c r="L24" s="18"/>
      <c r="M24" s="18"/>
      <c r="N24" s="18"/>
      <c r="O24" s="18"/>
    </row>
    <row r="25" spans="1:15">
      <c r="A25" s="18"/>
      <c r="B25" s="18"/>
      <c r="C25" s="18"/>
      <c r="D25" s="18"/>
      <c r="E25" s="18"/>
      <c r="J25" s="18"/>
      <c r="K25" s="18"/>
      <c r="L25" s="18"/>
      <c r="M25" s="18"/>
      <c r="N25" s="18"/>
      <c r="O25" s="18"/>
    </row>
    <row r="26" spans="1:15">
      <c r="A26" s="18"/>
      <c r="B26" s="18"/>
      <c r="C26" s="18"/>
      <c r="D26" s="18"/>
      <c r="E26" s="18"/>
      <c r="J26" s="18"/>
      <c r="K26" s="18"/>
      <c r="L26" s="18"/>
      <c r="M26" s="18"/>
      <c r="N26" s="18"/>
      <c r="O26" s="18"/>
    </row>
    <row r="27" spans="1:15">
      <c r="A27" s="18"/>
      <c r="B27" s="18"/>
      <c r="C27" s="18"/>
      <c r="D27" s="18"/>
      <c r="E27" s="18"/>
      <c r="J27" s="18"/>
      <c r="K27" s="18"/>
      <c r="L27" s="18"/>
      <c r="M27" s="18"/>
      <c r="N27" s="18"/>
      <c r="O27" s="18"/>
    </row>
    <row r="28" spans="1:15">
      <c r="A28" s="18"/>
      <c r="B28" s="18"/>
      <c r="C28" s="18"/>
      <c r="D28" s="18"/>
      <c r="E28" s="18"/>
      <c r="J28" s="18"/>
      <c r="K28" s="18"/>
      <c r="L28" s="18"/>
      <c r="M28" s="18"/>
      <c r="N28" s="18"/>
      <c r="O28" s="18"/>
    </row>
    <row r="29" spans="1:15">
      <c r="A29" s="18"/>
      <c r="B29" s="18"/>
      <c r="C29" s="18"/>
      <c r="D29" s="18"/>
      <c r="E29" s="18"/>
      <c r="J29" s="18"/>
      <c r="K29" s="18"/>
      <c r="L29" s="18"/>
      <c r="M29" s="18"/>
      <c r="N29" s="18"/>
      <c r="O29" s="18"/>
    </row>
    <row r="30" spans="1:15">
      <c r="A30" s="18"/>
      <c r="B30" s="18"/>
      <c r="C30" s="18"/>
      <c r="D30" s="18"/>
      <c r="E30" s="18"/>
      <c r="J30" s="18"/>
      <c r="K30" s="18"/>
      <c r="L30" s="18"/>
      <c r="M30" s="18"/>
      <c r="N30" s="18"/>
      <c r="O30" s="18"/>
    </row>
    <row r="31" spans="1:15">
      <c r="A31" s="18"/>
      <c r="B31" s="18"/>
      <c r="C31" s="18"/>
      <c r="D31" s="18"/>
      <c r="E31" s="18"/>
      <c r="J31" s="18"/>
      <c r="K31" s="18"/>
      <c r="L31" s="18"/>
      <c r="M31" s="18"/>
      <c r="N31" s="18"/>
      <c r="O31" s="18"/>
    </row>
    <row r="32" spans="1:15">
      <c r="A32" s="18"/>
      <c r="B32" s="18"/>
      <c r="C32" s="18"/>
      <c r="D32" s="18"/>
      <c r="E32" s="18"/>
      <c r="J32" s="18"/>
      <c r="K32" s="18"/>
      <c r="L32" s="18"/>
      <c r="M32" s="18"/>
      <c r="N32" s="18"/>
      <c r="O32" s="18"/>
    </row>
    <row r="33" spans="1:15">
      <c r="A33" s="18"/>
      <c r="B33" s="18"/>
      <c r="C33" s="18"/>
      <c r="D33" s="18"/>
      <c r="E33" s="18"/>
      <c r="J33" s="18"/>
      <c r="K33" s="18"/>
      <c r="L33" s="18"/>
      <c r="M33" s="18"/>
      <c r="N33" s="18"/>
      <c r="O33" s="18"/>
    </row>
    <row r="34" spans="1:15">
      <c r="A34" s="18"/>
      <c r="B34" s="18"/>
      <c r="C34" s="18"/>
      <c r="D34" s="18"/>
      <c r="E34" s="18"/>
      <c r="J34" s="18"/>
      <c r="K34" s="18"/>
      <c r="L34" s="18"/>
      <c r="M34" s="18"/>
      <c r="N34" s="18"/>
      <c r="O34" s="18"/>
    </row>
    <row r="35" spans="1:15">
      <c r="A35" s="18"/>
      <c r="B35" s="18"/>
      <c r="C35" s="18"/>
      <c r="D35" s="18"/>
      <c r="E35" s="18"/>
      <c r="J35" s="18"/>
      <c r="K35" s="18"/>
      <c r="L35" s="18"/>
      <c r="M35" s="18"/>
      <c r="N35" s="18"/>
      <c r="O35" s="18"/>
    </row>
    <row r="36" spans="1:15">
      <c r="A36" s="18"/>
      <c r="B36" s="18"/>
      <c r="C36" s="18"/>
      <c r="D36" s="18"/>
      <c r="E36" s="18"/>
      <c r="J36" s="18"/>
      <c r="K36" s="18"/>
      <c r="L36" s="18"/>
      <c r="M36" s="18"/>
      <c r="N36" s="18"/>
      <c r="O36" s="18"/>
    </row>
    <row r="37" spans="1:15">
      <c r="A37" s="18"/>
      <c r="B37" s="18"/>
      <c r="C37" s="18"/>
      <c r="D37" s="18"/>
      <c r="E37" s="18"/>
      <c r="J37" s="18"/>
      <c r="K37" s="18"/>
      <c r="L37" s="18"/>
      <c r="M37" s="18"/>
      <c r="N37" s="18"/>
      <c r="O37" s="18"/>
    </row>
    <row r="38" spans="1:15">
      <c r="A38" s="18"/>
      <c r="B38" s="18"/>
      <c r="C38" s="18"/>
      <c r="D38" s="18"/>
      <c r="E38" s="18"/>
      <c r="J38" s="18"/>
      <c r="K38" s="18"/>
      <c r="L38" s="18"/>
      <c r="M38" s="18"/>
      <c r="N38" s="18"/>
      <c r="O38" s="18"/>
    </row>
    <row r="39" spans="1:15">
      <c r="A39" s="18"/>
      <c r="B39" s="18"/>
      <c r="C39" s="18"/>
      <c r="D39" s="18"/>
      <c r="E39" s="18"/>
      <c r="J39" s="18"/>
      <c r="K39" s="18"/>
      <c r="L39" s="18"/>
      <c r="M39" s="18"/>
      <c r="N39" s="18"/>
      <c r="O39" s="18"/>
    </row>
    <row r="40" spans="1:15">
      <c r="A40" s="18"/>
      <c r="B40" s="18"/>
      <c r="C40" s="18"/>
      <c r="D40" s="18"/>
      <c r="E40" s="18"/>
      <c r="J40" s="18"/>
      <c r="K40" s="18"/>
      <c r="L40" s="18"/>
      <c r="M40" s="18"/>
      <c r="N40" s="18"/>
      <c r="O40" s="18"/>
    </row>
    <row r="41" spans="1:15">
      <c r="A41" s="18"/>
      <c r="B41" s="18"/>
      <c r="C41" s="18"/>
      <c r="D41" s="18"/>
      <c r="E41" s="18"/>
      <c r="J41" s="18"/>
      <c r="K41" s="18"/>
      <c r="L41" s="18"/>
      <c r="M41" s="18"/>
      <c r="N41" s="18"/>
      <c r="O41" s="18"/>
    </row>
    <row r="42" spans="1:15">
      <c r="A42" s="18"/>
      <c r="B42" s="18"/>
      <c r="C42" s="18"/>
      <c r="D42" s="18"/>
      <c r="E42" s="18"/>
      <c r="J42" s="18"/>
      <c r="K42" s="18"/>
      <c r="L42" s="18"/>
      <c r="M42" s="18"/>
      <c r="N42" s="18"/>
      <c r="O42" s="18"/>
    </row>
    <row r="43" spans="1:15">
      <c r="A43" s="18"/>
      <c r="B43" s="18"/>
      <c r="C43" s="18"/>
      <c r="D43" s="18"/>
      <c r="E43" s="18"/>
      <c r="J43" s="18"/>
      <c r="K43" s="18"/>
      <c r="L43" s="18"/>
      <c r="M43" s="18"/>
      <c r="N43" s="18"/>
      <c r="O43" s="18"/>
    </row>
    <row r="44" spans="1:15">
      <c r="A44" s="18"/>
      <c r="B44" s="18"/>
      <c r="C44" s="18"/>
      <c r="D44" s="18"/>
      <c r="E44" s="18"/>
      <c r="J44" s="18"/>
      <c r="K44" s="18"/>
      <c r="L44" s="18"/>
      <c r="M44" s="18"/>
      <c r="N44" s="18"/>
      <c r="O44" s="18"/>
    </row>
    <row r="45" spans="1:15">
      <c r="A45" s="18"/>
      <c r="B45" s="18"/>
      <c r="C45" s="18"/>
      <c r="D45" s="18"/>
      <c r="E45" s="18"/>
      <c r="J45" s="18"/>
      <c r="K45" s="18"/>
      <c r="L45" s="18"/>
      <c r="M45" s="18"/>
      <c r="N45" s="18"/>
      <c r="O45" s="18"/>
    </row>
    <row r="46" spans="1:15">
      <c r="A46" s="18"/>
      <c r="B46" s="18"/>
      <c r="C46" s="18"/>
      <c r="D46" s="18"/>
      <c r="E46" s="18"/>
      <c r="J46" s="18"/>
      <c r="K46" s="18"/>
      <c r="L46" s="18"/>
      <c r="M46" s="18"/>
      <c r="N46" s="18"/>
      <c r="O46" s="18"/>
    </row>
    <row r="47" spans="1:15">
      <c r="A47" s="18"/>
      <c r="B47" s="18"/>
      <c r="C47" s="18"/>
      <c r="D47" s="18"/>
      <c r="E47" s="18"/>
      <c r="J47" s="18"/>
      <c r="K47" s="18"/>
      <c r="L47" s="18"/>
      <c r="M47" s="18"/>
      <c r="N47" s="18"/>
      <c r="O47" s="18"/>
    </row>
    <row r="48" spans="1:15">
      <c r="A48" s="18"/>
      <c r="B48" s="18"/>
      <c r="C48" s="18"/>
      <c r="D48" s="18"/>
      <c r="E48" s="18"/>
      <c r="J48" s="18"/>
      <c r="K48" s="18"/>
      <c r="L48" s="18"/>
      <c r="M48" s="18"/>
      <c r="N48" s="18"/>
      <c r="O48" s="18"/>
    </row>
    <row r="49" spans="1:15">
      <c r="A49" s="18"/>
      <c r="B49" s="18"/>
      <c r="C49" s="18"/>
      <c r="D49" s="18"/>
      <c r="E49" s="18"/>
      <c r="J49" s="18"/>
      <c r="K49" s="18"/>
      <c r="L49" s="18"/>
      <c r="M49" s="18"/>
      <c r="N49" s="18"/>
      <c r="O49" s="18"/>
    </row>
    <row r="50" spans="1:15">
      <c r="A50" s="18"/>
      <c r="B50" s="18"/>
      <c r="C50" s="18"/>
      <c r="D50" s="18"/>
      <c r="E50" s="18"/>
      <c r="J50" s="18"/>
      <c r="K50" s="18"/>
      <c r="L50" s="18"/>
      <c r="M50" s="18"/>
      <c r="N50" s="18"/>
      <c r="O50" s="18"/>
    </row>
    <row r="51" spans="1:15">
      <c r="A51" s="18"/>
      <c r="B51" s="18"/>
      <c r="C51" s="18"/>
      <c r="D51" s="18"/>
      <c r="E51" s="18"/>
      <c r="J51" s="18"/>
      <c r="K51" s="18"/>
      <c r="L51" s="18"/>
      <c r="M51" s="18"/>
      <c r="N51" s="18"/>
      <c r="O51" s="18"/>
    </row>
    <row r="52" spans="1:15">
      <c r="A52" s="18"/>
      <c r="B52" s="18"/>
      <c r="C52" s="18"/>
      <c r="D52" s="18"/>
      <c r="E52" s="18"/>
      <c r="J52" s="18"/>
      <c r="K52" s="18"/>
      <c r="L52" s="18"/>
      <c r="M52" s="18"/>
      <c r="N52" s="18"/>
      <c r="O52" s="18"/>
    </row>
    <row r="53" spans="1:15">
      <c r="A53" s="18"/>
      <c r="B53" s="18"/>
      <c r="C53" s="18"/>
      <c r="D53" s="18"/>
      <c r="E53" s="18"/>
      <c r="J53" s="18"/>
      <c r="K53" s="18"/>
      <c r="L53" s="18"/>
      <c r="M53" s="18"/>
      <c r="N53" s="18"/>
      <c r="O53" s="18"/>
    </row>
    <row r="54" spans="1:15">
      <c r="A54" s="18"/>
      <c r="B54" s="18"/>
      <c r="C54" s="18"/>
      <c r="D54" s="18"/>
      <c r="E54" s="18"/>
      <c r="J54" s="18"/>
      <c r="K54" s="18"/>
      <c r="L54" s="18"/>
      <c r="M54" s="18"/>
      <c r="N54" s="18"/>
      <c r="O54" s="18"/>
    </row>
    <row r="55" spans="1:15">
      <c r="A55" s="18"/>
      <c r="B55" s="18"/>
      <c r="C55" s="18"/>
      <c r="D55" s="18"/>
      <c r="E55" s="18"/>
      <c r="J55" s="18"/>
      <c r="K55" s="18"/>
      <c r="L55" s="18"/>
      <c r="M55" s="18"/>
      <c r="N55" s="18"/>
      <c r="O55" s="18"/>
    </row>
    <row r="56" spans="1:15">
      <c r="A56" s="18"/>
      <c r="B56" s="18"/>
      <c r="C56" s="18"/>
      <c r="D56" s="18"/>
      <c r="E56" s="18"/>
      <c r="J56" s="18"/>
      <c r="K56" s="18"/>
      <c r="L56" s="18"/>
      <c r="M56" s="18"/>
      <c r="N56" s="18"/>
      <c r="O56" s="18"/>
    </row>
    <row r="57" spans="1:15">
      <c r="A57" s="18"/>
      <c r="B57" s="18"/>
      <c r="C57" s="18"/>
      <c r="D57" s="18"/>
      <c r="E57" s="18"/>
      <c r="J57" s="18"/>
      <c r="K57" s="18"/>
      <c r="L57" s="18"/>
      <c r="M57" s="18"/>
      <c r="N57" s="18"/>
      <c r="O57" s="18"/>
    </row>
    <row r="58" spans="1:15">
      <c r="A58" s="18"/>
      <c r="B58" s="18"/>
      <c r="C58" s="18"/>
      <c r="D58" s="18"/>
      <c r="E58" s="18"/>
      <c r="J58" s="18"/>
      <c r="K58" s="18"/>
      <c r="L58" s="18"/>
      <c r="M58" s="18"/>
      <c r="N58" s="18"/>
      <c r="O58" s="18"/>
    </row>
    <row r="59" spans="1:15">
      <c r="A59" s="18"/>
      <c r="B59" s="18"/>
      <c r="C59" s="18"/>
      <c r="D59" s="18"/>
      <c r="E59" s="18"/>
      <c r="J59" s="18"/>
      <c r="K59" s="18"/>
      <c r="L59" s="18"/>
      <c r="M59" s="18"/>
      <c r="N59" s="18"/>
      <c r="O59" s="18"/>
    </row>
    <row r="60" spans="1:15">
      <c r="A60" s="18"/>
      <c r="B60" s="18"/>
      <c r="C60" s="18"/>
      <c r="D60" s="18"/>
      <c r="E60" s="18"/>
      <c r="J60" s="18"/>
      <c r="K60" s="18"/>
      <c r="L60" s="18"/>
      <c r="M60" s="18"/>
      <c r="N60" s="18"/>
      <c r="O60" s="18"/>
    </row>
    <row r="61" spans="1:15">
      <c r="A61" s="18"/>
      <c r="B61" s="18"/>
      <c r="C61" s="18"/>
      <c r="D61" s="18"/>
      <c r="E61" s="18"/>
      <c r="J61" s="18"/>
      <c r="K61" s="18"/>
      <c r="L61" s="18"/>
      <c r="M61" s="18"/>
      <c r="N61" s="18"/>
      <c r="O61" s="18"/>
    </row>
    <row r="62" spans="1:15">
      <c r="A62" s="18"/>
      <c r="B62" s="18"/>
      <c r="C62" s="18"/>
      <c r="D62" s="18"/>
      <c r="E62" s="18"/>
      <c r="J62" s="18"/>
      <c r="K62" s="18"/>
      <c r="L62" s="18"/>
      <c r="M62" s="18"/>
      <c r="N62" s="18"/>
      <c r="O62" s="18"/>
    </row>
    <row r="63" spans="1:15">
      <c r="A63" s="18"/>
      <c r="B63" s="18"/>
      <c r="C63" s="18"/>
      <c r="D63" s="18"/>
      <c r="E63" s="18"/>
      <c r="J63" s="18"/>
      <c r="K63" s="18"/>
      <c r="L63" s="18"/>
      <c r="M63" s="18"/>
      <c r="N63" s="18"/>
      <c r="O63" s="18"/>
    </row>
    <row r="64" spans="1:15">
      <c r="A64" s="18"/>
      <c r="B64" s="18"/>
      <c r="C64" s="18"/>
      <c r="D64" s="18"/>
      <c r="E64" s="18"/>
      <c r="J64" s="18"/>
      <c r="K64" s="18"/>
      <c r="L64" s="18"/>
      <c r="M64" s="18"/>
      <c r="N64" s="18"/>
      <c r="O64" s="18"/>
    </row>
    <row r="65" spans="1:15">
      <c r="A65" s="18"/>
      <c r="B65" s="18"/>
      <c r="C65" s="18"/>
      <c r="D65" s="18"/>
      <c r="E65" s="18"/>
      <c r="J65" s="18"/>
      <c r="K65" s="18"/>
      <c r="L65" s="18"/>
      <c r="M65" s="18"/>
      <c r="N65" s="18"/>
      <c r="O65" s="18"/>
    </row>
    <row r="66" spans="1:15">
      <c r="A66" s="18"/>
      <c r="B66" s="18"/>
      <c r="C66" s="18"/>
      <c r="D66" s="18"/>
      <c r="E66" s="18"/>
      <c r="J66" s="18"/>
      <c r="K66" s="18"/>
      <c r="L66" s="18"/>
      <c r="M66" s="18"/>
      <c r="N66" s="18"/>
      <c r="O66" s="18"/>
    </row>
    <row r="67" spans="1:15">
      <c r="A67" s="18"/>
      <c r="B67" s="18"/>
      <c r="C67" s="18"/>
      <c r="D67" s="18"/>
      <c r="E67" s="18"/>
      <c r="J67" s="18"/>
      <c r="K67" s="18"/>
      <c r="L67" s="18"/>
      <c r="M67" s="18"/>
      <c r="N67" s="18"/>
      <c r="O67" s="18"/>
    </row>
    <row r="68" spans="1:15">
      <c r="A68" s="18"/>
      <c r="B68" s="18"/>
      <c r="C68" s="18"/>
      <c r="D68" s="18"/>
      <c r="E68" s="18"/>
      <c r="J68" s="18"/>
      <c r="K68" s="18"/>
      <c r="L68" s="18"/>
      <c r="M68" s="18"/>
      <c r="N68" s="18"/>
      <c r="O68" s="18"/>
    </row>
    <row r="69" spans="1:15">
      <c r="A69" s="18"/>
      <c r="B69" s="18"/>
      <c r="C69" s="18"/>
      <c r="D69" s="18"/>
      <c r="E69" s="18"/>
      <c r="J69" s="18"/>
      <c r="K69" s="18"/>
      <c r="L69" s="18"/>
      <c r="M69" s="18"/>
      <c r="N69" s="18"/>
      <c r="O69" s="18"/>
    </row>
    <row r="70" spans="1:15">
      <c r="A70" s="18"/>
      <c r="B70" s="18"/>
      <c r="C70" s="18"/>
      <c r="D70" s="18"/>
      <c r="E70" s="18"/>
      <c r="J70" s="18"/>
      <c r="K70" s="18"/>
      <c r="L70" s="18"/>
      <c r="M70" s="18"/>
      <c r="N70" s="18"/>
      <c r="O70" s="18"/>
    </row>
    <row r="71" spans="1:15">
      <c r="A71" s="18"/>
      <c r="B71" s="18"/>
      <c r="C71" s="18"/>
      <c r="D71" s="18"/>
      <c r="E71" s="18"/>
      <c r="J71" s="18"/>
      <c r="K71" s="18"/>
      <c r="L71" s="18"/>
      <c r="M71" s="18"/>
      <c r="N71" s="18"/>
      <c r="O71" s="18"/>
    </row>
    <row r="72" spans="1:15">
      <c r="A72" s="18"/>
      <c r="B72" s="18"/>
      <c r="C72" s="18"/>
      <c r="D72" s="18"/>
      <c r="E72" s="18"/>
      <c r="J72" s="18"/>
      <c r="K72" s="18"/>
      <c r="L72" s="18"/>
      <c r="M72" s="18"/>
      <c r="N72" s="18"/>
      <c r="O72" s="18"/>
    </row>
    <row r="73" spans="1:15">
      <c r="A73" s="18"/>
      <c r="B73" s="18"/>
      <c r="C73" s="18"/>
      <c r="D73" s="18"/>
      <c r="E73" s="18"/>
      <c r="J73" s="18"/>
      <c r="K73" s="18"/>
      <c r="L73" s="18"/>
      <c r="M73" s="18"/>
      <c r="N73" s="18"/>
      <c r="O73" s="18"/>
    </row>
    <row r="74" spans="1:15">
      <c r="A74" s="18"/>
      <c r="B74" s="18"/>
      <c r="C74" s="18"/>
      <c r="D74" s="18"/>
      <c r="E74" s="18"/>
      <c r="J74" s="18"/>
      <c r="K74" s="18"/>
      <c r="L74" s="18"/>
      <c r="M74" s="18"/>
      <c r="N74" s="18"/>
      <c r="O74" s="18"/>
    </row>
    <row r="75" spans="1:15">
      <c r="A75" s="18"/>
      <c r="B75" s="18"/>
      <c r="C75" s="18"/>
      <c r="D75" s="18"/>
      <c r="E75" s="18"/>
      <c r="J75" s="18"/>
      <c r="K75" s="18"/>
      <c r="L75" s="18"/>
      <c r="M75" s="18"/>
      <c r="N75" s="18"/>
      <c r="O75" s="18"/>
    </row>
    <row r="76" spans="1:15">
      <c r="A76" s="18"/>
      <c r="B76" s="18"/>
      <c r="C76" s="18"/>
      <c r="D76" s="18"/>
      <c r="E76" s="18"/>
      <c r="J76" s="18"/>
      <c r="K76" s="18"/>
      <c r="L76" s="18"/>
      <c r="M76" s="18"/>
      <c r="N76" s="18"/>
      <c r="O76" s="18"/>
    </row>
    <row r="77" spans="1:15">
      <c r="A77" s="18"/>
      <c r="B77" s="18"/>
      <c r="C77" s="18"/>
      <c r="D77" s="18"/>
      <c r="E77" s="18"/>
      <c r="J77" s="18"/>
      <c r="K77" s="18"/>
      <c r="L77" s="18"/>
      <c r="M77" s="18"/>
      <c r="N77" s="18"/>
      <c r="O77" s="18"/>
    </row>
    <row r="78" spans="1:15">
      <c r="A78" s="18"/>
      <c r="B78" s="18"/>
      <c r="C78" s="18"/>
      <c r="D78" s="18"/>
      <c r="E78" s="18"/>
      <c r="J78" s="18"/>
      <c r="K78" s="18"/>
      <c r="L78" s="18"/>
      <c r="M78" s="18"/>
      <c r="N78" s="18"/>
      <c r="O78" s="18"/>
    </row>
    <row r="79" spans="1:15">
      <c r="A79" s="18"/>
      <c r="B79" s="18"/>
      <c r="C79" s="18"/>
      <c r="D79" s="18"/>
      <c r="E79" s="18"/>
      <c r="J79" s="18"/>
      <c r="K79" s="18"/>
      <c r="L79" s="18"/>
      <c r="M79" s="18"/>
      <c r="N79" s="18"/>
      <c r="O79" s="18"/>
    </row>
    <row r="80" spans="1:15">
      <c r="A80" s="18"/>
      <c r="B80" s="18"/>
      <c r="C80" s="18"/>
      <c r="D80" s="18"/>
      <c r="E80" s="18"/>
      <c r="J80" s="18"/>
      <c r="K80" s="18"/>
      <c r="L80" s="18"/>
      <c r="M80" s="18"/>
      <c r="N80" s="18"/>
      <c r="O80" s="18"/>
    </row>
    <row r="81" spans="1:15">
      <c r="A81" s="18"/>
      <c r="B81" s="18"/>
      <c r="C81" s="18"/>
      <c r="D81" s="18"/>
      <c r="E81" s="18"/>
      <c r="J81" s="18"/>
      <c r="K81" s="18"/>
      <c r="L81" s="18"/>
      <c r="M81" s="18"/>
      <c r="N81" s="18"/>
      <c r="O81" s="18"/>
    </row>
    <row r="82" spans="1:15">
      <c r="A82" s="18"/>
      <c r="B82" s="18"/>
      <c r="C82" s="18"/>
      <c r="D82" s="18"/>
      <c r="E82" s="18"/>
      <c r="J82" s="18"/>
      <c r="K82" s="18"/>
      <c r="L82" s="18"/>
      <c r="M82" s="18"/>
      <c r="N82" s="18"/>
      <c r="O82" s="18"/>
    </row>
    <row r="83" spans="1:15">
      <c r="A83" s="18"/>
      <c r="B83" s="18"/>
      <c r="C83" s="18"/>
      <c r="D83" s="18"/>
      <c r="E83" s="18"/>
      <c r="J83" s="18"/>
      <c r="K83" s="18"/>
      <c r="L83" s="18"/>
      <c r="M83" s="18"/>
      <c r="N83" s="18"/>
      <c r="O83" s="18"/>
    </row>
    <row r="84" spans="1:15">
      <c r="A84" s="18"/>
      <c r="B84" s="18"/>
      <c r="C84" s="18"/>
      <c r="D84" s="18"/>
      <c r="E84" s="18"/>
      <c r="J84" s="18"/>
      <c r="K84" s="18"/>
      <c r="L84" s="18"/>
      <c r="M84" s="18"/>
      <c r="N84" s="18"/>
      <c r="O84" s="18"/>
    </row>
    <row r="85" spans="1:15">
      <c r="A85" s="18"/>
      <c r="B85" s="18"/>
      <c r="C85" s="18"/>
      <c r="D85" s="18"/>
      <c r="E85" s="18"/>
      <c r="J85" s="18"/>
      <c r="K85" s="18"/>
      <c r="L85" s="18"/>
      <c r="M85" s="18"/>
      <c r="N85" s="18"/>
      <c r="O85" s="18"/>
    </row>
    <row r="86" spans="1:15">
      <c r="A86" s="18"/>
      <c r="B86" s="18"/>
      <c r="C86" s="18"/>
      <c r="D86" s="18"/>
      <c r="E86" s="18"/>
      <c r="J86" s="18"/>
      <c r="K86" s="18"/>
      <c r="L86" s="18"/>
      <c r="M86" s="18"/>
      <c r="N86" s="18"/>
      <c r="O86" s="18"/>
    </row>
    <row r="87" spans="1:15">
      <c r="A87" s="18"/>
      <c r="B87" s="18"/>
      <c r="C87" s="18"/>
      <c r="D87" s="18"/>
      <c r="E87" s="18"/>
      <c r="J87" s="18"/>
      <c r="K87" s="18"/>
      <c r="L87" s="18"/>
      <c r="M87" s="18"/>
      <c r="N87" s="18"/>
      <c r="O87" s="18"/>
    </row>
    <row r="88" spans="1:15">
      <c r="A88" s="18"/>
      <c r="B88" s="18"/>
      <c r="C88" s="18"/>
      <c r="D88" s="18"/>
      <c r="E88" s="18"/>
      <c r="J88" s="18"/>
      <c r="K88" s="18"/>
      <c r="L88" s="18"/>
      <c r="M88" s="18"/>
      <c r="N88" s="18"/>
      <c r="O88" s="18"/>
    </row>
    <row r="89" spans="1:15">
      <c r="A89" s="18"/>
      <c r="B89" s="18"/>
      <c r="C89" s="18"/>
      <c r="D89" s="18"/>
      <c r="E89" s="18"/>
      <c r="J89" s="18"/>
      <c r="K89" s="18"/>
      <c r="L89" s="18"/>
      <c r="M89" s="18"/>
      <c r="N89" s="18"/>
      <c r="O89" s="18"/>
    </row>
    <row r="90" spans="1:15">
      <c r="A90" s="18"/>
      <c r="B90" s="18"/>
      <c r="C90" s="18"/>
      <c r="D90" s="18"/>
      <c r="E90" s="18"/>
      <c r="J90" s="18"/>
      <c r="K90" s="18"/>
      <c r="L90" s="18"/>
      <c r="M90" s="18"/>
      <c r="N90" s="18"/>
      <c r="O90" s="18"/>
    </row>
    <row r="91" spans="1:15">
      <c r="A91" s="18"/>
      <c r="B91" s="18"/>
      <c r="C91" s="18"/>
      <c r="D91" s="18"/>
      <c r="E91" s="18"/>
      <c r="J91" s="18"/>
      <c r="K91" s="18"/>
      <c r="L91" s="18"/>
      <c r="M91" s="18"/>
      <c r="N91" s="18"/>
      <c r="O91" s="18"/>
    </row>
    <row r="92" spans="1:15">
      <c r="A92" s="18"/>
      <c r="B92" s="18"/>
      <c r="C92" s="18"/>
      <c r="D92" s="18"/>
      <c r="E92" s="18"/>
      <c r="J92" s="18"/>
      <c r="K92" s="18"/>
      <c r="L92" s="18"/>
      <c r="M92" s="18"/>
      <c r="N92" s="18"/>
      <c r="O92" s="18"/>
    </row>
    <row r="93" spans="1:15">
      <c r="A93" s="18"/>
      <c r="B93" s="18"/>
      <c r="C93" s="18"/>
      <c r="D93" s="18"/>
      <c r="E93" s="18"/>
      <c r="J93" s="18"/>
      <c r="K93" s="18"/>
      <c r="L93" s="18"/>
      <c r="M93" s="18"/>
      <c r="N93" s="18"/>
      <c r="O93" s="18"/>
    </row>
    <row r="94" spans="1:15">
      <c r="A94" s="18"/>
      <c r="B94" s="18"/>
      <c r="C94" s="18"/>
      <c r="D94" s="18"/>
      <c r="E94" s="18"/>
      <c r="J94" s="18"/>
      <c r="K94" s="18"/>
      <c r="L94" s="18"/>
      <c r="M94" s="18"/>
      <c r="N94" s="18"/>
      <c r="O94" s="18"/>
    </row>
    <row r="95" spans="1:15">
      <c r="A95" s="18"/>
      <c r="B95" s="18"/>
      <c r="C95" s="18"/>
      <c r="D95" s="18"/>
      <c r="E95" s="18"/>
      <c r="J95" s="18"/>
      <c r="K95" s="18"/>
      <c r="L95" s="18"/>
      <c r="M95" s="18"/>
      <c r="N95" s="18"/>
      <c r="O95" s="18"/>
    </row>
    <row r="96" spans="1:15">
      <c r="A96" s="18"/>
      <c r="B96" s="18"/>
      <c r="C96" s="18"/>
      <c r="D96" s="18"/>
      <c r="E96" s="18"/>
      <c r="J96" s="18"/>
      <c r="K96" s="18"/>
      <c r="L96" s="18"/>
      <c r="M96" s="18"/>
      <c r="N96" s="18"/>
      <c r="O96" s="18"/>
    </row>
    <row r="97" spans="1:15">
      <c r="A97" s="18"/>
      <c r="B97" s="18"/>
      <c r="C97" s="18"/>
      <c r="D97" s="18"/>
      <c r="E97" s="18"/>
      <c r="J97" s="18"/>
      <c r="K97" s="18"/>
      <c r="L97" s="18"/>
      <c r="M97" s="18"/>
      <c r="N97" s="18"/>
      <c r="O97" s="18"/>
    </row>
    <row r="98" spans="1:15">
      <c r="A98" s="18"/>
      <c r="B98" s="18"/>
      <c r="C98" s="18"/>
      <c r="D98" s="18"/>
      <c r="E98" s="18"/>
      <c r="J98" s="18"/>
      <c r="K98" s="18"/>
      <c r="L98" s="18"/>
      <c r="M98" s="18"/>
      <c r="N98" s="18"/>
      <c r="O98" s="18"/>
    </row>
    <row r="99" spans="1:15">
      <c r="A99" s="18"/>
      <c r="B99" s="18"/>
      <c r="C99" s="18"/>
      <c r="D99" s="18"/>
      <c r="E99" s="18"/>
      <c r="J99" s="18"/>
      <c r="K99" s="18"/>
      <c r="L99" s="18"/>
      <c r="M99" s="18"/>
      <c r="N99" s="18"/>
      <c r="O99" s="18"/>
    </row>
    <row r="100" spans="1:15">
      <c r="A100" s="18"/>
      <c r="B100" s="18"/>
      <c r="C100" s="18"/>
      <c r="D100" s="18"/>
      <c r="E100" s="18"/>
      <c r="J100" s="18"/>
      <c r="K100" s="18"/>
      <c r="L100" s="18"/>
      <c r="M100" s="18"/>
      <c r="N100" s="18"/>
      <c r="O100" s="18"/>
    </row>
    <row r="101" spans="1:15">
      <c r="A101" s="18"/>
      <c r="B101" s="18"/>
      <c r="C101" s="18"/>
      <c r="D101" s="18"/>
      <c r="E101" s="18"/>
      <c r="J101" s="18"/>
      <c r="K101" s="18"/>
      <c r="L101" s="18"/>
      <c r="M101" s="18"/>
      <c r="N101" s="18"/>
      <c r="O101" s="18"/>
    </row>
    <row r="102" spans="1:15">
      <c r="A102" s="18"/>
      <c r="B102" s="18"/>
      <c r="C102" s="18"/>
      <c r="D102" s="18"/>
      <c r="E102" s="18"/>
      <c r="J102" s="18"/>
      <c r="K102" s="18"/>
      <c r="L102" s="18"/>
      <c r="M102" s="18"/>
      <c r="N102" s="18"/>
      <c r="O102" s="18"/>
    </row>
    <row r="103" spans="1:15">
      <c r="A103" s="18"/>
      <c r="B103" s="18"/>
      <c r="C103" s="18"/>
      <c r="D103" s="18"/>
      <c r="E103" s="18"/>
      <c r="J103" s="18"/>
      <c r="K103" s="18"/>
      <c r="L103" s="18"/>
      <c r="M103" s="18"/>
      <c r="N103" s="18"/>
      <c r="O103" s="18"/>
    </row>
    <row r="104" spans="1:15">
      <c r="A104" s="18"/>
      <c r="B104" s="18"/>
      <c r="C104" s="18"/>
      <c r="D104" s="18"/>
      <c r="E104" s="18"/>
      <c r="J104" s="18"/>
      <c r="K104" s="18"/>
      <c r="L104" s="18"/>
      <c r="M104" s="18"/>
      <c r="N104" s="18"/>
      <c r="O104" s="18"/>
    </row>
    <row r="105" spans="1:15">
      <c r="A105" s="18"/>
      <c r="B105" s="18"/>
      <c r="C105" s="18"/>
      <c r="D105" s="18"/>
      <c r="E105" s="18"/>
      <c r="J105" s="18"/>
      <c r="K105" s="18"/>
      <c r="L105" s="18"/>
      <c r="M105" s="18"/>
      <c r="N105" s="18"/>
      <c r="O105" s="18"/>
    </row>
    <row r="106" spans="1:15">
      <c r="A106" s="18"/>
      <c r="B106" s="18"/>
      <c r="C106" s="18"/>
      <c r="D106" s="18"/>
      <c r="E106" s="18"/>
      <c r="J106" s="18"/>
      <c r="K106" s="18"/>
      <c r="L106" s="18"/>
      <c r="M106" s="18"/>
      <c r="N106" s="18"/>
      <c r="O106" s="18"/>
    </row>
    <row r="107" spans="1:15">
      <c r="A107" s="18"/>
      <c r="B107" s="18"/>
      <c r="C107" s="18"/>
      <c r="D107" s="18"/>
      <c r="E107" s="18"/>
      <c r="J107" s="18"/>
      <c r="K107" s="18"/>
      <c r="L107" s="18"/>
      <c r="M107" s="18"/>
      <c r="N107" s="18"/>
      <c r="O107" s="18"/>
    </row>
    <row r="108" spans="1:15">
      <c r="A108" s="18"/>
      <c r="B108" s="18"/>
      <c r="C108" s="18"/>
      <c r="D108" s="18"/>
      <c r="E108" s="18"/>
      <c r="J108" s="18"/>
      <c r="K108" s="18"/>
      <c r="L108" s="18"/>
      <c r="M108" s="18"/>
      <c r="N108" s="18"/>
      <c r="O108" s="18"/>
    </row>
    <row r="109" spans="1:15">
      <c r="A109" s="18"/>
      <c r="B109" s="18"/>
      <c r="C109" s="18"/>
      <c r="D109" s="18"/>
      <c r="E109" s="18"/>
      <c r="J109" s="18"/>
      <c r="K109" s="18"/>
      <c r="L109" s="18"/>
      <c r="M109" s="18"/>
      <c r="N109" s="18"/>
      <c r="O109" s="18"/>
    </row>
    <row r="110" spans="1:15">
      <c r="A110" s="18"/>
      <c r="B110" s="18"/>
      <c r="C110" s="18"/>
      <c r="D110" s="18"/>
      <c r="E110" s="18"/>
      <c r="J110" s="18"/>
      <c r="K110" s="18"/>
      <c r="L110" s="18"/>
      <c r="M110" s="18"/>
      <c r="N110" s="18"/>
      <c r="O110" s="18"/>
    </row>
    <row r="111" spans="1:15">
      <c r="A111" s="18"/>
      <c r="B111" s="18"/>
      <c r="C111" s="18"/>
      <c r="D111" s="18"/>
      <c r="E111" s="18"/>
      <c r="J111" s="18"/>
      <c r="K111" s="18"/>
      <c r="L111" s="18"/>
      <c r="M111" s="18"/>
      <c r="N111" s="18"/>
      <c r="O111" s="18"/>
    </row>
    <row r="112" spans="1:15">
      <c r="A112" s="18"/>
      <c r="B112" s="18"/>
      <c r="C112" s="18"/>
      <c r="D112" s="18"/>
      <c r="E112" s="18"/>
      <c r="J112" s="18"/>
      <c r="K112" s="18"/>
      <c r="L112" s="18"/>
      <c r="M112" s="18"/>
      <c r="N112" s="18"/>
      <c r="O112" s="18"/>
    </row>
    <row r="113" spans="1:15">
      <c r="A113" s="18"/>
      <c r="B113" s="18"/>
      <c r="C113" s="18"/>
      <c r="D113" s="18"/>
      <c r="E113" s="18"/>
      <c r="J113" s="18"/>
      <c r="K113" s="18"/>
      <c r="L113" s="18"/>
      <c r="M113" s="18"/>
      <c r="N113" s="18"/>
      <c r="O113" s="18"/>
    </row>
    <row r="114" spans="1:15">
      <c r="A114" s="18"/>
      <c r="B114" s="18"/>
      <c r="C114" s="18"/>
      <c r="D114" s="18"/>
      <c r="E114" s="18"/>
      <c r="J114" s="18"/>
      <c r="K114" s="18"/>
      <c r="L114" s="18"/>
      <c r="M114" s="18"/>
      <c r="N114" s="18"/>
      <c r="O114" s="18"/>
    </row>
    <row r="115" spans="1:15">
      <c r="A115" s="18"/>
      <c r="B115" s="18"/>
      <c r="C115" s="18"/>
      <c r="D115" s="18"/>
      <c r="E115" s="18"/>
      <c r="J115" s="18"/>
      <c r="K115" s="18"/>
      <c r="L115" s="18"/>
      <c r="M115" s="18"/>
      <c r="N115" s="18"/>
      <c r="O115" s="18"/>
    </row>
    <row r="116" spans="1:15">
      <c r="A116" s="18"/>
      <c r="B116" s="18"/>
      <c r="C116" s="18"/>
      <c r="D116" s="18"/>
      <c r="E116" s="18"/>
      <c r="J116" s="18"/>
      <c r="K116" s="18"/>
      <c r="L116" s="18"/>
      <c r="M116" s="18"/>
      <c r="N116" s="18"/>
      <c r="O116" s="18"/>
    </row>
    <row r="117" spans="1:15">
      <c r="A117" s="18"/>
      <c r="B117" s="18"/>
      <c r="C117" s="18"/>
      <c r="D117" s="18"/>
      <c r="E117" s="18"/>
      <c r="J117" s="18"/>
      <c r="K117" s="18"/>
      <c r="L117" s="18"/>
      <c r="M117" s="18"/>
      <c r="N117" s="18"/>
      <c r="O117" s="18"/>
    </row>
    <row r="118" spans="1:15">
      <c r="A118" s="18"/>
      <c r="B118" s="18"/>
      <c r="C118" s="18"/>
      <c r="D118" s="18"/>
      <c r="E118" s="18"/>
      <c r="J118" s="18"/>
      <c r="K118" s="18"/>
      <c r="L118" s="18"/>
      <c r="M118" s="18"/>
      <c r="N118" s="18"/>
      <c r="O118" s="18"/>
    </row>
    <row r="119" spans="1:15">
      <c r="A119" s="18"/>
      <c r="B119" s="18"/>
      <c r="C119" s="18"/>
      <c r="D119" s="18"/>
      <c r="E119" s="18"/>
      <c r="J119" s="18"/>
      <c r="K119" s="18"/>
      <c r="L119" s="18"/>
      <c r="M119" s="18"/>
      <c r="N119" s="18"/>
      <c r="O119" s="18"/>
    </row>
    <row r="120" spans="1:15">
      <c r="A120" s="18"/>
      <c r="B120" s="18"/>
      <c r="C120" s="18"/>
      <c r="D120" s="18"/>
      <c r="E120" s="18"/>
      <c r="J120" s="18"/>
      <c r="K120" s="18"/>
      <c r="L120" s="18"/>
      <c r="M120" s="18"/>
      <c r="N120" s="18"/>
      <c r="O120" s="18"/>
    </row>
    <row r="121" spans="1:15">
      <c r="A121" s="18"/>
      <c r="B121" s="18"/>
      <c r="C121" s="18"/>
      <c r="D121" s="18"/>
      <c r="E121" s="18"/>
      <c r="J121" s="18"/>
      <c r="K121" s="18"/>
      <c r="L121" s="18"/>
      <c r="M121" s="18"/>
      <c r="N121" s="18"/>
      <c r="O121" s="18"/>
    </row>
    <row r="122" spans="1:15">
      <c r="A122" s="18"/>
      <c r="B122" s="18"/>
      <c r="C122" s="18"/>
      <c r="D122" s="18"/>
      <c r="E122" s="18"/>
      <c r="J122" s="18"/>
      <c r="K122" s="18"/>
      <c r="L122" s="18"/>
      <c r="M122" s="18"/>
      <c r="N122" s="18"/>
      <c r="O122" s="18"/>
    </row>
    <row r="123" spans="1:15">
      <c r="A123" s="18"/>
      <c r="B123" s="18"/>
      <c r="C123" s="18"/>
      <c r="D123" s="18"/>
      <c r="E123" s="18"/>
      <c r="J123" s="18"/>
      <c r="K123" s="18"/>
      <c r="L123" s="18"/>
      <c r="M123" s="18"/>
      <c r="N123" s="18"/>
      <c r="O123" s="18"/>
    </row>
    <row r="124" spans="1:15">
      <c r="A124" s="18"/>
      <c r="B124" s="18"/>
      <c r="C124" s="18"/>
      <c r="D124" s="18"/>
      <c r="E124" s="18"/>
      <c r="J124" s="18"/>
      <c r="K124" s="18"/>
      <c r="L124" s="18"/>
      <c r="M124" s="18"/>
      <c r="N124" s="18"/>
      <c r="O124" s="18"/>
    </row>
    <row r="125" spans="1:15">
      <c r="A125" s="18"/>
      <c r="B125" s="18"/>
      <c r="C125" s="18"/>
      <c r="D125" s="18"/>
      <c r="E125" s="18"/>
      <c r="J125" s="18"/>
      <c r="K125" s="18"/>
      <c r="L125" s="18"/>
      <c r="M125" s="18"/>
      <c r="N125" s="18"/>
      <c r="O125" s="18"/>
    </row>
    <row r="126" spans="1:15">
      <c r="A126" s="18"/>
      <c r="B126" s="18"/>
      <c r="C126" s="18"/>
      <c r="D126" s="18"/>
      <c r="E126" s="18"/>
      <c r="J126" s="18"/>
      <c r="K126" s="18"/>
      <c r="L126" s="18"/>
      <c r="M126" s="18"/>
      <c r="N126" s="18"/>
      <c r="O126" s="18"/>
    </row>
    <row r="127" spans="1:15">
      <c r="A127" s="18"/>
      <c r="B127" s="18"/>
      <c r="C127" s="18"/>
      <c r="D127" s="18"/>
      <c r="E127" s="18"/>
      <c r="J127" s="18"/>
      <c r="K127" s="18"/>
      <c r="L127" s="18"/>
      <c r="M127" s="18"/>
      <c r="N127" s="18"/>
      <c r="O127" s="18"/>
    </row>
    <row r="128" spans="1:15">
      <c r="A128" s="18"/>
      <c r="B128" s="18"/>
      <c r="C128" s="18"/>
      <c r="D128" s="18"/>
      <c r="E128" s="18"/>
      <c r="J128" s="18"/>
      <c r="K128" s="18"/>
      <c r="L128" s="18"/>
      <c r="M128" s="18"/>
      <c r="N128" s="18"/>
      <c r="O128" s="18"/>
    </row>
    <row r="129" spans="1:15">
      <c r="A129" s="18"/>
      <c r="B129" s="18"/>
      <c r="C129" s="18"/>
      <c r="D129" s="18"/>
      <c r="E129" s="18"/>
      <c r="J129" s="18"/>
      <c r="K129" s="18"/>
      <c r="L129" s="18"/>
      <c r="M129" s="18"/>
      <c r="N129" s="18"/>
      <c r="O129" s="18"/>
    </row>
    <row r="130" spans="1:15">
      <c r="A130" s="18"/>
      <c r="B130" s="18"/>
      <c r="C130" s="18"/>
      <c r="D130" s="18"/>
      <c r="E130" s="18"/>
      <c r="J130" s="18"/>
      <c r="K130" s="18"/>
      <c r="L130" s="18"/>
      <c r="M130" s="18"/>
      <c r="N130" s="18"/>
      <c r="O130" s="18"/>
    </row>
    <row r="131" spans="1:15">
      <c r="A131" s="18"/>
      <c r="B131" s="18"/>
      <c r="C131" s="18"/>
      <c r="D131" s="18"/>
      <c r="E131" s="18"/>
      <c r="J131" s="18"/>
      <c r="K131" s="18"/>
      <c r="L131" s="18"/>
      <c r="M131" s="18"/>
      <c r="N131" s="18"/>
      <c r="O131" s="18"/>
    </row>
    <row r="132" spans="1:15">
      <c r="A132" s="18"/>
      <c r="B132" s="18"/>
      <c r="C132" s="18"/>
      <c r="D132" s="18"/>
      <c r="E132" s="18"/>
      <c r="J132" s="18"/>
      <c r="K132" s="18"/>
      <c r="L132" s="18"/>
      <c r="M132" s="18"/>
      <c r="N132" s="18"/>
      <c r="O132" s="18"/>
    </row>
    <row r="133" spans="1:15">
      <c r="A133" s="18"/>
      <c r="B133" s="18"/>
      <c r="C133" s="18"/>
      <c r="D133" s="18"/>
      <c r="E133" s="18"/>
      <c r="J133" s="18"/>
      <c r="K133" s="18"/>
      <c r="L133" s="18"/>
      <c r="M133" s="18"/>
      <c r="N133" s="18"/>
      <c r="O133" s="18"/>
    </row>
    <row r="134" spans="1:15">
      <c r="A134" s="18"/>
      <c r="B134" s="18"/>
      <c r="C134" s="18"/>
      <c r="D134" s="18"/>
      <c r="E134" s="18"/>
      <c r="J134" s="18"/>
      <c r="K134" s="18"/>
      <c r="L134" s="18"/>
      <c r="M134" s="18"/>
      <c r="N134" s="18"/>
      <c r="O134" s="18"/>
    </row>
    <row r="135" spans="1:15">
      <c r="A135" s="18"/>
      <c r="B135" s="18"/>
      <c r="C135" s="18"/>
      <c r="D135" s="18"/>
      <c r="E135" s="18"/>
      <c r="J135" s="18"/>
      <c r="K135" s="18"/>
      <c r="L135" s="18"/>
      <c r="M135" s="18"/>
      <c r="N135" s="18"/>
      <c r="O135" s="18"/>
    </row>
    <row r="136" spans="1:15">
      <c r="A136" s="18"/>
      <c r="B136" s="18"/>
      <c r="C136" s="18"/>
      <c r="D136" s="18"/>
      <c r="E136" s="18"/>
      <c r="J136" s="18"/>
      <c r="K136" s="18"/>
      <c r="L136" s="18"/>
      <c r="M136" s="18"/>
      <c r="N136" s="18"/>
      <c r="O136" s="18"/>
    </row>
    <row r="137" spans="1:15">
      <c r="A137" s="18"/>
      <c r="B137" s="18"/>
      <c r="C137" s="18"/>
      <c r="D137" s="18"/>
      <c r="E137" s="18"/>
      <c r="J137" s="18"/>
      <c r="K137" s="18"/>
      <c r="L137" s="18"/>
      <c r="M137" s="18"/>
      <c r="N137" s="18"/>
      <c r="O137" s="18"/>
    </row>
    <row r="138" spans="1:15">
      <c r="A138" s="18"/>
      <c r="B138" s="18"/>
      <c r="C138" s="18"/>
      <c r="D138" s="18"/>
      <c r="E138" s="18"/>
      <c r="J138" s="18"/>
      <c r="K138" s="18"/>
      <c r="L138" s="18"/>
      <c r="M138" s="18"/>
      <c r="N138" s="18"/>
      <c r="O138" s="18"/>
    </row>
    <row r="139" spans="1:15">
      <c r="A139" s="18"/>
      <c r="B139" s="18"/>
      <c r="C139" s="18"/>
      <c r="D139" s="18"/>
      <c r="E139" s="18"/>
      <c r="J139" s="18"/>
      <c r="K139" s="18"/>
      <c r="L139" s="18"/>
      <c r="M139" s="18"/>
      <c r="N139" s="18"/>
      <c r="O139" s="18"/>
    </row>
    <row r="140" spans="1:15">
      <c r="A140" s="18"/>
      <c r="B140" s="18"/>
      <c r="C140" s="18"/>
      <c r="D140" s="18"/>
      <c r="E140" s="18"/>
      <c r="J140" s="18"/>
      <c r="K140" s="18"/>
      <c r="L140" s="18"/>
      <c r="M140" s="18"/>
      <c r="N140" s="18"/>
      <c r="O140" s="18"/>
    </row>
    <row r="141" spans="1:15">
      <c r="A141" s="18"/>
      <c r="B141" s="18"/>
      <c r="C141" s="18"/>
      <c r="D141" s="18"/>
      <c r="E141" s="18"/>
      <c r="J141" s="18"/>
      <c r="K141" s="18"/>
      <c r="L141" s="18"/>
      <c r="M141" s="18"/>
      <c r="N141" s="18"/>
      <c r="O141" s="18"/>
    </row>
    <row r="142" spans="1:15">
      <c r="A142" s="18"/>
      <c r="B142" s="18"/>
      <c r="C142" s="18"/>
      <c r="D142" s="18"/>
      <c r="E142" s="18"/>
      <c r="J142" s="18"/>
      <c r="K142" s="18"/>
      <c r="L142" s="18"/>
      <c r="M142" s="18"/>
      <c r="N142" s="18"/>
      <c r="O142" s="18"/>
    </row>
    <row r="143" spans="1:15">
      <c r="A143" s="18"/>
      <c r="B143" s="18"/>
      <c r="C143" s="18"/>
      <c r="D143" s="18"/>
      <c r="E143" s="18"/>
      <c r="J143" s="18"/>
      <c r="K143" s="18"/>
      <c r="L143" s="18"/>
      <c r="M143" s="18"/>
      <c r="N143" s="18"/>
      <c r="O143" s="18"/>
    </row>
    <row r="144" spans="1:15">
      <c r="A144" s="18"/>
      <c r="B144" s="18"/>
      <c r="C144" s="18"/>
      <c r="D144" s="18"/>
      <c r="E144" s="18"/>
      <c r="J144" s="18"/>
      <c r="K144" s="18"/>
      <c r="L144" s="18"/>
      <c r="M144" s="18"/>
      <c r="N144" s="18"/>
      <c r="O144" s="18"/>
    </row>
    <row r="145" spans="1:15">
      <c r="A145" s="18"/>
      <c r="B145" s="18"/>
      <c r="C145" s="18"/>
      <c r="D145" s="18"/>
      <c r="E145" s="18"/>
      <c r="J145" s="18"/>
      <c r="K145" s="18"/>
      <c r="L145" s="18"/>
      <c r="M145" s="18"/>
      <c r="N145" s="18"/>
      <c r="O145" s="18"/>
    </row>
    <row r="146" spans="1:15">
      <c r="A146" s="18"/>
      <c r="B146" s="18"/>
      <c r="C146" s="18"/>
      <c r="D146" s="18"/>
      <c r="E146" s="18"/>
      <c r="J146" s="18"/>
      <c r="K146" s="18"/>
      <c r="L146" s="18"/>
      <c r="M146" s="18"/>
      <c r="N146" s="18"/>
      <c r="O146" s="18"/>
    </row>
    <row r="147" spans="1:15">
      <c r="A147" s="18"/>
      <c r="B147" s="18"/>
      <c r="C147" s="18"/>
      <c r="D147" s="18"/>
      <c r="E147" s="18"/>
      <c r="J147" s="18"/>
      <c r="K147" s="18"/>
      <c r="L147" s="18"/>
      <c r="M147" s="18"/>
      <c r="N147" s="18"/>
      <c r="O147" s="18"/>
    </row>
    <row r="148" spans="1:15">
      <c r="A148" s="18"/>
      <c r="B148" s="18"/>
      <c r="C148" s="18"/>
      <c r="D148" s="18"/>
      <c r="E148" s="18"/>
      <c r="J148" s="18"/>
      <c r="K148" s="18"/>
      <c r="L148" s="18"/>
      <c r="M148" s="18"/>
      <c r="N148" s="18"/>
      <c r="O148" s="18"/>
    </row>
    <row r="149" spans="1:15">
      <c r="A149" s="18"/>
      <c r="B149" s="18"/>
      <c r="C149" s="18"/>
      <c r="D149" s="18"/>
      <c r="E149" s="18"/>
      <c r="J149" s="18"/>
      <c r="K149" s="18"/>
      <c r="L149" s="18"/>
      <c r="M149" s="18"/>
      <c r="N149" s="18"/>
      <c r="O149" s="18"/>
    </row>
    <row r="150" spans="1:15">
      <c r="A150" s="18"/>
      <c r="B150" s="18"/>
      <c r="C150" s="18"/>
      <c r="D150" s="18"/>
      <c r="E150" s="18"/>
      <c r="J150" s="18"/>
      <c r="K150" s="18"/>
      <c r="L150" s="18"/>
      <c r="M150" s="18"/>
      <c r="N150" s="18"/>
      <c r="O150" s="18"/>
    </row>
    <row r="151" spans="1:15">
      <c r="A151" s="18"/>
      <c r="B151" s="18"/>
      <c r="C151" s="18"/>
      <c r="D151" s="18"/>
      <c r="E151" s="18"/>
      <c r="J151" s="18"/>
      <c r="K151" s="18"/>
      <c r="L151" s="18"/>
      <c r="M151" s="18"/>
      <c r="N151" s="18"/>
      <c r="O151" s="18"/>
    </row>
    <row r="152" spans="1:15">
      <c r="A152" s="18"/>
      <c r="B152" s="18"/>
      <c r="C152" s="18"/>
      <c r="D152" s="18"/>
      <c r="E152" s="18"/>
      <c r="J152" s="18"/>
      <c r="K152" s="18"/>
      <c r="L152" s="18"/>
      <c r="M152" s="18"/>
      <c r="N152" s="18"/>
      <c r="O152" s="18"/>
    </row>
    <row r="153" spans="1:15">
      <c r="A153" s="18"/>
      <c r="B153" s="18"/>
      <c r="C153" s="18"/>
      <c r="D153" s="18"/>
      <c r="E153" s="18"/>
      <c r="J153" s="18"/>
      <c r="K153" s="18"/>
      <c r="L153" s="18"/>
      <c r="M153" s="18"/>
      <c r="N153" s="18"/>
      <c r="O153" s="18"/>
    </row>
    <row r="154" spans="1:15">
      <c r="A154" s="18"/>
      <c r="B154" s="18"/>
      <c r="C154" s="18"/>
      <c r="D154" s="18"/>
      <c r="E154" s="18"/>
      <c r="J154" s="18"/>
      <c r="K154" s="18"/>
      <c r="L154" s="18"/>
      <c r="M154" s="18"/>
      <c r="N154" s="18"/>
      <c r="O154" s="18"/>
    </row>
    <row r="155" spans="1:15">
      <c r="A155" s="18"/>
      <c r="B155" s="18"/>
      <c r="C155" s="18"/>
      <c r="D155" s="18"/>
      <c r="E155" s="18"/>
      <c r="J155" s="18"/>
      <c r="K155" s="18"/>
      <c r="L155" s="18"/>
      <c r="M155" s="18"/>
      <c r="N155" s="18"/>
      <c r="O155" s="18"/>
    </row>
    <row r="156" spans="1:15">
      <c r="A156" s="18"/>
      <c r="B156" s="18"/>
      <c r="C156" s="18"/>
      <c r="D156" s="18"/>
      <c r="E156" s="18"/>
      <c r="J156" s="18"/>
      <c r="K156" s="18"/>
      <c r="L156" s="18"/>
      <c r="M156" s="18"/>
      <c r="N156" s="18"/>
      <c r="O156" s="18"/>
    </row>
    <row r="157" spans="1:15">
      <c r="A157" s="18"/>
      <c r="B157" s="18"/>
      <c r="C157" s="18"/>
      <c r="D157" s="18"/>
      <c r="E157" s="18"/>
      <c r="J157" s="18"/>
      <c r="K157" s="18"/>
      <c r="L157" s="18"/>
      <c r="M157" s="18"/>
      <c r="N157" s="18"/>
      <c r="O157" s="18"/>
    </row>
    <row r="158" spans="1:15">
      <c r="A158" s="18"/>
      <c r="B158" s="18"/>
      <c r="C158" s="18"/>
      <c r="D158" s="18"/>
      <c r="E158" s="18"/>
      <c r="J158" s="18"/>
      <c r="K158" s="18"/>
      <c r="L158" s="18"/>
      <c r="M158" s="18"/>
      <c r="N158" s="18"/>
      <c r="O158" s="18"/>
    </row>
    <row r="159" spans="1:15">
      <c r="A159" s="18"/>
      <c r="B159" s="18"/>
      <c r="C159" s="18"/>
      <c r="D159" s="18"/>
      <c r="E159" s="18"/>
      <c r="J159" s="18"/>
      <c r="K159" s="18"/>
      <c r="L159" s="18"/>
      <c r="M159" s="18"/>
      <c r="N159" s="18"/>
      <c r="O159" s="18"/>
    </row>
    <row r="160" spans="1:15">
      <c r="A160" s="18"/>
      <c r="B160" s="18"/>
      <c r="C160" s="18"/>
      <c r="D160" s="18"/>
      <c r="E160" s="18"/>
      <c r="J160" s="18"/>
      <c r="K160" s="18"/>
      <c r="L160" s="18"/>
      <c r="M160" s="18"/>
      <c r="N160" s="18"/>
      <c r="O160" s="18"/>
    </row>
    <row r="161" spans="1:15">
      <c r="A161" s="18"/>
      <c r="B161" s="18"/>
      <c r="C161" s="18"/>
      <c r="D161" s="18"/>
      <c r="E161" s="18"/>
      <c r="J161" s="18"/>
      <c r="K161" s="18"/>
      <c r="L161" s="18"/>
      <c r="M161" s="18"/>
      <c r="N161" s="18"/>
      <c r="O161" s="18"/>
    </row>
    <row r="162" spans="1:15">
      <c r="A162" s="18"/>
      <c r="B162" s="18"/>
      <c r="C162" s="18"/>
      <c r="D162" s="18"/>
      <c r="E162" s="18"/>
      <c r="J162" s="18"/>
      <c r="K162" s="18"/>
      <c r="L162" s="18"/>
      <c r="M162" s="18"/>
      <c r="N162" s="18"/>
      <c r="O162" s="18"/>
    </row>
    <row r="163" spans="1:15">
      <c r="A163" s="18"/>
      <c r="B163" s="18"/>
      <c r="C163" s="18"/>
      <c r="D163" s="18"/>
      <c r="E163" s="18"/>
      <c r="J163" s="18"/>
      <c r="K163" s="18"/>
      <c r="L163" s="18"/>
      <c r="M163" s="18"/>
      <c r="N163" s="18"/>
      <c r="O163" s="18"/>
    </row>
    <row r="164" spans="1:15">
      <c r="A164" s="18"/>
      <c r="B164" s="18"/>
      <c r="C164" s="18"/>
      <c r="D164" s="18"/>
      <c r="E164" s="18"/>
      <c r="J164" s="18"/>
      <c r="K164" s="18"/>
      <c r="L164" s="18"/>
      <c r="M164" s="18"/>
      <c r="N164" s="18"/>
      <c r="O164" s="18"/>
    </row>
    <row r="165" spans="1:15">
      <c r="A165" s="18"/>
      <c r="B165" s="18"/>
      <c r="C165" s="18"/>
      <c r="D165" s="18"/>
      <c r="E165" s="18"/>
      <c r="J165" s="18"/>
      <c r="K165" s="18"/>
      <c r="L165" s="18"/>
      <c r="M165" s="18"/>
      <c r="N165" s="18"/>
      <c r="O165" s="18"/>
    </row>
    <row r="166" spans="1:15">
      <c r="A166" s="18"/>
      <c r="B166" s="18"/>
      <c r="C166" s="18"/>
      <c r="D166" s="18"/>
      <c r="E166" s="18"/>
      <c r="J166" s="18"/>
      <c r="K166" s="18"/>
      <c r="L166" s="18"/>
      <c r="M166" s="18"/>
      <c r="N166" s="18"/>
      <c r="O166" s="18"/>
    </row>
    <row r="167" spans="1:15">
      <c r="A167" s="18"/>
      <c r="B167" s="18"/>
      <c r="C167" s="18"/>
      <c r="D167" s="18"/>
      <c r="E167" s="18"/>
      <c r="J167" s="18"/>
      <c r="K167" s="18"/>
      <c r="L167" s="18"/>
      <c r="M167" s="18"/>
      <c r="N167" s="18"/>
      <c r="O167" s="18"/>
    </row>
    <row r="168" spans="1:15">
      <c r="A168" s="18"/>
      <c r="B168" s="18"/>
      <c r="C168" s="18"/>
      <c r="D168" s="18"/>
      <c r="E168" s="18"/>
      <c r="J168" s="18"/>
      <c r="K168" s="18"/>
      <c r="L168" s="18"/>
      <c r="M168" s="18"/>
      <c r="N168" s="18"/>
      <c r="O168" s="18"/>
    </row>
    <row r="169" spans="1:15">
      <c r="A169" s="18"/>
      <c r="B169" s="18"/>
      <c r="C169" s="18"/>
      <c r="D169" s="18"/>
      <c r="E169" s="18"/>
      <c r="J169" s="18"/>
      <c r="K169" s="18"/>
      <c r="L169" s="18"/>
      <c r="M169" s="18"/>
      <c r="N169" s="18"/>
      <c r="O169" s="18"/>
    </row>
    <row r="170" spans="1:15">
      <c r="A170" s="18"/>
      <c r="B170" s="18"/>
      <c r="C170" s="18"/>
      <c r="D170" s="18"/>
      <c r="E170" s="18"/>
      <c r="J170" s="18"/>
      <c r="K170" s="18"/>
      <c r="L170" s="18"/>
      <c r="M170" s="18"/>
      <c r="N170" s="18"/>
      <c r="O170" s="18"/>
    </row>
    <row r="171" spans="1:15">
      <c r="A171" s="18"/>
      <c r="B171" s="18"/>
      <c r="C171" s="18"/>
      <c r="D171" s="18"/>
      <c r="E171" s="18"/>
      <c r="J171" s="18"/>
      <c r="K171" s="18"/>
      <c r="L171" s="18"/>
      <c r="M171" s="18"/>
      <c r="N171" s="18"/>
      <c r="O171" s="18"/>
    </row>
    <row r="172" spans="1:15">
      <c r="A172" s="18"/>
      <c r="B172" s="18"/>
      <c r="C172" s="18"/>
      <c r="D172" s="18"/>
      <c r="E172" s="18"/>
      <c r="J172" s="18"/>
      <c r="K172" s="18"/>
      <c r="L172" s="18"/>
      <c r="M172" s="18"/>
      <c r="N172" s="18"/>
      <c r="O172" s="18"/>
    </row>
    <row r="173" spans="1:15">
      <c r="A173" s="18"/>
      <c r="B173" s="18"/>
      <c r="C173" s="18"/>
      <c r="D173" s="18"/>
      <c r="E173" s="18"/>
      <c r="J173" s="18"/>
      <c r="K173" s="18"/>
      <c r="L173" s="18"/>
      <c r="M173" s="18"/>
      <c r="N173" s="18"/>
      <c r="O173" s="18"/>
    </row>
    <row r="174" spans="1:15">
      <c r="A174" s="18"/>
      <c r="B174" s="18"/>
      <c r="C174" s="18"/>
      <c r="D174" s="18"/>
      <c r="E174" s="18"/>
      <c r="J174" s="18"/>
      <c r="K174" s="18"/>
      <c r="L174" s="18"/>
      <c r="M174" s="18"/>
      <c r="N174" s="18"/>
      <c r="O174" s="18"/>
    </row>
    <row r="175" spans="1:15">
      <c r="A175" s="18"/>
      <c r="B175" s="18"/>
      <c r="C175" s="18"/>
      <c r="D175" s="18"/>
      <c r="E175" s="18"/>
      <c r="J175" s="18"/>
      <c r="K175" s="18"/>
      <c r="L175" s="18"/>
      <c r="M175" s="18"/>
      <c r="N175" s="18"/>
      <c r="O175" s="18"/>
    </row>
    <row r="176" spans="1:15">
      <c r="A176" s="18"/>
      <c r="B176" s="18"/>
      <c r="C176" s="18"/>
      <c r="D176" s="18"/>
      <c r="E176" s="18"/>
      <c r="J176" s="18"/>
      <c r="K176" s="18"/>
      <c r="L176" s="18"/>
      <c r="M176" s="18"/>
      <c r="N176" s="18"/>
      <c r="O176" s="18"/>
    </row>
    <row r="177" spans="1:15">
      <c r="A177" s="18"/>
      <c r="B177" s="18"/>
      <c r="C177" s="18"/>
      <c r="D177" s="18"/>
      <c r="E177" s="18"/>
      <c r="J177" s="18"/>
      <c r="K177" s="18"/>
      <c r="L177" s="18"/>
      <c r="M177" s="18"/>
      <c r="N177" s="18"/>
      <c r="O177" s="18"/>
    </row>
    <row r="178" spans="1:15">
      <c r="A178" s="18"/>
      <c r="B178" s="18"/>
      <c r="C178" s="18"/>
      <c r="D178" s="18"/>
      <c r="E178" s="18"/>
      <c r="J178" s="18"/>
      <c r="K178" s="18"/>
      <c r="L178" s="18"/>
      <c r="M178" s="18"/>
      <c r="N178" s="18"/>
      <c r="O178" s="18"/>
    </row>
    <row r="179" spans="1:15">
      <c r="A179" s="18"/>
      <c r="B179" s="18"/>
      <c r="C179" s="18"/>
      <c r="D179" s="18"/>
      <c r="E179" s="18"/>
      <c r="J179" s="18"/>
      <c r="K179" s="18"/>
      <c r="L179" s="18"/>
      <c r="M179" s="18"/>
      <c r="N179" s="18"/>
      <c r="O179" s="18"/>
    </row>
    <row r="180" spans="1:15">
      <c r="A180" s="18"/>
      <c r="B180" s="18"/>
      <c r="C180" s="18"/>
      <c r="D180" s="18"/>
      <c r="E180" s="18"/>
      <c r="J180" s="18"/>
      <c r="K180" s="18"/>
      <c r="L180" s="18"/>
      <c r="M180" s="18"/>
      <c r="N180" s="18"/>
      <c r="O180" s="18"/>
    </row>
    <row r="181" spans="1:15">
      <c r="A181" s="18"/>
      <c r="B181" s="18"/>
      <c r="C181" s="18"/>
      <c r="D181" s="18"/>
      <c r="E181" s="18"/>
      <c r="J181" s="18"/>
      <c r="K181" s="18"/>
      <c r="L181" s="18"/>
      <c r="M181" s="18"/>
      <c r="N181" s="18"/>
      <c r="O181" s="18"/>
    </row>
    <row r="182" spans="1:15">
      <c r="A182" s="18"/>
      <c r="B182" s="18"/>
      <c r="C182" s="18"/>
      <c r="D182" s="18"/>
      <c r="E182" s="18"/>
      <c r="J182" s="18"/>
      <c r="K182" s="18"/>
      <c r="L182" s="18"/>
      <c r="M182" s="18"/>
      <c r="N182" s="18"/>
      <c r="O182" s="18"/>
    </row>
    <row r="183" spans="1:15">
      <c r="A183" s="18"/>
      <c r="B183" s="18"/>
      <c r="C183" s="18"/>
      <c r="D183" s="18"/>
      <c r="E183" s="18"/>
      <c r="J183" s="18"/>
      <c r="K183" s="18"/>
      <c r="L183" s="18"/>
      <c r="M183" s="18"/>
      <c r="N183" s="18"/>
      <c r="O183" s="18"/>
    </row>
    <row r="184" spans="1:15">
      <c r="A184" s="18"/>
      <c r="B184" s="18"/>
      <c r="C184" s="18"/>
      <c r="D184" s="18"/>
      <c r="E184" s="18"/>
      <c r="J184" s="18"/>
      <c r="K184" s="18"/>
      <c r="L184" s="18"/>
      <c r="M184" s="18"/>
      <c r="N184" s="18"/>
      <c r="O184" s="18"/>
    </row>
    <row r="185" spans="1:15">
      <c r="A185" s="18"/>
      <c r="B185" s="18"/>
      <c r="C185" s="18"/>
      <c r="D185" s="18"/>
      <c r="E185" s="18"/>
      <c r="J185" s="18"/>
      <c r="K185" s="18"/>
      <c r="L185" s="18"/>
      <c r="M185" s="18"/>
      <c r="N185" s="18"/>
      <c r="O185" s="18"/>
    </row>
    <row r="186" spans="1:15">
      <c r="A186" s="18"/>
      <c r="B186" s="18"/>
      <c r="C186" s="18"/>
      <c r="D186" s="18"/>
      <c r="E186" s="18"/>
      <c r="J186" s="18"/>
      <c r="K186" s="18"/>
      <c r="L186" s="18"/>
      <c r="M186" s="18"/>
      <c r="N186" s="18"/>
      <c r="O186" s="18"/>
    </row>
    <row r="187" spans="1:15">
      <c r="A187" s="18"/>
      <c r="B187" s="18"/>
      <c r="C187" s="18"/>
      <c r="D187" s="18"/>
      <c r="E187" s="18"/>
      <c r="J187" s="18"/>
      <c r="K187" s="18"/>
      <c r="L187" s="18"/>
      <c r="M187" s="18"/>
      <c r="N187" s="18"/>
      <c r="O187" s="18"/>
    </row>
    <row r="188" spans="1:15">
      <c r="A188" s="18"/>
      <c r="B188" s="18"/>
      <c r="C188" s="18"/>
      <c r="D188" s="18"/>
      <c r="E188" s="18"/>
      <c r="J188" s="18"/>
      <c r="K188" s="18"/>
      <c r="L188" s="18"/>
      <c r="M188" s="18"/>
      <c r="N188" s="18"/>
      <c r="O188" s="18"/>
    </row>
    <row r="189" spans="1:15">
      <c r="A189" s="18"/>
      <c r="B189" s="18"/>
      <c r="C189" s="18"/>
      <c r="D189" s="18"/>
      <c r="E189" s="18"/>
      <c r="J189" s="18"/>
      <c r="K189" s="18"/>
      <c r="L189" s="18"/>
      <c r="M189" s="18"/>
      <c r="N189" s="18"/>
      <c r="O189" s="18"/>
    </row>
    <row r="190" spans="1:15">
      <c r="A190" s="18"/>
      <c r="B190" s="18"/>
      <c r="C190" s="18"/>
      <c r="D190" s="18"/>
      <c r="E190" s="18"/>
      <c r="J190" s="18"/>
      <c r="K190" s="18"/>
      <c r="L190" s="18"/>
      <c r="M190" s="18"/>
      <c r="N190" s="18"/>
      <c r="O190" s="18"/>
    </row>
    <row r="191" spans="1:15">
      <c r="A191" s="18"/>
      <c r="B191" s="18"/>
      <c r="C191" s="18"/>
      <c r="D191" s="18"/>
      <c r="E191" s="18"/>
      <c r="J191" s="18"/>
      <c r="K191" s="18"/>
      <c r="L191" s="18"/>
      <c r="M191" s="18"/>
      <c r="N191" s="18"/>
      <c r="O191" s="18"/>
    </row>
    <row r="192" spans="1:15">
      <c r="A192" s="18"/>
      <c r="B192" s="18"/>
      <c r="C192" s="18"/>
      <c r="D192" s="18"/>
      <c r="E192" s="18"/>
      <c r="J192" s="18"/>
      <c r="K192" s="18"/>
      <c r="L192" s="18"/>
      <c r="M192" s="18"/>
      <c r="N192" s="18"/>
      <c r="O192" s="18"/>
    </row>
    <row r="193" spans="1:15">
      <c r="A193" s="18"/>
      <c r="B193" s="18"/>
      <c r="C193" s="18"/>
      <c r="D193" s="18"/>
      <c r="E193" s="18"/>
      <c r="J193" s="18"/>
      <c r="K193" s="18"/>
      <c r="L193" s="18"/>
      <c r="M193" s="18"/>
      <c r="N193" s="18"/>
      <c r="O193" s="18"/>
    </row>
    <row r="194" spans="1:15">
      <c r="A194" s="18"/>
      <c r="B194" s="18"/>
      <c r="C194" s="18"/>
      <c r="D194" s="18"/>
      <c r="E194" s="18"/>
      <c r="J194" s="18"/>
      <c r="K194" s="18"/>
      <c r="L194" s="18"/>
      <c r="M194" s="18"/>
      <c r="N194" s="18"/>
      <c r="O194" s="18"/>
    </row>
    <row r="195" spans="1:15">
      <c r="A195" s="18"/>
      <c r="B195" s="18"/>
      <c r="C195" s="18"/>
      <c r="D195" s="18"/>
      <c r="E195" s="18"/>
      <c r="J195" s="18"/>
      <c r="K195" s="18"/>
      <c r="L195" s="18"/>
      <c r="M195" s="18"/>
      <c r="N195" s="18"/>
      <c r="O195" s="18"/>
    </row>
    <row r="196" spans="1:15">
      <c r="A196" s="18"/>
      <c r="B196" s="18"/>
      <c r="C196" s="18"/>
      <c r="D196" s="18"/>
      <c r="E196" s="18"/>
      <c r="J196" s="18"/>
      <c r="K196" s="18"/>
      <c r="L196" s="18"/>
      <c r="M196" s="18"/>
      <c r="N196" s="18"/>
      <c r="O196" s="18"/>
    </row>
    <row r="197" spans="1:15">
      <c r="A197" s="18"/>
      <c r="B197" s="18"/>
      <c r="C197" s="18"/>
      <c r="D197" s="18"/>
      <c r="E197" s="18"/>
      <c r="J197" s="18"/>
      <c r="K197" s="18"/>
      <c r="L197" s="18"/>
      <c r="M197" s="18"/>
      <c r="N197" s="18"/>
      <c r="O197" s="18"/>
    </row>
    <row r="198" spans="1:15">
      <c r="A198" s="18"/>
      <c r="B198" s="18"/>
      <c r="C198" s="18"/>
      <c r="D198" s="18"/>
      <c r="E198" s="18"/>
      <c r="J198" s="18"/>
      <c r="K198" s="18"/>
      <c r="L198" s="18"/>
      <c r="M198" s="18"/>
      <c r="N198" s="18"/>
      <c r="O198" s="18"/>
    </row>
    <row r="199" spans="1:15">
      <c r="A199" s="18"/>
      <c r="B199" s="18"/>
      <c r="C199" s="18"/>
      <c r="D199" s="18"/>
      <c r="E199" s="18"/>
      <c r="J199" s="18"/>
      <c r="K199" s="18"/>
      <c r="L199" s="18"/>
      <c r="M199" s="18"/>
      <c r="N199" s="18"/>
      <c r="O199" s="18"/>
    </row>
    <row r="200" spans="1:15">
      <c r="A200" s="18"/>
      <c r="B200" s="18"/>
      <c r="C200" s="18"/>
      <c r="D200" s="18"/>
      <c r="E200" s="18"/>
      <c r="J200" s="18"/>
      <c r="K200" s="18"/>
      <c r="L200" s="18"/>
      <c r="M200" s="18"/>
      <c r="N200" s="18"/>
      <c r="O200" s="18"/>
    </row>
    <row r="201" spans="1:15">
      <c r="A201" s="18"/>
      <c r="B201" s="18"/>
      <c r="C201" s="18"/>
      <c r="D201" s="18"/>
      <c r="E201" s="18"/>
      <c r="J201" s="18"/>
      <c r="K201" s="18"/>
      <c r="L201" s="18"/>
      <c r="M201" s="18"/>
      <c r="N201" s="18"/>
      <c r="O201" s="18"/>
    </row>
    <row r="202" spans="1:15">
      <c r="A202" s="18"/>
      <c r="B202" s="18"/>
      <c r="C202" s="18"/>
      <c r="D202" s="18"/>
      <c r="E202" s="18"/>
      <c r="J202" s="18"/>
      <c r="K202" s="18"/>
      <c r="L202" s="18"/>
      <c r="M202" s="18"/>
      <c r="N202" s="18"/>
      <c r="O202" s="18"/>
    </row>
    <row r="203" spans="1:15">
      <c r="A203" s="18"/>
      <c r="B203" s="18"/>
      <c r="C203" s="18"/>
      <c r="D203" s="18"/>
      <c r="E203" s="18"/>
      <c r="J203" s="18"/>
      <c r="K203" s="18"/>
      <c r="L203" s="18"/>
      <c r="M203" s="18"/>
      <c r="N203" s="18"/>
      <c r="O203" s="18"/>
    </row>
    <row r="204" spans="1:15">
      <c r="A204" s="18"/>
      <c r="B204" s="18"/>
      <c r="C204" s="18"/>
      <c r="D204" s="18"/>
      <c r="E204" s="18"/>
      <c r="J204" s="18"/>
      <c r="K204" s="18"/>
      <c r="L204" s="18"/>
      <c r="M204" s="18"/>
      <c r="N204" s="18"/>
      <c r="O204" s="18"/>
    </row>
    <row r="205" spans="1:15">
      <c r="A205" s="18"/>
      <c r="B205" s="18"/>
      <c r="C205" s="18"/>
      <c r="D205" s="18"/>
      <c r="E205" s="18"/>
      <c r="J205" s="18"/>
      <c r="K205" s="18"/>
      <c r="L205" s="18"/>
      <c r="M205" s="18"/>
      <c r="N205" s="18"/>
      <c r="O205" s="18"/>
    </row>
    <row r="206" spans="1:15">
      <c r="A206" s="18"/>
      <c r="B206" s="18"/>
      <c r="C206" s="18"/>
      <c r="D206" s="18"/>
      <c r="E206" s="18"/>
      <c r="J206" s="18"/>
      <c r="K206" s="18"/>
      <c r="L206" s="18"/>
      <c r="M206" s="18"/>
      <c r="N206" s="18"/>
      <c r="O206" s="18"/>
    </row>
    <row r="207" spans="1:15">
      <c r="A207" s="18"/>
      <c r="B207" s="18"/>
      <c r="C207" s="18"/>
      <c r="D207" s="18"/>
      <c r="E207" s="18"/>
      <c r="J207" s="18"/>
      <c r="K207" s="18"/>
      <c r="L207" s="18"/>
      <c r="M207" s="18"/>
      <c r="N207" s="18"/>
      <c r="O207" s="18"/>
    </row>
    <row r="208" spans="1:15">
      <c r="A208" s="18"/>
      <c r="B208" s="18"/>
      <c r="C208" s="18"/>
      <c r="D208" s="18"/>
      <c r="E208" s="18"/>
      <c r="J208" s="18"/>
      <c r="K208" s="18"/>
      <c r="L208" s="18"/>
      <c r="M208" s="18"/>
      <c r="N208" s="18"/>
      <c r="O208" s="18"/>
    </row>
    <row r="209" spans="1:15">
      <c r="A209" s="18"/>
      <c r="B209" s="18"/>
      <c r="C209" s="18"/>
      <c r="D209" s="18"/>
      <c r="E209" s="18"/>
      <c r="J209" s="18"/>
      <c r="K209" s="18"/>
      <c r="L209" s="18"/>
      <c r="M209" s="18"/>
      <c r="N209" s="18"/>
      <c r="O209" s="18"/>
    </row>
    <row r="210" spans="1:15">
      <c r="A210" s="18"/>
      <c r="B210" s="18"/>
      <c r="C210" s="18"/>
      <c r="D210" s="18"/>
      <c r="E210" s="18"/>
      <c r="J210" s="18"/>
      <c r="K210" s="18"/>
      <c r="L210" s="18"/>
      <c r="M210" s="18"/>
      <c r="N210" s="18"/>
      <c r="O210" s="18"/>
    </row>
    <row r="211" spans="1:15">
      <c r="A211" s="18"/>
      <c r="B211" s="18"/>
      <c r="C211" s="18"/>
      <c r="D211" s="18"/>
      <c r="E211" s="18"/>
      <c r="J211" s="18"/>
      <c r="K211" s="18"/>
      <c r="L211" s="18"/>
      <c r="M211" s="18"/>
      <c r="N211" s="18"/>
      <c r="O211" s="18"/>
    </row>
    <row r="212" spans="1:15">
      <c r="A212" s="18"/>
      <c r="B212" s="18"/>
      <c r="C212" s="18"/>
      <c r="D212" s="18"/>
      <c r="E212" s="18"/>
      <c r="J212" s="18"/>
      <c r="K212" s="18"/>
      <c r="L212" s="18"/>
      <c r="M212" s="18"/>
      <c r="N212" s="18"/>
      <c r="O212" s="18"/>
    </row>
    <row r="213" spans="1:15">
      <c r="A213" s="18"/>
      <c r="B213" s="18"/>
      <c r="C213" s="18"/>
      <c r="D213" s="18"/>
      <c r="E213" s="18"/>
      <c r="J213" s="18"/>
      <c r="K213" s="18"/>
      <c r="L213" s="18"/>
      <c r="M213" s="18"/>
      <c r="N213" s="18"/>
      <c r="O213" s="18"/>
    </row>
    <row r="214" spans="1:15">
      <c r="A214" s="18"/>
      <c r="B214" s="18"/>
      <c r="C214" s="18"/>
      <c r="D214" s="18"/>
      <c r="E214" s="18"/>
      <c r="J214" s="18"/>
      <c r="K214" s="18"/>
      <c r="L214" s="18"/>
      <c r="M214" s="18"/>
      <c r="N214" s="18"/>
      <c r="O214" s="18"/>
    </row>
    <row r="215" spans="1:15">
      <c r="A215" s="18"/>
      <c r="B215" s="18"/>
      <c r="C215" s="18"/>
      <c r="D215" s="18"/>
      <c r="E215" s="18"/>
      <c r="J215" s="18"/>
      <c r="K215" s="18"/>
      <c r="L215" s="18"/>
      <c r="M215" s="18"/>
      <c r="N215" s="18"/>
      <c r="O215" s="18"/>
    </row>
    <row r="216" spans="1:15">
      <c r="A216" s="18"/>
      <c r="B216" s="18"/>
      <c r="C216" s="18"/>
      <c r="D216" s="18"/>
      <c r="E216" s="18"/>
      <c r="J216" s="18"/>
      <c r="K216" s="18"/>
      <c r="L216" s="18"/>
      <c r="M216" s="18"/>
      <c r="N216" s="18"/>
      <c r="O216" s="18"/>
    </row>
    <row r="217" spans="1:15">
      <c r="A217" s="18"/>
      <c r="B217" s="18"/>
      <c r="C217" s="18"/>
      <c r="D217" s="18"/>
      <c r="E217" s="18"/>
      <c r="J217" s="18"/>
      <c r="K217" s="18"/>
      <c r="L217" s="18"/>
      <c r="M217" s="18"/>
      <c r="N217" s="18"/>
      <c r="O217" s="18"/>
    </row>
    <row r="218" spans="1:15">
      <c r="A218" s="18"/>
      <c r="B218" s="18"/>
      <c r="C218" s="18"/>
      <c r="D218" s="18"/>
      <c r="E218" s="18"/>
      <c r="J218" s="18"/>
      <c r="K218" s="18"/>
      <c r="L218" s="18"/>
      <c r="M218" s="18"/>
      <c r="N218" s="18"/>
      <c r="O218" s="18"/>
    </row>
    <row r="219" spans="1:15">
      <c r="A219" s="18"/>
      <c r="B219" s="18"/>
      <c r="C219" s="18"/>
      <c r="D219" s="18"/>
      <c r="E219" s="18"/>
      <c r="J219" s="18"/>
      <c r="K219" s="18"/>
      <c r="L219" s="18"/>
      <c r="M219" s="18"/>
      <c r="N219" s="18"/>
      <c r="O219" s="18"/>
    </row>
    <row r="220" spans="1:15">
      <c r="A220" s="18"/>
      <c r="B220" s="18"/>
      <c r="C220" s="18"/>
      <c r="D220" s="18"/>
      <c r="E220" s="18"/>
      <c r="J220" s="18"/>
      <c r="K220" s="18"/>
      <c r="L220" s="18"/>
      <c r="M220" s="18"/>
      <c r="N220" s="18"/>
      <c r="O220" s="18"/>
    </row>
    <row r="221" spans="1:15">
      <c r="A221" s="18"/>
      <c r="B221" s="18"/>
      <c r="C221" s="18"/>
      <c r="D221" s="18"/>
      <c r="E221" s="18"/>
      <c r="J221" s="18"/>
      <c r="K221" s="18"/>
      <c r="L221" s="18"/>
      <c r="M221" s="18"/>
      <c r="N221" s="18"/>
      <c r="O221" s="18"/>
    </row>
    <row r="222" spans="1:15">
      <c r="A222" s="18"/>
      <c r="B222" s="18"/>
      <c r="C222" s="18"/>
      <c r="D222" s="18"/>
      <c r="E222" s="18"/>
      <c r="J222" s="18"/>
      <c r="K222" s="18"/>
      <c r="L222" s="18"/>
      <c r="M222" s="18"/>
      <c r="N222" s="18"/>
      <c r="O222" s="18"/>
    </row>
    <row r="223" spans="1:15">
      <c r="A223" s="18"/>
      <c r="B223" s="18"/>
      <c r="C223" s="18"/>
      <c r="D223" s="18"/>
      <c r="E223" s="18"/>
      <c r="J223" s="18"/>
      <c r="K223" s="18"/>
      <c r="L223" s="18"/>
      <c r="M223" s="18"/>
      <c r="N223" s="18"/>
      <c r="O223" s="18"/>
    </row>
    <row r="224" spans="1:15">
      <c r="A224" s="18"/>
      <c r="B224" s="18"/>
      <c r="C224" s="18"/>
      <c r="D224" s="18"/>
      <c r="E224" s="18"/>
      <c r="J224" s="18"/>
      <c r="K224" s="18"/>
      <c r="L224" s="18"/>
      <c r="M224" s="18"/>
      <c r="N224" s="18"/>
      <c r="O224" s="18"/>
    </row>
    <row r="225" spans="1:15">
      <c r="A225" s="18"/>
      <c r="B225" s="18"/>
      <c r="C225" s="18"/>
      <c r="D225" s="18"/>
      <c r="E225" s="18"/>
      <c r="J225" s="18"/>
      <c r="K225" s="18"/>
      <c r="L225" s="18"/>
      <c r="M225" s="18"/>
      <c r="N225" s="18"/>
      <c r="O225" s="18"/>
    </row>
    <row r="226" spans="1:15">
      <c r="A226" s="18"/>
      <c r="B226" s="18"/>
      <c r="C226" s="18"/>
      <c r="D226" s="18"/>
      <c r="E226" s="18"/>
      <c r="J226" s="18"/>
      <c r="K226" s="18"/>
      <c r="L226" s="18"/>
      <c r="M226" s="18"/>
      <c r="N226" s="18"/>
      <c r="O226" s="18"/>
    </row>
    <row r="227" spans="1:15">
      <c r="A227" s="18"/>
      <c r="B227" s="18"/>
      <c r="C227" s="18"/>
      <c r="D227" s="18"/>
      <c r="E227" s="18"/>
      <c r="J227" s="18"/>
      <c r="K227" s="18"/>
      <c r="L227" s="18"/>
      <c r="M227" s="18"/>
      <c r="N227" s="18"/>
      <c r="O227" s="18"/>
    </row>
    <row r="228" spans="1:15">
      <c r="A228" s="18"/>
      <c r="B228" s="18"/>
      <c r="C228" s="18"/>
      <c r="D228" s="18"/>
      <c r="E228" s="18"/>
      <c r="J228" s="18"/>
      <c r="K228" s="18"/>
      <c r="L228" s="18"/>
      <c r="M228" s="18"/>
      <c r="N228" s="18"/>
      <c r="O228" s="18"/>
    </row>
    <row r="229" spans="1:15">
      <c r="A229" s="18"/>
      <c r="B229" s="18"/>
      <c r="C229" s="18"/>
      <c r="D229" s="18"/>
      <c r="E229" s="18"/>
      <c r="J229" s="18"/>
      <c r="K229" s="18"/>
      <c r="L229" s="18"/>
      <c r="M229" s="18"/>
      <c r="N229" s="18"/>
      <c r="O229" s="18"/>
    </row>
    <row r="230" spans="1:15">
      <c r="A230" s="18"/>
      <c r="B230" s="18"/>
      <c r="C230" s="18"/>
      <c r="D230" s="18"/>
      <c r="E230" s="18"/>
      <c r="J230" s="18"/>
      <c r="K230" s="18"/>
      <c r="L230" s="18"/>
      <c r="M230" s="18"/>
      <c r="N230" s="18"/>
      <c r="O230" s="18"/>
    </row>
    <row r="231" spans="1:15">
      <c r="A231" s="18"/>
      <c r="B231" s="18"/>
      <c r="C231" s="18"/>
      <c r="D231" s="18"/>
      <c r="E231" s="18"/>
      <c r="J231" s="18"/>
      <c r="K231" s="18"/>
      <c r="L231" s="18"/>
      <c r="M231" s="18"/>
      <c r="N231" s="18"/>
      <c r="O231" s="18"/>
    </row>
    <row r="232" spans="1:15">
      <c r="A232" s="18"/>
      <c r="B232" s="18"/>
      <c r="C232" s="18"/>
      <c r="D232" s="18"/>
      <c r="E232" s="18"/>
      <c r="J232" s="18"/>
      <c r="K232" s="18"/>
      <c r="L232" s="18"/>
      <c r="M232" s="18"/>
      <c r="N232" s="18"/>
      <c r="O232" s="18"/>
    </row>
    <row r="233" spans="1:15">
      <c r="A233" s="18"/>
      <c r="B233" s="18"/>
      <c r="C233" s="18"/>
      <c r="D233" s="18"/>
      <c r="E233" s="18"/>
      <c r="J233" s="18"/>
      <c r="K233" s="18"/>
      <c r="L233" s="18"/>
      <c r="M233" s="18"/>
      <c r="N233" s="18"/>
      <c r="O233" s="18"/>
    </row>
    <row r="234" spans="1:15">
      <c r="A234" s="18"/>
      <c r="B234" s="18"/>
      <c r="C234" s="18"/>
      <c r="D234" s="18"/>
      <c r="E234" s="18"/>
      <c r="J234" s="18"/>
      <c r="K234" s="18"/>
      <c r="L234" s="18"/>
      <c r="M234" s="18"/>
      <c r="N234" s="18"/>
      <c r="O234" s="18"/>
    </row>
    <row r="235" spans="1:15">
      <c r="A235" s="18"/>
      <c r="B235" s="18"/>
      <c r="C235" s="18"/>
      <c r="D235" s="18"/>
      <c r="E235" s="18"/>
      <c r="J235" s="18"/>
      <c r="K235" s="18"/>
      <c r="L235" s="18"/>
      <c r="M235" s="18"/>
      <c r="N235" s="18"/>
      <c r="O235" s="18"/>
    </row>
    <row r="236" spans="1:15">
      <c r="A236" s="18"/>
      <c r="B236" s="18"/>
      <c r="C236" s="18"/>
      <c r="D236" s="18"/>
      <c r="E236" s="18"/>
      <c r="J236" s="18"/>
      <c r="K236" s="18"/>
      <c r="L236" s="18"/>
      <c r="M236" s="18"/>
      <c r="N236" s="18"/>
      <c r="O236" s="18"/>
    </row>
    <row r="237" spans="1:15">
      <c r="A237" s="18"/>
      <c r="B237" s="18"/>
      <c r="C237" s="18"/>
      <c r="D237" s="18"/>
      <c r="E237" s="18"/>
      <c r="J237" s="18"/>
      <c r="K237" s="18"/>
      <c r="L237" s="18"/>
      <c r="M237" s="18"/>
      <c r="N237" s="18"/>
      <c r="O237" s="18"/>
    </row>
    <row r="238" spans="1:15">
      <c r="A238" s="18"/>
      <c r="B238" s="18"/>
      <c r="C238" s="18"/>
      <c r="D238" s="18"/>
      <c r="E238" s="18"/>
      <c r="J238" s="18"/>
      <c r="K238" s="18"/>
      <c r="L238" s="18"/>
      <c r="M238" s="18"/>
      <c r="N238" s="18"/>
      <c r="O238" s="18"/>
    </row>
    <row r="239" spans="1:15">
      <c r="A239" s="18"/>
      <c r="B239" s="18"/>
      <c r="C239" s="18"/>
      <c r="D239" s="18"/>
      <c r="E239" s="18"/>
      <c r="J239" s="18"/>
      <c r="K239" s="18"/>
      <c r="L239" s="18"/>
      <c r="M239" s="18"/>
      <c r="N239" s="18"/>
      <c r="O239" s="18"/>
    </row>
    <row r="240" spans="1:15">
      <c r="A240" s="18"/>
      <c r="B240" s="18"/>
      <c r="C240" s="18"/>
      <c r="D240" s="18"/>
      <c r="E240" s="18"/>
      <c r="J240" s="18"/>
      <c r="K240" s="18"/>
      <c r="L240" s="18"/>
      <c r="M240" s="18"/>
      <c r="N240" s="18"/>
      <c r="O240" s="18"/>
    </row>
    <row r="241" spans="1:15">
      <c r="A241" s="18"/>
      <c r="B241" s="18"/>
      <c r="C241" s="18"/>
      <c r="D241" s="18"/>
      <c r="E241" s="18"/>
      <c r="J241" s="18"/>
      <c r="K241" s="18"/>
      <c r="L241" s="18"/>
      <c r="M241" s="18"/>
      <c r="N241" s="18"/>
      <c r="O241" s="18"/>
    </row>
    <row r="242" spans="1:15">
      <c r="A242" s="18"/>
      <c r="B242" s="18"/>
      <c r="C242" s="18"/>
      <c r="D242" s="18"/>
      <c r="E242" s="18"/>
      <c r="J242" s="18"/>
      <c r="K242" s="18"/>
      <c r="L242" s="18"/>
      <c r="M242" s="18"/>
      <c r="N242" s="18"/>
      <c r="O242" s="18"/>
    </row>
    <row r="243" spans="1:15">
      <c r="A243" s="18"/>
      <c r="B243" s="18"/>
      <c r="C243" s="18"/>
      <c r="D243" s="18"/>
      <c r="E243" s="18"/>
      <c r="J243" s="18"/>
      <c r="K243" s="18"/>
      <c r="L243" s="18"/>
      <c r="M243" s="18"/>
      <c r="N243" s="18"/>
      <c r="O243" s="18"/>
    </row>
    <row r="244" spans="1:15">
      <c r="A244" s="18"/>
      <c r="B244" s="18"/>
      <c r="C244" s="18"/>
      <c r="D244" s="18"/>
      <c r="E244" s="18"/>
      <c r="J244" s="18"/>
      <c r="K244" s="18"/>
      <c r="L244" s="18"/>
      <c r="M244" s="18"/>
      <c r="N244" s="18"/>
      <c r="O244" s="18"/>
    </row>
    <row r="245" spans="1:15">
      <c r="A245" s="18"/>
      <c r="B245" s="18"/>
      <c r="C245" s="18"/>
      <c r="D245" s="18"/>
      <c r="E245" s="18"/>
      <c r="J245" s="18"/>
      <c r="K245" s="18"/>
      <c r="L245" s="18"/>
      <c r="M245" s="18"/>
      <c r="N245" s="18"/>
      <c r="O245" s="18"/>
    </row>
    <row r="246" spans="1:15">
      <c r="A246" s="18"/>
      <c r="B246" s="18"/>
      <c r="C246" s="18"/>
      <c r="D246" s="18"/>
      <c r="E246" s="18"/>
      <c r="J246" s="18"/>
      <c r="K246" s="18"/>
      <c r="L246" s="18"/>
      <c r="M246" s="18"/>
      <c r="N246" s="18"/>
      <c r="O246" s="18"/>
    </row>
    <row r="247" spans="1:15">
      <c r="A247" s="18"/>
      <c r="B247" s="18"/>
      <c r="C247" s="18"/>
      <c r="D247" s="18"/>
      <c r="E247" s="18"/>
      <c r="J247" s="18"/>
      <c r="K247" s="18"/>
      <c r="L247" s="18"/>
      <c r="M247" s="18"/>
      <c r="N247" s="18"/>
      <c r="O247" s="18"/>
    </row>
    <row r="248" spans="1:15">
      <c r="A248" s="18"/>
      <c r="B248" s="18"/>
      <c r="C248" s="18"/>
      <c r="D248" s="18"/>
      <c r="E248" s="18"/>
      <c r="J248" s="18"/>
      <c r="K248" s="18"/>
      <c r="L248" s="18"/>
      <c r="M248" s="18"/>
      <c r="N248" s="18"/>
      <c r="O248" s="18"/>
    </row>
    <row r="249" spans="1:15">
      <c r="A249" s="18"/>
      <c r="B249" s="18"/>
      <c r="C249" s="18"/>
      <c r="D249" s="18"/>
      <c r="E249" s="18"/>
      <c r="J249" s="18"/>
      <c r="K249" s="18"/>
      <c r="L249" s="18"/>
      <c r="M249" s="18"/>
      <c r="N249" s="18"/>
      <c r="O249" s="18"/>
    </row>
    <row r="250" spans="1:15">
      <c r="A250" s="18"/>
      <c r="B250" s="18"/>
      <c r="C250" s="18"/>
      <c r="D250" s="18"/>
      <c r="E250" s="18"/>
      <c r="J250" s="18"/>
      <c r="K250" s="18"/>
      <c r="L250" s="18"/>
      <c r="M250" s="18"/>
      <c r="N250" s="18"/>
      <c r="O250" s="18"/>
    </row>
    <row r="251" spans="1:15">
      <c r="A251" s="18"/>
      <c r="B251" s="18"/>
      <c r="C251" s="18"/>
      <c r="D251" s="18"/>
      <c r="E251" s="18"/>
      <c r="J251" s="18"/>
      <c r="K251" s="18"/>
      <c r="L251" s="18"/>
      <c r="M251" s="18"/>
      <c r="N251" s="18"/>
      <c r="O251" s="18"/>
    </row>
    <row r="252" spans="1:15">
      <c r="A252" s="18"/>
      <c r="B252" s="18"/>
      <c r="C252" s="18"/>
      <c r="D252" s="18"/>
      <c r="E252" s="18"/>
      <c r="J252" s="18"/>
      <c r="K252" s="18"/>
      <c r="L252" s="18"/>
      <c r="M252" s="18"/>
      <c r="N252" s="18"/>
      <c r="O252" s="18"/>
    </row>
    <row r="253" spans="1:15">
      <c r="A253" s="18"/>
      <c r="B253" s="18"/>
      <c r="C253" s="18"/>
      <c r="D253" s="18"/>
      <c r="E253" s="18"/>
      <c r="J253" s="18"/>
      <c r="K253" s="18"/>
      <c r="L253" s="18"/>
      <c r="M253" s="18"/>
      <c r="N253" s="18"/>
      <c r="O253" s="18"/>
    </row>
    <row r="254" spans="1:15">
      <c r="A254" s="18"/>
      <c r="B254" s="18"/>
      <c r="C254" s="18"/>
      <c r="D254" s="18"/>
      <c r="E254" s="18"/>
      <c r="J254" s="18"/>
      <c r="K254" s="18"/>
      <c r="L254" s="18"/>
      <c r="M254" s="18"/>
      <c r="N254" s="18"/>
      <c r="O254" s="18"/>
    </row>
    <row r="255" spans="1:15">
      <c r="A255" s="18"/>
      <c r="B255" s="18"/>
      <c r="C255" s="18"/>
      <c r="D255" s="18"/>
      <c r="E255" s="18"/>
      <c r="J255" s="18"/>
      <c r="K255" s="18"/>
      <c r="L255" s="18"/>
      <c r="M255" s="18"/>
      <c r="N255" s="18"/>
      <c r="O255" s="18"/>
    </row>
    <row r="256" spans="1:15">
      <c r="A256" s="18"/>
      <c r="B256" s="18"/>
      <c r="C256" s="18"/>
      <c r="D256" s="18"/>
      <c r="E256" s="18"/>
      <c r="J256" s="18"/>
      <c r="K256" s="18"/>
      <c r="L256" s="18"/>
      <c r="M256" s="18"/>
      <c r="N256" s="18"/>
      <c r="O256" s="18"/>
    </row>
    <row r="257" spans="1:15">
      <c r="A257" s="18"/>
      <c r="B257" s="18"/>
      <c r="C257" s="18"/>
      <c r="D257" s="18"/>
      <c r="E257" s="18"/>
      <c r="J257" s="18"/>
      <c r="K257" s="18"/>
      <c r="L257" s="18"/>
      <c r="M257" s="18"/>
      <c r="N257" s="18"/>
      <c r="O257" s="18"/>
    </row>
    <row r="258" spans="1:15">
      <c r="A258" s="18"/>
      <c r="B258" s="18"/>
      <c r="C258" s="18"/>
      <c r="D258" s="18"/>
      <c r="E258" s="18"/>
      <c r="J258" s="18"/>
      <c r="K258" s="18"/>
      <c r="L258" s="18"/>
      <c r="M258" s="18"/>
      <c r="N258" s="18"/>
      <c r="O258" s="18"/>
    </row>
    <row r="259" spans="1:15">
      <c r="A259" s="18"/>
      <c r="B259" s="18"/>
      <c r="C259" s="18"/>
      <c r="D259" s="18"/>
      <c r="E259" s="18"/>
      <c r="J259" s="18"/>
      <c r="K259" s="18"/>
      <c r="L259" s="18"/>
      <c r="M259" s="18"/>
      <c r="N259" s="18"/>
      <c r="O259" s="18"/>
    </row>
    <row r="260" spans="1:15">
      <c r="A260" s="18"/>
      <c r="B260" s="18"/>
      <c r="C260" s="18"/>
      <c r="D260" s="18"/>
      <c r="E260" s="18"/>
      <c r="J260" s="18"/>
      <c r="K260" s="18"/>
      <c r="L260" s="18"/>
      <c r="M260" s="18"/>
      <c r="N260" s="18"/>
      <c r="O260" s="18"/>
    </row>
    <row r="261" spans="1:15">
      <c r="A261" s="18"/>
      <c r="B261" s="18"/>
      <c r="C261" s="18"/>
      <c r="D261" s="18"/>
      <c r="E261" s="18"/>
      <c r="J261" s="18"/>
      <c r="K261" s="18"/>
      <c r="L261" s="18"/>
      <c r="M261" s="18"/>
      <c r="N261" s="18"/>
      <c r="O261" s="18"/>
    </row>
    <row r="262" spans="1:15">
      <c r="A262" s="18"/>
      <c r="B262" s="18"/>
      <c r="C262" s="18"/>
      <c r="D262" s="18"/>
      <c r="E262" s="18"/>
      <c r="J262" s="18"/>
      <c r="K262" s="18"/>
      <c r="L262" s="18"/>
      <c r="M262" s="18"/>
      <c r="N262" s="18"/>
      <c r="O262" s="18"/>
    </row>
    <row r="263" spans="1:15">
      <c r="A263" s="18"/>
      <c r="B263" s="18"/>
      <c r="C263" s="18"/>
      <c r="D263" s="18"/>
      <c r="E263" s="18"/>
      <c r="J263" s="18"/>
      <c r="K263" s="18"/>
      <c r="L263" s="18"/>
      <c r="M263" s="18"/>
      <c r="N263" s="18"/>
      <c r="O263" s="18"/>
    </row>
    <row r="264" spans="1:15">
      <c r="A264" s="18"/>
      <c r="B264" s="18"/>
      <c r="C264" s="18"/>
      <c r="D264" s="18"/>
      <c r="E264" s="18"/>
      <c r="J264" s="18"/>
      <c r="K264" s="18"/>
      <c r="L264" s="18"/>
      <c r="M264" s="18"/>
      <c r="N264" s="18"/>
      <c r="O264" s="18"/>
    </row>
    <row r="265" spans="1:15">
      <c r="A265" s="18"/>
      <c r="B265" s="18"/>
      <c r="C265" s="18"/>
      <c r="D265" s="18"/>
      <c r="E265" s="18"/>
      <c r="J265" s="18"/>
      <c r="K265" s="18"/>
      <c r="L265" s="18"/>
      <c r="M265" s="18"/>
      <c r="N265" s="18"/>
      <c r="O265" s="18"/>
    </row>
    <row r="266" spans="1:15">
      <c r="A266" s="18"/>
      <c r="B266" s="18"/>
      <c r="C266" s="18"/>
      <c r="D266" s="18"/>
      <c r="E266" s="18"/>
      <c r="J266" s="18"/>
      <c r="K266" s="18"/>
      <c r="L266" s="18"/>
      <c r="M266" s="18"/>
      <c r="N266" s="18"/>
      <c r="O266" s="18"/>
    </row>
    <row r="267" spans="1:15">
      <c r="A267" s="18"/>
      <c r="B267" s="18"/>
      <c r="C267" s="18"/>
      <c r="D267" s="18"/>
      <c r="E267" s="18"/>
      <c r="J267" s="18"/>
      <c r="K267" s="18"/>
      <c r="L267" s="18"/>
      <c r="M267" s="18"/>
      <c r="N267" s="18"/>
      <c r="O267" s="18"/>
    </row>
    <row r="268" spans="1:15">
      <c r="A268" s="18"/>
      <c r="B268" s="18"/>
      <c r="C268" s="18"/>
      <c r="D268" s="18"/>
      <c r="E268" s="18"/>
      <c r="J268" s="18"/>
      <c r="K268" s="18"/>
      <c r="L268" s="18"/>
      <c r="M268" s="18"/>
      <c r="N268" s="18"/>
      <c r="O268" s="18"/>
    </row>
    <row r="269" spans="1:15">
      <c r="A269" s="18"/>
      <c r="B269" s="18"/>
      <c r="C269" s="18"/>
      <c r="D269" s="18"/>
      <c r="E269" s="18"/>
      <c r="J269" s="18"/>
      <c r="K269" s="18"/>
      <c r="L269" s="18"/>
      <c r="M269" s="18"/>
      <c r="N269" s="18"/>
      <c r="O269" s="18"/>
    </row>
    <row r="270" spans="1:15">
      <c r="A270" s="18"/>
      <c r="B270" s="18"/>
      <c r="C270" s="18"/>
      <c r="D270" s="18"/>
      <c r="E270" s="18"/>
      <c r="J270" s="18"/>
      <c r="K270" s="18"/>
      <c r="L270" s="18"/>
      <c r="M270" s="18"/>
      <c r="N270" s="18"/>
      <c r="O270" s="18"/>
    </row>
    <row r="271" spans="1:15">
      <c r="A271" s="18"/>
      <c r="B271" s="18"/>
      <c r="C271" s="18"/>
      <c r="D271" s="18"/>
      <c r="E271" s="18"/>
      <c r="J271" s="18"/>
      <c r="K271" s="18"/>
      <c r="L271" s="18"/>
      <c r="M271" s="18"/>
      <c r="N271" s="18"/>
      <c r="O271" s="18"/>
    </row>
    <row r="272" spans="1:15">
      <c r="A272" s="18"/>
      <c r="B272" s="18"/>
      <c r="C272" s="18"/>
      <c r="D272" s="18"/>
      <c r="E272" s="18"/>
      <c r="J272" s="18"/>
      <c r="K272" s="18"/>
      <c r="L272" s="18"/>
      <c r="M272" s="18"/>
      <c r="N272" s="18"/>
      <c r="O272" s="18"/>
    </row>
    <row r="273" spans="1:15">
      <c r="A273" s="18"/>
      <c r="B273" s="18"/>
      <c r="C273" s="18"/>
      <c r="D273" s="18"/>
      <c r="E273" s="18"/>
      <c r="J273" s="18"/>
      <c r="K273" s="18"/>
      <c r="L273" s="18"/>
      <c r="M273" s="18"/>
      <c r="N273" s="18"/>
      <c r="O273" s="18"/>
    </row>
    <row r="274" spans="1:15">
      <c r="A274" s="18"/>
      <c r="B274" s="18"/>
      <c r="C274" s="18"/>
      <c r="D274" s="18"/>
      <c r="E274" s="18"/>
      <c r="J274" s="18"/>
      <c r="K274" s="18"/>
      <c r="L274" s="18"/>
      <c r="M274" s="18"/>
      <c r="N274" s="18"/>
      <c r="O274" s="18"/>
    </row>
    <row r="275" spans="1:15">
      <c r="A275" s="18"/>
      <c r="B275" s="18"/>
      <c r="C275" s="18"/>
      <c r="D275" s="18"/>
      <c r="E275" s="18"/>
      <c r="J275" s="18"/>
      <c r="K275" s="18"/>
      <c r="L275" s="18"/>
      <c r="M275" s="18"/>
      <c r="N275" s="18"/>
      <c r="O275" s="18"/>
    </row>
    <row r="276" spans="1:15">
      <c r="A276" s="18"/>
      <c r="B276" s="18"/>
      <c r="C276" s="18"/>
      <c r="D276" s="18"/>
      <c r="E276" s="18"/>
      <c r="J276" s="18"/>
      <c r="K276" s="18"/>
      <c r="L276" s="18"/>
      <c r="M276" s="18"/>
      <c r="N276" s="18"/>
      <c r="O276" s="18"/>
    </row>
    <row r="277" spans="1:15">
      <c r="A277" s="18"/>
      <c r="B277" s="18"/>
      <c r="C277" s="18"/>
      <c r="D277" s="18"/>
      <c r="E277" s="18"/>
      <c r="J277" s="18"/>
      <c r="K277" s="18"/>
      <c r="L277" s="18"/>
      <c r="M277" s="18"/>
      <c r="N277" s="18"/>
      <c r="O277" s="18"/>
    </row>
    <row r="278" spans="1:15">
      <c r="A278" s="18"/>
      <c r="B278" s="18"/>
      <c r="C278" s="18"/>
      <c r="D278" s="18"/>
      <c r="E278" s="18"/>
      <c r="J278" s="18"/>
      <c r="K278" s="18"/>
      <c r="L278" s="18"/>
      <c r="M278" s="18"/>
      <c r="N278" s="18"/>
      <c r="O278" s="18"/>
    </row>
    <row r="279" spans="1:15">
      <c r="A279" s="18"/>
      <c r="B279" s="18"/>
      <c r="C279" s="18"/>
      <c r="D279" s="18"/>
      <c r="E279" s="18"/>
      <c r="J279" s="18"/>
      <c r="K279" s="18"/>
      <c r="L279" s="18"/>
      <c r="M279" s="18"/>
      <c r="N279" s="18"/>
      <c r="O279" s="18"/>
    </row>
    <row r="280" spans="1:15">
      <c r="A280" s="18"/>
      <c r="B280" s="18"/>
      <c r="C280" s="18"/>
      <c r="D280" s="18"/>
      <c r="E280" s="18"/>
      <c r="J280" s="18"/>
      <c r="K280" s="18"/>
      <c r="L280" s="18"/>
      <c r="M280" s="18"/>
      <c r="N280" s="18"/>
      <c r="O280" s="18"/>
    </row>
    <row r="281" spans="1:15">
      <c r="A281" s="18"/>
      <c r="B281" s="18"/>
      <c r="C281" s="18"/>
      <c r="D281" s="18"/>
      <c r="E281" s="18"/>
      <c r="J281" s="18"/>
      <c r="K281" s="18"/>
      <c r="L281" s="18"/>
      <c r="M281" s="18"/>
      <c r="N281" s="18"/>
      <c r="O281" s="18"/>
    </row>
    <row r="282" spans="1:15">
      <c r="A282" s="18"/>
      <c r="B282" s="18"/>
      <c r="C282" s="18"/>
      <c r="D282" s="18"/>
      <c r="E282" s="18"/>
      <c r="J282" s="18"/>
      <c r="K282" s="18"/>
      <c r="L282" s="18"/>
      <c r="M282" s="18"/>
      <c r="N282" s="18"/>
      <c r="O282" s="18"/>
    </row>
    <row r="283" spans="1:15">
      <c r="A283" s="18"/>
      <c r="B283" s="18"/>
      <c r="C283" s="18"/>
      <c r="D283" s="18"/>
      <c r="E283" s="18"/>
      <c r="J283" s="18"/>
      <c r="K283" s="18"/>
      <c r="L283" s="18"/>
      <c r="M283" s="18"/>
      <c r="N283" s="18"/>
      <c r="O283" s="18"/>
    </row>
    <row r="284" spans="1:15">
      <c r="A284" s="18"/>
      <c r="B284" s="18"/>
      <c r="C284" s="18"/>
      <c r="D284" s="18"/>
      <c r="E284" s="18"/>
      <c r="J284" s="18"/>
      <c r="K284" s="18"/>
      <c r="L284" s="18"/>
      <c r="M284" s="18"/>
      <c r="N284" s="18"/>
      <c r="O284" s="18"/>
    </row>
    <row r="285" spans="1:15">
      <c r="A285" s="18"/>
      <c r="B285" s="18"/>
      <c r="C285" s="18"/>
      <c r="D285" s="18"/>
      <c r="E285" s="18"/>
      <c r="J285" s="18"/>
      <c r="K285" s="18"/>
      <c r="L285" s="18"/>
      <c r="M285" s="18"/>
      <c r="N285" s="18"/>
      <c r="O285" s="18"/>
    </row>
    <row r="286" spans="1:15">
      <c r="A286" s="18"/>
      <c r="B286" s="18"/>
      <c r="C286" s="18"/>
      <c r="D286" s="18"/>
      <c r="E286" s="18"/>
      <c r="J286" s="18"/>
      <c r="K286" s="18"/>
      <c r="L286" s="18"/>
      <c r="M286" s="18"/>
      <c r="N286" s="18"/>
      <c r="O286" s="18"/>
    </row>
    <row r="287" spans="1:15">
      <c r="A287" s="18"/>
      <c r="B287" s="18"/>
      <c r="C287" s="18"/>
      <c r="D287" s="18"/>
      <c r="E287" s="18"/>
      <c r="J287" s="18"/>
      <c r="K287" s="18"/>
      <c r="L287" s="18"/>
      <c r="M287" s="18"/>
      <c r="N287" s="18"/>
      <c r="O287" s="18"/>
    </row>
    <row r="288" spans="1:15">
      <c r="A288" s="18"/>
      <c r="B288" s="18"/>
      <c r="C288" s="18"/>
      <c r="D288" s="18"/>
      <c r="E288" s="18"/>
      <c r="J288" s="18"/>
      <c r="K288" s="18"/>
      <c r="L288" s="18"/>
      <c r="M288" s="18"/>
      <c r="N288" s="18"/>
      <c r="O288" s="18"/>
    </row>
    <row r="289" spans="1:15">
      <c r="A289" s="18"/>
      <c r="B289" s="18"/>
      <c r="C289" s="18"/>
      <c r="D289" s="18"/>
      <c r="E289" s="18"/>
      <c r="J289" s="18"/>
      <c r="K289" s="18"/>
      <c r="L289" s="18"/>
      <c r="M289" s="18"/>
      <c r="N289" s="18"/>
      <c r="O289" s="18"/>
    </row>
    <row r="290" spans="1:15">
      <c r="A290" s="18"/>
      <c r="B290" s="18"/>
      <c r="C290" s="18"/>
      <c r="D290" s="18"/>
      <c r="E290" s="18"/>
      <c r="J290" s="18"/>
      <c r="K290" s="18"/>
      <c r="L290" s="18"/>
      <c r="M290" s="18"/>
      <c r="N290" s="18"/>
      <c r="O290" s="18"/>
    </row>
    <row r="291" spans="1:15">
      <c r="A291" s="18"/>
      <c r="B291" s="18"/>
      <c r="C291" s="18"/>
      <c r="D291" s="18"/>
      <c r="E291" s="18"/>
      <c r="J291" s="18"/>
      <c r="K291" s="18"/>
      <c r="L291" s="18"/>
      <c r="M291" s="18"/>
      <c r="N291" s="18"/>
      <c r="O291" s="18"/>
    </row>
    <row r="292" spans="1:15">
      <c r="A292" s="18"/>
      <c r="B292" s="18"/>
      <c r="C292" s="18"/>
      <c r="D292" s="18"/>
      <c r="E292" s="18"/>
      <c r="J292" s="18"/>
      <c r="K292" s="18"/>
      <c r="L292" s="18"/>
      <c r="M292" s="18"/>
      <c r="N292" s="18"/>
      <c r="O292" s="18"/>
    </row>
    <row r="293" spans="1:15">
      <c r="A293" s="18"/>
      <c r="B293" s="18"/>
      <c r="C293" s="18"/>
      <c r="D293" s="18"/>
      <c r="E293" s="18"/>
      <c r="J293" s="18"/>
      <c r="K293" s="18"/>
      <c r="L293" s="18"/>
      <c r="M293" s="18"/>
      <c r="N293" s="18"/>
      <c r="O293" s="18"/>
    </row>
    <row r="294" spans="1:15">
      <c r="A294" s="18"/>
      <c r="B294" s="18"/>
      <c r="C294" s="18"/>
      <c r="D294" s="18"/>
      <c r="E294" s="18"/>
      <c r="J294" s="18"/>
      <c r="K294" s="18"/>
      <c r="L294" s="18"/>
      <c r="M294" s="18"/>
      <c r="N294" s="18"/>
      <c r="O294" s="18"/>
    </row>
    <row r="295" spans="1:15">
      <c r="A295" s="18"/>
      <c r="B295" s="18"/>
      <c r="C295" s="18"/>
      <c r="D295" s="18"/>
      <c r="E295" s="18"/>
      <c r="J295" s="18"/>
      <c r="K295" s="18"/>
      <c r="L295" s="18"/>
      <c r="M295" s="18"/>
      <c r="N295" s="18"/>
      <c r="O295" s="18"/>
    </row>
    <row r="296" spans="1:15">
      <c r="A296" s="18"/>
      <c r="B296" s="18"/>
      <c r="C296" s="18"/>
      <c r="D296" s="18"/>
      <c r="E296" s="18"/>
      <c r="J296" s="18"/>
      <c r="K296" s="18"/>
      <c r="L296" s="18"/>
      <c r="M296" s="18"/>
      <c r="N296" s="18"/>
      <c r="O296" s="18"/>
    </row>
    <row r="297" spans="1:15">
      <c r="A297" s="18"/>
      <c r="B297" s="18"/>
      <c r="C297" s="18"/>
      <c r="D297" s="18"/>
      <c r="E297" s="18"/>
      <c r="J297" s="18"/>
      <c r="K297" s="18"/>
      <c r="L297" s="18"/>
      <c r="M297" s="18"/>
      <c r="N297" s="18"/>
      <c r="O297" s="18"/>
    </row>
    <row r="298" spans="1:15">
      <c r="A298" s="18"/>
      <c r="B298" s="18"/>
      <c r="C298" s="18"/>
      <c r="D298" s="18"/>
      <c r="E298" s="18"/>
      <c r="J298" s="18"/>
      <c r="K298" s="18"/>
      <c r="L298" s="18"/>
      <c r="M298" s="18"/>
      <c r="N298" s="18"/>
      <c r="O298" s="18"/>
    </row>
    <row r="299" spans="1:15">
      <c r="A299" s="18"/>
      <c r="B299" s="18"/>
      <c r="C299" s="18"/>
      <c r="D299" s="18"/>
      <c r="E299" s="18"/>
      <c r="J299" s="18"/>
      <c r="K299" s="18"/>
      <c r="L299" s="18"/>
      <c r="M299" s="18"/>
      <c r="N299" s="18"/>
      <c r="O299" s="18"/>
    </row>
    <row r="300" spans="1:15">
      <c r="A300" s="18"/>
      <c r="B300" s="18"/>
      <c r="C300" s="18"/>
      <c r="D300" s="18"/>
      <c r="E300" s="18"/>
      <c r="J300" s="18"/>
      <c r="K300" s="18"/>
      <c r="L300" s="18"/>
      <c r="M300" s="18"/>
      <c r="N300" s="18"/>
      <c r="O300" s="18"/>
    </row>
    <row r="301" spans="1:15">
      <c r="A301" s="18"/>
      <c r="B301" s="18"/>
      <c r="C301" s="18"/>
      <c r="D301" s="18"/>
      <c r="E301" s="18"/>
      <c r="J301" s="18"/>
      <c r="K301" s="18"/>
      <c r="L301" s="18"/>
      <c r="M301" s="18"/>
      <c r="N301" s="18"/>
      <c r="O301" s="18"/>
    </row>
    <row r="302" spans="1:15">
      <c r="A302" s="18"/>
      <c r="B302" s="18"/>
      <c r="C302" s="18"/>
      <c r="D302" s="18"/>
      <c r="E302" s="18"/>
      <c r="J302" s="18"/>
      <c r="K302" s="18"/>
      <c r="L302" s="18"/>
      <c r="M302" s="18"/>
      <c r="N302" s="18"/>
      <c r="O302" s="18"/>
    </row>
    <row r="303" spans="1:15">
      <c r="A303" s="18"/>
      <c r="B303" s="18"/>
      <c r="C303" s="18"/>
      <c r="D303" s="18"/>
      <c r="E303" s="18"/>
      <c r="J303" s="18"/>
      <c r="K303" s="18"/>
      <c r="L303" s="18"/>
      <c r="M303" s="18"/>
      <c r="N303" s="18"/>
      <c r="O303" s="18"/>
    </row>
    <row r="304" spans="1:15">
      <c r="A304" s="18"/>
      <c r="B304" s="18"/>
      <c r="C304" s="18"/>
      <c r="D304" s="18"/>
      <c r="E304" s="18"/>
      <c r="J304" s="18"/>
      <c r="K304" s="18"/>
      <c r="L304" s="18"/>
      <c r="M304" s="18"/>
      <c r="N304" s="18"/>
      <c r="O304" s="18"/>
    </row>
    <row r="305" spans="1:15">
      <c r="A305" s="18"/>
      <c r="B305" s="18"/>
      <c r="C305" s="18"/>
      <c r="D305" s="18"/>
      <c r="E305" s="18"/>
      <c r="J305" s="18"/>
      <c r="K305" s="18"/>
      <c r="L305" s="18"/>
      <c r="M305" s="18"/>
      <c r="N305" s="18"/>
      <c r="O305" s="18"/>
    </row>
    <row r="306" spans="1:15">
      <c r="A306" s="18"/>
      <c r="B306" s="18"/>
      <c r="C306" s="18"/>
      <c r="D306" s="18"/>
      <c r="E306" s="18"/>
      <c r="J306" s="18"/>
      <c r="K306" s="18"/>
      <c r="L306" s="18"/>
      <c r="M306" s="18"/>
      <c r="N306" s="18"/>
      <c r="O306" s="18"/>
    </row>
    <row r="307" spans="1:15">
      <c r="A307" s="18"/>
      <c r="B307" s="18"/>
      <c r="C307" s="18"/>
      <c r="D307" s="18"/>
      <c r="E307" s="18"/>
      <c r="J307" s="18"/>
      <c r="K307" s="18"/>
      <c r="L307" s="18"/>
      <c r="M307" s="18"/>
      <c r="N307" s="18"/>
      <c r="O307" s="18"/>
    </row>
    <row r="308" spans="1:15">
      <c r="A308" s="18"/>
      <c r="B308" s="18"/>
      <c r="C308" s="18"/>
      <c r="D308" s="18"/>
      <c r="E308" s="18"/>
      <c r="J308" s="18"/>
      <c r="K308" s="18"/>
      <c r="L308" s="18"/>
      <c r="M308" s="18"/>
      <c r="N308" s="18"/>
      <c r="O308" s="18"/>
    </row>
    <row r="309" spans="1:15">
      <c r="A309" s="18"/>
      <c r="B309" s="18"/>
      <c r="C309" s="18"/>
      <c r="D309" s="18"/>
      <c r="E309" s="18"/>
      <c r="J309" s="18"/>
      <c r="K309" s="18"/>
      <c r="L309" s="18"/>
      <c r="M309" s="18"/>
      <c r="N309" s="18"/>
      <c r="O309" s="18"/>
    </row>
    <row r="310" spans="1:15">
      <c r="A310" s="18"/>
      <c r="B310" s="18"/>
      <c r="C310" s="18"/>
      <c r="D310" s="18"/>
      <c r="E310" s="18"/>
      <c r="J310" s="18"/>
      <c r="K310" s="18"/>
      <c r="L310" s="18"/>
      <c r="M310" s="18"/>
      <c r="N310" s="18"/>
      <c r="O310" s="18"/>
    </row>
    <row r="311" spans="1:15">
      <c r="A311" s="18"/>
      <c r="B311" s="18"/>
      <c r="C311" s="18"/>
      <c r="D311" s="18"/>
      <c r="E311" s="18"/>
      <c r="J311" s="18"/>
      <c r="K311" s="18"/>
      <c r="L311" s="18"/>
      <c r="M311" s="18"/>
      <c r="N311" s="18"/>
      <c r="O311" s="18"/>
    </row>
    <row r="312" spans="1:15">
      <c r="A312" s="18"/>
      <c r="B312" s="18"/>
      <c r="C312" s="18"/>
      <c r="D312" s="18"/>
      <c r="E312" s="18"/>
      <c r="J312" s="18"/>
      <c r="K312" s="18"/>
      <c r="L312" s="18"/>
      <c r="M312" s="18"/>
      <c r="N312" s="18"/>
      <c r="O312" s="18"/>
    </row>
    <row r="313" spans="1:15">
      <c r="A313" s="18"/>
      <c r="B313" s="18"/>
      <c r="C313" s="18"/>
      <c r="D313" s="18"/>
      <c r="E313" s="18"/>
      <c r="J313" s="18"/>
      <c r="K313" s="18"/>
      <c r="L313" s="18"/>
      <c r="M313" s="18"/>
      <c r="N313" s="18"/>
      <c r="O313" s="18"/>
    </row>
    <row r="314" spans="1:15">
      <c r="A314" s="18"/>
      <c r="B314" s="18"/>
      <c r="C314" s="18"/>
      <c r="D314" s="18"/>
      <c r="E314" s="18"/>
      <c r="J314" s="18"/>
      <c r="K314" s="18"/>
      <c r="L314" s="18"/>
      <c r="M314" s="18"/>
      <c r="N314" s="18"/>
      <c r="O314" s="18"/>
    </row>
    <row r="315" spans="1:15">
      <c r="A315" s="18"/>
      <c r="B315" s="18"/>
      <c r="C315" s="18"/>
      <c r="D315" s="18"/>
      <c r="E315" s="18"/>
      <c r="J315" s="18"/>
      <c r="K315" s="18"/>
      <c r="L315" s="18"/>
      <c r="M315" s="18"/>
      <c r="N315" s="18"/>
      <c r="O315" s="18"/>
    </row>
    <row r="316" spans="1:15">
      <c r="A316" s="18"/>
      <c r="B316" s="18"/>
      <c r="C316" s="18"/>
      <c r="D316" s="18"/>
      <c r="E316" s="18"/>
      <c r="J316" s="18"/>
      <c r="K316" s="18"/>
      <c r="L316" s="18"/>
      <c r="M316" s="18"/>
      <c r="N316" s="18"/>
      <c r="O316" s="18"/>
    </row>
    <row r="317" spans="1:15">
      <c r="A317" s="18"/>
      <c r="B317" s="18"/>
      <c r="C317" s="18"/>
      <c r="D317" s="18"/>
      <c r="E317" s="18"/>
      <c r="J317" s="18"/>
      <c r="K317" s="18"/>
      <c r="L317" s="18"/>
      <c r="M317" s="18"/>
      <c r="N317" s="18"/>
      <c r="O317" s="18"/>
    </row>
    <row r="318" spans="1:15">
      <c r="A318" s="18"/>
      <c r="B318" s="18"/>
      <c r="C318" s="18"/>
      <c r="D318" s="18"/>
      <c r="E318" s="18"/>
      <c r="J318" s="18"/>
      <c r="K318" s="18"/>
      <c r="L318" s="18"/>
      <c r="M318" s="18"/>
      <c r="N318" s="18"/>
      <c r="O318" s="18"/>
    </row>
    <row r="319" spans="1:15">
      <c r="A319" s="18"/>
      <c r="B319" s="18"/>
      <c r="C319" s="18"/>
      <c r="D319" s="18"/>
      <c r="E319" s="18"/>
      <c r="J319" s="18"/>
      <c r="K319" s="18"/>
      <c r="L319" s="18"/>
      <c r="M319" s="18"/>
      <c r="N319" s="18"/>
      <c r="O319" s="18"/>
    </row>
    <row r="320" spans="1:15">
      <c r="A320" s="18"/>
      <c r="B320" s="18"/>
      <c r="C320" s="18"/>
      <c r="D320" s="18"/>
      <c r="E320" s="18"/>
      <c r="J320" s="18"/>
      <c r="K320" s="18"/>
      <c r="L320" s="18"/>
      <c r="M320" s="18"/>
      <c r="N320" s="18"/>
      <c r="O320" s="18"/>
    </row>
    <row r="321" spans="1:15">
      <c r="A321" s="18"/>
      <c r="B321" s="18"/>
      <c r="C321" s="18"/>
      <c r="D321" s="18"/>
      <c r="E321" s="18"/>
      <c r="J321" s="18"/>
      <c r="K321" s="18"/>
      <c r="L321" s="18"/>
      <c r="M321" s="18"/>
      <c r="N321" s="18"/>
      <c r="O321" s="18"/>
    </row>
    <row r="322" spans="1:15">
      <c r="A322" s="18"/>
      <c r="B322" s="18"/>
      <c r="C322" s="18"/>
      <c r="D322" s="18"/>
      <c r="E322" s="18"/>
      <c r="J322" s="18"/>
      <c r="K322" s="18"/>
      <c r="L322" s="18"/>
      <c r="M322" s="18"/>
      <c r="N322" s="18"/>
      <c r="O322" s="18"/>
    </row>
    <row r="323" spans="1:15">
      <c r="A323" s="18"/>
      <c r="B323" s="18"/>
      <c r="C323" s="18"/>
      <c r="D323" s="18"/>
      <c r="E323" s="18"/>
      <c r="J323" s="18"/>
      <c r="K323" s="18"/>
      <c r="L323" s="18"/>
      <c r="M323" s="18"/>
      <c r="N323" s="18"/>
      <c r="O323" s="18"/>
    </row>
    <row r="324" spans="1:15">
      <c r="A324" s="18"/>
      <c r="B324" s="18"/>
      <c r="C324" s="18"/>
      <c r="D324" s="18"/>
      <c r="E324" s="18"/>
      <c r="J324" s="18"/>
      <c r="K324" s="18"/>
      <c r="L324" s="18"/>
      <c r="M324" s="18"/>
      <c r="N324" s="18"/>
      <c r="O324" s="18"/>
    </row>
    <row r="325" spans="1:15">
      <c r="A325" s="18"/>
      <c r="B325" s="18"/>
      <c r="C325" s="18"/>
      <c r="D325" s="18"/>
      <c r="E325" s="18"/>
      <c r="J325" s="18"/>
      <c r="K325" s="18"/>
      <c r="L325" s="18"/>
      <c r="M325" s="18"/>
      <c r="N325" s="18"/>
      <c r="O325" s="18"/>
    </row>
    <row r="326" spans="1:15">
      <c r="A326" s="18"/>
      <c r="B326" s="18"/>
      <c r="C326" s="18"/>
      <c r="D326" s="18"/>
      <c r="E326" s="18"/>
      <c r="J326" s="18"/>
      <c r="K326" s="18"/>
      <c r="L326" s="18"/>
      <c r="M326" s="18"/>
      <c r="N326" s="18"/>
      <c r="O326" s="18"/>
    </row>
    <row r="327" spans="1:15">
      <c r="A327" s="18"/>
      <c r="B327" s="18"/>
      <c r="C327" s="18"/>
      <c r="D327" s="18"/>
      <c r="E327" s="18"/>
      <c r="J327" s="18"/>
      <c r="K327" s="18"/>
      <c r="L327" s="18"/>
      <c r="M327" s="18"/>
      <c r="N327" s="18"/>
      <c r="O327" s="18"/>
    </row>
    <row r="328" spans="1:15">
      <c r="A328" s="18"/>
      <c r="B328" s="18"/>
      <c r="C328" s="18"/>
      <c r="D328" s="18"/>
      <c r="E328" s="18"/>
      <c r="J328" s="18"/>
      <c r="K328" s="18"/>
      <c r="L328" s="18"/>
      <c r="M328" s="18"/>
      <c r="N328" s="18"/>
      <c r="O328" s="18"/>
    </row>
    <row r="329" spans="1:15">
      <c r="A329" s="18"/>
      <c r="B329" s="18"/>
      <c r="C329" s="18"/>
      <c r="D329" s="18"/>
      <c r="E329" s="18"/>
      <c r="J329" s="18"/>
      <c r="K329" s="18"/>
      <c r="L329" s="18"/>
      <c r="M329" s="18"/>
      <c r="N329" s="18"/>
      <c r="O329" s="18"/>
    </row>
    <row r="330" spans="1:15">
      <c r="A330" s="18"/>
      <c r="B330" s="18"/>
      <c r="C330" s="18"/>
      <c r="D330" s="18"/>
      <c r="E330" s="18"/>
      <c r="J330" s="18"/>
      <c r="K330" s="18"/>
      <c r="L330" s="18"/>
      <c r="M330" s="18"/>
      <c r="N330" s="18"/>
      <c r="O330" s="18"/>
    </row>
    <row r="331" spans="1:15">
      <c r="A331" s="18"/>
      <c r="B331" s="18"/>
      <c r="C331" s="18"/>
      <c r="D331" s="18"/>
      <c r="E331" s="18"/>
      <c r="J331" s="18"/>
      <c r="K331" s="18"/>
      <c r="L331" s="18"/>
      <c r="M331" s="18"/>
      <c r="N331" s="18"/>
      <c r="O331" s="18"/>
    </row>
    <row r="332" spans="1:15">
      <c r="A332" s="18"/>
      <c r="B332" s="18"/>
      <c r="C332" s="18"/>
      <c r="D332" s="18"/>
      <c r="E332" s="18"/>
      <c r="J332" s="18"/>
      <c r="K332" s="18"/>
      <c r="L332" s="18"/>
      <c r="M332" s="18"/>
      <c r="N332" s="18"/>
      <c r="O332" s="18"/>
    </row>
    <row r="333" spans="1:15">
      <c r="A333" s="18"/>
      <c r="B333" s="18"/>
      <c r="C333" s="18"/>
      <c r="D333" s="18"/>
      <c r="E333" s="18"/>
      <c r="J333" s="18"/>
      <c r="K333" s="18"/>
      <c r="L333" s="18"/>
      <c r="M333" s="18"/>
      <c r="N333" s="18"/>
      <c r="O333" s="18"/>
    </row>
    <row r="334" spans="1:15">
      <c r="A334" s="18"/>
      <c r="B334" s="18"/>
      <c r="C334" s="18"/>
      <c r="D334" s="18"/>
      <c r="E334" s="18"/>
      <c r="J334" s="18"/>
      <c r="K334" s="18"/>
      <c r="L334" s="18"/>
      <c r="M334" s="18"/>
      <c r="N334" s="18"/>
      <c r="O334" s="18"/>
    </row>
    <row r="335" spans="1:15">
      <c r="A335" s="18"/>
      <c r="B335" s="18"/>
      <c r="C335" s="18"/>
      <c r="D335" s="18"/>
      <c r="E335" s="18"/>
      <c r="J335" s="18"/>
      <c r="K335" s="18"/>
      <c r="L335" s="18"/>
      <c r="M335" s="18"/>
      <c r="N335" s="18"/>
      <c r="O335" s="18"/>
    </row>
    <row r="336" spans="1:15">
      <c r="A336" s="18"/>
      <c r="B336" s="18"/>
      <c r="C336" s="18"/>
      <c r="D336" s="18"/>
      <c r="E336" s="18"/>
      <c r="J336" s="18"/>
      <c r="K336" s="18"/>
      <c r="L336" s="18"/>
      <c r="M336" s="18"/>
      <c r="N336" s="18"/>
      <c r="O336" s="18"/>
    </row>
    <row r="337" spans="1:15">
      <c r="A337" s="18"/>
      <c r="B337" s="18"/>
      <c r="C337" s="18"/>
      <c r="D337" s="18"/>
      <c r="E337" s="18"/>
      <c r="J337" s="18"/>
      <c r="K337" s="18"/>
      <c r="L337" s="18"/>
      <c r="M337" s="18"/>
      <c r="N337" s="18"/>
      <c r="O337" s="18"/>
    </row>
    <row r="338" spans="1:15">
      <c r="A338" s="18"/>
      <c r="B338" s="18"/>
      <c r="C338" s="18"/>
      <c r="D338" s="18"/>
      <c r="E338" s="18"/>
      <c r="J338" s="18"/>
      <c r="K338" s="18"/>
      <c r="L338" s="18"/>
      <c r="M338" s="18"/>
      <c r="N338" s="18"/>
      <c r="O338" s="18"/>
    </row>
    <row r="339" spans="1:15">
      <c r="A339" s="18"/>
      <c r="B339" s="18"/>
      <c r="C339" s="18"/>
      <c r="D339" s="18"/>
      <c r="E339" s="18"/>
      <c r="J339" s="18"/>
      <c r="K339" s="18"/>
      <c r="L339" s="18"/>
      <c r="M339" s="18"/>
      <c r="N339" s="18"/>
      <c r="O339" s="18"/>
    </row>
    <row r="340" spans="1:15">
      <c r="A340" s="18"/>
      <c r="B340" s="18"/>
      <c r="C340" s="18"/>
      <c r="D340" s="18"/>
      <c r="E340" s="18"/>
      <c r="J340" s="18"/>
      <c r="K340" s="18"/>
      <c r="L340" s="18"/>
      <c r="M340" s="18"/>
      <c r="N340" s="18"/>
      <c r="O340" s="18"/>
    </row>
    <row r="341" spans="1:15">
      <c r="A341" s="18"/>
      <c r="B341" s="18"/>
      <c r="C341" s="18"/>
      <c r="D341" s="18"/>
      <c r="E341" s="18"/>
      <c r="J341" s="18"/>
      <c r="K341" s="18"/>
      <c r="L341" s="18"/>
      <c r="M341" s="18"/>
      <c r="N341" s="18"/>
      <c r="O341" s="18"/>
    </row>
    <row r="342" spans="1:15">
      <c r="A342" s="18"/>
      <c r="B342" s="18"/>
      <c r="C342" s="18"/>
      <c r="D342" s="18"/>
      <c r="E342" s="18"/>
      <c r="J342" s="18"/>
      <c r="K342" s="18"/>
      <c r="L342" s="18"/>
      <c r="M342" s="18"/>
      <c r="N342" s="18"/>
      <c r="O342" s="18"/>
    </row>
    <row r="343" spans="1:15">
      <c r="A343" s="18"/>
      <c r="B343" s="18"/>
      <c r="C343" s="18"/>
      <c r="D343" s="18"/>
      <c r="E343" s="18"/>
      <c r="J343" s="18"/>
      <c r="K343" s="18"/>
      <c r="L343" s="18"/>
      <c r="M343" s="18"/>
      <c r="N343" s="18"/>
      <c r="O343" s="18"/>
    </row>
    <row r="344" spans="1:15">
      <c r="A344" s="18"/>
      <c r="B344" s="18"/>
      <c r="C344" s="18"/>
      <c r="D344" s="18"/>
      <c r="E344" s="18"/>
      <c r="J344" s="18"/>
      <c r="K344" s="18"/>
      <c r="L344" s="18"/>
      <c r="M344" s="18"/>
      <c r="N344" s="18"/>
      <c r="O344" s="18"/>
    </row>
    <row r="345" spans="1:15">
      <c r="A345" s="18"/>
      <c r="B345" s="18"/>
      <c r="C345" s="18"/>
      <c r="D345" s="18"/>
      <c r="E345" s="18"/>
      <c r="J345" s="18"/>
      <c r="K345" s="18"/>
      <c r="L345" s="18"/>
      <c r="M345" s="18"/>
      <c r="N345" s="18"/>
      <c r="O345" s="18"/>
    </row>
    <row r="346" spans="1:15">
      <c r="A346" s="18"/>
      <c r="B346" s="18"/>
      <c r="C346" s="18"/>
      <c r="D346" s="18"/>
      <c r="E346" s="18"/>
      <c r="J346" s="18"/>
      <c r="K346" s="18"/>
      <c r="L346" s="18"/>
      <c r="M346" s="18"/>
      <c r="N346" s="18"/>
      <c r="O346" s="18"/>
    </row>
    <row r="347" spans="1:15">
      <c r="A347" s="18"/>
      <c r="B347" s="18"/>
      <c r="C347" s="18"/>
      <c r="D347" s="18"/>
      <c r="E347" s="18"/>
      <c r="J347" s="18"/>
      <c r="K347" s="18"/>
      <c r="L347" s="18"/>
      <c r="M347" s="18"/>
      <c r="N347" s="18"/>
      <c r="O347" s="18"/>
    </row>
    <row r="348" spans="1:15">
      <c r="A348" s="18"/>
      <c r="B348" s="18"/>
      <c r="C348" s="18"/>
      <c r="D348" s="18"/>
      <c r="E348" s="18"/>
      <c r="J348" s="18"/>
      <c r="K348" s="18"/>
      <c r="L348" s="18"/>
      <c r="M348" s="18"/>
      <c r="N348" s="18"/>
      <c r="O348" s="18"/>
    </row>
    <row r="349" spans="1:15">
      <c r="A349" s="18"/>
      <c r="B349" s="18"/>
      <c r="C349" s="18"/>
      <c r="D349" s="18"/>
      <c r="E349" s="18"/>
      <c r="J349" s="18"/>
      <c r="K349" s="18"/>
      <c r="L349" s="18"/>
      <c r="M349" s="18"/>
      <c r="N349" s="18"/>
      <c r="O349" s="18"/>
    </row>
    <row r="350" spans="1:15">
      <c r="A350" s="18"/>
      <c r="B350" s="18"/>
      <c r="C350" s="18"/>
      <c r="D350" s="18"/>
      <c r="E350" s="18"/>
      <c r="J350" s="18"/>
      <c r="K350" s="18"/>
      <c r="L350" s="18"/>
      <c r="M350" s="18"/>
      <c r="N350" s="18"/>
      <c r="O350" s="18"/>
    </row>
    <row r="351" spans="1:15">
      <c r="A351" s="18"/>
      <c r="B351" s="18"/>
      <c r="C351" s="18"/>
      <c r="D351" s="18"/>
      <c r="E351" s="18"/>
      <c r="J351" s="18"/>
      <c r="K351" s="18"/>
      <c r="L351" s="18"/>
      <c r="M351" s="18"/>
      <c r="N351" s="18"/>
      <c r="O351" s="18"/>
    </row>
    <row r="352" spans="1:15">
      <c r="A352" s="18"/>
      <c r="B352" s="18"/>
      <c r="C352" s="18"/>
      <c r="D352" s="18"/>
      <c r="E352" s="18"/>
      <c r="J352" s="18"/>
      <c r="K352" s="18"/>
      <c r="L352" s="18"/>
      <c r="M352" s="18"/>
      <c r="N352" s="18"/>
      <c r="O352" s="18"/>
    </row>
    <row r="353" spans="1:15">
      <c r="A353" s="18"/>
      <c r="B353" s="18"/>
      <c r="C353" s="18"/>
      <c r="D353" s="18"/>
      <c r="E353" s="18"/>
      <c r="J353" s="18"/>
      <c r="K353" s="18"/>
      <c r="L353" s="18"/>
      <c r="M353" s="18"/>
      <c r="N353" s="18"/>
      <c r="O353" s="18"/>
    </row>
    <row r="354" spans="1:15">
      <c r="A354" s="18"/>
      <c r="B354" s="18"/>
      <c r="C354" s="18"/>
      <c r="D354" s="18"/>
      <c r="E354" s="18"/>
      <c r="J354" s="18"/>
      <c r="K354" s="18"/>
      <c r="L354" s="18"/>
      <c r="M354" s="18"/>
      <c r="N354" s="18"/>
      <c r="O354" s="18"/>
    </row>
    <row r="355" spans="1:15">
      <c r="A355" s="18"/>
      <c r="B355" s="18"/>
      <c r="C355" s="18"/>
      <c r="D355" s="18"/>
      <c r="E355" s="18"/>
      <c r="J355" s="18"/>
      <c r="K355" s="18"/>
      <c r="L355" s="18"/>
      <c r="M355" s="18"/>
      <c r="N355" s="18"/>
      <c r="O355" s="18"/>
    </row>
    <row r="356" spans="1:15">
      <c r="A356" s="18"/>
      <c r="B356" s="18"/>
      <c r="C356" s="18"/>
      <c r="D356" s="18"/>
      <c r="E356" s="18"/>
      <c r="J356" s="18"/>
      <c r="K356" s="18"/>
      <c r="L356" s="18"/>
      <c r="M356" s="18"/>
      <c r="N356" s="18"/>
      <c r="O356" s="18"/>
    </row>
    <row r="357" spans="1:15">
      <c r="A357" s="18"/>
      <c r="B357" s="18"/>
      <c r="C357" s="18"/>
      <c r="D357" s="18"/>
      <c r="E357" s="18"/>
      <c r="J357" s="18"/>
      <c r="K357" s="18"/>
      <c r="L357" s="18"/>
      <c r="M357" s="18"/>
      <c r="N357" s="18"/>
      <c r="O357" s="18"/>
    </row>
    <row r="358" spans="1:15">
      <c r="A358" s="18"/>
      <c r="B358" s="18"/>
      <c r="C358" s="18"/>
      <c r="D358" s="18"/>
      <c r="E358" s="18"/>
      <c r="J358" s="18"/>
      <c r="K358" s="18"/>
      <c r="L358" s="18"/>
      <c r="M358" s="18"/>
      <c r="N358" s="18"/>
      <c r="O358" s="18"/>
    </row>
    <row r="359" spans="1:15">
      <c r="A359" s="18"/>
      <c r="B359" s="18"/>
      <c r="C359" s="18"/>
      <c r="D359" s="18"/>
      <c r="E359" s="18"/>
      <c r="J359" s="18"/>
      <c r="K359" s="18"/>
      <c r="L359" s="18"/>
      <c r="M359" s="18"/>
      <c r="N359" s="18"/>
      <c r="O359" s="18"/>
    </row>
    <row r="360" spans="1:15">
      <c r="A360" s="18"/>
      <c r="B360" s="18"/>
      <c r="C360" s="18"/>
      <c r="D360" s="18"/>
      <c r="E360" s="18"/>
      <c r="J360" s="18"/>
      <c r="K360" s="18"/>
      <c r="L360" s="18"/>
      <c r="M360" s="18"/>
      <c r="N360" s="18"/>
      <c r="O360" s="18"/>
    </row>
    <row r="361" spans="1:15">
      <c r="A361" s="18"/>
      <c r="B361" s="18"/>
      <c r="C361" s="18"/>
      <c r="D361" s="18"/>
      <c r="E361" s="18"/>
      <c r="J361" s="18"/>
      <c r="K361" s="18"/>
      <c r="L361" s="18"/>
      <c r="M361" s="18"/>
      <c r="N361" s="18"/>
      <c r="O361" s="18"/>
    </row>
    <row r="362" spans="1:15">
      <c r="A362" s="18"/>
      <c r="B362" s="18"/>
      <c r="C362" s="18"/>
      <c r="D362" s="18"/>
      <c r="E362" s="18"/>
      <c r="J362" s="18"/>
      <c r="K362" s="18"/>
      <c r="L362" s="18"/>
      <c r="M362" s="18"/>
      <c r="N362" s="18"/>
      <c r="O362" s="18"/>
    </row>
    <row r="363" spans="1:15">
      <c r="A363" s="18"/>
      <c r="B363" s="18"/>
      <c r="C363" s="18"/>
      <c r="D363" s="18"/>
      <c r="E363" s="18"/>
      <c r="J363" s="18"/>
      <c r="K363" s="18"/>
      <c r="L363" s="18"/>
      <c r="M363" s="18"/>
      <c r="N363" s="18"/>
      <c r="O363" s="18"/>
    </row>
    <row r="364" spans="1:15">
      <c r="A364" s="18"/>
      <c r="B364" s="18"/>
      <c r="C364" s="18"/>
      <c r="D364" s="18"/>
      <c r="E364" s="18"/>
      <c r="J364" s="18"/>
      <c r="K364" s="18"/>
      <c r="L364" s="18"/>
      <c r="M364" s="18"/>
      <c r="N364" s="18"/>
      <c r="O364" s="18"/>
    </row>
    <row r="365" spans="1:15">
      <c r="A365" s="18"/>
      <c r="B365" s="18"/>
      <c r="C365" s="18"/>
      <c r="D365" s="18"/>
      <c r="E365" s="18"/>
      <c r="J365" s="18"/>
      <c r="K365" s="18"/>
      <c r="L365" s="18"/>
      <c r="M365" s="18"/>
      <c r="N365" s="18"/>
      <c r="O365" s="18"/>
    </row>
    <row r="366" spans="1:15">
      <c r="A366" s="18"/>
      <c r="B366" s="18"/>
      <c r="C366" s="18"/>
      <c r="D366" s="18"/>
      <c r="E366" s="18"/>
      <c r="J366" s="18"/>
      <c r="K366" s="18"/>
      <c r="L366" s="18"/>
      <c r="M366" s="18"/>
      <c r="N366" s="18"/>
      <c r="O366" s="18"/>
    </row>
    <row r="367" spans="1:15">
      <c r="A367" s="18"/>
      <c r="B367" s="18"/>
      <c r="C367" s="18"/>
      <c r="D367" s="18"/>
      <c r="E367" s="18"/>
      <c r="J367" s="18"/>
      <c r="K367" s="18"/>
      <c r="L367" s="18"/>
      <c r="M367" s="18"/>
      <c r="N367" s="18"/>
      <c r="O367" s="18"/>
    </row>
    <row r="368" spans="1:15">
      <c r="A368" s="18"/>
      <c r="B368" s="18"/>
      <c r="C368" s="18"/>
      <c r="D368" s="18"/>
      <c r="E368" s="18"/>
      <c r="J368" s="18"/>
      <c r="K368" s="18"/>
      <c r="L368" s="18"/>
      <c r="M368" s="18"/>
      <c r="N368" s="18"/>
      <c r="O368" s="18"/>
    </row>
    <row r="369" spans="1:15">
      <c r="A369" s="18"/>
      <c r="B369" s="18"/>
      <c r="C369" s="18"/>
      <c r="D369" s="18"/>
      <c r="E369" s="18"/>
      <c r="J369" s="18"/>
      <c r="K369" s="18"/>
      <c r="L369" s="18"/>
      <c r="M369" s="18"/>
      <c r="N369" s="18"/>
      <c r="O369" s="18"/>
    </row>
    <row r="370" spans="1:15">
      <c r="A370" s="18"/>
      <c r="B370" s="18"/>
      <c r="C370" s="18"/>
      <c r="D370" s="18"/>
      <c r="E370" s="18"/>
      <c r="J370" s="18"/>
      <c r="K370" s="18"/>
      <c r="L370" s="18"/>
      <c r="M370" s="18"/>
      <c r="N370" s="18"/>
      <c r="O370" s="18"/>
    </row>
    <row r="371" spans="1:15">
      <c r="A371" s="18"/>
      <c r="B371" s="18"/>
      <c r="C371" s="18"/>
      <c r="D371" s="18"/>
      <c r="E371" s="18"/>
      <c r="J371" s="18"/>
      <c r="K371" s="18"/>
      <c r="L371" s="18"/>
      <c r="M371" s="18"/>
      <c r="N371" s="18"/>
      <c r="O371" s="18"/>
    </row>
    <row r="372" spans="1:15">
      <c r="A372" s="18"/>
      <c r="B372" s="18"/>
      <c r="C372" s="18"/>
      <c r="D372" s="18"/>
      <c r="E372" s="18"/>
      <c r="J372" s="18"/>
      <c r="K372" s="18"/>
      <c r="L372" s="18"/>
      <c r="M372" s="18"/>
      <c r="N372" s="18"/>
      <c r="O372" s="18"/>
    </row>
    <row r="373" spans="1:15">
      <c r="A373" s="18"/>
      <c r="B373" s="18"/>
      <c r="C373" s="18"/>
      <c r="D373" s="18"/>
      <c r="E373" s="18"/>
      <c r="J373" s="18"/>
      <c r="K373" s="18"/>
      <c r="L373" s="18"/>
      <c r="M373" s="18"/>
      <c r="N373" s="18"/>
      <c r="O373" s="18"/>
    </row>
    <row r="374" spans="1:15">
      <c r="A374" s="18"/>
      <c r="B374" s="18"/>
      <c r="C374" s="18"/>
      <c r="D374" s="18"/>
      <c r="E374" s="18"/>
      <c r="J374" s="18"/>
      <c r="K374" s="18"/>
      <c r="L374" s="18"/>
      <c r="M374" s="18"/>
      <c r="N374" s="18"/>
      <c r="O374" s="18"/>
    </row>
    <row r="375" spans="1:15">
      <c r="A375" s="18"/>
      <c r="B375" s="18"/>
      <c r="C375" s="18"/>
      <c r="D375" s="18"/>
      <c r="E375" s="18"/>
      <c r="J375" s="18"/>
      <c r="K375" s="18"/>
      <c r="L375" s="18"/>
      <c r="M375" s="18"/>
      <c r="N375" s="18"/>
      <c r="O375" s="18"/>
    </row>
    <row r="376" spans="1:15">
      <c r="A376" s="18"/>
      <c r="B376" s="18"/>
      <c r="C376" s="18"/>
      <c r="D376" s="18"/>
      <c r="E376" s="18"/>
      <c r="J376" s="18"/>
      <c r="K376" s="18"/>
      <c r="L376" s="18"/>
      <c r="M376" s="18"/>
      <c r="N376" s="18"/>
      <c r="O376" s="18"/>
    </row>
    <row r="377" spans="1:15">
      <c r="A377" s="18"/>
      <c r="B377" s="18"/>
      <c r="C377" s="18"/>
      <c r="D377" s="18"/>
      <c r="E377" s="18"/>
      <c r="J377" s="18"/>
      <c r="K377" s="18"/>
      <c r="L377" s="18"/>
      <c r="M377" s="18"/>
      <c r="N377" s="18"/>
      <c r="O377" s="18"/>
    </row>
    <row r="378" spans="1:15">
      <c r="A378" s="18"/>
      <c r="B378" s="18"/>
      <c r="C378" s="18"/>
      <c r="D378" s="18"/>
      <c r="E378" s="18"/>
      <c r="J378" s="18"/>
      <c r="K378" s="18"/>
      <c r="L378" s="18"/>
      <c r="M378" s="18"/>
      <c r="N378" s="18"/>
      <c r="O378" s="18"/>
    </row>
    <row r="379" spans="1:15">
      <c r="A379" s="18"/>
      <c r="B379" s="18"/>
      <c r="C379" s="18"/>
      <c r="D379" s="18"/>
      <c r="E379" s="18"/>
      <c r="J379" s="18"/>
      <c r="K379" s="18"/>
      <c r="L379" s="18"/>
      <c r="M379" s="18"/>
      <c r="N379" s="18"/>
      <c r="O379" s="18"/>
    </row>
    <row r="380" spans="1:15">
      <c r="A380" s="18"/>
      <c r="B380" s="18"/>
      <c r="C380" s="18"/>
      <c r="D380" s="18"/>
      <c r="E380" s="18"/>
      <c r="J380" s="18"/>
      <c r="K380" s="18"/>
      <c r="L380" s="18"/>
      <c r="M380" s="18"/>
      <c r="N380" s="18"/>
      <c r="O380" s="18"/>
    </row>
    <row r="381" spans="1:15">
      <c r="A381" s="18"/>
      <c r="B381" s="18"/>
      <c r="C381" s="18"/>
      <c r="D381" s="18"/>
      <c r="E381" s="18"/>
      <c r="J381" s="18"/>
      <c r="K381" s="18"/>
      <c r="L381" s="18"/>
      <c r="M381" s="18"/>
      <c r="N381" s="18"/>
      <c r="O381" s="18"/>
    </row>
    <row r="382" spans="1:15">
      <c r="A382" s="18"/>
      <c r="B382" s="18"/>
      <c r="C382" s="18"/>
      <c r="D382" s="18"/>
      <c r="E382" s="18"/>
      <c r="J382" s="18"/>
      <c r="K382" s="18"/>
      <c r="L382" s="18"/>
      <c r="M382" s="18"/>
      <c r="N382" s="18"/>
      <c r="O382" s="18"/>
    </row>
    <row r="383" spans="1:15">
      <c r="A383" s="18"/>
      <c r="B383" s="18"/>
      <c r="C383" s="18"/>
      <c r="D383" s="18"/>
      <c r="E383" s="18"/>
      <c r="J383" s="18"/>
      <c r="K383" s="18"/>
      <c r="L383" s="18"/>
      <c r="M383" s="18"/>
      <c r="N383" s="18"/>
      <c r="O383" s="18"/>
    </row>
    <row r="384" spans="1:15">
      <c r="A384" s="18"/>
      <c r="B384" s="18"/>
      <c r="C384" s="18"/>
      <c r="D384" s="18"/>
      <c r="E384" s="18"/>
      <c r="J384" s="18"/>
      <c r="K384" s="18"/>
      <c r="L384" s="18"/>
      <c r="M384" s="18"/>
      <c r="N384" s="18"/>
      <c r="O384" s="18"/>
    </row>
    <row r="385" spans="1:15">
      <c r="A385" s="18"/>
      <c r="B385" s="18"/>
      <c r="C385" s="18"/>
      <c r="D385" s="18"/>
      <c r="E385" s="18"/>
      <c r="J385" s="18"/>
      <c r="K385" s="18"/>
      <c r="L385" s="18"/>
      <c r="M385" s="18"/>
      <c r="N385" s="18"/>
      <c r="O385" s="18"/>
    </row>
    <row r="386" spans="1:15">
      <c r="A386" s="18"/>
      <c r="B386" s="18"/>
      <c r="C386" s="18"/>
      <c r="D386" s="18"/>
      <c r="E386" s="18"/>
      <c r="J386" s="18"/>
      <c r="K386" s="18"/>
      <c r="L386" s="18"/>
      <c r="M386" s="18"/>
      <c r="N386" s="18"/>
      <c r="O386" s="18"/>
    </row>
    <row r="387" spans="1:15">
      <c r="A387" s="18"/>
      <c r="B387" s="18"/>
      <c r="C387" s="18"/>
      <c r="D387" s="18"/>
      <c r="E387" s="18"/>
      <c r="J387" s="18"/>
      <c r="K387" s="18"/>
      <c r="L387" s="18"/>
      <c r="M387" s="18"/>
      <c r="N387" s="18"/>
      <c r="O387" s="18"/>
    </row>
    <row r="388" spans="1:15">
      <c r="A388" s="18"/>
      <c r="B388" s="18"/>
      <c r="C388" s="18"/>
      <c r="D388" s="18"/>
      <c r="E388" s="18"/>
      <c r="J388" s="18"/>
      <c r="K388" s="18"/>
      <c r="L388" s="18"/>
      <c r="M388" s="18"/>
      <c r="N388" s="18"/>
      <c r="O388" s="18"/>
    </row>
    <row r="389" spans="1:15">
      <c r="A389" s="18"/>
      <c r="B389" s="18"/>
      <c r="C389" s="18"/>
      <c r="D389" s="18"/>
      <c r="E389" s="18"/>
      <c r="J389" s="18"/>
      <c r="K389" s="18"/>
      <c r="L389" s="18"/>
      <c r="M389" s="18"/>
      <c r="N389" s="18"/>
      <c r="O389" s="18"/>
    </row>
    <row r="390" spans="1:15">
      <c r="A390" s="18"/>
      <c r="B390" s="18"/>
      <c r="C390" s="18"/>
      <c r="D390" s="18"/>
      <c r="E390" s="18"/>
      <c r="J390" s="18"/>
      <c r="K390" s="18"/>
      <c r="L390" s="18"/>
      <c r="M390" s="18"/>
      <c r="N390" s="18"/>
      <c r="O390" s="18"/>
    </row>
    <row r="391" spans="1:15">
      <c r="A391" s="18"/>
      <c r="B391" s="18"/>
      <c r="C391" s="18"/>
      <c r="D391" s="18"/>
      <c r="E391" s="18"/>
      <c r="J391" s="18"/>
      <c r="K391" s="18"/>
      <c r="L391" s="18"/>
      <c r="M391" s="18"/>
      <c r="N391" s="18"/>
      <c r="O391" s="18"/>
    </row>
    <row r="392" spans="1:15">
      <c r="A392" s="18"/>
      <c r="B392" s="18"/>
      <c r="C392" s="18"/>
      <c r="D392" s="18"/>
      <c r="E392" s="18"/>
      <c r="J392" s="18"/>
      <c r="K392" s="18"/>
      <c r="L392" s="18"/>
      <c r="M392" s="18"/>
      <c r="N392" s="18"/>
      <c r="O392" s="18"/>
    </row>
    <row r="393" spans="1:15">
      <c r="A393" s="18"/>
      <c r="B393" s="18"/>
      <c r="C393" s="18"/>
      <c r="D393" s="18"/>
      <c r="E393" s="18"/>
      <c r="J393" s="18"/>
      <c r="K393" s="18"/>
      <c r="L393" s="18"/>
      <c r="M393" s="18"/>
      <c r="N393" s="18"/>
      <c r="O393" s="18"/>
    </row>
    <row r="394" spans="1:15">
      <c r="A394" s="18"/>
      <c r="B394" s="18"/>
      <c r="C394" s="18"/>
      <c r="D394" s="18"/>
      <c r="E394" s="18"/>
      <c r="J394" s="18"/>
      <c r="K394" s="18"/>
      <c r="L394" s="18"/>
      <c r="M394" s="18"/>
      <c r="N394" s="18"/>
      <c r="O394" s="18"/>
    </row>
    <row r="395" spans="1:15">
      <c r="A395" s="18"/>
      <c r="B395" s="18"/>
      <c r="C395" s="18"/>
      <c r="D395" s="18"/>
      <c r="E395" s="18"/>
      <c r="J395" s="18"/>
      <c r="K395" s="18"/>
      <c r="L395" s="18"/>
      <c r="M395" s="18"/>
      <c r="N395" s="18"/>
      <c r="O395" s="18"/>
    </row>
    <row r="396" spans="1:15">
      <c r="A396" s="18"/>
      <c r="B396" s="18"/>
      <c r="C396" s="18"/>
      <c r="D396" s="18"/>
      <c r="E396" s="18"/>
      <c r="J396" s="18"/>
      <c r="K396" s="18"/>
      <c r="L396" s="18"/>
      <c r="M396" s="18"/>
      <c r="N396" s="18"/>
      <c r="O396" s="18"/>
    </row>
    <row r="397" spans="1:15">
      <c r="A397" s="18"/>
      <c r="B397" s="18"/>
      <c r="C397" s="18"/>
      <c r="D397" s="18"/>
      <c r="E397" s="18"/>
      <c r="J397" s="18"/>
      <c r="K397" s="18"/>
      <c r="L397" s="18"/>
      <c r="M397" s="18"/>
      <c r="N397" s="18"/>
      <c r="O397" s="18"/>
    </row>
    <row r="398" spans="1:15">
      <c r="A398" s="18"/>
      <c r="B398" s="18"/>
      <c r="C398" s="18"/>
      <c r="D398" s="18"/>
      <c r="E398" s="18"/>
      <c r="J398" s="18"/>
      <c r="K398" s="18"/>
      <c r="L398" s="18"/>
      <c r="M398" s="18"/>
      <c r="N398" s="18"/>
      <c r="O398" s="18"/>
    </row>
    <row r="399" spans="1:15">
      <c r="A399" s="18"/>
      <c r="B399" s="18"/>
      <c r="C399" s="18"/>
      <c r="D399" s="18"/>
      <c r="E399" s="18"/>
      <c r="J399" s="18"/>
      <c r="K399" s="18"/>
      <c r="L399" s="18"/>
      <c r="M399" s="18"/>
      <c r="N399" s="18"/>
      <c r="O399" s="18"/>
    </row>
    <row r="400" spans="1:15">
      <c r="A400" s="18"/>
      <c r="B400" s="18"/>
      <c r="C400" s="18"/>
      <c r="D400" s="18"/>
      <c r="E400" s="18"/>
      <c r="J400" s="18"/>
      <c r="K400" s="18"/>
      <c r="L400" s="18"/>
      <c r="M400" s="18"/>
      <c r="N400" s="18"/>
      <c r="O400" s="18"/>
    </row>
    <row r="401" spans="1:15">
      <c r="A401" s="18"/>
      <c r="B401" s="18"/>
      <c r="C401" s="18"/>
      <c r="D401" s="18"/>
      <c r="E401" s="18"/>
      <c r="J401" s="18"/>
      <c r="K401" s="18"/>
      <c r="L401" s="18"/>
      <c r="M401" s="18"/>
      <c r="N401" s="18"/>
      <c r="O401" s="18"/>
    </row>
    <row r="402" spans="1:15">
      <c r="A402" s="18"/>
      <c r="B402" s="18"/>
      <c r="C402" s="18"/>
      <c r="D402" s="18"/>
      <c r="E402" s="18"/>
      <c r="J402" s="18"/>
      <c r="K402" s="18"/>
      <c r="L402" s="18"/>
      <c r="M402" s="18"/>
      <c r="N402" s="18"/>
      <c r="O402" s="18"/>
    </row>
    <row r="403" spans="1:15">
      <c r="A403" s="18"/>
      <c r="B403" s="18"/>
      <c r="C403" s="18"/>
      <c r="D403" s="18"/>
      <c r="E403" s="18"/>
      <c r="J403" s="18"/>
      <c r="K403" s="18"/>
      <c r="L403" s="18"/>
      <c r="M403" s="18"/>
      <c r="N403" s="18"/>
      <c r="O403" s="18"/>
    </row>
    <row r="404" spans="1:15">
      <c r="A404" s="18"/>
      <c r="B404" s="18"/>
      <c r="C404" s="18"/>
      <c r="D404" s="18"/>
      <c r="E404" s="18"/>
      <c r="J404" s="18"/>
      <c r="K404" s="18"/>
      <c r="L404" s="18"/>
      <c r="M404" s="18"/>
      <c r="N404" s="18"/>
      <c r="O404" s="18"/>
    </row>
    <row r="405" spans="1:15">
      <c r="A405" s="18"/>
      <c r="B405" s="18"/>
      <c r="C405" s="18"/>
      <c r="D405" s="18"/>
      <c r="E405" s="18"/>
      <c r="J405" s="18"/>
      <c r="K405" s="18"/>
      <c r="L405" s="18"/>
      <c r="M405" s="18"/>
      <c r="N405" s="18"/>
      <c r="O405" s="18"/>
    </row>
    <row r="406" spans="1:15">
      <c r="A406" s="18"/>
      <c r="B406" s="18"/>
      <c r="C406" s="18"/>
      <c r="D406" s="18"/>
      <c r="E406" s="18"/>
      <c r="J406" s="18"/>
      <c r="K406" s="18"/>
      <c r="L406" s="18"/>
      <c r="M406" s="18"/>
      <c r="N406" s="18"/>
      <c r="O406" s="18"/>
    </row>
    <row r="407" spans="1:15">
      <c r="A407" s="18"/>
      <c r="B407" s="18"/>
      <c r="C407" s="18"/>
      <c r="D407" s="18"/>
      <c r="E407" s="18"/>
      <c r="J407" s="18"/>
      <c r="K407" s="18"/>
      <c r="L407" s="18"/>
      <c r="M407" s="18"/>
      <c r="N407" s="18"/>
      <c r="O407" s="18"/>
    </row>
    <row r="408" spans="1:15">
      <c r="A408" s="18"/>
      <c r="B408" s="18"/>
      <c r="C408" s="18"/>
      <c r="D408" s="18"/>
      <c r="E408" s="18"/>
      <c r="J408" s="18"/>
      <c r="K408" s="18"/>
      <c r="L408" s="18"/>
      <c r="M408" s="18"/>
      <c r="N408" s="18"/>
      <c r="O408" s="18"/>
    </row>
    <row r="409" spans="1:15">
      <c r="A409" s="18"/>
      <c r="B409" s="18"/>
      <c r="C409" s="18"/>
      <c r="D409" s="18"/>
      <c r="E409" s="18"/>
      <c r="J409" s="18"/>
      <c r="K409" s="18"/>
      <c r="L409" s="18"/>
      <c r="M409" s="18"/>
      <c r="N409" s="18"/>
      <c r="O409" s="18"/>
    </row>
    <row r="410" spans="1:15">
      <c r="A410" s="18"/>
      <c r="B410" s="18"/>
      <c r="C410" s="18"/>
      <c r="D410" s="18"/>
      <c r="E410" s="18"/>
      <c r="J410" s="18"/>
      <c r="K410" s="18"/>
      <c r="L410" s="18"/>
      <c r="M410" s="18"/>
      <c r="N410" s="18"/>
      <c r="O410" s="18"/>
    </row>
    <row r="411" spans="1:15">
      <c r="A411" s="18"/>
      <c r="B411" s="18"/>
      <c r="C411" s="18"/>
      <c r="D411" s="18"/>
      <c r="E411" s="18"/>
      <c r="J411" s="18"/>
      <c r="K411" s="18"/>
      <c r="L411" s="18"/>
      <c r="M411" s="18"/>
      <c r="N411" s="18"/>
      <c r="O411" s="18"/>
    </row>
    <row r="412" spans="1:15">
      <c r="A412" s="18"/>
      <c r="B412" s="18"/>
      <c r="C412" s="18"/>
      <c r="D412" s="18"/>
      <c r="E412" s="18"/>
      <c r="J412" s="18"/>
      <c r="K412" s="18"/>
      <c r="L412" s="18"/>
      <c r="M412" s="18"/>
      <c r="N412" s="18"/>
      <c r="O412" s="18"/>
    </row>
    <row r="413" spans="1:15">
      <c r="A413" s="18"/>
      <c r="B413" s="18"/>
      <c r="C413" s="18"/>
      <c r="D413" s="18"/>
      <c r="E413" s="18"/>
      <c r="J413" s="18"/>
      <c r="K413" s="18"/>
      <c r="L413" s="18"/>
      <c r="M413" s="18"/>
      <c r="N413" s="18"/>
      <c r="O413" s="18"/>
    </row>
    <row r="414" spans="1:15">
      <c r="A414" s="18"/>
      <c r="B414" s="18"/>
      <c r="C414" s="18"/>
      <c r="D414" s="18"/>
      <c r="E414" s="18"/>
      <c r="J414" s="18"/>
      <c r="K414" s="18"/>
      <c r="L414" s="18"/>
      <c r="M414" s="18"/>
      <c r="N414" s="18"/>
      <c r="O414" s="18"/>
    </row>
    <row r="415" spans="1:15">
      <c r="A415" s="18"/>
      <c r="B415" s="18"/>
      <c r="C415" s="18"/>
      <c r="D415" s="18"/>
      <c r="E415" s="18"/>
      <c r="J415" s="18"/>
      <c r="K415" s="18"/>
      <c r="L415" s="18"/>
      <c r="M415" s="18"/>
      <c r="N415" s="18"/>
      <c r="O415" s="18"/>
    </row>
    <row r="416" spans="1:15">
      <c r="A416" s="18"/>
      <c r="B416" s="18"/>
      <c r="C416" s="18"/>
      <c r="D416" s="18"/>
      <c r="E416" s="18"/>
      <c r="J416" s="18"/>
      <c r="K416" s="18"/>
      <c r="L416" s="18"/>
      <c r="M416" s="18"/>
      <c r="N416" s="18"/>
      <c r="O416" s="18"/>
    </row>
    <row r="417" spans="1:15">
      <c r="A417" s="18"/>
      <c r="B417" s="18"/>
      <c r="C417" s="18"/>
      <c r="D417" s="18"/>
      <c r="E417" s="18"/>
      <c r="J417" s="18"/>
      <c r="K417" s="18"/>
      <c r="L417" s="18"/>
      <c r="M417" s="18"/>
      <c r="N417" s="18"/>
      <c r="O417" s="18"/>
    </row>
    <row r="418" spans="1:15">
      <c r="A418" s="18"/>
      <c r="B418" s="18"/>
      <c r="C418" s="18"/>
      <c r="D418" s="18"/>
      <c r="E418" s="18"/>
      <c r="J418" s="18"/>
      <c r="K418" s="18"/>
      <c r="L418" s="18"/>
      <c r="M418" s="18"/>
      <c r="N418" s="18"/>
      <c r="O418" s="18"/>
    </row>
    <row r="419" spans="1:15">
      <c r="A419" s="18"/>
      <c r="B419" s="18"/>
      <c r="C419" s="18"/>
      <c r="D419" s="18"/>
      <c r="E419" s="18"/>
      <c r="J419" s="18"/>
      <c r="K419" s="18"/>
      <c r="L419" s="18"/>
      <c r="M419" s="18"/>
      <c r="N419" s="18"/>
      <c r="O419" s="18"/>
    </row>
    <row r="420" spans="1:15">
      <c r="A420" s="18"/>
      <c r="B420" s="18"/>
      <c r="C420" s="18"/>
      <c r="D420" s="18"/>
      <c r="E420" s="18"/>
      <c r="J420" s="18"/>
      <c r="K420" s="18"/>
      <c r="L420" s="18"/>
      <c r="M420" s="18"/>
      <c r="N420" s="18"/>
      <c r="O420" s="18"/>
    </row>
    <row r="421" spans="1:15">
      <c r="A421" s="18"/>
      <c r="B421" s="18"/>
      <c r="C421" s="18"/>
      <c r="D421" s="18"/>
      <c r="E421" s="18"/>
      <c r="J421" s="18"/>
      <c r="K421" s="18"/>
      <c r="L421" s="18"/>
      <c r="M421" s="18"/>
      <c r="N421" s="18"/>
      <c r="O421" s="18"/>
    </row>
    <row r="422" spans="1:15">
      <c r="A422" s="18"/>
      <c r="B422" s="18"/>
      <c r="C422" s="18"/>
      <c r="D422" s="18"/>
      <c r="E422" s="18"/>
      <c r="J422" s="18"/>
      <c r="K422" s="18"/>
      <c r="L422" s="18"/>
      <c r="M422" s="18"/>
      <c r="N422" s="18"/>
      <c r="O422" s="18"/>
    </row>
    <row r="423" spans="1:15">
      <c r="A423" s="18"/>
      <c r="B423" s="18"/>
      <c r="C423" s="18"/>
      <c r="D423" s="18"/>
      <c r="E423" s="18"/>
      <c r="J423" s="18"/>
      <c r="K423" s="18"/>
      <c r="L423" s="18"/>
      <c r="M423" s="18"/>
      <c r="N423" s="18"/>
      <c r="O423" s="18"/>
    </row>
    <row r="424" spans="1:15">
      <c r="A424" s="18"/>
      <c r="B424" s="18"/>
      <c r="C424" s="18"/>
      <c r="D424" s="18"/>
      <c r="E424" s="18"/>
      <c r="J424" s="18"/>
      <c r="K424" s="18"/>
      <c r="L424" s="18"/>
      <c r="M424" s="18"/>
      <c r="N424" s="18"/>
      <c r="O424" s="18"/>
    </row>
    <row r="425" spans="1:15">
      <c r="A425" s="18"/>
      <c r="B425" s="18"/>
      <c r="C425" s="18"/>
      <c r="D425" s="18"/>
      <c r="E425" s="18"/>
      <c r="J425" s="18"/>
      <c r="K425" s="18"/>
      <c r="L425" s="18"/>
      <c r="M425" s="18"/>
      <c r="N425" s="18"/>
      <c r="O425" s="18"/>
    </row>
    <row r="426" spans="1:15">
      <c r="A426" s="18"/>
      <c r="B426" s="18"/>
      <c r="C426" s="18"/>
      <c r="D426" s="18"/>
      <c r="E426" s="18"/>
      <c r="J426" s="18"/>
      <c r="K426" s="18"/>
      <c r="L426" s="18"/>
      <c r="M426" s="18"/>
      <c r="N426" s="18"/>
      <c r="O426" s="18"/>
    </row>
    <row r="427" spans="1:15">
      <c r="A427" s="18"/>
      <c r="B427" s="18"/>
      <c r="C427" s="18"/>
      <c r="D427" s="18"/>
      <c r="E427" s="18"/>
      <c r="J427" s="18"/>
      <c r="K427" s="18"/>
      <c r="L427" s="18"/>
      <c r="M427" s="18"/>
      <c r="N427" s="18"/>
      <c r="O427" s="18"/>
    </row>
    <row r="428" spans="1:15">
      <c r="A428" s="18"/>
      <c r="B428" s="18"/>
      <c r="C428" s="18"/>
      <c r="D428" s="18"/>
      <c r="E428" s="18"/>
      <c r="J428" s="18"/>
      <c r="K428" s="18"/>
      <c r="L428" s="18"/>
      <c r="M428" s="18"/>
      <c r="N428" s="18"/>
      <c r="O428" s="18"/>
    </row>
    <row r="429" spans="1:15">
      <c r="A429" s="18"/>
      <c r="B429" s="18"/>
      <c r="C429" s="18"/>
      <c r="D429" s="18"/>
      <c r="E429" s="18"/>
      <c r="J429" s="18"/>
      <c r="K429" s="18"/>
      <c r="L429" s="18"/>
      <c r="M429" s="18"/>
      <c r="N429" s="18"/>
      <c r="O429" s="18"/>
    </row>
    <row r="430" spans="1:15">
      <c r="A430" s="18"/>
      <c r="B430" s="18"/>
      <c r="C430" s="18"/>
      <c r="D430" s="18"/>
      <c r="E430" s="18"/>
      <c r="J430" s="18"/>
      <c r="K430" s="18"/>
      <c r="L430" s="18"/>
      <c r="M430" s="18"/>
      <c r="N430" s="18"/>
      <c r="O430" s="18"/>
    </row>
    <row r="431" spans="1:15">
      <c r="A431" s="18"/>
      <c r="B431" s="18"/>
      <c r="C431" s="18"/>
      <c r="D431" s="18"/>
      <c r="E431" s="18"/>
      <c r="J431" s="18"/>
      <c r="K431" s="18"/>
      <c r="L431" s="18"/>
      <c r="M431" s="18"/>
      <c r="N431" s="18"/>
      <c r="O431" s="18"/>
    </row>
    <row r="432" spans="1:15">
      <c r="A432" s="18"/>
      <c r="B432" s="18"/>
      <c r="C432" s="18"/>
      <c r="D432" s="18"/>
      <c r="E432" s="18"/>
      <c r="J432" s="18"/>
      <c r="K432" s="18"/>
      <c r="L432" s="18"/>
      <c r="M432" s="18"/>
      <c r="N432" s="18"/>
      <c r="O432" s="18"/>
    </row>
    <row r="433" spans="1:15">
      <c r="A433" s="18"/>
      <c r="B433" s="18"/>
      <c r="C433" s="18"/>
      <c r="D433" s="18"/>
      <c r="E433" s="18"/>
      <c r="J433" s="18"/>
      <c r="K433" s="18"/>
      <c r="L433" s="18"/>
      <c r="M433" s="18"/>
      <c r="N433" s="18"/>
      <c r="O433" s="18"/>
    </row>
    <row r="434" spans="1:15">
      <c r="A434" s="18"/>
      <c r="B434" s="18"/>
      <c r="C434" s="18"/>
      <c r="D434" s="18"/>
      <c r="E434" s="18"/>
      <c r="J434" s="18"/>
      <c r="K434" s="18"/>
      <c r="L434" s="18"/>
      <c r="M434" s="18"/>
      <c r="N434" s="18"/>
      <c r="O434" s="18"/>
    </row>
    <row r="435" spans="1:15">
      <c r="A435" s="18"/>
      <c r="B435" s="18"/>
      <c r="C435" s="18"/>
      <c r="D435" s="18"/>
      <c r="E435" s="18"/>
      <c r="J435" s="18"/>
      <c r="K435" s="18"/>
      <c r="L435" s="18"/>
      <c r="M435" s="18"/>
      <c r="N435" s="18"/>
      <c r="O435" s="18"/>
    </row>
    <row r="436" spans="1:15">
      <c r="A436" s="18"/>
      <c r="B436" s="18"/>
      <c r="C436" s="18"/>
      <c r="D436" s="18"/>
      <c r="E436" s="18"/>
      <c r="J436" s="18"/>
      <c r="K436" s="18"/>
      <c r="L436" s="18"/>
      <c r="M436" s="18"/>
      <c r="N436" s="18"/>
      <c r="O436" s="18"/>
    </row>
    <row r="437" spans="1:15">
      <c r="A437" s="18"/>
      <c r="B437" s="18"/>
      <c r="C437" s="18"/>
      <c r="D437" s="18"/>
      <c r="E437" s="18"/>
      <c r="J437" s="18"/>
      <c r="K437" s="18"/>
      <c r="L437" s="18"/>
      <c r="M437" s="18"/>
      <c r="N437" s="18"/>
      <c r="O437" s="18"/>
    </row>
    <row r="438" spans="1:15">
      <c r="A438" s="18"/>
      <c r="B438" s="18"/>
      <c r="C438" s="18"/>
      <c r="D438" s="18"/>
      <c r="E438" s="18"/>
      <c r="J438" s="18"/>
      <c r="K438" s="18"/>
      <c r="L438" s="18"/>
      <c r="M438" s="18"/>
      <c r="N438" s="18"/>
      <c r="O438" s="18"/>
    </row>
    <row r="439" spans="1:15">
      <c r="A439" s="18"/>
      <c r="B439" s="18"/>
      <c r="C439" s="18"/>
      <c r="D439" s="18"/>
      <c r="E439" s="18"/>
      <c r="J439" s="18"/>
      <c r="K439" s="18"/>
      <c r="L439" s="18"/>
      <c r="M439" s="18"/>
      <c r="N439" s="18"/>
      <c r="O439" s="18"/>
    </row>
    <row r="440" spans="1:15">
      <c r="A440" s="18"/>
      <c r="B440" s="18"/>
      <c r="C440" s="18"/>
      <c r="D440" s="18"/>
      <c r="E440" s="18"/>
      <c r="J440" s="18"/>
      <c r="K440" s="18"/>
      <c r="L440" s="18"/>
      <c r="M440" s="18"/>
      <c r="N440" s="18"/>
      <c r="O440" s="18"/>
    </row>
    <row r="441" spans="1:15">
      <c r="A441" s="18"/>
      <c r="B441" s="18"/>
      <c r="C441" s="18"/>
      <c r="D441" s="18"/>
      <c r="E441" s="18"/>
      <c r="J441" s="18"/>
      <c r="K441" s="18"/>
      <c r="L441" s="18"/>
      <c r="M441" s="18"/>
      <c r="N441" s="18"/>
      <c r="O441" s="18"/>
    </row>
    <row r="442" spans="1:15">
      <c r="A442" s="18"/>
      <c r="B442" s="18"/>
      <c r="C442" s="18"/>
      <c r="D442" s="18"/>
      <c r="E442" s="18"/>
      <c r="J442" s="18"/>
      <c r="K442" s="18"/>
      <c r="L442" s="18"/>
      <c r="M442" s="18"/>
      <c r="N442" s="18"/>
      <c r="O442" s="18"/>
    </row>
    <row r="443" spans="1:15">
      <c r="A443" s="18"/>
      <c r="B443" s="18"/>
      <c r="C443" s="18"/>
      <c r="D443" s="18"/>
      <c r="E443" s="18"/>
      <c r="J443" s="18"/>
      <c r="K443" s="18"/>
      <c r="L443" s="18"/>
      <c r="M443" s="18"/>
      <c r="N443" s="18"/>
      <c r="O443" s="18"/>
    </row>
    <row r="444" spans="1:15">
      <c r="A444" s="18"/>
      <c r="B444" s="18"/>
      <c r="C444" s="18"/>
      <c r="D444" s="18"/>
      <c r="E444" s="18"/>
      <c r="J444" s="18"/>
      <c r="K444" s="18"/>
      <c r="L444" s="18"/>
      <c r="M444" s="18"/>
      <c r="N444" s="18"/>
      <c r="O444" s="18"/>
    </row>
    <row r="445" spans="1:15">
      <c r="A445" s="18"/>
      <c r="B445" s="18"/>
      <c r="C445" s="18"/>
      <c r="D445" s="18"/>
      <c r="E445" s="18"/>
      <c r="J445" s="18"/>
      <c r="K445" s="18"/>
      <c r="L445" s="18"/>
      <c r="M445" s="18"/>
      <c r="N445" s="18"/>
      <c r="O445" s="18"/>
    </row>
    <row r="446" spans="1:15">
      <c r="A446" s="18"/>
      <c r="B446" s="18"/>
      <c r="C446" s="18"/>
      <c r="D446" s="18"/>
      <c r="E446" s="18"/>
      <c r="J446" s="18"/>
      <c r="K446" s="18"/>
      <c r="L446" s="18"/>
      <c r="M446" s="18"/>
      <c r="N446" s="18"/>
      <c r="O446" s="18"/>
    </row>
    <row r="447" spans="1:15">
      <c r="A447" s="18"/>
      <c r="B447" s="18"/>
      <c r="C447" s="18"/>
      <c r="D447" s="18"/>
      <c r="E447" s="18"/>
      <c r="J447" s="18"/>
      <c r="K447" s="18"/>
      <c r="L447" s="18"/>
      <c r="M447" s="18"/>
      <c r="N447" s="18"/>
      <c r="O447" s="18"/>
    </row>
    <row r="448" spans="1:15">
      <c r="A448" s="18"/>
      <c r="B448" s="18"/>
      <c r="C448" s="18"/>
      <c r="D448" s="18"/>
      <c r="E448" s="18"/>
      <c r="J448" s="18"/>
      <c r="K448" s="18"/>
      <c r="L448" s="18"/>
      <c r="M448" s="18"/>
      <c r="N448" s="18"/>
      <c r="O448" s="18"/>
    </row>
    <row r="449" spans="1:15">
      <c r="A449" s="18"/>
      <c r="B449" s="18"/>
      <c r="C449" s="18"/>
      <c r="D449" s="18"/>
      <c r="E449" s="18"/>
      <c r="J449" s="18"/>
      <c r="K449" s="18"/>
      <c r="L449" s="18"/>
      <c r="M449" s="18"/>
      <c r="N449" s="18"/>
      <c r="O449" s="18"/>
    </row>
    <row r="450" spans="1:15">
      <c r="A450" s="18"/>
      <c r="B450" s="18"/>
      <c r="C450" s="18"/>
      <c r="D450" s="18"/>
      <c r="E450" s="18"/>
      <c r="J450" s="18"/>
      <c r="K450" s="18"/>
      <c r="L450" s="18"/>
      <c r="M450" s="18"/>
      <c r="N450" s="18"/>
      <c r="O450" s="18"/>
    </row>
    <row r="451" spans="1:15">
      <c r="A451" s="18"/>
      <c r="B451" s="18"/>
      <c r="C451" s="18"/>
      <c r="D451" s="18"/>
      <c r="E451" s="18"/>
      <c r="J451" s="18"/>
      <c r="K451" s="18"/>
      <c r="L451" s="18"/>
      <c r="M451" s="18"/>
      <c r="N451" s="18"/>
      <c r="O451" s="18"/>
    </row>
    <row r="452" spans="1:15">
      <c r="A452" s="18"/>
      <c r="B452" s="18"/>
      <c r="C452" s="18"/>
      <c r="D452" s="18"/>
      <c r="E452" s="18"/>
      <c r="J452" s="18"/>
      <c r="K452" s="18"/>
      <c r="L452" s="18"/>
      <c r="M452" s="18"/>
      <c r="N452" s="18"/>
      <c r="O452" s="18"/>
    </row>
    <row r="453" spans="1:15">
      <c r="A453" s="18"/>
      <c r="B453" s="18"/>
      <c r="C453" s="18"/>
      <c r="D453" s="18"/>
      <c r="E453" s="18"/>
      <c r="J453" s="18"/>
      <c r="K453" s="18"/>
      <c r="L453" s="18"/>
      <c r="M453" s="18"/>
      <c r="N453" s="18"/>
      <c r="O453" s="18"/>
    </row>
    <row r="454" spans="1:15">
      <c r="A454" s="18"/>
      <c r="B454" s="18"/>
      <c r="C454" s="18"/>
      <c r="D454" s="18"/>
      <c r="E454" s="18"/>
      <c r="J454" s="18"/>
      <c r="K454" s="18"/>
      <c r="L454" s="18"/>
      <c r="M454" s="18"/>
      <c r="N454" s="18"/>
      <c r="O454" s="18"/>
    </row>
    <row r="455" spans="1:15">
      <c r="A455" s="18"/>
      <c r="B455" s="18"/>
      <c r="C455" s="18"/>
      <c r="D455" s="18"/>
      <c r="E455" s="18"/>
      <c r="J455" s="18"/>
      <c r="K455" s="18"/>
      <c r="L455" s="18"/>
      <c r="M455" s="18"/>
      <c r="N455" s="18"/>
      <c r="O455" s="18"/>
    </row>
    <row r="456" spans="1:15">
      <c r="A456" s="18"/>
      <c r="B456" s="18"/>
      <c r="C456" s="18"/>
      <c r="D456" s="18"/>
      <c r="E456" s="18"/>
      <c r="J456" s="18"/>
      <c r="K456" s="18"/>
      <c r="L456" s="18"/>
      <c r="M456" s="18"/>
      <c r="N456" s="18"/>
      <c r="O456" s="18"/>
    </row>
    <row r="457" spans="1:15">
      <c r="A457" s="18"/>
      <c r="B457" s="18"/>
      <c r="C457" s="18"/>
      <c r="D457" s="18"/>
      <c r="E457" s="18"/>
      <c r="J457" s="18"/>
      <c r="K457" s="18"/>
      <c r="L457" s="18"/>
      <c r="M457" s="18"/>
      <c r="N457" s="18"/>
      <c r="O457" s="18"/>
    </row>
    <row r="458" spans="1:15">
      <c r="A458" s="18"/>
      <c r="B458" s="18"/>
      <c r="C458" s="18"/>
      <c r="D458" s="18"/>
      <c r="E458" s="18"/>
      <c r="J458" s="18"/>
      <c r="K458" s="18"/>
      <c r="L458" s="18"/>
      <c r="M458" s="18"/>
      <c r="N458" s="18"/>
      <c r="O458" s="18"/>
    </row>
    <row r="459" spans="1:15">
      <c r="A459" s="18"/>
      <c r="B459" s="18"/>
      <c r="C459" s="18"/>
      <c r="D459" s="18"/>
      <c r="E459" s="18"/>
      <c r="J459" s="18"/>
      <c r="K459" s="18"/>
      <c r="L459" s="18"/>
      <c r="M459" s="18"/>
      <c r="N459" s="18"/>
      <c r="O459" s="18"/>
    </row>
    <row r="460" spans="1:15">
      <c r="A460" s="18"/>
      <c r="B460" s="18"/>
      <c r="C460" s="18"/>
      <c r="D460" s="18"/>
      <c r="E460" s="18"/>
      <c r="J460" s="18"/>
      <c r="K460" s="18"/>
      <c r="L460" s="18"/>
      <c r="M460" s="18"/>
      <c r="N460" s="18"/>
      <c r="O460" s="18"/>
    </row>
    <row r="461" spans="1:15">
      <c r="A461" s="18"/>
      <c r="B461" s="18"/>
      <c r="C461" s="18"/>
      <c r="D461" s="18"/>
      <c r="E461" s="18"/>
      <c r="J461" s="18"/>
      <c r="K461" s="18"/>
      <c r="L461" s="18"/>
      <c r="M461" s="18"/>
      <c r="N461" s="18"/>
      <c r="O461" s="18"/>
    </row>
    <row r="462" spans="1:15">
      <c r="A462" s="18"/>
      <c r="B462" s="18"/>
      <c r="C462" s="18"/>
      <c r="D462" s="18"/>
      <c r="E462" s="18"/>
      <c r="J462" s="18"/>
      <c r="K462" s="18"/>
      <c r="L462" s="18"/>
      <c r="M462" s="18"/>
      <c r="N462" s="18"/>
      <c r="O462" s="18"/>
    </row>
    <row r="463" spans="1:15">
      <c r="A463" s="18"/>
      <c r="B463" s="18"/>
      <c r="C463" s="18"/>
      <c r="D463" s="18"/>
      <c r="E463" s="18"/>
      <c r="J463" s="18"/>
      <c r="K463" s="18"/>
      <c r="L463" s="18"/>
      <c r="M463" s="18"/>
      <c r="N463" s="18"/>
      <c r="O463" s="18"/>
    </row>
    <row r="464" spans="1:15">
      <c r="A464" s="18"/>
      <c r="B464" s="18"/>
      <c r="C464" s="18"/>
      <c r="D464" s="18"/>
      <c r="E464" s="18"/>
      <c r="J464" s="18"/>
      <c r="K464" s="18"/>
      <c r="L464" s="18"/>
      <c r="M464" s="18"/>
      <c r="N464" s="18"/>
      <c r="O464" s="18"/>
    </row>
    <row r="465" spans="1:15">
      <c r="A465" s="18"/>
      <c r="B465" s="18"/>
      <c r="C465" s="18"/>
      <c r="D465" s="18"/>
      <c r="E465" s="18"/>
      <c r="J465" s="18"/>
      <c r="K465" s="18"/>
      <c r="L465" s="18"/>
      <c r="M465" s="18"/>
      <c r="N465" s="18"/>
      <c r="O465" s="18"/>
    </row>
    <row r="466" spans="1:15">
      <c r="A466" s="18"/>
      <c r="B466" s="18"/>
      <c r="C466" s="18"/>
      <c r="D466" s="18"/>
      <c r="E466" s="18"/>
      <c r="J466" s="18"/>
      <c r="K466" s="18"/>
      <c r="L466" s="18"/>
      <c r="M466" s="18"/>
      <c r="N466" s="18"/>
      <c r="O466" s="18"/>
    </row>
    <row r="467" spans="1:15">
      <c r="A467" s="18"/>
      <c r="B467" s="18"/>
      <c r="C467" s="18"/>
      <c r="D467" s="18"/>
      <c r="E467" s="18"/>
      <c r="J467" s="18"/>
      <c r="K467" s="18"/>
      <c r="L467" s="18"/>
      <c r="M467" s="18"/>
      <c r="N467" s="18"/>
      <c r="O467" s="18"/>
    </row>
    <row r="468" spans="1:15">
      <c r="A468" s="18"/>
      <c r="B468" s="18"/>
      <c r="C468" s="18"/>
      <c r="D468" s="18"/>
      <c r="E468" s="18"/>
      <c r="J468" s="18"/>
      <c r="K468" s="18"/>
      <c r="L468" s="18"/>
      <c r="M468" s="18"/>
      <c r="N468" s="18"/>
      <c r="O468" s="18"/>
    </row>
    <row r="469" spans="1:15">
      <c r="A469" s="18"/>
      <c r="B469" s="18"/>
      <c r="C469" s="18"/>
      <c r="D469" s="18"/>
      <c r="E469" s="18"/>
      <c r="J469" s="18"/>
      <c r="K469" s="18"/>
      <c r="L469" s="18"/>
      <c r="M469" s="18"/>
      <c r="N469" s="18"/>
      <c r="O469" s="18"/>
    </row>
    <row r="470" spans="1:15">
      <c r="A470" s="18"/>
      <c r="B470" s="18"/>
      <c r="C470" s="18"/>
      <c r="D470" s="18"/>
      <c r="E470" s="18"/>
      <c r="J470" s="18"/>
      <c r="K470" s="18"/>
      <c r="L470" s="18"/>
      <c r="M470" s="18"/>
      <c r="N470" s="18"/>
      <c r="O470" s="18"/>
    </row>
    <row r="471" spans="1:15">
      <c r="A471" s="18"/>
      <c r="B471" s="18"/>
      <c r="C471" s="18"/>
      <c r="D471" s="18"/>
      <c r="E471" s="18"/>
      <c r="J471" s="18"/>
      <c r="K471" s="18"/>
      <c r="L471" s="18"/>
      <c r="M471" s="18"/>
      <c r="N471" s="18"/>
      <c r="O471" s="18"/>
    </row>
    <row r="472" spans="1:15">
      <c r="A472" s="18"/>
      <c r="B472" s="18"/>
      <c r="C472" s="18"/>
      <c r="D472" s="18"/>
      <c r="E472" s="18"/>
      <c r="J472" s="18"/>
      <c r="K472" s="18"/>
      <c r="L472" s="18"/>
      <c r="M472" s="18"/>
      <c r="N472" s="18"/>
      <c r="O472" s="18"/>
    </row>
    <row r="473" spans="1:15">
      <c r="A473" s="18"/>
      <c r="B473" s="18"/>
      <c r="C473" s="18"/>
      <c r="D473" s="18"/>
      <c r="E473" s="18"/>
      <c r="J473" s="18"/>
      <c r="K473" s="18"/>
      <c r="L473" s="18"/>
      <c r="M473" s="18"/>
      <c r="N473" s="18"/>
      <c r="O473" s="18"/>
    </row>
    <row r="474" spans="1:15">
      <c r="A474" s="18"/>
      <c r="B474" s="18"/>
      <c r="C474" s="18"/>
      <c r="D474" s="18"/>
      <c r="E474" s="18"/>
      <c r="J474" s="18"/>
      <c r="K474" s="18"/>
      <c r="L474" s="18"/>
      <c r="M474" s="18"/>
      <c r="N474" s="18"/>
      <c r="O474" s="18"/>
    </row>
    <row r="475" spans="1:15">
      <c r="A475" s="18"/>
      <c r="B475" s="18"/>
      <c r="C475" s="18"/>
      <c r="D475" s="18"/>
      <c r="E475" s="18"/>
      <c r="J475" s="18"/>
      <c r="K475" s="18"/>
      <c r="L475" s="18"/>
      <c r="M475" s="18"/>
      <c r="N475" s="18"/>
      <c r="O475" s="18"/>
    </row>
    <row r="476" spans="1:15">
      <c r="A476" s="18"/>
      <c r="B476" s="18"/>
      <c r="C476" s="18"/>
      <c r="D476" s="18"/>
      <c r="E476" s="18"/>
      <c r="J476" s="18"/>
      <c r="K476" s="18"/>
      <c r="L476" s="18"/>
      <c r="M476" s="18"/>
      <c r="N476" s="18"/>
      <c r="O476" s="18"/>
    </row>
    <row r="477" spans="1:15">
      <c r="A477" s="18"/>
      <c r="B477" s="18"/>
      <c r="C477" s="18"/>
      <c r="D477" s="18"/>
      <c r="E477" s="18"/>
      <c r="J477" s="18"/>
      <c r="K477" s="18"/>
      <c r="L477" s="18"/>
      <c r="M477" s="18"/>
      <c r="N477" s="18"/>
      <c r="O477" s="18"/>
    </row>
    <row r="478" spans="1:15">
      <c r="A478" s="18"/>
      <c r="B478" s="18"/>
      <c r="C478" s="18"/>
      <c r="D478" s="18"/>
      <c r="E478" s="18"/>
      <c r="J478" s="18"/>
      <c r="K478" s="18"/>
      <c r="L478" s="18"/>
      <c r="M478" s="18"/>
      <c r="N478" s="18"/>
      <c r="O478" s="18"/>
    </row>
    <row r="479" spans="1:15">
      <c r="A479" s="18"/>
      <c r="B479" s="18"/>
      <c r="C479" s="18"/>
      <c r="D479" s="18"/>
      <c r="E479" s="18"/>
      <c r="J479" s="18"/>
      <c r="K479" s="18"/>
      <c r="L479" s="18"/>
      <c r="M479" s="18"/>
      <c r="N479" s="18"/>
      <c r="O479" s="18"/>
    </row>
    <row r="480" spans="1:15">
      <c r="A480" s="18"/>
      <c r="B480" s="18"/>
      <c r="C480" s="18"/>
      <c r="D480" s="18"/>
      <c r="E480" s="18"/>
      <c r="J480" s="18"/>
      <c r="K480" s="18"/>
      <c r="L480" s="18"/>
      <c r="M480" s="18"/>
      <c r="N480" s="18"/>
      <c r="O480" s="18"/>
    </row>
    <row r="481" spans="1:15">
      <c r="A481" s="18"/>
      <c r="B481" s="18"/>
      <c r="C481" s="18"/>
      <c r="D481" s="18"/>
      <c r="E481" s="18"/>
      <c r="J481" s="18"/>
      <c r="K481" s="18"/>
      <c r="L481" s="18"/>
      <c r="M481" s="18"/>
      <c r="N481" s="18"/>
      <c r="O481" s="18"/>
    </row>
    <row r="482" spans="1:15">
      <c r="A482" s="18"/>
      <c r="B482" s="18"/>
      <c r="C482" s="18"/>
      <c r="D482" s="18"/>
      <c r="E482" s="18"/>
      <c r="J482" s="18"/>
      <c r="K482" s="18"/>
      <c r="L482" s="18"/>
      <c r="M482" s="18"/>
      <c r="N482" s="18"/>
      <c r="O482" s="18"/>
    </row>
    <row r="483" spans="1:15">
      <c r="A483" s="18"/>
      <c r="B483" s="18"/>
      <c r="C483" s="18"/>
      <c r="D483" s="18"/>
      <c r="E483" s="18"/>
      <c r="J483" s="18"/>
      <c r="K483" s="18"/>
      <c r="L483" s="18"/>
      <c r="M483" s="18"/>
      <c r="N483" s="18"/>
      <c r="O483" s="18"/>
    </row>
    <row r="484" spans="1:15">
      <c r="A484" s="18"/>
      <c r="B484" s="18"/>
      <c r="C484" s="18"/>
      <c r="D484" s="18"/>
      <c r="E484" s="18"/>
      <c r="J484" s="18"/>
      <c r="K484" s="18"/>
      <c r="L484" s="18"/>
      <c r="M484" s="18"/>
      <c r="N484" s="18"/>
      <c r="O484" s="18"/>
    </row>
    <row r="485" spans="1:15">
      <c r="A485" s="18"/>
      <c r="B485" s="18"/>
      <c r="C485" s="18"/>
      <c r="D485" s="18"/>
      <c r="E485" s="18"/>
      <c r="J485" s="18"/>
      <c r="K485" s="18"/>
      <c r="L485" s="18"/>
      <c r="M485" s="18"/>
      <c r="N485" s="18"/>
      <c r="O485" s="18"/>
    </row>
    <row r="486" spans="1:15">
      <c r="A486" s="18"/>
      <c r="B486" s="18"/>
      <c r="C486" s="18"/>
      <c r="D486" s="18"/>
      <c r="E486" s="18"/>
      <c r="J486" s="18"/>
      <c r="K486" s="18"/>
      <c r="L486" s="18"/>
      <c r="M486" s="18"/>
      <c r="N486" s="18"/>
      <c r="O486" s="18"/>
    </row>
    <row r="487" spans="1:15">
      <c r="A487" s="18"/>
      <c r="B487" s="18"/>
      <c r="C487" s="18"/>
      <c r="D487" s="18"/>
      <c r="E487" s="18"/>
      <c r="J487" s="18"/>
      <c r="K487" s="18"/>
      <c r="L487" s="18"/>
      <c r="M487" s="18"/>
      <c r="N487" s="18"/>
      <c r="O487" s="18"/>
    </row>
    <row r="488" spans="1:15">
      <c r="A488" s="18"/>
      <c r="B488" s="18"/>
      <c r="C488" s="18"/>
      <c r="D488" s="18"/>
      <c r="E488" s="18"/>
      <c r="J488" s="18"/>
      <c r="K488" s="18"/>
      <c r="L488" s="18"/>
      <c r="M488" s="18"/>
      <c r="N488" s="18"/>
      <c r="O488" s="18"/>
    </row>
    <row r="489" spans="1:15">
      <c r="A489" s="18"/>
      <c r="B489" s="18"/>
      <c r="C489" s="18"/>
      <c r="D489" s="18"/>
      <c r="E489" s="18"/>
      <c r="J489" s="18"/>
      <c r="K489" s="18"/>
      <c r="L489" s="18"/>
      <c r="M489" s="18"/>
      <c r="N489" s="18"/>
      <c r="O489" s="18"/>
    </row>
    <row r="490" spans="1:15">
      <c r="A490" s="18"/>
      <c r="B490" s="18"/>
      <c r="C490" s="18"/>
      <c r="D490" s="18"/>
      <c r="E490" s="18"/>
      <c r="J490" s="18"/>
      <c r="K490" s="18"/>
      <c r="L490" s="18"/>
      <c r="M490" s="18"/>
      <c r="N490" s="18"/>
      <c r="O490" s="18"/>
    </row>
    <row r="491" spans="1:15">
      <c r="A491" s="18"/>
      <c r="B491" s="18"/>
      <c r="C491" s="18"/>
      <c r="D491" s="18"/>
      <c r="E491" s="18"/>
      <c r="J491" s="18"/>
      <c r="K491" s="18"/>
      <c r="L491" s="18"/>
      <c r="M491" s="18"/>
      <c r="N491" s="18"/>
      <c r="O491" s="18"/>
    </row>
    <row r="492" spans="1:15">
      <c r="A492" s="18"/>
      <c r="B492" s="18"/>
      <c r="C492" s="18"/>
      <c r="D492" s="18"/>
      <c r="E492" s="18"/>
      <c r="J492" s="18"/>
      <c r="K492" s="18"/>
      <c r="L492" s="18"/>
      <c r="M492" s="18"/>
      <c r="N492" s="18"/>
      <c r="O492" s="18"/>
    </row>
    <row r="493" spans="1:15">
      <c r="A493" s="18"/>
      <c r="B493" s="18"/>
      <c r="C493" s="18"/>
      <c r="D493" s="18"/>
      <c r="E493" s="18"/>
      <c r="J493" s="18"/>
      <c r="K493" s="18"/>
      <c r="L493" s="18"/>
      <c r="M493" s="18"/>
      <c r="N493" s="18"/>
      <c r="O493" s="18"/>
    </row>
    <row r="494" spans="1:15">
      <c r="A494" s="18"/>
      <c r="B494" s="18"/>
      <c r="C494" s="18"/>
      <c r="D494" s="18"/>
      <c r="E494" s="18"/>
      <c r="J494" s="18"/>
      <c r="K494" s="18"/>
      <c r="L494" s="18"/>
      <c r="M494" s="18"/>
      <c r="N494" s="18"/>
      <c r="O494" s="18"/>
    </row>
    <row r="495" spans="1:15">
      <c r="A495" s="18"/>
      <c r="B495" s="18"/>
      <c r="C495" s="18"/>
      <c r="D495" s="18"/>
      <c r="E495" s="18"/>
      <c r="J495" s="18"/>
      <c r="K495" s="18"/>
      <c r="L495" s="18"/>
      <c r="M495" s="18"/>
      <c r="N495" s="18"/>
      <c r="O495" s="18"/>
    </row>
    <row r="496" spans="1:15">
      <c r="A496" s="18"/>
      <c r="B496" s="18"/>
      <c r="C496" s="18"/>
      <c r="D496" s="18"/>
      <c r="E496" s="18"/>
      <c r="J496" s="18"/>
      <c r="K496" s="18"/>
      <c r="L496" s="18"/>
      <c r="M496" s="18"/>
      <c r="N496" s="18"/>
      <c r="O496" s="18"/>
    </row>
    <row r="497" spans="1:15">
      <c r="A497" s="18"/>
      <c r="B497" s="18"/>
      <c r="C497" s="18"/>
      <c r="D497" s="18"/>
      <c r="E497" s="18"/>
      <c r="J497" s="18"/>
      <c r="K497" s="18"/>
      <c r="L497" s="18"/>
      <c r="M497" s="18"/>
      <c r="N497" s="18"/>
      <c r="O497" s="18"/>
    </row>
    <row r="498" spans="1:15">
      <c r="A498" s="18"/>
      <c r="B498" s="18"/>
      <c r="C498" s="18"/>
      <c r="D498" s="18"/>
      <c r="E498" s="18"/>
      <c r="J498" s="18"/>
      <c r="K498" s="18"/>
      <c r="L498" s="18"/>
      <c r="M498" s="18"/>
      <c r="N498" s="18"/>
      <c r="O498" s="18"/>
    </row>
    <row r="499" spans="1:15">
      <c r="A499" s="18"/>
      <c r="B499" s="18"/>
      <c r="C499" s="18"/>
      <c r="D499" s="18"/>
      <c r="E499" s="18"/>
      <c r="J499" s="18"/>
      <c r="K499" s="18"/>
      <c r="L499" s="18"/>
      <c r="M499" s="18"/>
      <c r="N499" s="18"/>
      <c r="O499" s="18"/>
    </row>
    <row r="500" spans="1:15">
      <c r="A500" s="18"/>
      <c r="B500" s="18"/>
      <c r="C500" s="18"/>
      <c r="D500" s="18"/>
      <c r="E500" s="18"/>
      <c r="J500" s="18"/>
      <c r="K500" s="18"/>
      <c r="L500" s="18"/>
      <c r="M500" s="18"/>
      <c r="N500" s="18"/>
      <c r="O500" s="18"/>
    </row>
    <row r="501" spans="1:15">
      <c r="A501" s="18"/>
      <c r="B501" s="18"/>
      <c r="C501" s="18"/>
      <c r="D501" s="18"/>
      <c r="E501" s="18"/>
      <c r="J501" s="18"/>
      <c r="K501" s="18"/>
      <c r="L501" s="18"/>
      <c r="M501" s="18"/>
      <c r="N501" s="18"/>
      <c r="O501" s="18"/>
    </row>
    <row r="502" spans="1:15">
      <c r="A502" s="18"/>
      <c r="B502" s="18"/>
      <c r="C502" s="18"/>
      <c r="D502" s="18"/>
      <c r="E502" s="18"/>
      <c r="J502" s="18"/>
      <c r="K502" s="18"/>
      <c r="L502" s="18"/>
      <c r="M502" s="18"/>
      <c r="N502" s="18"/>
      <c r="O502" s="18"/>
    </row>
    <row r="503" spans="1:15">
      <c r="A503" s="18"/>
      <c r="B503" s="18"/>
      <c r="C503" s="18"/>
      <c r="D503" s="18"/>
      <c r="E503" s="18"/>
      <c r="J503" s="18"/>
      <c r="K503" s="18"/>
      <c r="L503" s="18"/>
      <c r="M503" s="18"/>
      <c r="N503" s="18"/>
      <c r="O503" s="18"/>
    </row>
    <row r="504" spans="1:15">
      <c r="A504" s="18"/>
      <c r="B504" s="18"/>
      <c r="C504" s="18"/>
      <c r="D504" s="18"/>
      <c r="E504" s="18"/>
      <c r="J504" s="18"/>
      <c r="K504" s="18"/>
      <c r="L504" s="18"/>
      <c r="M504" s="18"/>
      <c r="N504" s="18"/>
      <c r="O504" s="18"/>
    </row>
    <row r="505" spans="1:15">
      <c r="A505" s="18"/>
      <c r="B505" s="18"/>
      <c r="C505" s="18"/>
      <c r="D505" s="18"/>
      <c r="E505" s="18"/>
      <c r="J505" s="18"/>
      <c r="K505" s="18"/>
      <c r="L505" s="18"/>
      <c r="M505" s="18"/>
      <c r="N505" s="18"/>
      <c r="O505" s="18"/>
    </row>
    <row r="506" spans="1:15">
      <c r="A506" s="18"/>
      <c r="B506" s="18"/>
      <c r="C506" s="18"/>
      <c r="D506" s="18"/>
      <c r="E506" s="18"/>
      <c r="J506" s="18"/>
      <c r="K506" s="18"/>
      <c r="L506" s="18"/>
      <c r="M506" s="18"/>
      <c r="N506" s="18"/>
      <c r="O506" s="18"/>
    </row>
    <row r="507" spans="1:15">
      <c r="A507" s="18"/>
      <c r="B507" s="18"/>
      <c r="C507" s="18"/>
      <c r="D507" s="18"/>
      <c r="E507" s="18"/>
      <c r="J507" s="18"/>
      <c r="K507" s="18"/>
      <c r="L507" s="18"/>
      <c r="M507" s="18"/>
      <c r="N507" s="18"/>
      <c r="O507" s="18"/>
    </row>
    <row r="508" spans="1:15">
      <c r="A508" s="18"/>
      <c r="B508" s="18"/>
      <c r="C508" s="18"/>
      <c r="D508" s="18"/>
      <c r="E508" s="18"/>
      <c r="J508" s="18"/>
      <c r="K508" s="18"/>
      <c r="L508" s="18"/>
      <c r="M508" s="18"/>
      <c r="N508" s="18"/>
      <c r="O508" s="18"/>
    </row>
    <row r="509" spans="1:15">
      <c r="A509" s="18"/>
      <c r="B509" s="18"/>
      <c r="C509" s="18"/>
      <c r="D509" s="18"/>
      <c r="E509" s="18"/>
      <c r="J509" s="18"/>
      <c r="K509" s="18"/>
      <c r="L509" s="18"/>
      <c r="M509" s="18"/>
      <c r="N509" s="18"/>
      <c r="O509" s="18"/>
    </row>
    <row r="510" spans="1:15">
      <c r="A510" s="18"/>
      <c r="B510" s="18"/>
      <c r="C510" s="18"/>
      <c r="D510" s="18"/>
      <c r="E510" s="18"/>
      <c r="J510" s="18"/>
      <c r="K510" s="18"/>
      <c r="L510" s="18"/>
      <c r="M510" s="18"/>
      <c r="N510" s="18"/>
      <c r="O510" s="18"/>
    </row>
    <row r="511" spans="1:15">
      <c r="A511" s="18"/>
      <c r="B511" s="18"/>
      <c r="C511" s="18"/>
      <c r="D511" s="18"/>
      <c r="E511" s="18"/>
      <c r="J511" s="18"/>
      <c r="K511" s="18"/>
      <c r="L511" s="18"/>
      <c r="M511" s="18"/>
      <c r="N511" s="18"/>
      <c r="O511" s="18"/>
    </row>
    <row r="512" spans="1:15">
      <c r="A512" s="18"/>
      <c r="B512" s="18"/>
      <c r="C512" s="18"/>
      <c r="D512" s="18"/>
      <c r="E512" s="18"/>
      <c r="J512" s="18"/>
      <c r="K512" s="18"/>
      <c r="L512" s="18"/>
      <c r="M512" s="18"/>
      <c r="N512" s="18"/>
      <c r="O512" s="18"/>
    </row>
    <row r="513" spans="1:15">
      <c r="A513" s="18"/>
      <c r="B513" s="18"/>
      <c r="C513" s="18"/>
      <c r="D513" s="18"/>
      <c r="E513" s="18"/>
      <c r="J513" s="18"/>
      <c r="K513" s="18"/>
      <c r="L513" s="18"/>
      <c r="M513" s="18"/>
      <c r="N513" s="18"/>
      <c r="O513" s="18"/>
    </row>
    <row r="514" spans="1:15">
      <c r="A514" s="18"/>
      <c r="B514" s="18"/>
      <c r="C514" s="18"/>
      <c r="D514" s="18"/>
      <c r="E514" s="18"/>
      <c r="J514" s="18"/>
      <c r="K514" s="18"/>
      <c r="L514" s="18"/>
      <c r="M514" s="18"/>
      <c r="N514" s="18"/>
      <c r="O514" s="18"/>
    </row>
    <row r="515" spans="1:15">
      <c r="A515" s="18"/>
      <c r="B515" s="18"/>
      <c r="C515" s="18"/>
      <c r="D515" s="18"/>
      <c r="E515" s="18"/>
      <c r="J515" s="18"/>
      <c r="K515" s="18"/>
      <c r="L515" s="18"/>
      <c r="M515" s="18"/>
      <c r="N515" s="18"/>
      <c r="O515" s="18"/>
    </row>
    <row r="516" spans="1:15">
      <c r="A516" s="18"/>
      <c r="B516" s="18"/>
      <c r="C516" s="18"/>
      <c r="D516" s="18"/>
      <c r="E516" s="18"/>
      <c r="J516" s="18"/>
      <c r="K516" s="18"/>
      <c r="L516" s="18"/>
      <c r="M516" s="18"/>
      <c r="N516" s="18"/>
      <c r="O516" s="18"/>
    </row>
    <row r="517" spans="1:15">
      <c r="A517" s="18"/>
      <c r="B517" s="18"/>
      <c r="C517" s="18"/>
      <c r="D517" s="18"/>
      <c r="E517" s="18"/>
      <c r="J517" s="18"/>
      <c r="K517" s="18"/>
      <c r="L517" s="18"/>
      <c r="M517" s="18"/>
      <c r="N517" s="18"/>
      <c r="O517" s="18"/>
    </row>
    <row r="518" spans="1:15">
      <c r="A518" s="18"/>
      <c r="B518" s="18"/>
      <c r="C518" s="18"/>
      <c r="D518" s="18"/>
      <c r="E518" s="18"/>
      <c r="J518" s="18"/>
      <c r="K518" s="18"/>
      <c r="L518" s="18"/>
      <c r="M518" s="18"/>
      <c r="N518" s="18"/>
      <c r="O518" s="18"/>
    </row>
    <row r="519" spans="1:15">
      <c r="A519" s="18"/>
      <c r="B519" s="18"/>
      <c r="C519" s="18"/>
      <c r="D519" s="18"/>
      <c r="E519" s="18"/>
      <c r="J519" s="18"/>
      <c r="K519" s="18"/>
      <c r="L519" s="18"/>
      <c r="M519" s="18"/>
      <c r="N519" s="18"/>
      <c r="O519" s="18"/>
    </row>
    <row r="520" spans="1:15">
      <c r="A520" s="18"/>
      <c r="B520" s="18"/>
      <c r="C520" s="18"/>
      <c r="D520" s="18"/>
      <c r="E520" s="18"/>
      <c r="J520" s="18"/>
      <c r="K520" s="18"/>
      <c r="L520" s="18"/>
      <c r="M520" s="18"/>
      <c r="N520" s="18"/>
      <c r="O520" s="18"/>
    </row>
    <row r="521" spans="1:15">
      <c r="A521" s="18"/>
      <c r="B521" s="18"/>
      <c r="C521" s="18"/>
      <c r="D521" s="18"/>
      <c r="E521" s="18"/>
      <c r="J521" s="18"/>
      <c r="K521" s="18"/>
      <c r="L521" s="18"/>
      <c r="M521" s="18"/>
      <c r="N521" s="18"/>
      <c r="O521" s="18"/>
    </row>
    <row r="522" spans="1:15">
      <c r="A522" s="18"/>
      <c r="B522" s="18"/>
      <c r="C522" s="18"/>
      <c r="D522" s="18"/>
      <c r="E522" s="18"/>
      <c r="J522" s="18"/>
      <c r="K522" s="18"/>
      <c r="L522" s="18"/>
      <c r="M522" s="18"/>
      <c r="N522" s="18"/>
      <c r="O522" s="18"/>
    </row>
    <row r="523" spans="1:15">
      <c r="A523" s="18"/>
      <c r="B523" s="18"/>
      <c r="C523" s="18"/>
      <c r="D523" s="18"/>
      <c r="E523" s="18"/>
      <c r="J523" s="18"/>
      <c r="K523" s="18"/>
      <c r="L523" s="18"/>
      <c r="M523" s="18"/>
      <c r="N523" s="18"/>
      <c r="O523" s="18"/>
    </row>
    <row r="524" spans="1:15">
      <c r="A524" s="18"/>
      <c r="B524" s="18"/>
      <c r="C524" s="18"/>
      <c r="D524" s="18"/>
      <c r="E524" s="18"/>
      <c r="J524" s="18"/>
      <c r="K524" s="18"/>
      <c r="L524" s="18"/>
      <c r="M524" s="18"/>
      <c r="N524" s="18"/>
      <c r="O524" s="18"/>
    </row>
    <row r="525" spans="1:15">
      <c r="A525" s="18"/>
      <c r="B525" s="18"/>
      <c r="C525" s="18"/>
      <c r="D525" s="18"/>
      <c r="E525" s="18"/>
      <c r="J525" s="18"/>
      <c r="K525" s="18"/>
      <c r="L525" s="18"/>
      <c r="M525" s="18"/>
      <c r="N525" s="18"/>
      <c r="O525" s="18"/>
    </row>
    <row r="526" spans="1:15">
      <c r="A526" s="18"/>
      <c r="B526" s="18"/>
      <c r="C526" s="18"/>
      <c r="D526" s="18"/>
      <c r="E526" s="18"/>
      <c r="J526" s="18"/>
      <c r="K526" s="18"/>
      <c r="L526" s="18"/>
      <c r="M526" s="18"/>
      <c r="N526" s="18"/>
      <c r="O526" s="18"/>
    </row>
    <row r="527" spans="1:15">
      <c r="A527" s="18"/>
      <c r="B527" s="18"/>
      <c r="C527" s="18"/>
      <c r="D527" s="18"/>
      <c r="E527" s="18"/>
      <c r="J527" s="18"/>
      <c r="K527" s="18"/>
      <c r="L527" s="18"/>
      <c r="M527" s="18"/>
      <c r="N527" s="18"/>
      <c r="O527" s="18"/>
    </row>
    <row r="528" spans="1:15">
      <c r="A528" s="18"/>
      <c r="B528" s="18"/>
      <c r="C528" s="18"/>
      <c r="D528" s="18"/>
      <c r="E528" s="18"/>
      <c r="J528" s="18"/>
      <c r="K528" s="18"/>
      <c r="L528" s="18"/>
      <c r="M528" s="18"/>
      <c r="N528" s="18"/>
      <c r="O528" s="18"/>
    </row>
    <row r="529" spans="1:15">
      <c r="A529" s="18"/>
      <c r="B529" s="18"/>
      <c r="C529" s="18"/>
      <c r="D529" s="18"/>
      <c r="E529" s="18"/>
      <c r="J529" s="18"/>
      <c r="K529" s="18"/>
      <c r="L529" s="18"/>
      <c r="M529" s="18"/>
      <c r="N529" s="18"/>
      <c r="O529" s="18"/>
    </row>
    <row r="530" spans="1:15">
      <c r="A530" s="18"/>
      <c r="B530" s="18"/>
      <c r="C530" s="18"/>
      <c r="D530" s="18"/>
      <c r="E530" s="18"/>
      <c r="J530" s="18"/>
      <c r="K530" s="18"/>
      <c r="L530" s="18"/>
      <c r="M530" s="18"/>
      <c r="N530" s="18"/>
      <c r="O530" s="18"/>
    </row>
    <row r="531" spans="1:15">
      <c r="A531" s="18"/>
      <c r="B531" s="18"/>
      <c r="C531" s="18"/>
      <c r="D531" s="18"/>
      <c r="E531" s="18"/>
      <c r="J531" s="18"/>
      <c r="K531" s="18"/>
      <c r="L531" s="18"/>
      <c r="M531" s="18"/>
      <c r="N531" s="18"/>
      <c r="O531" s="18"/>
    </row>
    <row r="532" spans="1:15">
      <c r="A532" s="18"/>
      <c r="B532" s="18"/>
      <c r="C532" s="18"/>
      <c r="D532" s="18"/>
      <c r="E532" s="18"/>
      <c r="J532" s="18"/>
      <c r="K532" s="18"/>
      <c r="L532" s="18"/>
      <c r="M532" s="18"/>
      <c r="N532" s="18"/>
      <c r="O532" s="18"/>
    </row>
    <row r="533" spans="1:15">
      <c r="A533" s="18"/>
      <c r="B533" s="18"/>
      <c r="C533" s="18"/>
      <c r="D533" s="18"/>
      <c r="E533" s="18"/>
      <c r="J533" s="18"/>
      <c r="K533" s="18"/>
      <c r="L533" s="18"/>
      <c r="M533" s="18"/>
      <c r="N533" s="18"/>
      <c r="O533" s="18"/>
    </row>
    <row r="534" spans="1:15">
      <c r="A534" s="18"/>
      <c r="B534" s="18"/>
      <c r="C534" s="18"/>
      <c r="D534" s="18"/>
      <c r="E534" s="18"/>
      <c r="J534" s="18"/>
      <c r="K534" s="18"/>
      <c r="L534" s="18"/>
      <c r="M534" s="18"/>
      <c r="N534" s="18"/>
      <c r="O534" s="18"/>
    </row>
    <row r="535" spans="1:15">
      <c r="A535" s="18"/>
      <c r="B535" s="18"/>
      <c r="C535" s="18"/>
      <c r="D535" s="18"/>
      <c r="E535" s="18"/>
      <c r="J535" s="18"/>
      <c r="K535" s="18"/>
      <c r="L535" s="18"/>
      <c r="M535" s="18"/>
      <c r="N535" s="18"/>
      <c r="O535" s="18"/>
    </row>
    <row r="536" spans="1:15">
      <c r="A536" s="18"/>
      <c r="B536" s="18"/>
      <c r="C536" s="18"/>
      <c r="D536" s="18"/>
      <c r="E536" s="18"/>
      <c r="J536" s="18"/>
      <c r="K536" s="18"/>
      <c r="L536" s="18"/>
      <c r="M536" s="18"/>
      <c r="N536" s="18"/>
      <c r="O536" s="18"/>
    </row>
    <row r="537" spans="1:15">
      <c r="A537" s="18"/>
      <c r="B537" s="18"/>
      <c r="C537" s="18"/>
      <c r="D537" s="18"/>
      <c r="E537" s="18"/>
      <c r="J537" s="18"/>
      <c r="K537" s="18"/>
      <c r="L537" s="18"/>
      <c r="M537" s="18"/>
      <c r="N537" s="18"/>
      <c r="O537" s="18"/>
    </row>
    <row r="538" spans="1:15">
      <c r="A538" s="18"/>
      <c r="B538" s="18"/>
      <c r="C538" s="18"/>
      <c r="D538" s="18"/>
      <c r="E538" s="18"/>
      <c r="J538" s="18"/>
      <c r="K538" s="18"/>
      <c r="L538" s="18"/>
      <c r="M538" s="18"/>
      <c r="N538" s="18"/>
      <c r="O538" s="18"/>
    </row>
    <row r="539" spans="1:15">
      <c r="A539" s="18"/>
      <c r="B539" s="18"/>
      <c r="C539" s="18"/>
      <c r="D539" s="18"/>
      <c r="E539" s="18"/>
      <c r="J539" s="18"/>
      <c r="K539" s="18"/>
      <c r="L539" s="18"/>
      <c r="M539" s="18"/>
      <c r="N539" s="18"/>
      <c r="O539" s="18"/>
    </row>
    <row r="540" spans="1:15">
      <c r="A540" s="18"/>
      <c r="B540" s="18"/>
      <c r="C540" s="18"/>
      <c r="D540" s="18"/>
      <c r="E540" s="18"/>
      <c r="J540" s="18"/>
      <c r="K540" s="18"/>
      <c r="L540" s="18"/>
      <c r="M540" s="18"/>
      <c r="N540" s="18"/>
      <c r="O540" s="18"/>
    </row>
    <row r="541" spans="1:15">
      <c r="A541" s="18"/>
      <c r="B541" s="18"/>
      <c r="C541" s="18"/>
      <c r="D541" s="18"/>
      <c r="E541" s="18"/>
      <c r="J541" s="18"/>
      <c r="K541" s="18"/>
      <c r="L541" s="18"/>
      <c r="M541" s="18"/>
      <c r="N541" s="18"/>
      <c r="O541" s="18"/>
    </row>
    <row r="542" spans="1:15">
      <c r="A542" s="18"/>
      <c r="B542" s="18"/>
      <c r="C542" s="18"/>
      <c r="D542" s="18"/>
      <c r="E542" s="18"/>
      <c r="J542" s="18"/>
      <c r="K542" s="18"/>
      <c r="L542" s="18"/>
      <c r="M542" s="18"/>
      <c r="N542" s="18"/>
      <c r="O542" s="18"/>
    </row>
    <row r="543" spans="1:15">
      <c r="A543" s="18"/>
      <c r="B543" s="18"/>
      <c r="C543" s="18"/>
      <c r="D543" s="18"/>
      <c r="E543" s="18"/>
      <c r="J543" s="18"/>
      <c r="K543" s="18"/>
      <c r="L543" s="18"/>
      <c r="M543" s="18"/>
      <c r="N543" s="18"/>
      <c r="O543" s="18"/>
    </row>
    <row r="544" spans="1:15">
      <c r="A544" s="18"/>
      <c r="B544" s="18"/>
      <c r="C544" s="18"/>
      <c r="D544" s="18"/>
      <c r="E544" s="18"/>
      <c r="J544" s="18"/>
      <c r="K544" s="18"/>
      <c r="L544" s="18"/>
      <c r="M544" s="18"/>
      <c r="N544" s="18"/>
      <c r="O544" s="18"/>
    </row>
    <row r="545" spans="1:15">
      <c r="A545" s="18"/>
      <c r="B545" s="18"/>
      <c r="C545" s="18"/>
      <c r="D545" s="18"/>
      <c r="E545" s="18"/>
      <c r="J545" s="18"/>
      <c r="K545" s="18"/>
      <c r="L545" s="18"/>
      <c r="M545" s="18"/>
      <c r="N545" s="18"/>
      <c r="O545" s="18"/>
    </row>
    <row r="546" spans="1:15">
      <c r="A546" s="18"/>
      <c r="B546" s="18"/>
      <c r="C546" s="18"/>
      <c r="D546" s="18"/>
      <c r="E546" s="18"/>
      <c r="J546" s="18"/>
      <c r="K546" s="18"/>
      <c r="L546" s="18"/>
      <c r="M546" s="18"/>
      <c r="N546" s="18"/>
      <c r="O546" s="18"/>
    </row>
    <row r="547" spans="1:15">
      <c r="A547" s="18"/>
      <c r="B547" s="18"/>
      <c r="C547" s="18"/>
      <c r="D547" s="18"/>
      <c r="E547" s="18"/>
      <c r="J547" s="18"/>
      <c r="K547" s="18"/>
      <c r="L547" s="18"/>
      <c r="M547" s="18"/>
      <c r="N547" s="18"/>
      <c r="O547" s="18"/>
    </row>
    <row r="548" spans="1:15">
      <c r="A548" s="18"/>
      <c r="B548" s="18"/>
      <c r="C548" s="18"/>
      <c r="D548" s="18"/>
      <c r="E548" s="18"/>
      <c r="J548" s="18"/>
      <c r="K548" s="18"/>
      <c r="L548" s="18"/>
      <c r="M548" s="18"/>
      <c r="N548" s="18"/>
      <c r="O548" s="18"/>
    </row>
    <row r="549" spans="1:15">
      <c r="A549" s="18"/>
      <c r="B549" s="18"/>
      <c r="C549" s="18"/>
      <c r="D549" s="18"/>
      <c r="E549" s="18"/>
      <c r="J549" s="18"/>
      <c r="K549" s="18"/>
      <c r="L549" s="18"/>
      <c r="M549" s="18"/>
      <c r="N549" s="18"/>
      <c r="O549" s="18"/>
    </row>
    <row r="550" spans="1:15">
      <c r="A550" s="18"/>
      <c r="B550" s="18"/>
      <c r="C550" s="18"/>
      <c r="D550" s="18"/>
      <c r="E550" s="18"/>
      <c r="J550" s="18"/>
      <c r="K550" s="18"/>
      <c r="L550" s="18"/>
      <c r="M550" s="18"/>
      <c r="N550" s="18"/>
      <c r="O550" s="18"/>
    </row>
    <row r="551" spans="1:15">
      <c r="A551" s="18"/>
      <c r="B551" s="18"/>
      <c r="C551" s="18"/>
      <c r="D551" s="18"/>
      <c r="E551" s="18"/>
      <c r="J551" s="18"/>
      <c r="K551" s="18"/>
      <c r="L551" s="18"/>
      <c r="M551" s="18"/>
      <c r="N551" s="18"/>
      <c r="O551" s="18"/>
    </row>
    <row r="552" spans="1:15">
      <c r="A552" s="18"/>
      <c r="B552" s="18"/>
      <c r="C552" s="18"/>
      <c r="D552" s="18"/>
      <c r="E552" s="18"/>
      <c r="J552" s="18"/>
      <c r="K552" s="18"/>
      <c r="L552" s="18"/>
      <c r="M552" s="18"/>
      <c r="N552" s="18"/>
      <c r="O552" s="18"/>
    </row>
    <row r="553" spans="1:15">
      <c r="A553" s="18"/>
      <c r="B553" s="18"/>
      <c r="C553" s="18"/>
      <c r="D553" s="18"/>
      <c r="E553" s="18"/>
      <c r="J553" s="18"/>
      <c r="K553" s="18"/>
      <c r="L553" s="18"/>
      <c r="M553" s="18"/>
      <c r="N553" s="18"/>
      <c r="O553" s="18"/>
    </row>
    <row r="554" spans="1:15">
      <c r="A554" s="18"/>
      <c r="B554" s="18"/>
      <c r="C554" s="18"/>
      <c r="D554" s="18"/>
      <c r="E554" s="18"/>
      <c r="J554" s="18"/>
      <c r="K554" s="18"/>
      <c r="L554" s="18"/>
      <c r="M554" s="18"/>
      <c r="N554" s="18"/>
      <c r="O554" s="18"/>
    </row>
    <row r="555" spans="1:15">
      <c r="A555" s="18"/>
      <c r="B555" s="18"/>
      <c r="C555" s="18"/>
      <c r="D555" s="18"/>
      <c r="E555" s="18"/>
      <c r="J555" s="18"/>
      <c r="K555" s="18"/>
      <c r="L555" s="18"/>
      <c r="M555" s="18"/>
      <c r="N555" s="18"/>
      <c r="O555" s="18"/>
    </row>
    <row r="556" spans="1:15">
      <c r="A556" s="18"/>
      <c r="B556" s="18"/>
      <c r="C556" s="18"/>
      <c r="D556" s="18"/>
      <c r="E556" s="18"/>
      <c r="J556" s="18"/>
      <c r="K556" s="18"/>
      <c r="L556" s="18"/>
      <c r="M556" s="18"/>
      <c r="N556" s="18"/>
      <c r="O556" s="18"/>
    </row>
    <row r="557" spans="1:15">
      <c r="A557" s="18"/>
      <c r="B557" s="18"/>
      <c r="C557" s="18"/>
      <c r="D557" s="18"/>
      <c r="E557" s="18"/>
      <c r="J557" s="18"/>
      <c r="K557" s="18"/>
      <c r="L557" s="18"/>
      <c r="M557" s="18"/>
      <c r="N557" s="18"/>
      <c r="O557" s="18"/>
    </row>
    <row r="558" spans="1:15">
      <c r="A558" s="18"/>
      <c r="B558" s="18"/>
      <c r="C558" s="18"/>
      <c r="D558" s="18"/>
      <c r="E558" s="18"/>
      <c r="J558" s="18"/>
      <c r="K558" s="18"/>
      <c r="L558" s="18"/>
      <c r="M558" s="18"/>
      <c r="N558" s="18"/>
      <c r="O558" s="18"/>
    </row>
    <row r="559" spans="1:15">
      <c r="A559" s="18"/>
      <c r="B559" s="18"/>
      <c r="C559" s="18"/>
      <c r="D559" s="18"/>
      <c r="E559" s="18"/>
      <c r="J559" s="18"/>
      <c r="K559" s="18"/>
      <c r="L559" s="18"/>
      <c r="M559" s="18"/>
      <c r="N559" s="18"/>
      <c r="O559" s="18"/>
    </row>
    <row r="560" spans="1:15">
      <c r="A560" s="18"/>
      <c r="B560" s="18"/>
      <c r="C560" s="18"/>
      <c r="D560" s="18"/>
      <c r="E560" s="18"/>
      <c r="J560" s="18"/>
      <c r="K560" s="18"/>
      <c r="L560" s="18"/>
      <c r="M560" s="18"/>
      <c r="N560" s="18"/>
      <c r="O560" s="18"/>
    </row>
    <row r="561" spans="1:15">
      <c r="A561" s="18"/>
      <c r="B561" s="18"/>
      <c r="C561" s="18"/>
      <c r="D561" s="18"/>
      <c r="E561" s="18"/>
      <c r="J561" s="18"/>
      <c r="K561" s="18"/>
      <c r="L561" s="18"/>
      <c r="M561" s="18"/>
      <c r="N561" s="18"/>
      <c r="O561" s="18"/>
    </row>
    <row r="562" spans="1:15">
      <c r="A562" s="18"/>
      <c r="B562" s="18"/>
      <c r="C562" s="18"/>
      <c r="D562" s="18"/>
      <c r="E562" s="18"/>
      <c r="J562" s="18"/>
      <c r="K562" s="18"/>
      <c r="L562" s="18"/>
      <c r="M562" s="18"/>
      <c r="N562" s="18"/>
      <c r="O562" s="18"/>
    </row>
    <row r="563" spans="1:15">
      <c r="A563" s="18"/>
      <c r="B563" s="18"/>
      <c r="C563" s="18"/>
      <c r="D563" s="18"/>
      <c r="E563" s="18"/>
      <c r="J563" s="18"/>
      <c r="K563" s="18"/>
      <c r="L563" s="18"/>
      <c r="M563" s="18"/>
      <c r="N563" s="18"/>
      <c r="O563" s="18"/>
    </row>
    <row r="564" spans="1:15">
      <c r="A564" s="18"/>
      <c r="B564" s="18"/>
      <c r="C564" s="18"/>
      <c r="D564" s="18"/>
      <c r="E564" s="18"/>
      <c r="J564" s="18"/>
      <c r="K564" s="18"/>
      <c r="L564" s="18"/>
      <c r="M564" s="18"/>
      <c r="N564" s="18"/>
      <c r="O564" s="18"/>
    </row>
    <row r="565" spans="1:15">
      <c r="A565" s="18"/>
      <c r="B565" s="18"/>
      <c r="C565" s="18"/>
      <c r="D565" s="18"/>
      <c r="E565" s="18"/>
      <c r="J565" s="18"/>
      <c r="K565" s="18"/>
      <c r="L565" s="18"/>
      <c r="M565" s="18"/>
      <c r="N565" s="18"/>
      <c r="O565" s="18"/>
    </row>
    <row r="566" spans="1:15">
      <c r="A566" s="18"/>
      <c r="B566" s="18"/>
      <c r="C566" s="18"/>
      <c r="D566" s="18"/>
      <c r="E566" s="18"/>
      <c r="J566" s="18"/>
      <c r="K566" s="18"/>
      <c r="L566" s="18"/>
      <c r="M566" s="18"/>
      <c r="N566" s="18"/>
      <c r="O566" s="18"/>
    </row>
    <row r="567" spans="1:15">
      <c r="A567" s="18"/>
      <c r="B567" s="18"/>
      <c r="C567" s="18"/>
      <c r="D567" s="18"/>
      <c r="E567" s="18"/>
      <c r="J567" s="18"/>
      <c r="K567" s="18"/>
      <c r="L567" s="18"/>
      <c r="M567" s="18"/>
      <c r="N567" s="18"/>
      <c r="O567" s="18"/>
    </row>
    <row r="568" spans="1:15">
      <c r="A568" s="18"/>
      <c r="B568" s="18"/>
      <c r="C568" s="18"/>
      <c r="D568" s="18"/>
      <c r="E568" s="18"/>
      <c r="J568" s="18"/>
      <c r="K568" s="18"/>
      <c r="L568" s="18"/>
      <c r="M568" s="18"/>
      <c r="N568" s="18"/>
      <c r="O568" s="18"/>
    </row>
    <row r="569" spans="1:15">
      <c r="A569" s="18"/>
      <c r="B569" s="18"/>
      <c r="C569" s="18"/>
      <c r="D569" s="18"/>
      <c r="E569" s="18"/>
      <c r="J569" s="18"/>
      <c r="K569" s="18"/>
      <c r="L569" s="18"/>
      <c r="M569" s="18"/>
      <c r="N569" s="18"/>
      <c r="O569" s="18"/>
    </row>
    <row r="570" spans="1:15">
      <c r="A570" s="18"/>
      <c r="B570" s="18"/>
      <c r="C570" s="18"/>
      <c r="D570" s="18"/>
      <c r="E570" s="18"/>
      <c r="J570" s="18"/>
      <c r="K570" s="18"/>
      <c r="L570" s="18"/>
      <c r="M570" s="18"/>
      <c r="N570" s="18"/>
      <c r="O570" s="18"/>
    </row>
    <row r="571" spans="1:15">
      <c r="A571" s="18"/>
      <c r="B571" s="18"/>
      <c r="C571" s="18"/>
      <c r="D571" s="18"/>
      <c r="E571" s="18"/>
      <c r="J571" s="18"/>
      <c r="K571" s="18"/>
      <c r="L571" s="18"/>
      <c r="M571" s="18"/>
      <c r="N571" s="18"/>
      <c r="O571" s="18"/>
    </row>
    <row r="572" spans="1:15">
      <c r="A572" s="18"/>
      <c r="B572" s="18"/>
      <c r="C572" s="18"/>
      <c r="D572" s="18"/>
      <c r="E572" s="18"/>
      <c r="J572" s="18"/>
      <c r="K572" s="18"/>
      <c r="L572" s="18"/>
      <c r="M572" s="18"/>
      <c r="N572" s="18"/>
      <c r="O572" s="18"/>
    </row>
    <row r="573" spans="1:15">
      <c r="A573" s="18"/>
      <c r="B573" s="18"/>
      <c r="C573" s="18"/>
      <c r="D573" s="18"/>
      <c r="E573" s="18"/>
      <c r="J573" s="18"/>
      <c r="K573" s="18"/>
      <c r="L573" s="18"/>
      <c r="M573" s="18"/>
      <c r="N573" s="18"/>
      <c r="O573" s="18"/>
    </row>
    <row r="574" spans="1:15">
      <c r="A574" s="18"/>
      <c r="B574" s="18"/>
      <c r="C574" s="18"/>
      <c r="D574" s="18"/>
      <c r="E574" s="18"/>
      <c r="J574" s="18"/>
      <c r="K574" s="18"/>
      <c r="L574" s="18"/>
      <c r="M574" s="18"/>
      <c r="N574" s="18"/>
      <c r="O574" s="18"/>
    </row>
    <row r="575" spans="1:15">
      <c r="A575" s="18"/>
      <c r="B575" s="18"/>
      <c r="C575" s="18"/>
      <c r="D575" s="18"/>
      <c r="E575" s="18"/>
      <c r="J575" s="18"/>
      <c r="K575" s="18"/>
      <c r="L575" s="18"/>
      <c r="M575" s="18"/>
      <c r="N575" s="18"/>
      <c r="O575" s="18"/>
    </row>
    <row r="576" spans="1:15">
      <c r="A576" s="18"/>
      <c r="B576" s="18"/>
      <c r="C576" s="18"/>
      <c r="D576" s="18"/>
      <c r="E576" s="18"/>
      <c r="J576" s="18"/>
      <c r="K576" s="18"/>
      <c r="L576" s="18"/>
      <c r="M576" s="18"/>
      <c r="N576" s="18"/>
      <c r="O576" s="18"/>
    </row>
    <row r="577" spans="1:15">
      <c r="A577" s="18"/>
      <c r="B577" s="18"/>
      <c r="C577" s="18"/>
      <c r="D577" s="18"/>
      <c r="E577" s="18"/>
      <c r="J577" s="18"/>
      <c r="K577" s="18"/>
      <c r="L577" s="18"/>
      <c r="M577" s="18"/>
      <c r="N577" s="18"/>
      <c r="O577" s="18"/>
    </row>
    <row r="578" spans="1:15">
      <c r="A578" s="18"/>
      <c r="B578" s="18"/>
      <c r="C578" s="18"/>
      <c r="D578" s="18"/>
      <c r="E578" s="18"/>
      <c r="J578" s="18"/>
      <c r="K578" s="18"/>
      <c r="L578" s="18"/>
      <c r="M578" s="18"/>
      <c r="N578" s="18"/>
      <c r="O578" s="18"/>
    </row>
    <row r="579" spans="1:15">
      <c r="A579" s="18"/>
      <c r="B579" s="18"/>
      <c r="C579" s="18"/>
      <c r="D579" s="18"/>
      <c r="E579" s="18"/>
      <c r="J579" s="18"/>
      <c r="K579" s="18"/>
      <c r="L579" s="18"/>
      <c r="M579" s="18"/>
      <c r="N579" s="18"/>
      <c r="O579" s="18"/>
    </row>
    <row r="580" spans="1:15">
      <c r="A580" s="18"/>
      <c r="B580" s="18"/>
      <c r="C580" s="18"/>
      <c r="D580" s="18"/>
      <c r="E580" s="18"/>
      <c r="J580" s="18"/>
      <c r="K580" s="18"/>
      <c r="L580" s="18"/>
      <c r="M580" s="18"/>
      <c r="N580" s="18"/>
      <c r="O580" s="18"/>
    </row>
    <row r="581" spans="1:15">
      <c r="A581" s="18"/>
      <c r="B581" s="18"/>
      <c r="C581" s="18"/>
      <c r="D581" s="18"/>
      <c r="E581" s="18"/>
      <c r="J581" s="18"/>
      <c r="K581" s="18"/>
      <c r="L581" s="18"/>
      <c r="M581" s="18"/>
      <c r="N581" s="18"/>
      <c r="O581" s="18"/>
    </row>
    <row r="582" spans="1:15">
      <c r="A582" s="18"/>
      <c r="B582" s="18"/>
      <c r="C582" s="18"/>
      <c r="D582" s="18"/>
      <c r="E582" s="18"/>
      <c r="J582" s="18"/>
      <c r="K582" s="18"/>
      <c r="L582" s="18"/>
      <c r="M582" s="18"/>
      <c r="N582" s="18"/>
      <c r="O582" s="18"/>
    </row>
    <row r="583" spans="1:15">
      <c r="A583" s="18"/>
      <c r="B583" s="18"/>
      <c r="C583" s="18"/>
      <c r="D583" s="18"/>
      <c r="E583" s="18"/>
      <c r="J583" s="18"/>
      <c r="K583" s="18"/>
      <c r="L583" s="18"/>
      <c r="M583" s="18"/>
      <c r="N583" s="18"/>
      <c r="O583" s="18"/>
    </row>
    <row r="584" spans="1:15">
      <c r="A584" s="18"/>
      <c r="B584" s="18"/>
      <c r="C584" s="18"/>
      <c r="D584" s="18"/>
      <c r="E584" s="18"/>
      <c r="J584" s="18"/>
      <c r="K584" s="18"/>
      <c r="L584" s="18"/>
      <c r="M584" s="18"/>
      <c r="N584" s="18"/>
      <c r="O584" s="18"/>
    </row>
    <row r="585" spans="1:15">
      <c r="A585" s="18"/>
      <c r="B585" s="18"/>
      <c r="C585" s="18"/>
      <c r="D585" s="18"/>
      <c r="E585" s="18"/>
      <c r="J585" s="18"/>
      <c r="K585" s="18"/>
      <c r="L585" s="18"/>
      <c r="M585" s="18"/>
      <c r="N585" s="18"/>
      <c r="O585" s="18"/>
    </row>
    <row r="586" spans="1:15">
      <c r="A586" s="18"/>
      <c r="B586" s="18"/>
      <c r="C586" s="18"/>
      <c r="D586" s="18"/>
      <c r="E586" s="18"/>
      <c r="J586" s="18"/>
      <c r="K586" s="18"/>
      <c r="L586" s="18"/>
      <c r="M586" s="18"/>
      <c r="N586" s="18"/>
      <c r="O586" s="18"/>
    </row>
    <row r="587" spans="1:15">
      <c r="A587" s="18"/>
      <c r="B587" s="18"/>
      <c r="C587" s="18"/>
      <c r="D587" s="18"/>
      <c r="E587" s="18"/>
      <c r="J587" s="18"/>
      <c r="K587" s="18"/>
      <c r="L587" s="18"/>
      <c r="M587" s="18"/>
      <c r="N587" s="18"/>
      <c r="O587" s="18"/>
    </row>
    <row r="588" spans="1:15">
      <c r="A588" s="18"/>
      <c r="B588" s="18"/>
      <c r="C588" s="18"/>
      <c r="D588" s="18"/>
      <c r="E588" s="18"/>
      <c r="J588" s="18"/>
      <c r="K588" s="18"/>
      <c r="L588" s="18"/>
      <c r="M588" s="18"/>
      <c r="N588" s="18"/>
      <c r="O588" s="18"/>
    </row>
    <row r="589" spans="1:15">
      <c r="A589" s="18"/>
      <c r="B589" s="18"/>
      <c r="C589" s="18"/>
      <c r="D589" s="18"/>
      <c r="E589" s="18"/>
      <c r="J589" s="18"/>
      <c r="K589" s="18"/>
      <c r="L589" s="18"/>
      <c r="M589" s="18"/>
      <c r="N589" s="18"/>
      <c r="O589" s="18"/>
    </row>
    <row r="590" spans="1:15">
      <c r="A590" s="18"/>
      <c r="B590" s="18"/>
      <c r="C590" s="18"/>
      <c r="D590" s="18"/>
      <c r="E590" s="18"/>
      <c r="J590" s="18"/>
      <c r="K590" s="18"/>
      <c r="L590" s="18"/>
      <c r="M590" s="18"/>
      <c r="N590" s="18"/>
      <c r="O590" s="18"/>
    </row>
    <row r="591" spans="1:15">
      <c r="A591" s="18"/>
      <c r="B591" s="18"/>
      <c r="C591" s="18"/>
      <c r="D591" s="18"/>
      <c r="E591" s="18"/>
      <c r="J591" s="18"/>
      <c r="K591" s="18"/>
      <c r="L591" s="18"/>
      <c r="M591" s="18"/>
      <c r="N591" s="18"/>
      <c r="O591" s="18"/>
    </row>
    <row r="592" spans="1:15">
      <c r="A592" s="18"/>
      <c r="B592" s="18"/>
      <c r="C592" s="18"/>
      <c r="D592" s="18"/>
      <c r="E592" s="18"/>
      <c r="J592" s="18"/>
      <c r="K592" s="18"/>
      <c r="L592" s="18"/>
      <c r="M592" s="18"/>
      <c r="N592" s="18"/>
      <c r="O592" s="18"/>
    </row>
    <row r="593" spans="1:15">
      <c r="A593" s="18"/>
      <c r="B593" s="18"/>
      <c r="C593" s="18"/>
      <c r="D593" s="18"/>
      <c r="E593" s="18"/>
      <c r="J593" s="18"/>
      <c r="K593" s="18"/>
      <c r="L593" s="18"/>
      <c r="M593" s="18"/>
      <c r="N593" s="18"/>
      <c r="O593" s="18"/>
    </row>
    <row r="594" spans="1:15">
      <c r="A594" s="18"/>
      <c r="B594" s="18"/>
      <c r="C594" s="18"/>
      <c r="D594" s="18"/>
      <c r="E594" s="18"/>
      <c r="J594" s="18"/>
      <c r="K594" s="18"/>
      <c r="L594" s="18"/>
      <c r="M594" s="18"/>
      <c r="N594" s="18"/>
      <c r="O594" s="18"/>
    </row>
    <row r="595" spans="1:15">
      <c r="A595" s="18"/>
      <c r="B595" s="18"/>
      <c r="C595" s="18"/>
      <c r="D595" s="18"/>
      <c r="E595" s="18"/>
      <c r="J595" s="18"/>
      <c r="K595" s="18"/>
      <c r="L595" s="18"/>
      <c r="M595" s="18"/>
      <c r="N595" s="18"/>
      <c r="O595" s="18"/>
    </row>
    <row r="596" spans="1:15">
      <c r="A596" s="18"/>
      <c r="B596" s="18"/>
      <c r="C596" s="18"/>
      <c r="D596" s="18"/>
      <c r="E596" s="18"/>
      <c r="J596" s="18"/>
      <c r="K596" s="18"/>
      <c r="L596" s="18"/>
      <c r="M596" s="18"/>
      <c r="N596" s="18"/>
      <c r="O596" s="18"/>
    </row>
    <row r="597" spans="1:15">
      <c r="A597" s="18"/>
      <c r="B597" s="18"/>
      <c r="C597" s="18"/>
      <c r="D597" s="18"/>
      <c r="E597" s="18"/>
      <c r="J597" s="18"/>
      <c r="K597" s="18"/>
      <c r="L597" s="18"/>
      <c r="M597" s="18"/>
      <c r="N597" s="18"/>
      <c r="O597" s="18"/>
    </row>
    <row r="598" spans="1:15">
      <c r="A598" s="18"/>
      <c r="B598" s="18"/>
      <c r="C598" s="18"/>
      <c r="D598" s="18"/>
      <c r="E598" s="18"/>
      <c r="J598" s="18"/>
      <c r="K598" s="18"/>
      <c r="L598" s="18"/>
      <c r="M598" s="18"/>
      <c r="N598" s="18"/>
      <c r="O598" s="18"/>
    </row>
    <row r="599" spans="1:15">
      <c r="A599" s="18"/>
      <c r="B599" s="18"/>
      <c r="C599" s="18"/>
      <c r="D599" s="18"/>
      <c r="E599" s="18"/>
      <c r="J599" s="18"/>
      <c r="K599" s="18"/>
      <c r="L599" s="18"/>
      <c r="M599" s="18"/>
      <c r="N599" s="18"/>
      <c r="O599" s="18"/>
    </row>
    <row r="600" spans="1:15">
      <c r="A600" s="18"/>
      <c r="B600" s="18"/>
      <c r="C600" s="18"/>
      <c r="D600" s="18"/>
      <c r="E600" s="18"/>
      <c r="J600" s="18"/>
      <c r="K600" s="18"/>
      <c r="L600" s="18"/>
      <c r="M600" s="18"/>
      <c r="N600" s="18"/>
      <c r="O600" s="18"/>
    </row>
    <row r="601" spans="1:15">
      <c r="A601" s="18"/>
      <c r="B601" s="18"/>
      <c r="C601" s="18"/>
      <c r="D601" s="18"/>
      <c r="E601" s="18"/>
      <c r="J601" s="18"/>
      <c r="K601" s="18"/>
      <c r="L601" s="18"/>
      <c r="M601" s="18"/>
      <c r="N601" s="18"/>
      <c r="O601" s="18"/>
    </row>
    <row r="602" spans="1:15">
      <c r="A602" s="18"/>
      <c r="B602" s="18"/>
      <c r="C602" s="18"/>
      <c r="D602" s="18"/>
      <c r="E602" s="18"/>
      <c r="J602" s="18"/>
      <c r="K602" s="18"/>
      <c r="L602" s="18"/>
      <c r="M602" s="18"/>
      <c r="N602" s="18"/>
      <c r="O602" s="18"/>
    </row>
    <row r="603" spans="1:15">
      <c r="A603" s="18"/>
      <c r="B603" s="18"/>
      <c r="C603" s="18"/>
      <c r="D603" s="18"/>
      <c r="E603" s="18"/>
      <c r="J603" s="18"/>
      <c r="K603" s="18"/>
      <c r="L603" s="18"/>
      <c r="M603" s="18"/>
      <c r="N603" s="18"/>
      <c r="O603" s="18"/>
    </row>
    <row r="604" spans="1:15">
      <c r="A604" s="18"/>
      <c r="B604" s="18"/>
      <c r="C604" s="18"/>
      <c r="D604" s="18"/>
      <c r="E604" s="18"/>
      <c r="J604" s="18"/>
      <c r="K604" s="18"/>
      <c r="L604" s="18"/>
      <c r="M604" s="18"/>
      <c r="N604" s="18"/>
      <c r="O604" s="18"/>
    </row>
    <row r="605" spans="1:15">
      <c r="A605" s="18"/>
      <c r="B605" s="18"/>
      <c r="C605" s="18"/>
      <c r="D605" s="18"/>
      <c r="E605" s="18"/>
      <c r="J605" s="18"/>
      <c r="K605" s="18"/>
      <c r="L605" s="18"/>
      <c r="M605" s="18"/>
      <c r="N605" s="18"/>
      <c r="O605" s="18"/>
    </row>
    <row r="606" spans="1:15">
      <c r="A606" s="18"/>
      <c r="B606" s="18"/>
      <c r="C606" s="18"/>
      <c r="D606" s="18"/>
      <c r="E606" s="18"/>
      <c r="J606" s="18"/>
      <c r="K606" s="18"/>
      <c r="L606" s="18"/>
      <c r="M606" s="18"/>
      <c r="N606" s="18"/>
      <c r="O606" s="18"/>
    </row>
    <row r="607" spans="1:15">
      <c r="A607" s="18"/>
      <c r="B607" s="18"/>
      <c r="C607" s="18"/>
      <c r="D607" s="18"/>
      <c r="E607" s="18"/>
      <c r="J607" s="18"/>
      <c r="K607" s="18"/>
      <c r="L607" s="18"/>
      <c r="M607" s="18"/>
      <c r="N607" s="18"/>
      <c r="O607" s="18"/>
    </row>
    <row r="608" spans="1:15">
      <c r="A608" s="18"/>
      <c r="B608" s="18"/>
      <c r="C608" s="18"/>
      <c r="D608" s="18"/>
      <c r="E608" s="18"/>
      <c r="J608" s="18"/>
      <c r="K608" s="18"/>
      <c r="L608" s="18"/>
      <c r="M608" s="18"/>
      <c r="N608" s="18"/>
      <c r="O608" s="18"/>
    </row>
    <row r="609" spans="1:15">
      <c r="A609" s="18"/>
      <c r="B609" s="18"/>
      <c r="C609" s="18"/>
      <c r="D609" s="18"/>
      <c r="E609" s="18"/>
      <c r="J609" s="18"/>
      <c r="K609" s="18"/>
      <c r="L609" s="18"/>
      <c r="M609" s="18"/>
      <c r="N609" s="18"/>
      <c r="O609" s="18"/>
    </row>
    <row r="610" spans="1:15">
      <c r="A610" s="18"/>
      <c r="B610" s="18"/>
      <c r="C610" s="18"/>
      <c r="D610" s="18"/>
      <c r="E610" s="18"/>
      <c r="J610" s="18"/>
      <c r="K610" s="18"/>
      <c r="L610" s="18"/>
      <c r="M610" s="18"/>
      <c r="N610" s="18"/>
      <c r="O610" s="18"/>
    </row>
    <row r="611" spans="1:15">
      <c r="A611" s="18"/>
      <c r="B611" s="18"/>
      <c r="C611" s="18"/>
      <c r="D611" s="18"/>
      <c r="E611" s="18"/>
      <c r="J611" s="18"/>
      <c r="K611" s="18"/>
      <c r="L611" s="18"/>
      <c r="M611" s="18"/>
      <c r="N611" s="18"/>
      <c r="O611" s="18"/>
    </row>
    <row r="612" spans="1:15">
      <c r="A612" s="18"/>
      <c r="B612" s="18"/>
      <c r="C612" s="18"/>
      <c r="D612" s="18"/>
      <c r="E612" s="18"/>
      <c r="J612" s="18"/>
      <c r="K612" s="18"/>
      <c r="L612" s="18"/>
      <c r="M612" s="18"/>
      <c r="N612" s="18"/>
      <c r="O612" s="18"/>
    </row>
    <row r="613" spans="1:15">
      <c r="A613" s="18"/>
      <c r="B613" s="18"/>
      <c r="C613" s="18"/>
      <c r="D613" s="18"/>
      <c r="E613" s="18"/>
      <c r="J613" s="18"/>
      <c r="K613" s="18"/>
      <c r="L613" s="18"/>
      <c r="M613" s="18"/>
      <c r="N613" s="18"/>
      <c r="O613" s="18"/>
    </row>
    <row r="614" spans="1:15">
      <c r="A614" s="18"/>
      <c r="B614" s="18"/>
      <c r="C614" s="18"/>
      <c r="D614" s="18"/>
      <c r="E614" s="18"/>
      <c r="J614" s="18"/>
      <c r="K614" s="18"/>
      <c r="L614" s="18"/>
      <c r="M614" s="18"/>
      <c r="N614" s="18"/>
      <c r="O614" s="18"/>
    </row>
    <row r="615" spans="1:15">
      <c r="A615" s="18"/>
      <c r="B615" s="18"/>
      <c r="C615" s="18"/>
      <c r="D615" s="18"/>
      <c r="E615" s="18"/>
      <c r="J615" s="18"/>
      <c r="K615" s="18"/>
      <c r="L615" s="18"/>
      <c r="M615" s="18"/>
      <c r="N615" s="18"/>
      <c r="O615" s="18"/>
    </row>
    <row r="616" spans="1:15">
      <c r="A616" s="18"/>
      <c r="B616" s="18"/>
      <c r="C616" s="18"/>
      <c r="D616" s="18"/>
      <c r="E616" s="18"/>
      <c r="J616" s="18"/>
      <c r="K616" s="18"/>
      <c r="L616" s="18"/>
      <c r="M616" s="18"/>
      <c r="N616" s="18"/>
      <c r="O616" s="18"/>
    </row>
    <row r="617" spans="1:15">
      <c r="A617" s="18"/>
      <c r="B617" s="18"/>
      <c r="C617" s="18"/>
      <c r="D617" s="18"/>
      <c r="E617" s="18"/>
      <c r="J617" s="18"/>
      <c r="K617" s="18"/>
      <c r="L617" s="18"/>
      <c r="M617" s="18"/>
      <c r="N617" s="18"/>
      <c r="O617" s="18"/>
    </row>
    <row r="618" spans="1:15">
      <c r="A618" s="18"/>
      <c r="B618" s="18"/>
      <c r="C618" s="18"/>
      <c r="D618" s="18"/>
      <c r="E618" s="18"/>
      <c r="J618" s="18"/>
      <c r="K618" s="18"/>
      <c r="L618" s="18"/>
      <c r="M618" s="18"/>
      <c r="N618" s="18"/>
      <c r="O618" s="18"/>
    </row>
    <row r="619" spans="1:15">
      <c r="A619" s="18"/>
      <c r="B619" s="18"/>
      <c r="C619" s="18"/>
      <c r="D619" s="18"/>
      <c r="E619" s="18"/>
      <c r="J619" s="18"/>
      <c r="K619" s="18"/>
      <c r="L619" s="18"/>
      <c r="M619" s="18"/>
      <c r="N619" s="18"/>
      <c r="O619" s="18"/>
    </row>
    <row r="620" spans="1:15">
      <c r="A620" s="18"/>
      <c r="B620" s="18"/>
      <c r="C620" s="18"/>
      <c r="D620" s="18"/>
      <c r="E620" s="18"/>
      <c r="J620" s="18"/>
      <c r="K620" s="18"/>
      <c r="L620" s="18"/>
      <c r="M620" s="18"/>
      <c r="N620" s="18"/>
      <c r="O620" s="18"/>
    </row>
    <row r="621" spans="1:15">
      <c r="A621" s="18"/>
      <c r="B621" s="18"/>
      <c r="C621" s="18"/>
      <c r="D621" s="18"/>
      <c r="E621" s="18"/>
      <c r="J621" s="18"/>
      <c r="K621" s="18"/>
      <c r="L621" s="18"/>
      <c r="M621" s="18"/>
      <c r="N621" s="18"/>
      <c r="O621" s="18"/>
    </row>
    <row r="622" spans="1:15">
      <c r="A622" s="18"/>
      <c r="B622" s="18"/>
      <c r="C622" s="18"/>
      <c r="D622" s="18"/>
      <c r="E622" s="18"/>
      <c r="J622" s="18"/>
      <c r="K622" s="18"/>
      <c r="L622" s="18"/>
      <c r="M622" s="18"/>
      <c r="N622" s="18"/>
      <c r="O622" s="18"/>
    </row>
    <row r="623" spans="1:15">
      <c r="A623" s="18"/>
      <c r="B623" s="18"/>
      <c r="C623" s="18"/>
      <c r="D623" s="18"/>
      <c r="E623" s="18"/>
      <c r="J623" s="18"/>
      <c r="K623" s="18"/>
      <c r="L623" s="18"/>
      <c r="M623" s="18"/>
      <c r="N623" s="18"/>
      <c r="O623" s="18"/>
    </row>
    <row r="624" spans="1:15">
      <c r="A624" s="18"/>
      <c r="B624" s="18"/>
      <c r="C624" s="18"/>
      <c r="D624" s="18"/>
      <c r="E624" s="18"/>
      <c r="J624" s="18"/>
      <c r="K624" s="18"/>
      <c r="L624" s="18"/>
      <c r="M624" s="18"/>
      <c r="N624" s="18"/>
      <c r="O624" s="18"/>
    </row>
    <row r="625" spans="1:15">
      <c r="A625" s="18"/>
      <c r="B625" s="18"/>
      <c r="C625" s="18"/>
      <c r="D625" s="18"/>
      <c r="E625" s="18"/>
      <c r="J625" s="18"/>
      <c r="K625" s="18"/>
      <c r="L625" s="18"/>
      <c r="M625" s="18"/>
      <c r="N625" s="18"/>
      <c r="O625" s="18"/>
    </row>
    <row r="626" spans="1:15">
      <c r="A626" s="18"/>
      <c r="B626" s="18"/>
      <c r="C626" s="18"/>
      <c r="D626" s="18"/>
      <c r="E626" s="18"/>
      <c r="J626" s="18"/>
      <c r="K626" s="18"/>
      <c r="L626" s="18"/>
      <c r="M626" s="18"/>
      <c r="N626" s="18"/>
      <c r="O626" s="18"/>
    </row>
    <row r="627" spans="1:15">
      <c r="A627" s="18"/>
      <c r="B627" s="18"/>
      <c r="C627" s="18"/>
      <c r="D627" s="18"/>
      <c r="E627" s="18"/>
      <c r="J627" s="18"/>
      <c r="K627" s="18"/>
      <c r="L627" s="18"/>
      <c r="M627" s="18"/>
      <c r="N627" s="18"/>
      <c r="O627" s="18"/>
    </row>
    <row r="628" spans="1:15">
      <c r="A628" s="18"/>
      <c r="B628" s="18"/>
      <c r="C628" s="18"/>
      <c r="D628" s="18"/>
      <c r="E628" s="18"/>
      <c r="J628" s="18"/>
      <c r="K628" s="18"/>
      <c r="L628" s="18"/>
      <c r="M628" s="18"/>
      <c r="N628" s="18"/>
      <c r="O628" s="18"/>
    </row>
    <row r="629" spans="1:15">
      <c r="A629" s="18"/>
      <c r="B629" s="18"/>
      <c r="C629" s="18"/>
      <c r="D629" s="18"/>
      <c r="E629" s="18"/>
      <c r="J629" s="18"/>
      <c r="K629" s="18"/>
      <c r="L629" s="18"/>
      <c r="M629" s="18"/>
      <c r="N629" s="18"/>
      <c r="O629" s="18"/>
    </row>
    <row r="630" spans="1:15">
      <c r="A630" s="18"/>
      <c r="B630" s="18"/>
      <c r="C630" s="18"/>
      <c r="D630" s="18"/>
      <c r="E630" s="18"/>
      <c r="J630" s="18"/>
      <c r="K630" s="18"/>
      <c r="L630" s="18"/>
      <c r="M630" s="18"/>
      <c r="N630" s="18"/>
      <c r="O630" s="18"/>
    </row>
    <row r="631" spans="1:15">
      <c r="A631" s="18"/>
      <c r="B631" s="18"/>
      <c r="C631" s="18"/>
      <c r="D631" s="18"/>
      <c r="E631" s="18"/>
      <c r="J631" s="18"/>
      <c r="K631" s="18"/>
      <c r="L631" s="18"/>
      <c r="M631" s="18"/>
      <c r="N631" s="18"/>
      <c r="O631" s="18"/>
    </row>
    <row r="632" spans="1:15">
      <c r="A632" s="18"/>
      <c r="B632" s="18"/>
      <c r="C632" s="18"/>
      <c r="D632" s="18"/>
      <c r="E632" s="18"/>
      <c r="J632" s="18"/>
      <c r="K632" s="18"/>
      <c r="L632" s="18"/>
      <c r="M632" s="18"/>
      <c r="N632" s="18"/>
      <c r="O632" s="18"/>
    </row>
    <row r="633" spans="1:15">
      <c r="A633" s="18"/>
      <c r="B633" s="18"/>
      <c r="C633" s="18"/>
      <c r="D633" s="18"/>
      <c r="E633" s="18"/>
      <c r="J633" s="18"/>
      <c r="K633" s="18"/>
      <c r="L633" s="18"/>
      <c r="M633" s="18"/>
      <c r="N633" s="18"/>
      <c r="O633" s="18"/>
    </row>
    <row r="634" spans="1:15">
      <c r="A634" s="18"/>
      <c r="B634" s="18"/>
      <c r="C634" s="18"/>
      <c r="D634" s="18"/>
      <c r="E634" s="18"/>
      <c r="J634" s="18"/>
      <c r="K634" s="18"/>
      <c r="L634" s="18"/>
      <c r="M634" s="18"/>
      <c r="N634" s="18"/>
      <c r="O634" s="18"/>
    </row>
    <row r="635" spans="1:15">
      <c r="A635" s="18"/>
      <c r="B635" s="18"/>
      <c r="C635" s="18"/>
      <c r="D635" s="18"/>
      <c r="E635" s="18"/>
      <c r="J635" s="18"/>
      <c r="K635" s="18"/>
      <c r="L635" s="18"/>
      <c r="M635" s="18"/>
      <c r="N635" s="18"/>
      <c r="O635" s="18"/>
    </row>
    <row r="636" spans="1:15">
      <c r="A636" s="18"/>
      <c r="B636" s="18"/>
      <c r="C636" s="18"/>
      <c r="D636" s="18"/>
      <c r="E636" s="18"/>
      <c r="J636" s="18"/>
      <c r="K636" s="18"/>
      <c r="L636" s="18"/>
      <c r="M636" s="18"/>
      <c r="N636" s="18"/>
      <c r="O636" s="18"/>
    </row>
    <row r="637" spans="1:15">
      <c r="A637" s="18"/>
      <c r="B637" s="18"/>
      <c r="C637" s="18"/>
      <c r="D637" s="18"/>
      <c r="E637" s="18"/>
      <c r="J637" s="18"/>
      <c r="K637" s="18"/>
      <c r="L637" s="18"/>
      <c r="M637" s="18"/>
      <c r="N637" s="18"/>
      <c r="O637" s="18"/>
    </row>
    <row r="638" spans="1:15">
      <c r="A638" s="18"/>
      <c r="B638" s="18"/>
      <c r="C638" s="18"/>
      <c r="D638" s="18"/>
      <c r="E638" s="18"/>
      <c r="J638" s="18"/>
      <c r="K638" s="18"/>
      <c r="L638" s="18"/>
      <c r="M638" s="18"/>
      <c r="N638" s="18"/>
      <c r="O638" s="18"/>
    </row>
    <row r="639" spans="1:15">
      <c r="A639" s="18"/>
      <c r="B639" s="18"/>
      <c r="C639" s="18"/>
      <c r="D639" s="18"/>
      <c r="E639" s="18"/>
      <c r="J639" s="18"/>
      <c r="K639" s="18"/>
      <c r="L639" s="18"/>
      <c r="M639" s="18"/>
      <c r="N639" s="18"/>
      <c r="O639" s="18"/>
    </row>
    <row r="640" spans="1:15">
      <c r="A640" s="18"/>
      <c r="B640" s="18"/>
      <c r="C640" s="18"/>
      <c r="D640" s="18"/>
      <c r="E640" s="18"/>
      <c r="J640" s="18"/>
      <c r="K640" s="18"/>
      <c r="L640" s="18"/>
      <c r="M640" s="18"/>
      <c r="N640" s="18"/>
      <c r="O640" s="18"/>
    </row>
    <row r="641" spans="1:15">
      <c r="A641" s="18"/>
      <c r="B641" s="18"/>
      <c r="C641" s="18"/>
      <c r="D641" s="18"/>
      <c r="E641" s="18"/>
      <c r="J641" s="18"/>
      <c r="K641" s="18"/>
      <c r="L641" s="18"/>
      <c r="M641" s="18"/>
      <c r="N641" s="18"/>
      <c r="O641" s="18"/>
    </row>
    <row r="642" spans="1:15">
      <c r="A642" s="18"/>
      <c r="B642" s="18"/>
      <c r="C642" s="18"/>
      <c r="D642" s="18"/>
      <c r="E642" s="18"/>
      <c r="J642" s="18"/>
      <c r="K642" s="18"/>
      <c r="L642" s="18"/>
      <c r="M642" s="18"/>
      <c r="N642" s="18"/>
      <c r="O642" s="18"/>
    </row>
    <row r="643" spans="1:15">
      <c r="A643" s="18"/>
      <c r="B643" s="18"/>
      <c r="C643" s="18"/>
      <c r="D643" s="18"/>
      <c r="E643" s="18"/>
      <c r="J643" s="18"/>
      <c r="K643" s="18"/>
      <c r="L643" s="18"/>
      <c r="M643" s="18"/>
      <c r="N643" s="18"/>
      <c r="O643" s="18"/>
    </row>
    <row r="644" spans="1:15">
      <c r="A644" s="18"/>
      <c r="B644" s="18"/>
      <c r="C644" s="18"/>
      <c r="D644" s="18"/>
      <c r="E644" s="18"/>
      <c r="J644" s="18"/>
      <c r="K644" s="18"/>
      <c r="L644" s="18"/>
      <c r="M644" s="18"/>
      <c r="N644" s="18"/>
      <c r="O644" s="18"/>
    </row>
    <row r="645" spans="1:15">
      <c r="A645" s="18"/>
      <c r="B645" s="18"/>
      <c r="C645" s="18"/>
      <c r="D645" s="18"/>
      <c r="E645" s="18"/>
      <c r="J645" s="18"/>
      <c r="K645" s="18"/>
      <c r="L645" s="18"/>
      <c r="M645" s="18"/>
      <c r="N645" s="18"/>
      <c r="O645" s="18"/>
    </row>
    <row r="646" spans="1:15">
      <c r="A646" s="18"/>
      <c r="B646" s="18"/>
      <c r="C646" s="18"/>
      <c r="D646" s="18"/>
      <c r="E646" s="18"/>
      <c r="J646" s="18"/>
      <c r="K646" s="18"/>
      <c r="L646" s="18"/>
      <c r="M646" s="18"/>
      <c r="N646" s="18"/>
      <c r="O646" s="18"/>
    </row>
    <row r="647" spans="1:15">
      <c r="A647" s="18"/>
      <c r="B647" s="18"/>
      <c r="C647" s="18"/>
      <c r="D647" s="18"/>
      <c r="E647" s="18"/>
      <c r="J647" s="18"/>
      <c r="K647" s="18"/>
      <c r="L647" s="18"/>
      <c r="M647" s="18"/>
      <c r="N647" s="18"/>
      <c r="O647" s="18"/>
    </row>
    <row r="648" spans="1:15">
      <c r="A648" s="18"/>
      <c r="B648" s="18"/>
      <c r="C648" s="18"/>
      <c r="D648" s="18"/>
      <c r="E648" s="18"/>
      <c r="J648" s="18"/>
      <c r="K648" s="18"/>
      <c r="L648" s="18"/>
      <c r="M648" s="18"/>
      <c r="N648" s="18"/>
      <c r="O648" s="18"/>
    </row>
    <row r="649" spans="1:15">
      <c r="A649" s="18"/>
      <c r="B649" s="18"/>
      <c r="C649" s="18"/>
      <c r="D649" s="18"/>
      <c r="E649" s="18"/>
      <c r="J649" s="18"/>
      <c r="K649" s="18"/>
      <c r="L649" s="18"/>
      <c r="M649" s="18"/>
      <c r="N649" s="18"/>
      <c r="O649" s="18"/>
    </row>
    <row r="650" spans="1:15">
      <c r="A650" s="18"/>
      <c r="B650" s="18"/>
      <c r="C650" s="18"/>
      <c r="D650" s="18"/>
      <c r="E650" s="18"/>
      <c r="J650" s="18"/>
      <c r="K650" s="18"/>
      <c r="L650" s="18"/>
      <c r="M650" s="18"/>
      <c r="N650" s="18"/>
      <c r="O650" s="18"/>
    </row>
    <row r="651" spans="1:15">
      <c r="A651" s="18"/>
      <c r="B651" s="18"/>
      <c r="C651" s="18"/>
      <c r="D651" s="18"/>
      <c r="E651" s="18"/>
      <c r="J651" s="18"/>
      <c r="K651" s="18"/>
      <c r="L651" s="18"/>
      <c r="M651" s="18"/>
      <c r="N651" s="18"/>
      <c r="O651" s="18"/>
    </row>
    <row r="652" spans="1:15">
      <c r="A652" s="18"/>
      <c r="B652" s="18"/>
      <c r="C652" s="18"/>
      <c r="D652" s="18"/>
      <c r="E652" s="18"/>
      <c r="J652" s="18"/>
      <c r="K652" s="18"/>
      <c r="L652" s="18"/>
      <c r="M652" s="18"/>
      <c r="N652" s="18"/>
      <c r="O652" s="18"/>
    </row>
    <row r="653" spans="1:15">
      <c r="A653" s="18"/>
      <c r="B653" s="18"/>
      <c r="C653" s="18"/>
      <c r="D653" s="18"/>
      <c r="E653" s="18"/>
      <c r="J653" s="18"/>
      <c r="K653" s="18"/>
      <c r="L653" s="18"/>
      <c r="M653" s="18"/>
      <c r="N653" s="18"/>
      <c r="O653" s="18"/>
    </row>
    <row r="654" spans="1:15">
      <c r="A654" s="18"/>
      <c r="B654" s="18"/>
      <c r="C654" s="18"/>
      <c r="D654" s="18"/>
      <c r="E654" s="18"/>
      <c r="J654" s="18"/>
      <c r="K654" s="18"/>
      <c r="L654" s="18"/>
      <c r="M654" s="18"/>
      <c r="N654" s="18"/>
      <c r="O654" s="18"/>
    </row>
    <row r="655" spans="1:15">
      <c r="A655" s="18"/>
      <c r="B655" s="18"/>
      <c r="C655" s="18"/>
      <c r="D655" s="18"/>
      <c r="E655" s="18"/>
      <c r="J655" s="18"/>
      <c r="K655" s="18"/>
      <c r="L655" s="18"/>
      <c r="M655" s="18"/>
      <c r="N655" s="18"/>
      <c r="O655" s="18"/>
    </row>
    <row r="656" spans="1:15">
      <c r="A656" s="18"/>
      <c r="B656" s="18"/>
      <c r="C656" s="18"/>
      <c r="D656" s="18"/>
      <c r="E656" s="18"/>
      <c r="J656" s="18"/>
      <c r="K656" s="18"/>
      <c r="L656" s="18"/>
      <c r="M656" s="18"/>
      <c r="N656" s="18"/>
      <c r="O656" s="18"/>
    </row>
    <row r="657" spans="1:15">
      <c r="A657" s="18"/>
      <c r="B657" s="18"/>
      <c r="C657" s="18"/>
      <c r="D657" s="18"/>
      <c r="E657" s="18"/>
      <c r="J657" s="18"/>
      <c r="K657" s="18"/>
      <c r="L657" s="18"/>
      <c r="M657" s="18"/>
      <c r="N657" s="18"/>
      <c r="O657" s="18"/>
    </row>
    <row r="658" spans="1:15">
      <c r="A658" s="18"/>
      <c r="B658" s="18"/>
      <c r="C658" s="18"/>
      <c r="D658" s="18"/>
      <c r="E658" s="18"/>
      <c r="J658" s="18"/>
      <c r="K658" s="18"/>
      <c r="L658" s="18"/>
      <c r="M658" s="18"/>
      <c r="N658" s="18"/>
      <c r="O658" s="18"/>
    </row>
    <row r="659" spans="1:15">
      <c r="A659" s="18"/>
      <c r="B659" s="18"/>
      <c r="C659" s="18"/>
      <c r="D659" s="18"/>
      <c r="E659" s="18"/>
      <c r="J659" s="18"/>
      <c r="K659" s="18"/>
      <c r="L659" s="18"/>
      <c r="M659" s="18"/>
      <c r="N659" s="18"/>
      <c r="O659" s="18"/>
    </row>
    <row r="660" spans="1:15">
      <c r="A660" s="18"/>
      <c r="B660" s="18"/>
      <c r="C660" s="18"/>
      <c r="D660" s="18"/>
      <c r="E660" s="18"/>
      <c r="J660" s="18"/>
      <c r="K660" s="18"/>
      <c r="L660" s="18"/>
      <c r="M660" s="18"/>
      <c r="N660" s="18"/>
      <c r="O660" s="18"/>
    </row>
    <row r="661" spans="1:15">
      <c r="A661" s="18"/>
      <c r="B661" s="18"/>
      <c r="C661" s="18"/>
      <c r="D661" s="18"/>
      <c r="E661" s="18"/>
      <c r="J661" s="18"/>
      <c r="K661" s="18"/>
      <c r="L661" s="18"/>
      <c r="M661" s="18"/>
      <c r="N661" s="18"/>
      <c r="O661" s="18"/>
    </row>
    <row r="662" spans="1:15">
      <c r="A662" s="18"/>
      <c r="B662" s="18"/>
      <c r="C662" s="18"/>
      <c r="D662" s="18"/>
      <c r="E662" s="18"/>
      <c r="J662" s="18"/>
      <c r="K662" s="18"/>
      <c r="L662" s="18"/>
      <c r="M662" s="18"/>
      <c r="N662" s="18"/>
      <c r="O662" s="18"/>
    </row>
    <row r="663" spans="1:15">
      <c r="A663" s="18"/>
      <c r="B663" s="18"/>
      <c r="C663" s="18"/>
      <c r="D663" s="18"/>
      <c r="E663" s="18"/>
      <c r="J663" s="18"/>
      <c r="K663" s="18"/>
      <c r="L663" s="18"/>
      <c r="M663" s="18"/>
      <c r="N663" s="18"/>
      <c r="O663" s="18"/>
    </row>
    <row r="664" spans="1:15">
      <c r="A664" s="18"/>
      <c r="B664" s="18"/>
      <c r="C664" s="18"/>
      <c r="D664" s="18"/>
      <c r="E664" s="18"/>
      <c r="J664" s="18"/>
      <c r="K664" s="18"/>
      <c r="L664" s="18"/>
      <c r="M664" s="18"/>
      <c r="N664" s="18"/>
      <c r="O664" s="18"/>
    </row>
    <row r="665" spans="1:15">
      <c r="A665" s="18"/>
      <c r="B665" s="18"/>
      <c r="C665" s="18"/>
      <c r="D665" s="18"/>
      <c r="E665" s="18"/>
      <c r="J665" s="18"/>
      <c r="K665" s="18"/>
      <c r="L665" s="18"/>
      <c r="M665" s="18"/>
      <c r="N665" s="18"/>
      <c r="O665" s="18"/>
    </row>
    <row r="666" spans="1:15">
      <c r="A666" s="18"/>
      <c r="B666" s="18"/>
      <c r="C666" s="18"/>
      <c r="D666" s="18"/>
      <c r="E666" s="18"/>
      <c r="J666" s="18"/>
      <c r="K666" s="18"/>
      <c r="L666" s="18"/>
      <c r="M666" s="18"/>
      <c r="N666" s="18"/>
      <c r="O666" s="18"/>
    </row>
    <row r="667" spans="1:15">
      <c r="A667" s="18"/>
      <c r="B667" s="18"/>
      <c r="C667" s="18"/>
      <c r="D667" s="18"/>
      <c r="E667" s="18"/>
      <c r="J667" s="18"/>
      <c r="K667" s="18"/>
      <c r="L667" s="18"/>
      <c r="M667" s="18"/>
      <c r="N667" s="18"/>
      <c r="O667" s="18"/>
    </row>
    <row r="668" spans="1:15">
      <c r="A668" s="18"/>
      <c r="B668" s="18"/>
      <c r="C668" s="18"/>
      <c r="D668" s="18"/>
      <c r="E668" s="18"/>
      <c r="J668" s="18"/>
      <c r="K668" s="18"/>
      <c r="L668" s="18"/>
      <c r="M668" s="18"/>
      <c r="N668" s="18"/>
      <c r="O668" s="18"/>
    </row>
    <row r="669" spans="1:15">
      <c r="A669" s="18"/>
      <c r="B669" s="18"/>
      <c r="C669" s="18"/>
      <c r="D669" s="18"/>
      <c r="E669" s="18"/>
      <c r="J669" s="18"/>
      <c r="K669" s="18"/>
      <c r="L669" s="18"/>
      <c r="M669" s="18"/>
      <c r="N669" s="18"/>
      <c r="O669" s="18"/>
    </row>
    <row r="670" spans="1:15">
      <c r="A670" s="18"/>
      <c r="B670" s="18"/>
      <c r="C670" s="18"/>
      <c r="D670" s="18"/>
      <c r="E670" s="18"/>
      <c r="J670" s="18"/>
      <c r="K670" s="18"/>
      <c r="L670" s="18"/>
      <c r="M670" s="18"/>
      <c r="N670" s="18"/>
      <c r="O670" s="18"/>
    </row>
    <row r="671" spans="1:15">
      <c r="A671" s="18"/>
      <c r="B671" s="18"/>
      <c r="C671" s="18"/>
      <c r="D671" s="18"/>
      <c r="E671" s="18"/>
      <c r="J671" s="18"/>
      <c r="K671" s="18"/>
      <c r="L671" s="18"/>
      <c r="M671" s="18"/>
      <c r="N671" s="18"/>
      <c r="O671" s="18"/>
    </row>
    <row r="672" spans="1:15">
      <c r="A672" s="18"/>
      <c r="B672" s="18"/>
      <c r="C672" s="18"/>
      <c r="D672" s="18"/>
      <c r="E672" s="18"/>
      <c r="J672" s="18"/>
      <c r="K672" s="18"/>
      <c r="L672" s="18"/>
      <c r="M672" s="18"/>
      <c r="N672" s="18"/>
      <c r="O672" s="18"/>
    </row>
    <row r="673" spans="1:15">
      <c r="A673" s="18"/>
      <c r="B673" s="18"/>
      <c r="C673" s="18"/>
      <c r="D673" s="18"/>
      <c r="E673" s="18"/>
      <c r="J673" s="18"/>
      <c r="K673" s="18"/>
      <c r="L673" s="18"/>
      <c r="M673" s="18"/>
      <c r="N673" s="18"/>
      <c r="O673" s="18"/>
    </row>
    <row r="674" spans="1:15">
      <c r="A674" s="18"/>
      <c r="B674" s="18"/>
      <c r="C674" s="18"/>
      <c r="D674" s="18"/>
      <c r="E674" s="18"/>
      <c r="J674" s="18"/>
      <c r="K674" s="18"/>
      <c r="L674" s="18"/>
      <c r="M674" s="18"/>
      <c r="N674" s="18"/>
      <c r="O674" s="18"/>
    </row>
    <row r="675" spans="1:15">
      <c r="A675" s="18"/>
      <c r="B675" s="18"/>
      <c r="C675" s="18"/>
      <c r="D675" s="18"/>
      <c r="E675" s="18"/>
      <c r="J675" s="18"/>
      <c r="K675" s="18"/>
      <c r="L675" s="18"/>
      <c r="M675" s="18"/>
      <c r="N675" s="18"/>
      <c r="O675" s="18"/>
    </row>
    <row r="676" spans="1:15">
      <c r="A676" s="18"/>
      <c r="B676" s="18"/>
      <c r="C676" s="18"/>
      <c r="D676" s="18"/>
      <c r="E676" s="18"/>
      <c r="J676" s="18"/>
      <c r="K676" s="18"/>
      <c r="L676" s="18"/>
      <c r="M676" s="18"/>
      <c r="N676" s="18"/>
      <c r="O676" s="18"/>
    </row>
    <row r="677" spans="1:15">
      <c r="A677" s="18"/>
      <c r="B677" s="18"/>
      <c r="C677" s="18"/>
      <c r="D677" s="18"/>
      <c r="E677" s="18"/>
      <c r="J677" s="18"/>
      <c r="K677" s="18"/>
      <c r="L677" s="18"/>
      <c r="M677" s="18"/>
      <c r="N677" s="18"/>
      <c r="O677" s="18"/>
    </row>
    <row r="678" spans="1:15">
      <c r="A678" s="18"/>
      <c r="B678" s="18"/>
      <c r="C678" s="18"/>
      <c r="D678" s="18"/>
      <c r="E678" s="18"/>
      <c r="J678" s="18"/>
      <c r="K678" s="18"/>
      <c r="L678" s="18"/>
      <c r="M678" s="18"/>
      <c r="N678" s="18"/>
      <c r="O678" s="18"/>
    </row>
    <row r="679" spans="1:15">
      <c r="A679" s="18"/>
      <c r="B679" s="18"/>
      <c r="C679" s="18"/>
      <c r="D679" s="18"/>
      <c r="E679" s="18"/>
      <c r="J679" s="18"/>
      <c r="K679" s="18"/>
      <c r="L679" s="18"/>
      <c r="M679" s="18"/>
      <c r="N679" s="18"/>
      <c r="O679" s="18"/>
    </row>
    <row r="680" spans="1:15">
      <c r="A680" s="18"/>
      <c r="B680" s="18"/>
      <c r="C680" s="18"/>
      <c r="D680" s="18"/>
      <c r="E680" s="18"/>
      <c r="J680" s="18"/>
      <c r="K680" s="18"/>
      <c r="L680" s="18"/>
      <c r="M680" s="18"/>
      <c r="N680" s="18"/>
      <c r="O680" s="18"/>
    </row>
    <row r="681" spans="1:15">
      <c r="A681" s="18"/>
      <c r="B681" s="18"/>
      <c r="C681" s="18"/>
      <c r="D681" s="18"/>
      <c r="E681" s="18"/>
      <c r="J681" s="18"/>
      <c r="K681" s="18"/>
      <c r="L681" s="18"/>
      <c r="M681" s="18"/>
      <c r="N681" s="18"/>
      <c r="O681" s="18"/>
    </row>
    <row r="682" spans="1:15">
      <c r="A682" s="18"/>
      <c r="B682" s="18"/>
      <c r="C682" s="18"/>
      <c r="D682" s="18"/>
      <c r="E682" s="18"/>
      <c r="J682" s="18"/>
      <c r="K682" s="18"/>
      <c r="L682" s="18"/>
      <c r="M682" s="18"/>
      <c r="N682" s="18"/>
      <c r="O682" s="18"/>
    </row>
    <row r="683" spans="1:15">
      <c r="A683" s="18"/>
      <c r="B683" s="18"/>
      <c r="C683" s="18"/>
      <c r="D683" s="18"/>
      <c r="E683" s="18"/>
      <c r="J683" s="18"/>
      <c r="K683" s="18"/>
      <c r="L683" s="18"/>
      <c r="M683" s="18"/>
      <c r="N683" s="18"/>
      <c r="O683" s="18"/>
    </row>
    <row r="684" spans="1:15">
      <c r="A684" s="18"/>
      <c r="B684" s="18"/>
      <c r="C684" s="18"/>
      <c r="D684" s="18"/>
      <c r="E684" s="18"/>
      <c r="J684" s="18"/>
      <c r="K684" s="18"/>
      <c r="L684" s="18"/>
      <c r="M684" s="18"/>
      <c r="N684" s="18"/>
      <c r="O684" s="18"/>
    </row>
    <row r="685" spans="1:15">
      <c r="A685" s="18"/>
      <c r="B685" s="18"/>
      <c r="C685" s="18"/>
      <c r="D685" s="18"/>
      <c r="E685" s="18"/>
      <c r="J685" s="18"/>
      <c r="K685" s="18"/>
      <c r="L685" s="18"/>
      <c r="M685" s="18"/>
      <c r="N685" s="18"/>
      <c r="O685" s="18"/>
    </row>
    <row r="686" spans="1:15">
      <c r="A686" s="18"/>
      <c r="B686" s="18"/>
      <c r="C686" s="18"/>
      <c r="D686" s="18"/>
      <c r="E686" s="18"/>
      <c r="J686" s="18"/>
      <c r="K686" s="18"/>
      <c r="L686" s="18"/>
      <c r="M686" s="18"/>
      <c r="N686" s="18"/>
      <c r="O686" s="18"/>
    </row>
    <row r="687" spans="1:15">
      <c r="A687" s="18"/>
      <c r="B687" s="18"/>
      <c r="C687" s="18"/>
      <c r="D687" s="18"/>
      <c r="E687" s="18"/>
      <c r="J687" s="18"/>
      <c r="K687" s="18"/>
      <c r="L687" s="18"/>
      <c r="M687" s="18"/>
      <c r="N687" s="18"/>
      <c r="O687" s="18"/>
    </row>
    <row r="688" spans="1:15">
      <c r="A688" s="18"/>
      <c r="B688" s="18"/>
      <c r="C688" s="18"/>
      <c r="D688" s="18"/>
      <c r="E688" s="18"/>
      <c r="J688" s="18"/>
      <c r="K688" s="18"/>
      <c r="L688" s="18"/>
      <c r="M688" s="18"/>
      <c r="N688" s="18"/>
      <c r="O688" s="18"/>
    </row>
    <row r="689" spans="1:15">
      <c r="A689" s="18"/>
      <c r="B689" s="18"/>
      <c r="C689" s="18"/>
      <c r="D689" s="18"/>
      <c r="E689" s="18"/>
      <c r="J689" s="18"/>
      <c r="K689" s="18"/>
      <c r="L689" s="18"/>
      <c r="M689" s="18"/>
      <c r="N689" s="18"/>
      <c r="O689" s="18"/>
    </row>
    <row r="690" spans="1:15">
      <c r="A690" s="18"/>
      <c r="B690" s="18"/>
      <c r="C690" s="18"/>
      <c r="D690" s="18"/>
      <c r="E690" s="18"/>
      <c r="J690" s="18"/>
      <c r="K690" s="18"/>
      <c r="L690" s="18"/>
      <c r="M690" s="18"/>
      <c r="N690" s="18"/>
      <c r="O690" s="18"/>
    </row>
    <row r="691" spans="1:15">
      <c r="A691" s="18"/>
      <c r="B691" s="18"/>
      <c r="C691" s="18"/>
      <c r="D691" s="18"/>
      <c r="E691" s="18"/>
      <c r="J691" s="18"/>
      <c r="K691" s="18"/>
      <c r="L691" s="18"/>
      <c r="M691" s="18"/>
      <c r="N691" s="18"/>
      <c r="O691" s="18"/>
    </row>
    <row r="692" spans="1:15">
      <c r="A692" s="18"/>
      <c r="B692" s="18"/>
      <c r="C692" s="18"/>
      <c r="D692" s="18"/>
      <c r="E692" s="18"/>
      <c r="J692" s="18"/>
      <c r="K692" s="18"/>
      <c r="L692" s="18"/>
      <c r="M692" s="18"/>
      <c r="N692" s="18"/>
      <c r="O692" s="18"/>
    </row>
    <row r="693" spans="1:15">
      <c r="A693" s="18"/>
      <c r="B693" s="18"/>
      <c r="C693" s="18"/>
      <c r="D693" s="18"/>
      <c r="E693" s="18"/>
      <c r="J693" s="18"/>
      <c r="K693" s="18"/>
      <c r="L693" s="18"/>
      <c r="M693" s="18"/>
      <c r="N693" s="18"/>
      <c r="O693" s="18"/>
    </row>
    <row r="694" spans="1:15">
      <c r="A694" s="18"/>
      <c r="B694" s="18"/>
      <c r="C694" s="18"/>
      <c r="D694" s="18"/>
      <c r="E694" s="18"/>
      <c r="J694" s="18"/>
      <c r="K694" s="18"/>
      <c r="L694" s="18"/>
      <c r="M694" s="18"/>
      <c r="N694" s="18"/>
      <c r="O694" s="18"/>
    </row>
    <row r="695" spans="1:15">
      <c r="A695" s="18"/>
      <c r="B695" s="18"/>
      <c r="C695" s="18"/>
      <c r="D695" s="18"/>
      <c r="E695" s="18"/>
      <c r="J695" s="18"/>
      <c r="K695" s="18"/>
      <c r="L695" s="18"/>
      <c r="M695" s="18"/>
      <c r="N695" s="18"/>
      <c r="O695" s="18"/>
    </row>
    <row r="696" spans="1:15">
      <c r="A696" s="18"/>
      <c r="B696" s="18"/>
      <c r="C696" s="18"/>
      <c r="D696" s="18"/>
      <c r="E696" s="18"/>
      <c r="J696" s="18"/>
      <c r="K696" s="18"/>
      <c r="L696" s="18"/>
      <c r="M696" s="18"/>
      <c r="N696" s="18"/>
      <c r="O696" s="18"/>
    </row>
    <row r="697" spans="1:15">
      <c r="A697" s="18"/>
      <c r="B697" s="18"/>
      <c r="C697" s="18"/>
      <c r="D697" s="18"/>
      <c r="E697" s="18"/>
      <c r="J697" s="18"/>
      <c r="K697" s="18"/>
      <c r="L697" s="18"/>
      <c r="M697" s="18"/>
      <c r="N697" s="18"/>
      <c r="O697" s="18"/>
    </row>
    <row r="698" spans="1:15">
      <c r="A698" s="18"/>
      <c r="B698" s="18"/>
      <c r="C698" s="18"/>
      <c r="D698" s="18"/>
      <c r="E698" s="18"/>
      <c r="J698" s="18"/>
      <c r="K698" s="18"/>
      <c r="L698" s="18"/>
      <c r="M698" s="18"/>
      <c r="N698" s="18"/>
      <c r="O698" s="18"/>
    </row>
    <row r="699" spans="1:15">
      <c r="A699" s="18"/>
      <c r="B699" s="18"/>
      <c r="C699" s="18"/>
      <c r="D699" s="18"/>
      <c r="E699" s="18"/>
      <c r="J699" s="18"/>
      <c r="K699" s="18"/>
      <c r="L699" s="18"/>
      <c r="M699" s="18"/>
      <c r="N699" s="18"/>
      <c r="O699" s="18"/>
    </row>
    <row r="700" spans="1:15">
      <c r="A700" s="18"/>
      <c r="B700" s="18"/>
      <c r="C700" s="18"/>
      <c r="D700" s="18"/>
      <c r="E700" s="18"/>
      <c r="J700" s="18"/>
      <c r="K700" s="18"/>
      <c r="L700" s="18"/>
      <c r="M700" s="18"/>
      <c r="N700" s="18"/>
      <c r="O700" s="18"/>
    </row>
    <row r="701" spans="1:15">
      <c r="A701" s="18"/>
      <c r="B701" s="18"/>
      <c r="C701" s="18"/>
      <c r="D701" s="18"/>
      <c r="E701" s="18"/>
      <c r="J701" s="18"/>
      <c r="K701" s="18"/>
      <c r="L701" s="18"/>
      <c r="M701" s="18"/>
      <c r="N701" s="18"/>
      <c r="O701" s="18"/>
    </row>
    <row r="702" spans="1:15">
      <c r="A702" s="18"/>
      <c r="B702" s="18"/>
      <c r="C702" s="18"/>
      <c r="D702" s="18"/>
      <c r="E702" s="18"/>
      <c r="J702" s="18"/>
      <c r="K702" s="18"/>
      <c r="L702" s="18"/>
      <c r="M702" s="18"/>
      <c r="N702" s="18"/>
      <c r="O702" s="18"/>
    </row>
    <row r="703" spans="1:15">
      <c r="A703" s="18"/>
      <c r="B703" s="18"/>
      <c r="C703" s="18"/>
      <c r="D703" s="18"/>
      <c r="E703" s="18"/>
      <c r="J703" s="18"/>
      <c r="K703" s="18"/>
      <c r="L703" s="18"/>
      <c r="M703" s="18"/>
      <c r="N703" s="18"/>
      <c r="O703" s="18"/>
    </row>
    <row r="704" spans="1:15">
      <c r="A704" s="18"/>
      <c r="B704" s="18"/>
      <c r="C704" s="18"/>
      <c r="D704" s="18"/>
      <c r="E704" s="18"/>
      <c r="J704" s="18"/>
      <c r="K704" s="18"/>
      <c r="L704" s="18"/>
      <c r="M704" s="18"/>
      <c r="N704" s="18"/>
      <c r="O704" s="18"/>
    </row>
    <row r="705" spans="1:15">
      <c r="A705" s="18"/>
      <c r="B705" s="18"/>
      <c r="C705" s="18"/>
      <c r="D705" s="18"/>
      <c r="E705" s="18"/>
      <c r="J705" s="18"/>
      <c r="K705" s="18"/>
      <c r="L705" s="18"/>
      <c r="M705" s="18"/>
      <c r="N705" s="18"/>
      <c r="O705" s="18"/>
    </row>
    <row r="706" spans="1:15">
      <c r="A706" s="18"/>
      <c r="B706" s="18"/>
      <c r="C706" s="18"/>
      <c r="D706" s="18"/>
      <c r="E706" s="18"/>
      <c r="J706" s="18"/>
      <c r="K706" s="18"/>
      <c r="L706" s="18"/>
      <c r="M706" s="18"/>
      <c r="N706" s="18"/>
      <c r="O706" s="18"/>
    </row>
    <row r="707" spans="1:15">
      <c r="A707" s="18"/>
      <c r="B707" s="18"/>
      <c r="C707" s="18"/>
      <c r="D707" s="18"/>
      <c r="E707" s="18"/>
      <c r="J707" s="18"/>
      <c r="K707" s="18"/>
      <c r="L707" s="18"/>
      <c r="M707" s="18"/>
      <c r="N707" s="18"/>
      <c r="O707" s="18"/>
    </row>
    <row r="708" spans="1:15">
      <c r="A708" s="18"/>
      <c r="B708" s="18"/>
      <c r="C708" s="18"/>
      <c r="D708" s="18"/>
      <c r="E708" s="18"/>
      <c r="J708" s="18"/>
      <c r="K708" s="18"/>
      <c r="L708" s="18"/>
      <c r="M708" s="18"/>
      <c r="N708" s="18"/>
      <c r="O708" s="18"/>
    </row>
    <row r="709" spans="1:15">
      <c r="A709" s="18"/>
      <c r="B709" s="18"/>
      <c r="C709" s="18"/>
      <c r="D709" s="18"/>
      <c r="E709" s="18"/>
      <c r="J709" s="18"/>
      <c r="K709" s="18"/>
      <c r="L709" s="18"/>
      <c r="M709" s="18"/>
      <c r="N709" s="18"/>
      <c r="O709" s="18"/>
    </row>
    <row r="710" spans="1:15">
      <c r="A710" s="18"/>
      <c r="B710" s="18"/>
      <c r="C710" s="18"/>
      <c r="D710" s="18"/>
      <c r="E710" s="18"/>
      <c r="J710" s="18"/>
      <c r="K710" s="18"/>
      <c r="L710" s="18"/>
      <c r="M710" s="18"/>
      <c r="N710" s="18"/>
      <c r="O710" s="18"/>
    </row>
    <row r="711" spans="1:15">
      <c r="A711" s="18"/>
      <c r="B711" s="18"/>
      <c r="C711" s="18"/>
      <c r="D711" s="18"/>
      <c r="E711" s="18"/>
      <c r="J711" s="18"/>
      <c r="K711" s="18"/>
      <c r="L711" s="18"/>
      <c r="M711" s="18"/>
      <c r="N711" s="18"/>
      <c r="O711" s="18"/>
    </row>
    <row r="712" spans="1:15">
      <c r="A712" s="18"/>
      <c r="B712" s="18"/>
      <c r="C712" s="18"/>
      <c r="D712" s="18"/>
      <c r="E712" s="18"/>
      <c r="J712" s="18"/>
      <c r="K712" s="18"/>
      <c r="L712" s="18"/>
      <c r="M712" s="18"/>
      <c r="N712" s="18"/>
      <c r="O712" s="18"/>
    </row>
    <row r="713" spans="1:15">
      <c r="A713" s="18"/>
      <c r="B713" s="18"/>
      <c r="C713" s="18"/>
      <c r="D713" s="18"/>
      <c r="E713" s="18"/>
      <c r="J713" s="18"/>
      <c r="K713" s="18"/>
      <c r="L713" s="18"/>
      <c r="M713" s="18"/>
      <c r="N713" s="18"/>
      <c r="O713" s="18"/>
    </row>
    <row r="714" spans="1:15">
      <c r="A714" s="18"/>
      <c r="B714" s="18"/>
      <c r="C714" s="18"/>
      <c r="D714" s="18"/>
      <c r="E714" s="18"/>
      <c r="J714" s="18"/>
      <c r="K714" s="18"/>
      <c r="L714" s="18"/>
      <c r="M714" s="18"/>
      <c r="N714" s="18"/>
      <c r="O714" s="18"/>
    </row>
    <row r="715" spans="1:15">
      <c r="A715" s="18"/>
      <c r="B715" s="18"/>
      <c r="C715" s="18"/>
      <c r="D715" s="18"/>
      <c r="E715" s="18"/>
      <c r="J715" s="18"/>
      <c r="K715" s="18"/>
      <c r="L715" s="18"/>
      <c r="M715" s="18"/>
      <c r="N715" s="18"/>
      <c r="O715" s="18"/>
    </row>
    <row r="716" spans="1:15">
      <c r="A716" s="18"/>
      <c r="B716" s="18"/>
      <c r="C716" s="18"/>
      <c r="D716" s="18"/>
      <c r="E716" s="18"/>
      <c r="J716" s="18"/>
      <c r="K716" s="18"/>
      <c r="L716" s="18"/>
      <c r="M716" s="18"/>
      <c r="N716" s="18"/>
      <c r="O716" s="18"/>
    </row>
    <row r="717" spans="1:15">
      <c r="A717" s="18"/>
      <c r="B717" s="18"/>
      <c r="C717" s="18"/>
      <c r="D717" s="18"/>
      <c r="E717" s="18"/>
      <c r="J717" s="18"/>
      <c r="K717" s="18"/>
      <c r="L717" s="18"/>
      <c r="M717" s="18"/>
      <c r="N717" s="18"/>
      <c r="O717" s="18"/>
    </row>
    <row r="718" spans="1:15">
      <c r="A718" s="18"/>
      <c r="B718" s="18"/>
      <c r="C718" s="18"/>
      <c r="D718" s="18"/>
      <c r="E718" s="18"/>
      <c r="J718" s="18"/>
      <c r="K718" s="18"/>
      <c r="L718" s="18"/>
      <c r="M718" s="18"/>
      <c r="N718" s="18"/>
      <c r="O718" s="18"/>
    </row>
    <row r="719" spans="1:15">
      <c r="A719" s="18"/>
      <c r="B719" s="18"/>
      <c r="C719" s="18"/>
      <c r="D719" s="18"/>
      <c r="E719" s="18"/>
      <c r="J719" s="18"/>
      <c r="K719" s="18"/>
      <c r="L719" s="18"/>
      <c r="M719" s="18"/>
      <c r="N719" s="18"/>
      <c r="O719" s="18"/>
    </row>
    <row r="720" spans="1:15">
      <c r="A720" s="18"/>
      <c r="B720" s="18"/>
      <c r="C720" s="18"/>
      <c r="D720" s="18"/>
      <c r="E720" s="18"/>
      <c r="J720" s="18"/>
      <c r="K720" s="18"/>
      <c r="L720" s="18"/>
      <c r="M720" s="18"/>
      <c r="N720" s="18"/>
      <c r="O720" s="18"/>
    </row>
    <row r="721" spans="1:15">
      <c r="A721" s="18"/>
      <c r="B721" s="18"/>
      <c r="C721" s="18"/>
      <c r="D721" s="18"/>
      <c r="E721" s="18"/>
      <c r="J721" s="18"/>
      <c r="K721" s="18"/>
      <c r="L721" s="18"/>
      <c r="M721" s="18"/>
      <c r="N721" s="18"/>
      <c r="O721" s="18"/>
    </row>
    <row r="722" spans="1:15">
      <c r="A722" s="18"/>
      <c r="B722" s="18"/>
      <c r="C722" s="18"/>
      <c r="D722" s="18"/>
      <c r="E722" s="18"/>
      <c r="J722" s="18"/>
      <c r="K722" s="18"/>
      <c r="L722" s="18"/>
      <c r="M722" s="18"/>
      <c r="N722" s="18"/>
      <c r="O722" s="18"/>
    </row>
    <row r="723" spans="1:15">
      <c r="A723" s="18"/>
      <c r="B723" s="18"/>
      <c r="C723" s="18"/>
      <c r="D723" s="18"/>
      <c r="E723" s="18"/>
      <c r="J723" s="18"/>
      <c r="K723" s="18"/>
      <c r="L723" s="18"/>
      <c r="M723" s="18"/>
      <c r="N723" s="18"/>
      <c r="O723" s="18"/>
    </row>
    <row r="724" spans="1:15">
      <c r="A724" s="18"/>
      <c r="B724" s="18"/>
      <c r="C724" s="18"/>
      <c r="D724" s="18"/>
      <c r="E724" s="18"/>
      <c r="J724" s="18"/>
      <c r="K724" s="18"/>
      <c r="L724" s="18"/>
      <c r="M724" s="18"/>
      <c r="N724" s="18"/>
      <c r="O724" s="18"/>
    </row>
    <row r="725" spans="1:15">
      <c r="A725" s="18"/>
      <c r="B725" s="18"/>
      <c r="C725" s="18"/>
      <c r="D725" s="18"/>
      <c r="E725" s="18"/>
      <c r="J725" s="18"/>
      <c r="K725" s="18"/>
      <c r="L725" s="18"/>
      <c r="M725" s="18"/>
      <c r="N725" s="18"/>
      <c r="O725" s="18"/>
    </row>
    <row r="726" spans="1:15">
      <c r="A726" s="18"/>
      <c r="B726" s="18"/>
      <c r="C726" s="18"/>
      <c r="D726" s="18"/>
      <c r="E726" s="18"/>
      <c r="J726" s="18"/>
      <c r="K726" s="18"/>
      <c r="L726" s="18"/>
      <c r="M726" s="18"/>
      <c r="N726" s="18"/>
      <c r="O726" s="18"/>
    </row>
    <row r="727" spans="1:15">
      <c r="A727" s="18"/>
      <c r="B727" s="18"/>
      <c r="C727" s="18"/>
      <c r="D727" s="18"/>
      <c r="E727" s="18"/>
      <c r="J727" s="18"/>
      <c r="K727" s="18"/>
      <c r="L727" s="18"/>
      <c r="M727" s="18"/>
      <c r="N727" s="18"/>
      <c r="O727" s="18"/>
    </row>
    <row r="728" spans="1:15">
      <c r="A728" s="18"/>
      <c r="B728" s="18"/>
      <c r="C728" s="18"/>
      <c r="D728" s="18"/>
      <c r="E728" s="18"/>
      <c r="J728" s="18"/>
      <c r="K728" s="18"/>
      <c r="L728" s="18"/>
      <c r="M728" s="18"/>
      <c r="N728" s="18"/>
      <c r="O728" s="18"/>
    </row>
    <row r="729" spans="1:15">
      <c r="A729" s="18"/>
      <c r="B729" s="18"/>
      <c r="C729" s="18"/>
      <c r="D729" s="18"/>
      <c r="E729" s="18"/>
      <c r="J729" s="18"/>
      <c r="K729" s="18"/>
      <c r="L729" s="18"/>
      <c r="M729" s="18"/>
      <c r="N729" s="18"/>
      <c r="O729" s="18"/>
    </row>
    <row r="730" spans="1:15">
      <c r="A730" s="18"/>
      <c r="B730" s="18"/>
      <c r="C730" s="18"/>
      <c r="D730" s="18"/>
      <c r="E730" s="18"/>
      <c r="J730" s="18"/>
      <c r="K730" s="18"/>
      <c r="L730" s="18"/>
      <c r="M730" s="18"/>
      <c r="N730" s="18"/>
      <c r="O730" s="18"/>
    </row>
    <row r="731" spans="1:15">
      <c r="A731" s="18"/>
      <c r="B731" s="18"/>
      <c r="C731" s="18"/>
      <c r="D731" s="18"/>
      <c r="E731" s="18"/>
      <c r="J731" s="18"/>
      <c r="K731" s="18"/>
      <c r="L731" s="18"/>
      <c r="M731" s="18"/>
      <c r="N731" s="18"/>
      <c r="O731" s="18"/>
    </row>
    <row r="732" spans="1:15">
      <c r="A732" s="18"/>
      <c r="B732" s="18"/>
      <c r="C732" s="18"/>
      <c r="D732" s="18"/>
      <c r="E732" s="18"/>
      <c r="J732" s="18"/>
      <c r="K732" s="18"/>
      <c r="L732" s="18"/>
      <c r="M732" s="18"/>
      <c r="N732" s="18"/>
      <c r="O732" s="18"/>
    </row>
    <row r="733" spans="1:15">
      <c r="A733" s="18"/>
      <c r="B733" s="18"/>
      <c r="C733" s="18"/>
      <c r="D733" s="18"/>
      <c r="E733" s="18"/>
      <c r="J733" s="18"/>
      <c r="K733" s="18"/>
      <c r="L733" s="18"/>
      <c r="M733" s="18"/>
      <c r="N733" s="18"/>
      <c r="O733" s="18"/>
    </row>
    <row r="734" spans="1:15">
      <c r="A734" s="18"/>
      <c r="B734" s="18"/>
      <c r="C734" s="18"/>
      <c r="D734" s="18"/>
      <c r="E734" s="18"/>
      <c r="J734" s="18"/>
      <c r="K734" s="18"/>
      <c r="L734" s="18"/>
      <c r="M734" s="18"/>
      <c r="N734" s="18"/>
      <c r="O734" s="18"/>
    </row>
    <row r="735" spans="1:15">
      <c r="A735" s="18"/>
      <c r="B735" s="18"/>
      <c r="C735" s="18"/>
      <c r="D735" s="18"/>
      <c r="E735" s="18"/>
      <c r="J735" s="18"/>
      <c r="K735" s="18"/>
      <c r="L735" s="18"/>
      <c r="M735" s="18"/>
      <c r="N735" s="18"/>
      <c r="O735" s="18"/>
    </row>
    <row r="736" spans="1:15">
      <c r="A736" s="18"/>
      <c r="B736" s="18"/>
      <c r="C736" s="18"/>
      <c r="D736" s="18"/>
      <c r="E736" s="18"/>
      <c r="J736" s="18"/>
      <c r="K736" s="18"/>
      <c r="L736" s="18"/>
      <c r="M736" s="18"/>
      <c r="N736" s="18"/>
      <c r="O736" s="18"/>
    </row>
    <row r="737" spans="1:15">
      <c r="A737" s="18"/>
      <c r="B737" s="18"/>
      <c r="C737" s="18"/>
      <c r="D737" s="18"/>
      <c r="E737" s="18"/>
      <c r="J737" s="18"/>
      <c r="K737" s="18"/>
      <c r="L737" s="18"/>
      <c r="M737" s="18"/>
      <c r="N737" s="18"/>
      <c r="O737" s="18"/>
    </row>
    <row r="738" spans="1:15">
      <c r="A738" s="18"/>
      <c r="B738" s="18"/>
      <c r="C738" s="18"/>
      <c r="D738" s="18"/>
      <c r="E738" s="18"/>
      <c r="J738" s="18"/>
      <c r="K738" s="18"/>
      <c r="L738" s="18"/>
      <c r="M738" s="18"/>
      <c r="N738" s="18"/>
      <c r="O738" s="18"/>
    </row>
    <row r="739" spans="1:15">
      <c r="A739" s="18"/>
      <c r="B739" s="18"/>
      <c r="C739" s="18"/>
      <c r="D739" s="18"/>
      <c r="E739" s="18"/>
      <c r="J739" s="18"/>
      <c r="K739" s="18"/>
      <c r="L739" s="18"/>
      <c r="M739" s="18"/>
      <c r="N739" s="18"/>
      <c r="O739" s="18"/>
    </row>
    <row r="740" spans="1:15">
      <c r="A740" s="18"/>
      <c r="B740" s="18"/>
      <c r="C740" s="18"/>
      <c r="D740" s="18"/>
      <c r="E740" s="18"/>
      <c r="J740" s="18"/>
      <c r="K740" s="18"/>
      <c r="L740" s="18"/>
      <c r="M740" s="18"/>
      <c r="N740" s="18"/>
      <c r="O740" s="18"/>
    </row>
    <row r="741" spans="1:15">
      <c r="A741" s="18"/>
      <c r="B741" s="18"/>
      <c r="C741" s="18"/>
      <c r="D741" s="18"/>
      <c r="E741" s="18"/>
      <c r="J741" s="18"/>
      <c r="K741" s="18"/>
      <c r="L741" s="18"/>
      <c r="M741" s="18"/>
      <c r="N741" s="18"/>
      <c r="O741" s="18"/>
    </row>
    <row r="742" spans="1:15">
      <c r="A742" s="18"/>
      <c r="B742" s="18"/>
      <c r="C742" s="18"/>
      <c r="D742" s="18"/>
      <c r="E742" s="18"/>
      <c r="J742" s="18"/>
      <c r="K742" s="18"/>
      <c r="L742" s="18"/>
      <c r="M742" s="18"/>
      <c r="N742" s="18"/>
      <c r="O742" s="18"/>
    </row>
    <row r="743" spans="1:15">
      <c r="A743" s="18"/>
      <c r="B743" s="18"/>
      <c r="C743" s="18"/>
      <c r="D743" s="18"/>
      <c r="E743" s="18"/>
      <c r="J743" s="18"/>
      <c r="K743" s="18"/>
      <c r="L743" s="18"/>
      <c r="M743" s="18"/>
      <c r="N743" s="18"/>
      <c r="O743" s="18"/>
    </row>
    <row r="744" spans="1:15">
      <c r="A744" s="18"/>
      <c r="B744" s="18"/>
      <c r="C744" s="18"/>
      <c r="D744" s="18"/>
      <c r="E744" s="18"/>
      <c r="J744" s="18"/>
      <c r="K744" s="18"/>
      <c r="L744" s="18"/>
      <c r="M744" s="18"/>
      <c r="N744" s="18"/>
      <c r="O744" s="18"/>
    </row>
    <row r="745" spans="1:15">
      <c r="A745" s="18"/>
      <c r="B745" s="18"/>
      <c r="C745" s="18"/>
      <c r="D745" s="18"/>
      <c r="E745" s="18"/>
      <c r="J745" s="18"/>
      <c r="K745" s="18"/>
      <c r="L745" s="18"/>
      <c r="M745" s="18"/>
      <c r="N745" s="18"/>
      <c r="O745" s="18"/>
    </row>
    <row r="746" spans="1:15">
      <c r="A746" s="18"/>
      <c r="B746" s="18"/>
      <c r="C746" s="18"/>
      <c r="D746" s="18"/>
      <c r="E746" s="18"/>
      <c r="J746" s="18"/>
      <c r="K746" s="18"/>
      <c r="L746" s="18"/>
      <c r="M746" s="18"/>
      <c r="N746" s="18"/>
      <c r="O746" s="18"/>
    </row>
    <row r="747" spans="1:15">
      <c r="A747" s="18"/>
      <c r="B747" s="18"/>
      <c r="C747" s="18"/>
      <c r="D747" s="18"/>
      <c r="E747" s="18"/>
      <c r="J747" s="18"/>
      <c r="K747" s="18"/>
      <c r="L747" s="18"/>
      <c r="M747" s="18"/>
      <c r="N747" s="18"/>
      <c r="O747" s="18"/>
    </row>
    <row r="748" spans="1:15">
      <c r="A748" s="18"/>
      <c r="B748" s="18"/>
      <c r="C748" s="18"/>
      <c r="D748" s="18"/>
      <c r="E748" s="18"/>
      <c r="J748" s="18"/>
      <c r="K748" s="18"/>
      <c r="L748" s="18"/>
      <c r="M748" s="18"/>
      <c r="N748" s="18"/>
      <c r="O748" s="18"/>
    </row>
    <row r="749" spans="1:15">
      <c r="A749" s="18"/>
      <c r="B749" s="18"/>
      <c r="C749" s="18"/>
      <c r="D749" s="18"/>
      <c r="E749" s="18"/>
      <c r="J749" s="18"/>
      <c r="K749" s="18"/>
      <c r="L749" s="18"/>
      <c r="M749" s="18"/>
      <c r="N749" s="18"/>
      <c r="O749" s="18"/>
    </row>
    <row r="750" spans="1:15">
      <c r="A750" s="18"/>
      <c r="B750" s="18"/>
      <c r="C750" s="18"/>
      <c r="D750" s="18"/>
      <c r="E750" s="18"/>
      <c r="J750" s="18"/>
      <c r="K750" s="18"/>
      <c r="L750" s="18"/>
      <c r="M750" s="18"/>
      <c r="N750" s="18"/>
      <c r="O750" s="18"/>
    </row>
    <row r="751" spans="1:15">
      <c r="A751" s="18"/>
      <c r="B751" s="18"/>
      <c r="C751" s="18"/>
      <c r="D751" s="18"/>
      <c r="E751" s="18"/>
      <c r="J751" s="18"/>
      <c r="K751" s="18"/>
      <c r="L751" s="18"/>
      <c r="M751" s="18"/>
      <c r="N751" s="18"/>
      <c r="O751" s="18"/>
    </row>
    <row r="752" spans="1:15">
      <c r="A752" s="18"/>
      <c r="B752" s="18"/>
      <c r="C752" s="18"/>
      <c r="D752" s="18"/>
      <c r="E752" s="18"/>
      <c r="J752" s="18"/>
      <c r="K752" s="18"/>
      <c r="L752" s="18"/>
      <c r="M752" s="18"/>
      <c r="N752" s="18"/>
      <c r="O752" s="18"/>
    </row>
    <row r="753" spans="1:15">
      <c r="A753" s="18"/>
      <c r="B753" s="18"/>
      <c r="C753" s="18"/>
      <c r="D753" s="18"/>
      <c r="E753" s="18"/>
      <c r="J753" s="18"/>
      <c r="K753" s="18"/>
      <c r="L753" s="18"/>
      <c r="M753" s="18"/>
      <c r="N753" s="18"/>
      <c r="O753" s="18"/>
    </row>
    <row r="754" spans="1:15">
      <c r="A754" s="18"/>
      <c r="B754" s="18"/>
      <c r="C754" s="18"/>
      <c r="D754" s="18"/>
      <c r="E754" s="18"/>
      <c r="J754" s="18"/>
      <c r="K754" s="18"/>
      <c r="L754" s="18"/>
      <c r="M754" s="18"/>
      <c r="N754" s="18"/>
      <c r="O754" s="18"/>
    </row>
    <row r="755" spans="1:15">
      <c r="A755" s="18"/>
      <c r="B755" s="18"/>
      <c r="C755" s="18"/>
      <c r="D755" s="18"/>
      <c r="E755" s="18"/>
      <c r="J755" s="18"/>
      <c r="K755" s="18"/>
      <c r="L755" s="18"/>
      <c r="M755" s="18"/>
      <c r="N755" s="18"/>
      <c r="O755" s="18"/>
    </row>
    <row r="756" spans="1:15">
      <c r="A756" s="18"/>
      <c r="B756" s="18"/>
      <c r="C756" s="18"/>
      <c r="D756" s="18"/>
      <c r="E756" s="18"/>
      <c r="J756" s="18"/>
      <c r="K756" s="18"/>
      <c r="L756" s="18"/>
      <c r="M756" s="18"/>
      <c r="N756" s="18"/>
      <c r="O756" s="18"/>
    </row>
    <row r="757" spans="1:15">
      <c r="A757" s="18"/>
      <c r="B757" s="18"/>
      <c r="C757" s="18"/>
      <c r="D757" s="18"/>
      <c r="E757" s="18"/>
      <c r="J757" s="18"/>
      <c r="K757" s="18"/>
      <c r="L757" s="18"/>
      <c r="M757" s="18"/>
      <c r="N757" s="18"/>
      <c r="O757" s="18"/>
    </row>
    <row r="758" spans="1:15">
      <c r="A758" s="18"/>
      <c r="B758" s="18"/>
      <c r="C758" s="18"/>
      <c r="D758" s="18"/>
      <c r="E758" s="18"/>
      <c r="J758" s="18"/>
      <c r="K758" s="18"/>
      <c r="L758" s="18"/>
      <c r="M758" s="18"/>
      <c r="N758" s="18"/>
      <c r="O758" s="18"/>
    </row>
    <row r="759" spans="1:15">
      <c r="A759" s="18"/>
      <c r="B759" s="18"/>
      <c r="C759" s="18"/>
      <c r="D759" s="18"/>
      <c r="E759" s="18"/>
      <c r="J759" s="18"/>
      <c r="K759" s="18"/>
      <c r="L759" s="18"/>
      <c r="M759" s="18"/>
      <c r="N759" s="18"/>
      <c r="O759" s="18"/>
    </row>
    <row r="760" spans="1:15">
      <c r="A760" s="18"/>
      <c r="B760" s="18"/>
      <c r="C760" s="18"/>
      <c r="D760" s="18"/>
      <c r="E760" s="18"/>
      <c r="J760" s="18"/>
      <c r="K760" s="18"/>
      <c r="L760" s="18"/>
      <c r="M760" s="18"/>
      <c r="N760" s="18"/>
      <c r="O760" s="18"/>
    </row>
    <row r="761" spans="1:15">
      <c r="A761" s="18"/>
      <c r="B761" s="18"/>
      <c r="C761" s="18"/>
      <c r="D761" s="18"/>
      <c r="E761" s="18"/>
      <c r="J761" s="18"/>
      <c r="K761" s="18"/>
      <c r="L761" s="18"/>
      <c r="M761" s="18"/>
      <c r="N761" s="18"/>
      <c r="O761" s="18"/>
    </row>
    <row r="762" spans="1:15">
      <c r="A762" s="18"/>
      <c r="B762" s="18"/>
      <c r="C762" s="18"/>
      <c r="D762" s="18"/>
      <c r="E762" s="18"/>
      <c r="J762" s="18"/>
      <c r="K762" s="18"/>
      <c r="L762" s="18"/>
      <c r="M762" s="18"/>
      <c r="N762" s="18"/>
      <c r="O762" s="18"/>
    </row>
    <row r="763" spans="1:15">
      <c r="A763" s="18"/>
      <c r="B763" s="18"/>
      <c r="C763" s="18"/>
      <c r="D763" s="18"/>
      <c r="E763" s="18"/>
      <c r="J763" s="18"/>
      <c r="K763" s="18"/>
      <c r="L763" s="18"/>
      <c r="M763" s="18"/>
      <c r="N763" s="18"/>
      <c r="O763" s="18"/>
    </row>
    <row r="764" spans="1:15">
      <c r="A764" s="18"/>
      <c r="B764" s="18"/>
      <c r="C764" s="18"/>
      <c r="D764" s="18"/>
      <c r="E764" s="18"/>
      <c r="J764" s="18"/>
      <c r="K764" s="18"/>
      <c r="L764" s="18"/>
      <c r="M764" s="18"/>
      <c r="N764" s="18"/>
      <c r="O764" s="18"/>
    </row>
    <row r="765" spans="1:15">
      <c r="A765" s="18"/>
      <c r="B765" s="18"/>
      <c r="C765" s="18"/>
      <c r="D765" s="18"/>
      <c r="E765" s="18"/>
      <c r="J765" s="18"/>
      <c r="K765" s="18"/>
      <c r="L765" s="18"/>
      <c r="M765" s="18"/>
      <c r="N765" s="18"/>
      <c r="O765" s="18"/>
    </row>
    <row r="766" spans="1:15">
      <c r="A766" s="18"/>
      <c r="B766" s="18"/>
      <c r="C766" s="18"/>
      <c r="D766" s="18"/>
      <c r="E766" s="18"/>
      <c r="J766" s="18"/>
      <c r="K766" s="18"/>
      <c r="L766" s="18"/>
      <c r="M766" s="18"/>
      <c r="N766" s="18"/>
      <c r="O766" s="18"/>
    </row>
    <row r="767" spans="1:15">
      <c r="A767" s="18"/>
      <c r="B767" s="18"/>
      <c r="C767" s="18"/>
      <c r="D767" s="18"/>
      <c r="E767" s="18"/>
      <c r="J767" s="18"/>
      <c r="K767" s="18"/>
      <c r="L767" s="18"/>
      <c r="M767" s="18"/>
      <c r="N767" s="18"/>
      <c r="O767" s="18"/>
    </row>
    <row r="768" spans="1:15">
      <c r="A768" s="18"/>
      <c r="B768" s="18"/>
      <c r="C768" s="18"/>
      <c r="D768" s="18"/>
      <c r="E768" s="18"/>
      <c r="J768" s="18"/>
      <c r="K768" s="18"/>
      <c r="L768" s="18"/>
      <c r="M768" s="18"/>
      <c r="N768" s="18"/>
      <c r="O768" s="18"/>
    </row>
    <row r="769" spans="1:15">
      <c r="A769" s="18"/>
      <c r="B769" s="18"/>
      <c r="C769" s="18"/>
      <c r="D769" s="18"/>
      <c r="E769" s="18"/>
      <c r="J769" s="18"/>
      <c r="K769" s="18"/>
      <c r="L769" s="18"/>
      <c r="M769" s="18"/>
      <c r="N769" s="18"/>
      <c r="O769" s="18"/>
    </row>
    <row r="770" spans="1:15">
      <c r="A770" s="18"/>
      <c r="B770" s="18"/>
      <c r="C770" s="18"/>
      <c r="D770" s="18"/>
      <c r="E770" s="18"/>
      <c r="J770" s="18"/>
      <c r="K770" s="18"/>
      <c r="L770" s="18"/>
      <c r="M770" s="18"/>
      <c r="N770" s="18"/>
      <c r="O770" s="18"/>
    </row>
    <row r="771" spans="1:15">
      <c r="A771" s="18"/>
      <c r="B771" s="18"/>
      <c r="C771" s="18"/>
      <c r="D771" s="18"/>
      <c r="E771" s="18"/>
      <c r="J771" s="18"/>
      <c r="K771" s="18"/>
      <c r="L771" s="18"/>
      <c r="M771" s="18"/>
      <c r="N771" s="18"/>
      <c r="O771" s="18"/>
    </row>
    <row r="772" spans="1:15">
      <c r="A772" s="18"/>
      <c r="B772" s="18"/>
      <c r="C772" s="18"/>
      <c r="D772" s="18"/>
      <c r="E772" s="18"/>
      <c r="J772" s="18"/>
      <c r="K772" s="18"/>
      <c r="L772" s="18"/>
      <c r="M772" s="18"/>
      <c r="N772" s="18"/>
      <c r="O772" s="18"/>
    </row>
    <row r="773" spans="1:15">
      <c r="A773" s="18"/>
      <c r="B773" s="18"/>
      <c r="C773" s="18"/>
      <c r="D773" s="18"/>
      <c r="E773" s="18"/>
      <c r="J773" s="18"/>
      <c r="K773" s="18"/>
      <c r="L773" s="18"/>
      <c r="M773" s="18"/>
      <c r="N773" s="18"/>
      <c r="O773" s="18"/>
    </row>
    <row r="774" spans="1:15">
      <c r="A774" s="18"/>
      <c r="B774" s="18"/>
      <c r="C774" s="18"/>
      <c r="D774" s="18"/>
      <c r="E774" s="18"/>
      <c r="J774" s="18"/>
      <c r="K774" s="18"/>
      <c r="L774" s="18"/>
      <c r="M774" s="18"/>
      <c r="N774" s="18"/>
      <c r="O774" s="18"/>
    </row>
    <row r="775" spans="1:15">
      <c r="A775" s="18"/>
      <c r="B775" s="18"/>
      <c r="C775" s="18"/>
      <c r="D775" s="18"/>
      <c r="E775" s="18"/>
      <c r="J775" s="18"/>
      <c r="K775" s="18"/>
      <c r="L775" s="18"/>
      <c r="M775" s="18"/>
      <c r="N775" s="18"/>
      <c r="O775" s="18"/>
    </row>
    <row r="776" spans="1:15">
      <c r="A776" s="18"/>
      <c r="B776" s="18"/>
      <c r="C776" s="18"/>
      <c r="D776" s="18"/>
      <c r="E776" s="18"/>
      <c r="J776" s="18"/>
      <c r="K776" s="18"/>
      <c r="L776" s="18"/>
      <c r="M776" s="18"/>
      <c r="N776" s="18"/>
      <c r="O776" s="18"/>
    </row>
    <row r="777" spans="1:15">
      <c r="A777" s="18"/>
      <c r="B777" s="18"/>
      <c r="C777" s="18"/>
      <c r="D777" s="18"/>
      <c r="E777" s="18"/>
      <c r="J777" s="18"/>
      <c r="K777" s="18"/>
      <c r="L777" s="18"/>
      <c r="M777" s="18"/>
      <c r="N777" s="18"/>
      <c r="O777" s="18"/>
    </row>
    <row r="778" spans="1:15">
      <c r="A778" s="18"/>
      <c r="B778" s="18"/>
      <c r="C778" s="18"/>
      <c r="D778" s="18"/>
      <c r="E778" s="18"/>
      <c r="J778" s="18"/>
      <c r="K778" s="18"/>
      <c r="L778" s="18"/>
      <c r="M778" s="18"/>
      <c r="N778" s="18"/>
      <c r="O778" s="18"/>
    </row>
    <row r="779" spans="1:15">
      <c r="A779" s="18"/>
      <c r="B779" s="18"/>
      <c r="C779" s="18"/>
      <c r="D779" s="18"/>
      <c r="E779" s="18"/>
      <c r="J779" s="18"/>
      <c r="K779" s="18"/>
      <c r="L779" s="18"/>
      <c r="M779" s="18"/>
      <c r="N779" s="18"/>
      <c r="O779" s="18"/>
    </row>
    <row r="780" spans="1:15">
      <c r="A780" s="18"/>
      <c r="B780" s="18"/>
      <c r="C780" s="18"/>
      <c r="D780" s="18"/>
      <c r="E780" s="18"/>
      <c r="J780" s="18"/>
      <c r="K780" s="18"/>
      <c r="L780" s="18"/>
      <c r="M780" s="18"/>
      <c r="N780" s="18"/>
      <c r="O780" s="18"/>
    </row>
    <row r="781" spans="1:15">
      <c r="A781" s="18"/>
      <c r="B781" s="18"/>
      <c r="C781" s="18"/>
      <c r="D781" s="18"/>
      <c r="E781" s="18"/>
      <c r="J781" s="18"/>
      <c r="K781" s="18"/>
      <c r="L781" s="18"/>
      <c r="M781" s="18"/>
      <c r="N781" s="18"/>
      <c r="O781" s="18"/>
    </row>
    <row r="782" spans="1:15">
      <c r="A782" s="18"/>
      <c r="B782" s="18"/>
      <c r="C782" s="18"/>
      <c r="D782" s="18"/>
      <c r="E782" s="18"/>
      <c r="J782" s="18"/>
      <c r="K782" s="18"/>
      <c r="L782" s="18"/>
      <c r="M782" s="18"/>
      <c r="N782" s="18"/>
      <c r="O782" s="18"/>
    </row>
    <row r="783" spans="1:15">
      <c r="A783" s="18"/>
      <c r="B783" s="18"/>
      <c r="C783" s="18"/>
      <c r="D783" s="18"/>
      <c r="E783" s="18"/>
      <c r="J783" s="18"/>
      <c r="K783" s="18"/>
      <c r="L783" s="18"/>
      <c r="M783" s="18"/>
      <c r="N783" s="18"/>
      <c r="O783" s="18"/>
    </row>
    <row r="784" spans="1:15">
      <c r="A784" s="18"/>
      <c r="B784" s="18"/>
      <c r="C784" s="18"/>
      <c r="D784" s="18"/>
      <c r="E784" s="18"/>
      <c r="J784" s="18"/>
      <c r="K784" s="18"/>
      <c r="L784" s="18"/>
      <c r="M784" s="18"/>
      <c r="N784" s="18"/>
      <c r="O784" s="18"/>
    </row>
    <row r="785" spans="1:15">
      <c r="A785" s="18"/>
      <c r="B785" s="18"/>
      <c r="C785" s="18"/>
      <c r="D785" s="18"/>
      <c r="E785" s="18"/>
      <c r="J785" s="18"/>
      <c r="K785" s="18"/>
      <c r="L785" s="18"/>
      <c r="M785" s="18"/>
      <c r="N785" s="18"/>
      <c r="O785" s="18"/>
    </row>
    <row r="786" spans="1:15">
      <c r="A786" s="18"/>
      <c r="B786" s="18"/>
      <c r="C786" s="18"/>
      <c r="D786" s="18"/>
      <c r="E786" s="18"/>
      <c r="J786" s="18"/>
      <c r="K786" s="18"/>
      <c r="L786" s="18"/>
      <c r="M786" s="18"/>
      <c r="N786" s="18"/>
      <c r="O786" s="18"/>
    </row>
    <row r="787" spans="1:15">
      <c r="A787" s="18"/>
      <c r="B787" s="18"/>
      <c r="C787" s="18"/>
      <c r="D787" s="18"/>
      <c r="E787" s="18"/>
      <c r="J787" s="18"/>
      <c r="K787" s="18"/>
      <c r="L787" s="18"/>
      <c r="M787" s="18"/>
      <c r="N787" s="18"/>
      <c r="O787" s="18"/>
    </row>
    <row r="788" spans="1:15">
      <c r="A788" s="18"/>
      <c r="B788" s="18"/>
      <c r="C788" s="18"/>
      <c r="D788" s="18"/>
      <c r="E788" s="18"/>
      <c r="J788" s="18"/>
      <c r="K788" s="18"/>
      <c r="L788" s="18"/>
      <c r="M788" s="18"/>
      <c r="N788" s="18"/>
      <c r="O788" s="18"/>
    </row>
    <row r="789" spans="1:15">
      <c r="A789" s="18"/>
      <c r="B789" s="18"/>
      <c r="C789" s="18"/>
      <c r="D789" s="18"/>
      <c r="E789" s="18"/>
      <c r="J789" s="18"/>
      <c r="K789" s="18"/>
      <c r="L789" s="18"/>
      <c r="M789" s="18"/>
      <c r="N789" s="18"/>
      <c r="O789" s="18"/>
    </row>
    <row r="790" spans="1:15">
      <c r="A790" s="18"/>
      <c r="B790" s="18"/>
      <c r="C790" s="18"/>
      <c r="D790" s="18"/>
      <c r="E790" s="18"/>
      <c r="J790" s="18"/>
      <c r="K790" s="18"/>
      <c r="L790" s="18"/>
      <c r="M790" s="18"/>
      <c r="N790" s="18"/>
      <c r="O790" s="18"/>
    </row>
    <row r="791" spans="1:15">
      <c r="A791" s="18"/>
      <c r="B791" s="18"/>
      <c r="C791" s="18"/>
      <c r="D791" s="18"/>
      <c r="E791" s="18"/>
      <c r="J791" s="18"/>
      <c r="K791" s="18"/>
      <c r="L791" s="18"/>
      <c r="M791" s="18"/>
      <c r="N791" s="18"/>
      <c r="O791" s="18"/>
    </row>
    <row r="792" spans="1:15">
      <c r="A792" s="18"/>
      <c r="B792" s="18"/>
      <c r="C792" s="18"/>
      <c r="D792" s="18"/>
      <c r="E792" s="18"/>
      <c r="J792" s="18"/>
      <c r="K792" s="18"/>
      <c r="L792" s="18"/>
      <c r="M792" s="18"/>
      <c r="N792" s="18"/>
      <c r="O792" s="18"/>
    </row>
    <row r="793" spans="1:15">
      <c r="A793" s="18"/>
      <c r="B793" s="18"/>
      <c r="C793" s="18"/>
      <c r="D793" s="18"/>
      <c r="E793" s="18"/>
      <c r="J793" s="18"/>
      <c r="K793" s="18"/>
      <c r="L793" s="18"/>
      <c r="M793" s="18"/>
      <c r="N793" s="18"/>
      <c r="O793" s="18"/>
    </row>
    <row r="794" spans="1:15">
      <c r="A794" s="18"/>
      <c r="B794" s="18"/>
      <c r="C794" s="18"/>
      <c r="D794" s="18"/>
      <c r="E794" s="18"/>
      <c r="J794" s="18"/>
      <c r="K794" s="18"/>
      <c r="L794" s="18"/>
      <c r="M794" s="18"/>
      <c r="N794" s="18"/>
      <c r="O794" s="18"/>
    </row>
    <row r="795" spans="1:15">
      <c r="A795" s="18"/>
      <c r="B795" s="18"/>
      <c r="C795" s="18"/>
      <c r="D795" s="18"/>
      <c r="E795" s="18"/>
      <c r="J795" s="18"/>
      <c r="K795" s="18"/>
      <c r="L795" s="18"/>
      <c r="M795" s="18"/>
      <c r="N795" s="18"/>
      <c r="O795" s="18"/>
    </row>
    <row r="796" spans="1:15">
      <c r="A796" s="18"/>
      <c r="B796" s="18"/>
      <c r="C796" s="18"/>
      <c r="D796" s="18"/>
      <c r="E796" s="18"/>
      <c r="J796" s="18"/>
      <c r="K796" s="18"/>
      <c r="L796" s="18"/>
      <c r="M796" s="18"/>
      <c r="N796" s="18"/>
      <c r="O796" s="18"/>
    </row>
    <row r="797" spans="1:15">
      <c r="A797" s="18"/>
      <c r="B797" s="18"/>
      <c r="C797" s="18"/>
      <c r="D797" s="18"/>
      <c r="E797" s="18"/>
      <c r="J797" s="18"/>
      <c r="K797" s="18"/>
      <c r="L797" s="18"/>
      <c r="M797" s="18"/>
      <c r="N797" s="18"/>
      <c r="O797" s="18"/>
    </row>
    <row r="798" spans="1:15">
      <c r="A798" s="18"/>
      <c r="B798" s="18"/>
      <c r="C798" s="18"/>
      <c r="D798" s="18"/>
      <c r="E798" s="18"/>
      <c r="J798" s="18"/>
      <c r="K798" s="18"/>
      <c r="L798" s="18"/>
      <c r="M798" s="18"/>
      <c r="N798" s="18"/>
      <c r="O798" s="18"/>
    </row>
    <row r="799" spans="1:15">
      <c r="A799" s="18"/>
      <c r="B799" s="18"/>
      <c r="C799" s="18"/>
      <c r="D799" s="18"/>
      <c r="E799" s="18"/>
      <c r="J799" s="18"/>
      <c r="K799" s="18"/>
      <c r="L799" s="18"/>
      <c r="M799" s="18"/>
      <c r="N799" s="18"/>
      <c r="O799" s="18"/>
    </row>
    <row r="800" spans="1:15">
      <c r="A800" s="18"/>
      <c r="B800" s="18"/>
      <c r="C800" s="18"/>
      <c r="D800" s="18"/>
      <c r="E800" s="18"/>
      <c r="J800" s="18"/>
      <c r="K800" s="18"/>
      <c r="L800" s="18"/>
      <c r="M800" s="18"/>
      <c r="N800" s="18"/>
      <c r="O800" s="18"/>
    </row>
    <row r="801" spans="1:15">
      <c r="A801" s="18"/>
      <c r="B801" s="18"/>
      <c r="C801" s="18"/>
      <c r="D801" s="18"/>
      <c r="E801" s="18"/>
      <c r="J801" s="18"/>
      <c r="K801" s="18"/>
      <c r="L801" s="18"/>
      <c r="M801" s="18"/>
      <c r="N801" s="18"/>
      <c r="O801" s="18"/>
    </row>
    <row r="802" spans="1:15">
      <c r="A802" s="18"/>
      <c r="B802" s="18"/>
      <c r="C802" s="18"/>
      <c r="D802" s="18"/>
      <c r="E802" s="18"/>
      <c r="J802" s="18"/>
      <c r="K802" s="18"/>
      <c r="L802" s="18"/>
      <c r="M802" s="18"/>
      <c r="N802" s="18"/>
      <c r="O802" s="18"/>
    </row>
    <row r="803" spans="1:15">
      <c r="A803" s="18"/>
      <c r="B803" s="18"/>
      <c r="C803" s="18"/>
      <c r="D803" s="18"/>
      <c r="E803" s="18"/>
      <c r="J803" s="18"/>
      <c r="K803" s="18"/>
      <c r="L803" s="18"/>
      <c r="M803" s="18"/>
      <c r="N803" s="18"/>
      <c r="O803" s="18"/>
    </row>
    <row r="804" spans="1:15">
      <c r="A804" s="18"/>
      <c r="B804" s="18"/>
      <c r="C804" s="18"/>
      <c r="D804" s="18"/>
      <c r="E804" s="18"/>
      <c r="J804" s="18"/>
      <c r="K804" s="18"/>
      <c r="L804" s="18"/>
      <c r="M804" s="18"/>
      <c r="N804" s="18"/>
      <c r="O804" s="18"/>
    </row>
    <row r="805" spans="1:15">
      <c r="A805" s="18"/>
      <c r="B805" s="18"/>
      <c r="C805" s="18"/>
      <c r="D805" s="18"/>
      <c r="E805" s="18"/>
      <c r="J805" s="18"/>
      <c r="K805" s="18"/>
      <c r="L805" s="18"/>
      <c r="M805" s="18"/>
      <c r="N805" s="18"/>
      <c r="O805" s="18"/>
    </row>
    <row r="806" spans="1:15">
      <c r="A806" s="18"/>
      <c r="B806" s="18"/>
      <c r="C806" s="18"/>
      <c r="D806" s="18"/>
      <c r="E806" s="18"/>
      <c r="J806" s="18"/>
      <c r="K806" s="18"/>
      <c r="L806" s="18"/>
      <c r="M806" s="18"/>
      <c r="N806" s="18"/>
      <c r="O806" s="18"/>
    </row>
    <row r="807" spans="1:15">
      <c r="A807" s="18"/>
      <c r="B807" s="18"/>
      <c r="C807" s="18"/>
      <c r="D807" s="18"/>
      <c r="E807" s="18"/>
      <c r="J807" s="18"/>
      <c r="K807" s="18"/>
      <c r="L807" s="18"/>
      <c r="M807" s="18"/>
      <c r="N807" s="18"/>
      <c r="O807" s="18"/>
    </row>
    <row r="808" spans="1:15">
      <c r="A808" s="18"/>
      <c r="B808" s="18"/>
      <c r="C808" s="18"/>
      <c r="D808" s="18"/>
      <c r="E808" s="18"/>
      <c r="J808" s="18"/>
      <c r="K808" s="18"/>
      <c r="L808" s="18"/>
      <c r="M808" s="18"/>
      <c r="N808" s="18"/>
      <c r="O808" s="18"/>
    </row>
    <row r="809" spans="1:15">
      <c r="A809" s="18"/>
      <c r="B809" s="18"/>
      <c r="C809" s="18"/>
      <c r="D809" s="18"/>
      <c r="E809" s="18"/>
      <c r="J809" s="18"/>
      <c r="K809" s="18"/>
      <c r="L809" s="18"/>
      <c r="M809" s="18"/>
      <c r="N809" s="18"/>
      <c r="O809" s="18"/>
    </row>
    <row r="810" spans="1:15">
      <c r="A810" s="18"/>
      <c r="B810" s="18"/>
      <c r="C810" s="18"/>
      <c r="D810" s="18"/>
      <c r="E810" s="18"/>
      <c r="J810" s="18"/>
      <c r="K810" s="18"/>
      <c r="L810" s="18"/>
      <c r="M810" s="18"/>
      <c r="N810" s="18"/>
      <c r="O810" s="18"/>
    </row>
    <row r="811" spans="1:15">
      <c r="A811" s="18"/>
      <c r="B811" s="18"/>
      <c r="C811" s="18"/>
      <c r="D811" s="18"/>
      <c r="E811" s="18"/>
      <c r="J811" s="18"/>
      <c r="K811" s="18"/>
      <c r="L811" s="18"/>
      <c r="M811" s="18"/>
      <c r="N811" s="18"/>
      <c r="O811" s="18"/>
    </row>
    <row r="812" spans="1:15">
      <c r="A812" s="18"/>
      <c r="B812" s="18"/>
      <c r="C812" s="18"/>
      <c r="D812" s="18"/>
      <c r="E812" s="18"/>
      <c r="J812" s="18"/>
      <c r="K812" s="18"/>
      <c r="L812" s="18"/>
      <c r="M812" s="18"/>
      <c r="N812" s="18"/>
      <c r="O812" s="18"/>
    </row>
    <row r="813" spans="1:15">
      <c r="A813" s="18"/>
      <c r="B813" s="18"/>
      <c r="C813" s="18"/>
      <c r="D813" s="18"/>
      <c r="E813" s="18"/>
      <c r="J813" s="18"/>
      <c r="K813" s="18"/>
      <c r="L813" s="18"/>
      <c r="M813" s="18"/>
      <c r="N813" s="18"/>
      <c r="O813" s="18"/>
    </row>
    <row r="814" spans="1:15">
      <c r="A814" s="18"/>
      <c r="B814" s="18"/>
      <c r="C814" s="18"/>
      <c r="D814" s="18"/>
      <c r="E814" s="18"/>
      <c r="J814" s="18"/>
      <c r="K814" s="18"/>
      <c r="L814" s="18"/>
      <c r="M814" s="18"/>
      <c r="N814" s="18"/>
      <c r="O814" s="18"/>
    </row>
    <row r="815" spans="1:15">
      <c r="A815" s="18"/>
      <c r="B815" s="18"/>
      <c r="C815" s="18"/>
      <c r="D815" s="18"/>
      <c r="E815" s="18"/>
      <c r="J815" s="18"/>
      <c r="K815" s="18"/>
      <c r="L815" s="18"/>
      <c r="M815" s="18"/>
      <c r="N815" s="18"/>
      <c r="O815" s="18"/>
    </row>
    <row r="816" spans="1:15">
      <c r="A816" s="18"/>
      <c r="B816" s="18"/>
      <c r="C816" s="18"/>
      <c r="D816" s="18"/>
      <c r="E816" s="18"/>
      <c r="J816" s="18"/>
      <c r="K816" s="18"/>
      <c r="L816" s="18"/>
      <c r="M816" s="18"/>
      <c r="N816" s="18"/>
      <c r="O816" s="18"/>
    </row>
    <row r="817" spans="1:15">
      <c r="A817" s="18"/>
      <c r="B817" s="18"/>
      <c r="C817" s="18"/>
      <c r="D817" s="18"/>
      <c r="E817" s="18"/>
      <c r="J817" s="18"/>
      <c r="K817" s="18"/>
      <c r="L817" s="18"/>
      <c r="M817" s="18"/>
      <c r="N817" s="18"/>
      <c r="O817" s="18"/>
    </row>
    <row r="818" spans="1:15">
      <c r="A818" s="18"/>
      <c r="B818" s="18"/>
      <c r="C818" s="18"/>
      <c r="D818" s="18"/>
      <c r="E818" s="18"/>
      <c r="J818" s="18"/>
      <c r="K818" s="18"/>
      <c r="L818" s="18"/>
      <c r="M818" s="18"/>
      <c r="N818" s="18"/>
      <c r="O818" s="18"/>
    </row>
    <row r="819" spans="1:15">
      <c r="A819" s="18"/>
      <c r="B819" s="18"/>
      <c r="C819" s="18"/>
      <c r="D819" s="18"/>
      <c r="E819" s="18"/>
      <c r="J819" s="18"/>
      <c r="K819" s="18"/>
      <c r="L819" s="18"/>
      <c r="M819" s="18"/>
      <c r="N819" s="18"/>
      <c r="O819" s="18"/>
    </row>
    <row r="820" spans="1:15">
      <c r="A820" s="18"/>
      <c r="B820" s="18"/>
      <c r="C820" s="18"/>
      <c r="D820" s="18"/>
      <c r="E820" s="18"/>
      <c r="J820" s="18"/>
      <c r="K820" s="18"/>
      <c r="L820" s="18"/>
      <c r="M820" s="18"/>
      <c r="N820" s="18"/>
      <c r="O820" s="18"/>
    </row>
    <row r="821" spans="1:15">
      <c r="A821" s="18"/>
      <c r="B821" s="18"/>
      <c r="C821" s="18"/>
      <c r="D821" s="18"/>
      <c r="E821" s="18"/>
      <c r="J821" s="18"/>
      <c r="K821" s="18"/>
      <c r="L821" s="18"/>
      <c r="M821" s="18"/>
      <c r="N821" s="18"/>
      <c r="O821" s="18"/>
    </row>
    <row r="822" spans="1:15">
      <c r="A822" s="18"/>
      <c r="B822" s="18"/>
      <c r="C822" s="18"/>
      <c r="D822" s="18"/>
      <c r="E822" s="18"/>
      <c r="J822" s="18"/>
      <c r="K822" s="18"/>
      <c r="L822" s="18"/>
      <c r="M822" s="18"/>
      <c r="N822" s="18"/>
      <c r="O822" s="18"/>
    </row>
    <row r="823" spans="1:15">
      <c r="A823" s="18"/>
      <c r="B823" s="18"/>
      <c r="C823" s="18"/>
      <c r="D823" s="18"/>
      <c r="E823" s="18"/>
      <c r="J823" s="18"/>
      <c r="K823" s="18"/>
      <c r="L823" s="18"/>
      <c r="M823" s="18"/>
      <c r="N823" s="18"/>
      <c r="O823" s="18"/>
    </row>
    <row r="824" spans="1:15">
      <c r="A824" s="18"/>
      <c r="B824" s="18"/>
      <c r="C824" s="18"/>
      <c r="D824" s="18"/>
      <c r="E824" s="18"/>
      <c r="J824" s="18"/>
      <c r="K824" s="18"/>
      <c r="L824" s="18"/>
      <c r="M824" s="18"/>
      <c r="N824" s="18"/>
      <c r="O824" s="18"/>
    </row>
    <row r="825" spans="1:15">
      <c r="A825" s="18"/>
      <c r="B825" s="18"/>
      <c r="C825" s="18"/>
      <c r="D825" s="18"/>
      <c r="E825" s="18"/>
      <c r="J825" s="18"/>
      <c r="K825" s="18"/>
      <c r="L825" s="18"/>
      <c r="M825" s="18"/>
      <c r="N825" s="18"/>
      <c r="O825" s="18"/>
    </row>
    <row r="826" spans="1:15">
      <c r="A826" s="18"/>
      <c r="B826" s="18"/>
      <c r="C826" s="18"/>
      <c r="D826" s="18"/>
      <c r="E826" s="18"/>
      <c r="J826" s="18"/>
      <c r="K826" s="18"/>
      <c r="L826" s="18"/>
      <c r="M826" s="18"/>
      <c r="N826" s="18"/>
      <c r="O826" s="18"/>
    </row>
    <row r="827" spans="1:15">
      <c r="A827" s="18"/>
      <c r="B827" s="18"/>
      <c r="C827" s="18"/>
      <c r="D827" s="18"/>
      <c r="E827" s="18"/>
      <c r="J827" s="18"/>
      <c r="K827" s="18"/>
      <c r="L827" s="18"/>
      <c r="M827" s="18"/>
      <c r="N827" s="18"/>
      <c r="O827" s="18"/>
    </row>
    <row r="828" spans="1:15">
      <c r="A828" s="18"/>
      <c r="B828" s="18"/>
      <c r="C828" s="18"/>
      <c r="D828" s="18"/>
      <c r="E828" s="18"/>
      <c r="J828" s="18"/>
      <c r="K828" s="18"/>
      <c r="L828" s="18"/>
      <c r="M828" s="18"/>
      <c r="N828" s="18"/>
      <c r="O828" s="18"/>
    </row>
    <row r="829" spans="1:15">
      <c r="A829" s="18"/>
      <c r="B829" s="18"/>
      <c r="C829" s="18"/>
      <c r="D829" s="18"/>
      <c r="E829" s="18"/>
      <c r="J829" s="18"/>
      <c r="K829" s="18"/>
      <c r="L829" s="18"/>
      <c r="M829" s="18"/>
      <c r="N829" s="18"/>
      <c r="O829" s="18"/>
    </row>
    <row r="830" spans="1:15">
      <c r="A830" s="18"/>
      <c r="B830" s="18"/>
      <c r="C830" s="18"/>
      <c r="D830" s="18"/>
      <c r="E830" s="18"/>
      <c r="J830" s="18"/>
      <c r="K830" s="18"/>
      <c r="L830" s="18"/>
      <c r="M830" s="18"/>
      <c r="N830" s="18"/>
      <c r="O830" s="18"/>
    </row>
    <row r="831" spans="1:15">
      <c r="A831" s="18"/>
      <c r="B831" s="18"/>
      <c r="C831" s="18"/>
      <c r="D831" s="18"/>
      <c r="E831" s="18"/>
      <c r="J831" s="18"/>
      <c r="K831" s="18"/>
      <c r="L831" s="18"/>
      <c r="M831" s="18"/>
      <c r="N831" s="18"/>
      <c r="O831" s="18"/>
    </row>
    <row r="832" spans="1:15">
      <c r="A832" s="18"/>
      <c r="B832" s="18"/>
      <c r="C832" s="18"/>
      <c r="D832" s="18"/>
      <c r="E832" s="18"/>
      <c r="J832" s="18"/>
      <c r="K832" s="18"/>
      <c r="L832" s="18"/>
      <c r="M832" s="18"/>
      <c r="N832" s="18"/>
      <c r="O832" s="18"/>
    </row>
    <row r="833" spans="1:15">
      <c r="A833" s="18"/>
      <c r="B833" s="18"/>
      <c r="C833" s="18"/>
      <c r="D833" s="18"/>
      <c r="E833" s="18"/>
      <c r="J833" s="18"/>
      <c r="K833" s="18"/>
      <c r="L833" s="18"/>
      <c r="M833" s="18"/>
      <c r="N833" s="18"/>
      <c r="O833" s="18"/>
    </row>
    <row r="834" spans="1:15">
      <c r="A834" s="18"/>
      <c r="B834" s="18"/>
      <c r="C834" s="18"/>
      <c r="D834" s="18"/>
      <c r="E834" s="18"/>
      <c r="J834" s="18"/>
      <c r="K834" s="18"/>
      <c r="L834" s="18"/>
      <c r="M834" s="18"/>
      <c r="N834" s="18"/>
      <c r="O834" s="18"/>
    </row>
    <row r="835" spans="1:15">
      <c r="A835" s="18"/>
      <c r="B835" s="18"/>
      <c r="C835" s="18"/>
      <c r="D835" s="18"/>
      <c r="E835" s="18"/>
      <c r="J835" s="18"/>
      <c r="K835" s="18"/>
      <c r="L835" s="18"/>
      <c r="M835" s="18"/>
      <c r="N835" s="18"/>
      <c r="O835" s="18"/>
    </row>
    <row r="836" spans="1:15">
      <c r="A836" s="18"/>
      <c r="B836" s="18"/>
      <c r="C836" s="18"/>
      <c r="D836" s="18"/>
      <c r="E836" s="18"/>
      <c r="J836" s="18"/>
      <c r="K836" s="18"/>
      <c r="L836" s="18"/>
      <c r="M836" s="18"/>
      <c r="N836" s="18"/>
      <c r="O836" s="18"/>
    </row>
    <row r="837" spans="1:15">
      <c r="A837" s="18"/>
      <c r="B837" s="18"/>
      <c r="C837" s="18"/>
      <c r="D837" s="18"/>
      <c r="E837" s="18"/>
      <c r="J837" s="18"/>
      <c r="K837" s="18"/>
      <c r="L837" s="18"/>
      <c r="M837" s="18"/>
      <c r="N837" s="18"/>
      <c r="O837" s="18"/>
    </row>
    <row r="838" spans="1:15">
      <c r="A838" s="18"/>
      <c r="B838" s="18"/>
      <c r="C838" s="18"/>
      <c r="D838" s="18"/>
      <c r="E838" s="18"/>
      <c r="J838" s="18"/>
      <c r="K838" s="18"/>
      <c r="L838" s="18"/>
      <c r="M838" s="18"/>
      <c r="N838" s="18"/>
      <c r="O838" s="18"/>
    </row>
    <row r="839" spans="1:15">
      <c r="A839" s="18"/>
      <c r="B839" s="18"/>
      <c r="C839" s="18"/>
      <c r="D839" s="18"/>
      <c r="E839" s="18"/>
      <c r="J839" s="18"/>
      <c r="K839" s="18"/>
      <c r="L839" s="18"/>
      <c r="M839" s="18"/>
      <c r="N839" s="18"/>
      <c r="O839" s="18"/>
    </row>
    <row r="840" spans="1:15">
      <c r="A840" s="18"/>
      <c r="B840" s="18"/>
      <c r="C840" s="18"/>
      <c r="D840" s="18"/>
      <c r="E840" s="18"/>
      <c r="J840" s="18"/>
      <c r="K840" s="18"/>
      <c r="L840" s="18"/>
      <c r="M840" s="18"/>
      <c r="N840" s="18"/>
      <c r="O840" s="18"/>
    </row>
    <row r="841" spans="1:15">
      <c r="A841" s="18"/>
      <c r="B841" s="18"/>
      <c r="C841" s="18"/>
      <c r="D841" s="18"/>
      <c r="E841" s="18"/>
      <c r="J841" s="18"/>
      <c r="K841" s="18"/>
      <c r="L841" s="18"/>
      <c r="M841" s="18"/>
      <c r="N841" s="18"/>
      <c r="O841" s="18"/>
    </row>
    <row r="842" spans="1:15">
      <c r="A842" s="18"/>
      <c r="B842" s="18"/>
      <c r="C842" s="18"/>
      <c r="D842" s="18"/>
      <c r="E842" s="18"/>
      <c r="J842" s="18"/>
      <c r="K842" s="18"/>
      <c r="L842" s="18"/>
      <c r="M842" s="18"/>
      <c r="N842" s="18"/>
      <c r="O842" s="18"/>
    </row>
    <row r="843" spans="1:15">
      <c r="A843" s="18"/>
      <c r="B843" s="18"/>
      <c r="C843" s="18"/>
      <c r="D843" s="18"/>
      <c r="E843" s="18"/>
      <c r="J843" s="18"/>
      <c r="K843" s="18"/>
      <c r="L843" s="18"/>
      <c r="M843" s="18"/>
      <c r="N843" s="18"/>
      <c r="O843" s="18"/>
    </row>
    <row r="844" spans="1:15">
      <c r="A844" s="18"/>
      <c r="B844" s="18"/>
      <c r="C844" s="18"/>
      <c r="D844" s="18"/>
      <c r="E844" s="18"/>
      <c r="J844" s="18"/>
      <c r="K844" s="18"/>
      <c r="L844" s="18"/>
      <c r="M844" s="18"/>
      <c r="N844" s="18"/>
      <c r="O844" s="18"/>
    </row>
    <row r="845" spans="1:15">
      <c r="A845" s="18"/>
      <c r="B845" s="18"/>
      <c r="C845" s="18"/>
      <c r="D845" s="18"/>
      <c r="E845" s="18"/>
      <c r="J845" s="18"/>
      <c r="K845" s="18"/>
      <c r="L845" s="18"/>
      <c r="M845" s="18"/>
      <c r="N845" s="18"/>
      <c r="O845" s="18"/>
    </row>
    <row r="846" spans="1:15">
      <c r="A846" s="18"/>
      <c r="B846" s="18"/>
      <c r="C846" s="18"/>
      <c r="D846" s="18"/>
      <c r="E846" s="18"/>
      <c r="J846" s="18"/>
      <c r="K846" s="18"/>
      <c r="L846" s="18"/>
      <c r="M846" s="18"/>
      <c r="N846" s="18"/>
      <c r="O846" s="18"/>
    </row>
    <row r="847" spans="1:15">
      <c r="A847" s="18"/>
      <c r="B847" s="18"/>
      <c r="C847" s="18"/>
      <c r="D847" s="18"/>
      <c r="E847" s="18"/>
      <c r="J847" s="18"/>
      <c r="K847" s="18"/>
      <c r="L847" s="18"/>
      <c r="M847" s="18"/>
      <c r="N847" s="18"/>
      <c r="O847" s="18"/>
    </row>
    <row r="848" spans="1:15">
      <c r="A848" s="18"/>
      <c r="B848" s="18"/>
      <c r="C848" s="18"/>
      <c r="D848" s="18"/>
      <c r="E848" s="18"/>
      <c r="J848" s="18"/>
      <c r="K848" s="18"/>
      <c r="L848" s="18"/>
      <c r="M848" s="18"/>
      <c r="N848" s="18"/>
      <c r="O848" s="18"/>
    </row>
    <row r="849" spans="1:15">
      <c r="A849" s="18"/>
      <c r="B849" s="18"/>
      <c r="C849" s="18"/>
      <c r="D849" s="18"/>
      <c r="E849" s="18"/>
      <c r="J849" s="18"/>
      <c r="K849" s="18"/>
      <c r="L849" s="18"/>
      <c r="M849" s="18"/>
      <c r="N849" s="18"/>
      <c r="O849" s="18"/>
    </row>
    <row r="850" spans="1:15">
      <c r="A850" s="18"/>
      <c r="B850" s="18"/>
      <c r="C850" s="18"/>
      <c r="D850" s="18"/>
      <c r="E850" s="18"/>
      <c r="J850" s="18"/>
      <c r="K850" s="18"/>
      <c r="L850" s="18"/>
      <c r="M850" s="18"/>
      <c r="N850" s="18"/>
      <c r="O850" s="18"/>
    </row>
    <row r="851" spans="1:15">
      <c r="A851" s="18"/>
      <c r="B851" s="18"/>
      <c r="C851" s="18"/>
      <c r="D851" s="18"/>
      <c r="E851" s="18"/>
      <c r="J851" s="18"/>
      <c r="K851" s="18"/>
      <c r="L851" s="18"/>
      <c r="M851" s="18"/>
      <c r="N851" s="18"/>
      <c r="O851" s="18"/>
    </row>
    <row r="852" spans="1:15">
      <c r="A852" s="18"/>
      <c r="B852" s="18"/>
      <c r="C852" s="18"/>
      <c r="D852" s="18"/>
      <c r="E852" s="18"/>
      <c r="J852" s="18"/>
      <c r="K852" s="18"/>
      <c r="L852" s="18"/>
      <c r="M852" s="18"/>
      <c r="N852" s="18"/>
      <c r="O852" s="18"/>
    </row>
    <row r="853" spans="1:15">
      <c r="A853" s="18"/>
      <c r="B853" s="18"/>
      <c r="C853" s="18"/>
      <c r="D853" s="18"/>
      <c r="E853" s="18"/>
      <c r="J853" s="18"/>
      <c r="K853" s="18"/>
      <c r="L853" s="18"/>
      <c r="M853" s="18"/>
      <c r="N853" s="18"/>
      <c r="O853" s="18"/>
    </row>
    <row r="854" spans="1:15">
      <c r="A854" s="18"/>
      <c r="B854" s="18"/>
      <c r="C854" s="18"/>
      <c r="D854" s="18"/>
      <c r="E854" s="18"/>
      <c r="J854" s="18"/>
      <c r="K854" s="18"/>
      <c r="L854" s="18"/>
      <c r="M854" s="18"/>
      <c r="N854" s="18"/>
      <c r="O854" s="18"/>
    </row>
    <row r="855" spans="1:15">
      <c r="A855" s="18"/>
      <c r="B855" s="18"/>
      <c r="C855" s="18"/>
      <c r="D855" s="18"/>
      <c r="E855" s="18"/>
      <c r="J855" s="18"/>
      <c r="K855" s="18"/>
      <c r="L855" s="18"/>
      <c r="M855" s="18"/>
      <c r="N855" s="18"/>
      <c r="O855" s="18"/>
    </row>
    <row r="856" spans="1:15">
      <c r="A856" s="18"/>
      <c r="B856" s="18"/>
      <c r="C856" s="18"/>
      <c r="D856" s="18"/>
      <c r="E856" s="18"/>
      <c r="J856" s="18"/>
      <c r="K856" s="18"/>
      <c r="L856" s="18"/>
      <c r="M856" s="18"/>
      <c r="N856" s="18"/>
      <c r="O856" s="18"/>
    </row>
    <row r="857" spans="1:15">
      <c r="A857" s="18"/>
      <c r="B857" s="18"/>
      <c r="C857" s="18"/>
      <c r="D857" s="18"/>
      <c r="E857" s="18"/>
      <c r="J857" s="18"/>
      <c r="K857" s="18"/>
      <c r="L857" s="18"/>
      <c r="M857" s="18"/>
      <c r="N857" s="18"/>
      <c r="O857" s="18"/>
    </row>
    <row r="858" spans="1:15">
      <c r="A858" s="18"/>
      <c r="B858" s="18"/>
      <c r="C858" s="18"/>
      <c r="D858" s="18"/>
      <c r="E858" s="18"/>
      <c r="J858" s="18"/>
      <c r="K858" s="18"/>
      <c r="L858" s="18"/>
      <c r="M858" s="18"/>
      <c r="N858" s="18"/>
      <c r="O858" s="18"/>
    </row>
    <row r="859" spans="1:15">
      <c r="A859" s="18"/>
      <c r="B859" s="18"/>
      <c r="C859" s="18"/>
      <c r="D859" s="18"/>
      <c r="E859" s="18"/>
      <c r="J859" s="18"/>
      <c r="K859" s="18"/>
      <c r="L859" s="18"/>
      <c r="M859" s="18"/>
      <c r="N859" s="18"/>
      <c r="O859" s="18"/>
    </row>
    <row r="860" spans="1:15">
      <c r="A860" s="18"/>
      <c r="B860" s="18"/>
      <c r="C860" s="18"/>
      <c r="D860" s="18"/>
      <c r="E860" s="18"/>
      <c r="J860" s="18"/>
      <c r="K860" s="18"/>
      <c r="L860" s="18"/>
      <c r="M860" s="18"/>
      <c r="N860" s="18"/>
      <c r="O860" s="18"/>
    </row>
    <row r="861" spans="1:15">
      <c r="A861" s="18"/>
      <c r="B861" s="18"/>
      <c r="C861" s="18"/>
      <c r="D861" s="18"/>
      <c r="E861" s="18"/>
      <c r="J861" s="18"/>
      <c r="K861" s="18"/>
      <c r="L861" s="18"/>
      <c r="M861" s="18"/>
      <c r="N861" s="18"/>
      <c r="O861" s="18"/>
    </row>
    <row r="862" spans="1:15">
      <c r="A862" s="18"/>
      <c r="B862" s="18"/>
      <c r="C862" s="18"/>
      <c r="D862" s="18"/>
      <c r="E862" s="18"/>
      <c r="J862" s="18"/>
      <c r="K862" s="18"/>
      <c r="L862" s="18"/>
      <c r="M862" s="18"/>
      <c r="N862" s="18"/>
      <c r="O862" s="18"/>
    </row>
    <row r="863" spans="1:15">
      <c r="A863" s="18"/>
      <c r="B863" s="18"/>
      <c r="C863" s="18"/>
      <c r="D863" s="18"/>
      <c r="E863" s="18"/>
      <c r="J863" s="18"/>
      <c r="K863" s="18"/>
      <c r="L863" s="18"/>
      <c r="M863" s="18"/>
      <c r="N863" s="18"/>
      <c r="O863" s="18"/>
    </row>
    <row r="864" spans="1:15">
      <c r="A864" s="18"/>
      <c r="B864" s="18"/>
      <c r="C864" s="18"/>
      <c r="D864" s="18"/>
      <c r="E864" s="18"/>
      <c r="J864" s="18"/>
      <c r="K864" s="18"/>
      <c r="L864" s="18"/>
      <c r="M864" s="18"/>
      <c r="N864" s="18"/>
      <c r="O864" s="18"/>
    </row>
    <row r="865" spans="1:15">
      <c r="A865" s="18"/>
      <c r="B865" s="18"/>
      <c r="C865" s="18"/>
      <c r="D865" s="18"/>
      <c r="E865" s="18"/>
      <c r="J865" s="18"/>
      <c r="K865" s="18"/>
      <c r="L865" s="18"/>
      <c r="M865" s="18"/>
      <c r="N865" s="18"/>
      <c r="O865" s="18"/>
    </row>
    <row r="866" spans="1:15">
      <c r="A866" s="18"/>
      <c r="B866" s="18"/>
      <c r="C866" s="18"/>
      <c r="D866" s="18"/>
      <c r="E866" s="18"/>
      <c r="J866" s="18"/>
      <c r="K866" s="18"/>
      <c r="L866" s="18"/>
      <c r="M866" s="18"/>
      <c r="N866" s="18"/>
      <c r="O866" s="18"/>
    </row>
    <row r="867" spans="1:15">
      <c r="A867" s="18"/>
      <c r="B867" s="18"/>
      <c r="C867" s="18"/>
      <c r="D867" s="18"/>
      <c r="E867" s="18"/>
      <c r="J867" s="18"/>
      <c r="K867" s="18"/>
      <c r="L867" s="18"/>
      <c r="M867" s="18"/>
      <c r="N867" s="18"/>
      <c r="O867" s="18"/>
    </row>
    <row r="868" spans="1:15">
      <c r="A868" s="18"/>
      <c r="B868" s="18"/>
      <c r="C868" s="18"/>
      <c r="D868" s="18"/>
      <c r="E868" s="18"/>
      <c r="J868" s="18"/>
      <c r="K868" s="18"/>
      <c r="L868" s="18"/>
      <c r="M868" s="18"/>
      <c r="N868" s="18"/>
      <c r="O868" s="18"/>
    </row>
    <row r="869" spans="1:15">
      <c r="A869" s="18"/>
      <c r="B869" s="18"/>
      <c r="C869" s="18"/>
      <c r="D869" s="18"/>
      <c r="E869" s="18"/>
      <c r="J869" s="18"/>
      <c r="K869" s="18"/>
      <c r="L869" s="18"/>
      <c r="M869" s="18"/>
      <c r="N869" s="18"/>
      <c r="O869" s="18"/>
    </row>
    <row r="870" spans="1:15">
      <c r="A870" s="18"/>
      <c r="B870" s="18"/>
      <c r="C870" s="18"/>
      <c r="D870" s="18"/>
      <c r="E870" s="18"/>
      <c r="J870" s="18"/>
      <c r="K870" s="18"/>
      <c r="L870" s="18"/>
      <c r="M870" s="18"/>
      <c r="N870" s="18"/>
      <c r="O870" s="18"/>
    </row>
    <row r="871" spans="1:15">
      <c r="A871" s="18"/>
      <c r="B871" s="18"/>
      <c r="C871" s="18"/>
      <c r="D871" s="18"/>
      <c r="E871" s="18"/>
      <c r="J871" s="18"/>
      <c r="K871" s="18"/>
      <c r="L871" s="18"/>
      <c r="M871" s="18"/>
      <c r="N871" s="18"/>
      <c r="O871" s="18"/>
    </row>
    <row r="872" spans="1:15">
      <c r="A872" s="18"/>
      <c r="B872" s="18"/>
      <c r="C872" s="18"/>
      <c r="D872" s="18"/>
      <c r="E872" s="18"/>
      <c r="J872" s="18"/>
      <c r="K872" s="18"/>
      <c r="L872" s="18"/>
      <c r="M872" s="18"/>
      <c r="N872" s="18"/>
      <c r="O872" s="18"/>
    </row>
    <row r="873" spans="1:15">
      <c r="A873" s="18"/>
      <c r="B873" s="18"/>
      <c r="C873" s="18"/>
      <c r="D873" s="18"/>
      <c r="E873" s="18"/>
      <c r="J873" s="18"/>
      <c r="K873" s="18"/>
      <c r="L873" s="18"/>
      <c r="M873" s="18"/>
      <c r="N873" s="18"/>
      <c r="O873" s="18"/>
    </row>
    <row r="874" spans="1:15">
      <c r="A874" s="18"/>
      <c r="B874" s="18"/>
      <c r="C874" s="18"/>
      <c r="D874" s="18"/>
      <c r="E874" s="18"/>
      <c r="J874" s="18"/>
      <c r="K874" s="18"/>
      <c r="L874" s="18"/>
      <c r="M874" s="18"/>
      <c r="N874" s="18"/>
      <c r="O874" s="18"/>
    </row>
    <row r="875" spans="1:15">
      <c r="A875" s="18"/>
      <c r="B875" s="18"/>
      <c r="C875" s="18"/>
      <c r="D875" s="18"/>
      <c r="E875" s="18"/>
      <c r="J875" s="18"/>
      <c r="K875" s="18"/>
      <c r="L875" s="18"/>
      <c r="M875" s="18"/>
      <c r="N875" s="18"/>
      <c r="O875" s="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33" workbookViewId="0">
      <selection activeCell="G38" sqref="G38"/>
    </sheetView>
  </sheetViews>
  <sheetFormatPr defaultColWidth="10.875" defaultRowHeight="15"/>
  <cols>
    <col min="1" max="1" width="11.125" style="128" bestFit="1" customWidth="1"/>
    <col min="2" max="2" width="5.625" style="9" bestFit="1" customWidth="1"/>
    <col min="3" max="4" width="10.875" style="9"/>
    <col min="5" max="5" width="14.875" style="9" bestFit="1" customWidth="1"/>
    <col min="6" max="6" width="10.875" style="9"/>
    <col min="7" max="7" width="21.375" style="9" customWidth="1"/>
    <col min="8" max="9" width="10.875" style="9"/>
    <col min="10" max="10" width="15.625" style="10" bestFit="1" customWidth="1"/>
    <col min="11" max="11" width="19" style="10" bestFit="1" customWidth="1"/>
    <col min="12" max="12" width="10.5" style="10" bestFit="1" customWidth="1"/>
    <col min="13" max="13" width="18.875" style="10" bestFit="1" customWidth="1"/>
    <col min="14" max="14" width="22.125" style="10" bestFit="1" customWidth="1"/>
    <col min="15" max="15" width="16.375" style="10" customWidth="1"/>
    <col min="16" max="16384" width="10.875" style="9"/>
  </cols>
  <sheetData>
    <row r="1" spans="1:17" s="26" customFormat="1" ht="30">
      <c r="A1" s="1" t="s">
        <v>0</v>
      </c>
      <c r="B1" s="2" t="s">
        <v>1</v>
      </c>
      <c r="C1" s="2" t="s">
        <v>2</v>
      </c>
      <c r="D1" s="2" t="s">
        <v>3</v>
      </c>
      <c r="E1" s="3" t="s">
        <v>4</v>
      </c>
      <c r="F1" s="2" t="s">
        <v>5</v>
      </c>
      <c r="G1" s="2" t="s">
        <v>6</v>
      </c>
      <c r="H1" s="3" t="s">
        <v>7</v>
      </c>
      <c r="I1" s="2" t="s">
        <v>8</v>
      </c>
      <c r="J1" s="3" t="s">
        <v>9</v>
      </c>
      <c r="K1" s="112" t="s">
        <v>10</v>
      </c>
      <c r="L1" s="2" t="s">
        <v>11</v>
      </c>
      <c r="M1" s="127" t="s">
        <v>12</v>
      </c>
      <c r="N1" s="127" t="s">
        <v>13</v>
      </c>
      <c r="O1" s="7" t="s">
        <v>14</v>
      </c>
      <c r="P1" s="6"/>
      <c r="Q1" s="7"/>
    </row>
    <row r="2" spans="1:17" s="212" customFormat="1" ht="90">
      <c r="A2" s="203" t="s">
        <v>282</v>
      </c>
      <c r="B2" s="16">
        <v>1990</v>
      </c>
      <c r="C2" s="204" t="s">
        <v>17</v>
      </c>
      <c r="D2" s="16" t="s">
        <v>283</v>
      </c>
      <c r="E2" s="16" t="s">
        <v>284</v>
      </c>
      <c r="F2" s="213" t="s">
        <v>2175</v>
      </c>
      <c r="G2" s="213" t="s">
        <v>2176</v>
      </c>
      <c r="H2" s="213" t="s">
        <v>1576</v>
      </c>
      <c r="I2" s="212" t="s">
        <v>22</v>
      </c>
      <c r="J2" s="204" t="s">
        <v>22</v>
      </c>
      <c r="K2" s="207" t="s">
        <v>22</v>
      </c>
      <c r="L2" s="80" t="s">
        <v>22</v>
      </c>
      <c r="M2" s="80" t="s">
        <v>22</v>
      </c>
      <c r="N2" s="80" t="s">
        <v>360</v>
      </c>
      <c r="O2" s="80" t="s">
        <v>22</v>
      </c>
    </row>
    <row r="3" spans="1:17" ht="75">
      <c r="A3" s="13" t="s">
        <v>285</v>
      </c>
      <c r="B3" s="14">
        <v>1991</v>
      </c>
      <c r="C3" s="15" t="s">
        <v>17</v>
      </c>
      <c r="D3" s="14" t="s">
        <v>286</v>
      </c>
      <c r="E3" s="14" t="s">
        <v>287</v>
      </c>
      <c r="F3" s="11" t="s">
        <v>2369</v>
      </c>
      <c r="G3" s="11" t="s">
        <v>1706</v>
      </c>
      <c r="H3" s="11" t="s">
        <v>109</v>
      </c>
      <c r="J3" s="15" t="s">
        <v>22</v>
      </c>
      <c r="K3" s="15" t="s">
        <v>22</v>
      </c>
      <c r="L3" s="15" t="s">
        <v>22</v>
      </c>
      <c r="M3" s="69" t="s">
        <v>1707</v>
      </c>
      <c r="N3" s="69" t="s">
        <v>22</v>
      </c>
      <c r="O3" s="15"/>
    </row>
    <row r="4" spans="1:17" ht="75">
      <c r="A4" s="13" t="s">
        <v>288</v>
      </c>
      <c r="B4" s="14">
        <v>1991</v>
      </c>
      <c r="C4" s="15" t="s">
        <v>289</v>
      </c>
      <c r="D4" s="14" t="s">
        <v>43</v>
      </c>
      <c r="E4" s="14" t="s">
        <v>290</v>
      </c>
      <c r="F4" s="11" t="s">
        <v>2370</v>
      </c>
      <c r="G4" s="11" t="s">
        <v>1708</v>
      </c>
      <c r="H4" s="11" t="s">
        <v>1608</v>
      </c>
      <c r="J4" s="15" t="s">
        <v>22</v>
      </c>
      <c r="K4" s="70" t="s">
        <v>22</v>
      </c>
      <c r="L4" s="69" t="s">
        <v>22</v>
      </c>
      <c r="M4" s="69" t="s">
        <v>1709</v>
      </c>
      <c r="N4" s="69" t="s">
        <v>22</v>
      </c>
      <c r="O4" s="15" t="s">
        <v>361</v>
      </c>
    </row>
    <row r="5" spans="1:17" ht="90">
      <c r="A5" s="13" t="s">
        <v>291</v>
      </c>
      <c r="B5" s="14">
        <v>1991</v>
      </c>
      <c r="C5" s="15" t="s">
        <v>17</v>
      </c>
      <c r="D5" s="14" t="s">
        <v>229</v>
      </c>
      <c r="E5" s="14" t="s">
        <v>229</v>
      </c>
      <c r="F5" s="11" t="s">
        <v>2371</v>
      </c>
      <c r="G5" s="11" t="s">
        <v>1710</v>
      </c>
      <c r="H5" s="11" t="s">
        <v>1576</v>
      </c>
      <c r="I5" s="9" t="s">
        <v>1711</v>
      </c>
      <c r="J5" s="15" t="s">
        <v>22</v>
      </c>
      <c r="K5" s="70" t="s">
        <v>22</v>
      </c>
      <c r="L5" s="69" t="s">
        <v>22</v>
      </c>
      <c r="M5" s="69" t="s">
        <v>1712</v>
      </c>
      <c r="N5" s="69" t="s">
        <v>22</v>
      </c>
      <c r="O5" s="15"/>
    </row>
    <row r="6" spans="1:17" ht="75">
      <c r="A6" s="13" t="s">
        <v>292</v>
      </c>
      <c r="B6" s="50">
        <v>1992</v>
      </c>
      <c r="C6" s="69" t="s">
        <v>17</v>
      </c>
      <c r="D6" s="50" t="s">
        <v>293</v>
      </c>
      <c r="E6" s="50" t="s">
        <v>2373</v>
      </c>
      <c r="F6" s="11" t="s">
        <v>2372</v>
      </c>
      <c r="G6" s="11" t="s">
        <v>1713</v>
      </c>
      <c r="H6" s="9" t="s">
        <v>1714</v>
      </c>
      <c r="J6" s="69" t="s">
        <v>22</v>
      </c>
      <c r="K6" s="71" t="s">
        <v>22</v>
      </c>
      <c r="L6" s="69" t="s">
        <v>22</v>
      </c>
      <c r="M6" s="9" t="s">
        <v>1715</v>
      </c>
      <c r="N6" s="69" t="s">
        <v>22</v>
      </c>
      <c r="O6" s="69" t="s">
        <v>22</v>
      </c>
    </row>
    <row r="7" spans="1:17" ht="60">
      <c r="A7" s="13" t="s">
        <v>294</v>
      </c>
      <c r="B7" s="50">
        <v>1992</v>
      </c>
      <c r="C7" s="69" t="s">
        <v>295</v>
      </c>
      <c r="D7" s="50" t="s">
        <v>296</v>
      </c>
      <c r="E7" s="50" t="s">
        <v>297</v>
      </c>
      <c r="F7" s="11" t="s">
        <v>2374</v>
      </c>
      <c r="G7" s="11" t="s">
        <v>1718</v>
      </c>
      <c r="H7" s="11" t="s">
        <v>1716</v>
      </c>
      <c r="I7" s="9" t="s">
        <v>22</v>
      </c>
      <c r="J7" s="69" t="s">
        <v>22</v>
      </c>
      <c r="K7" s="69" t="s">
        <v>22</v>
      </c>
      <c r="L7" s="69" t="s">
        <v>22</v>
      </c>
      <c r="M7" s="69" t="s">
        <v>1717</v>
      </c>
      <c r="N7" s="69" t="s">
        <v>22</v>
      </c>
      <c r="O7" s="69" t="s">
        <v>22</v>
      </c>
    </row>
    <row r="8" spans="1:17" ht="90">
      <c r="A8" s="13" t="s">
        <v>298</v>
      </c>
      <c r="B8" s="50">
        <v>1993</v>
      </c>
      <c r="C8" s="69" t="s">
        <v>17</v>
      </c>
      <c r="D8" s="50" t="s">
        <v>299</v>
      </c>
      <c r="E8" s="50" t="s">
        <v>299</v>
      </c>
      <c r="F8" s="11" t="s">
        <v>2375</v>
      </c>
      <c r="G8" s="9" t="s">
        <v>1719</v>
      </c>
      <c r="H8" s="9" t="s">
        <v>1653</v>
      </c>
      <c r="I8" s="11" t="s">
        <v>1721</v>
      </c>
      <c r="J8" s="69" t="s">
        <v>22</v>
      </c>
      <c r="K8" s="69" t="s">
        <v>22</v>
      </c>
      <c r="L8" s="69" t="s">
        <v>22</v>
      </c>
      <c r="M8" s="69" t="s">
        <v>1720</v>
      </c>
      <c r="N8" s="69" t="s">
        <v>22</v>
      </c>
      <c r="O8" s="72" t="s">
        <v>22</v>
      </c>
    </row>
    <row r="9" spans="1:17" ht="105">
      <c r="A9" s="13" t="s">
        <v>300</v>
      </c>
      <c r="B9" s="14">
        <v>1995</v>
      </c>
      <c r="C9" s="15" t="s">
        <v>17</v>
      </c>
      <c r="D9" s="14" t="s">
        <v>301</v>
      </c>
      <c r="E9" s="14" t="s">
        <v>301</v>
      </c>
      <c r="F9" s="11" t="s">
        <v>2376</v>
      </c>
      <c r="G9" s="9" t="s">
        <v>1722</v>
      </c>
      <c r="H9" s="11" t="s">
        <v>1723</v>
      </c>
      <c r="I9" s="11" t="s">
        <v>1724</v>
      </c>
      <c r="J9" s="15" t="s">
        <v>22</v>
      </c>
      <c r="K9" s="70" t="s">
        <v>22</v>
      </c>
      <c r="L9" s="69" t="s">
        <v>22</v>
      </c>
      <c r="M9" s="69" t="s">
        <v>1725</v>
      </c>
      <c r="N9" s="69" t="s">
        <v>22</v>
      </c>
      <c r="O9" s="69" t="s">
        <v>22</v>
      </c>
    </row>
    <row r="10" spans="1:17" ht="90">
      <c r="A10" s="13" t="s">
        <v>1726</v>
      </c>
      <c r="B10" s="14">
        <v>1995</v>
      </c>
      <c r="C10" s="15" t="s">
        <v>302</v>
      </c>
      <c r="D10" s="14" t="s">
        <v>205</v>
      </c>
      <c r="E10" s="14" t="s">
        <v>2378</v>
      </c>
      <c r="F10" s="11" t="s">
        <v>2377</v>
      </c>
      <c r="G10" s="11" t="s">
        <v>1727</v>
      </c>
      <c r="H10" s="9" t="s">
        <v>1703</v>
      </c>
      <c r="I10" s="11" t="s">
        <v>49</v>
      </c>
      <c r="J10" s="15" t="s">
        <v>362</v>
      </c>
      <c r="K10" s="73">
        <v>262</v>
      </c>
      <c r="L10" s="69">
        <v>7</v>
      </c>
      <c r="M10" s="69" t="s">
        <v>1728</v>
      </c>
      <c r="N10" s="69" t="s">
        <v>22</v>
      </c>
      <c r="O10" s="69" t="s">
        <v>22</v>
      </c>
    </row>
    <row r="11" spans="1:17" ht="90">
      <c r="A11" s="13" t="s">
        <v>303</v>
      </c>
      <c r="B11" s="50">
        <v>1996</v>
      </c>
      <c r="C11" s="69" t="s">
        <v>17</v>
      </c>
      <c r="D11" s="50" t="s">
        <v>19</v>
      </c>
      <c r="E11" s="50" t="s">
        <v>19</v>
      </c>
      <c r="F11" s="216" t="s">
        <v>2379</v>
      </c>
      <c r="G11" s="9" t="s">
        <v>1729</v>
      </c>
      <c r="H11" s="9" t="s">
        <v>1611</v>
      </c>
      <c r="I11" s="11" t="s">
        <v>49</v>
      </c>
      <c r="J11" s="69">
        <v>54.533999999999999</v>
      </c>
      <c r="K11" s="71">
        <v>54.433999999999997</v>
      </c>
      <c r="L11" s="69">
        <v>1</v>
      </c>
      <c r="M11" s="69" t="s">
        <v>1730</v>
      </c>
      <c r="N11" s="69" t="s">
        <v>22</v>
      </c>
      <c r="O11" s="69" t="s">
        <v>22</v>
      </c>
    </row>
    <row r="12" spans="1:17" ht="90">
      <c r="A12" s="13" t="s">
        <v>304</v>
      </c>
      <c r="B12" s="14">
        <v>1998</v>
      </c>
      <c r="C12" s="15" t="s">
        <v>17</v>
      </c>
      <c r="D12" s="14" t="s">
        <v>305</v>
      </c>
      <c r="E12" s="14" t="s">
        <v>306</v>
      </c>
      <c r="F12" s="11" t="s">
        <v>2380</v>
      </c>
      <c r="G12" s="11" t="s">
        <v>1731</v>
      </c>
      <c r="H12" s="11" t="s">
        <v>109</v>
      </c>
      <c r="I12" s="11" t="s">
        <v>49</v>
      </c>
      <c r="J12" s="15">
        <v>36.920999999999999</v>
      </c>
      <c r="K12" s="15">
        <v>36.920999999999999</v>
      </c>
      <c r="L12" s="69">
        <v>1</v>
      </c>
      <c r="M12" s="69" t="s">
        <v>1732</v>
      </c>
      <c r="N12" s="69" t="s">
        <v>22</v>
      </c>
      <c r="O12" s="69" t="s">
        <v>22</v>
      </c>
    </row>
    <row r="13" spans="1:17" ht="105">
      <c r="A13" s="13" t="s">
        <v>307</v>
      </c>
      <c r="B13" s="14">
        <v>1998</v>
      </c>
      <c r="C13" s="15" t="s">
        <v>17</v>
      </c>
      <c r="D13" s="14" t="s">
        <v>77</v>
      </c>
      <c r="E13" s="14" t="s">
        <v>77</v>
      </c>
      <c r="F13" s="11" t="s">
        <v>2381</v>
      </c>
      <c r="G13" s="11" t="s">
        <v>1733</v>
      </c>
      <c r="H13" s="9" t="s">
        <v>903</v>
      </c>
      <c r="I13" s="11" t="s">
        <v>1735</v>
      </c>
      <c r="J13" s="15">
        <v>118.209</v>
      </c>
      <c r="K13" s="70">
        <v>87.757999999999996</v>
      </c>
      <c r="L13" s="69">
        <v>5</v>
      </c>
      <c r="M13" s="11" t="s">
        <v>1734</v>
      </c>
      <c r="N13" s="69" t="s">
        <v>22</v>
      </c>
      <c r="O13" s="69" t="s">
        <v>22</v>
      </c>
    </row>
    <row r="14" spans="1:17" ht="60">
      <c r="A14" s="13" t="s">
        <v>308</v>
      </c>
      <c r="B14" s="50">
        <v>1998</v>
      </c>
      <c r="C14" s="69" t="s">
        <v>17</v>
      </c>
      <c r="D14" s="50" t="s">
        <v>309</v>
      </c>
      <c r="E14" s="50" t="s">
        <v>310</v>
      </c>
      <c r="F14" s="11" t="s">
        <v>2382</v>
      </c>
      <c r="G14" s="11" t="s">
        <v>1736</v>
      </c>
      <c r="H14" s="9" t="s">
        <v>1611</v>
      </c>
      <c r="J14" s="69" t="s">
        <v>363</v>
      </c>
      <c r="K14" s="71">
        <v>772.80100000000004</v>
      </c>
      <c r="L14" s="69">
        <v>14</v>
      </c>
      <c r="M14" s="69" t="s">
        <v>1737</v>
      </c>
      <c r="N14" s="69" t="s">
        <v>364</v>
      </c>
      <c r="O14" s="69" t="s">
        <v>365</v>
      </c>
    </row>
    <row r="15" spans="1:17" ht="105">
      <c r="A15" s="13" t="s">
        <v>311</v>
      </c>
      <c r="B15" s="14">
        <v>1999</v>
      </c>
      <c r="C15" s="15" t="s">
        <v>17</v>
      </c>
      <c r="D15" s="14" t="s">
        <v>312</v>
      </c>
      <c r="E15" s="14" t="s">
        <v>313</v>
      </c>
      <c r="F15" s="11" t="s">
        <v>2383</v>
      </c>
      <c r="G15" s="9" t="s">
        <v>1595</v>
      </c>
      <c r="H15" s="9" t="s">
        <v>1703</v>
      </c>
      <c r="I15" s="11" t="s">
        <v>1738</v>
      </c>
      <c r="J15" s="15">
        <v>301</v>
      </c>
      <c r="K15" s="73">
        <v>301</v>
      </c>
      <c r="L15" s="69">
        <v>1</v>
      </c>
      <c r="M15" s="69" t="s">
        <v>1739</v>
      </c>
      <c r="N15" s="69" t="s">
        <v>22</v>
      </c>
      <c r="O15" s="69" t="s">
        <v>22</v>
      </c>
    </row>
    <row r="16" spans="1:17" ht="75">
      <c r="A16" s="13" t="s">
        <v>314</v>
      </c>
      <c r="B16" s="14">
        <v>1999</v>
      </c>
      <c r="C16" s="15" t="s">
        <v>17</v>
      </c>
      <c r="D16" s="14" t="s">
        <v>43</v>
      </c>
      <c r="E16" s="14" t="s">
        <v>315</v>
      </c>
      <c r="F16" s="11" t="s">
        <v>2384</v>
      </c>
      <c r="G16" s="11" t="s">
        <v>1740</v>
      </c>
      <c r="H16" s="9" t="s">
        <v>33</v>
      </c>
      <c r="J16" s="15">
        <v>69.721000000000004</v>
      </c>
      <c r="K16" s="15">
        <v>69.721000000000004</v>
      </c>
      <c r="L16" s="69">
        <v>2</v>
      </c>
      <c r="M16" s="69" t="s">
        <v>1741</v>
      </c>
      <c r="N16" s="69" t="s">
        <v>22</v>
      </c>
      <c r="O16" s="69" t="s">
        <v>22</v>
      </c>
    </row>
    <row r="17" spans="1:15" ht="60">
      <c r="A17" s="13" t="s">
        <v>316</v>
      </c>
      <c r="B17" s="14">
        <v>1999</v>
      </c>
      <c r="C17" s="15" t="s">
        <v>231</v>
      </c>
      <c r="D17" s="14" t="s">
        <v>145</v>
      </c>
      <c r="E17" s="14" t="s">
        <v>317</v>
      </c>
      <c r="F17" s="11" t="s">
        <v>2385</v>
      </c>
      <c r="G17" s="11" t="s">
        <v>1742</v>
      </c>
      <c r="H17" s="11" t="s">
        <v>1611</v>
      </c>
      <c r="I17" s="9" t="s">
        <v>22</v>
      </c>
      <c r="J17" s="15" t="s">
        <v>366</v>
      </c>
      <c r="K17" s="70">
        <v>215.345</v>
      </c>
      <c r="L17" s="69">
        <v>17</v>
      </c>
      <c r="M17" s="69" t="s">
        <v>1743</v>
      </c>
      <c r="N17" s="69" t="s">
        <v>367</v>
      </c>
      <c r="O17" s="15" t="s">
        <v>368</v>
      </c>
    </row>
    <row r="18" spans="1:15" ht="90">
      <c r="A18" s="13" t="s">
        <v>318</v>
      </c>
      <c r="B18" s="14">
        <v>2001</v>
      </c>
      <c r="C18" s="15" t="s">
        <v>17</v>
      </c>
      <c r="D18" s="14" t="s">
        <v>319</v>
      </c>
      <c r="E18" s="14" t="s">
        <v>319</v>
      </c>
      <c r="F18" s="11" t="s">
        <v>2386</v>
      </c>
      <c r="G18" s="9" t="s">
        <v>2387</v>
      </c>
      <c r="H18" s="11" t="s">
        <v>1274</v>
      </c>
      <c r="I18" s="9" t="s">
        <v>22</v>
      </c>
      <c r="J18" s="15" t="s">
        <v>22</v>
      </c>
      <c r="K18" s="70" t="s">
        <v>22</v>
      </c>
      <c r="L18" s="69" t="s">
        <v>22</v>
      </c>
      <c r="M18" s="69" t="s">
        <v>22</v>
      </c>
      <c r="N18" s="69" t="s">
        <v>22</v>
      </c>
      <c r="O18" s="69" t="s">
        <v>22</v>
      </c>
    </row>
    <row r="19" spans="1:15" ht="105">
      <c r="A19" s="13" t="s">
        <v>320</v>
      </c>
      <c r="B19" s="14">
        <v>2001</v>
      </c>
      <c r="C19" s="15" t="s">
        <v>66</v>
      </c>
      <c r="D19" s="14" t="s">
        <v>67</v>
      </c>
      <c r="E19" s="14" t="s">
        <v>321</v>
      </c>
      <c r="F19" s="11" t="s">
        <v>2388</v>
      </c>
      <c r="G19" s="11" t="s">
        <v>2389</v>
      </c>
      <c r="H19" s="11" t="s">
        <v>725</v>
      </c>
      <c r="I19" s="11" t="s">
        <v>2390</v>
      </c>
      <c r="J19" s="70">
        <v>354.84</v>
      </c>
      <c r="K19" s="70">
        <v>315.32900000000001</v>
      </c>
      <c r="L19" s="69">
        <v>5</v>
      </c>
      <c r="M19" s="75" t="s">
        <v>2061</v>
      </c>
      <c r="N19" s="69" t="s">
        <v>22</v>
      </c>
      <c r="O19" s="69" t="s">
        <v>22</v>
      </c>
    </row>
    <row r="20" spans="1:15" ht="60">
      <c r="A20" s="13" t="s">
        <v>322</v>
      </c>
      <c r="B20" s="50">
        <v>2003</v>
      </c>
      <c r="C20" s="69" t="s">
        <v>17</v>
      </c>
      <c r="D20" s="50" t="s">
        <v>323</v>
      </c>
      <c r="E20" s="50" t="s">
        <v>324</v>
      </c>
      <c r="F20" s="11" t="s">
        <v>2391</v>
      </c>
      <c r="G20" s="9" t="s">
        <v>2392</v>
      </c>
      <c r="H20" s="9" t="s">
        <v>22</v>
      </c>
      <c r="I20" s="9" t="s">
        <v>22</v>
      </c>
      <c r="J20" s="69">
        <v>6.4029999999999996</v>
      </c>
      <c r="K20" s="71">
        <v>6.4029999999999996</v>
      </c>
      <c r="L20" s="69"/>
      <c r="M20" s="69" t="s">
        <v>22</v>
      </c>
      <c r="N20" s="69" t="s">
        <v>22</v>
      </c>
      <c r="O20" s="69" t="s">
        <v>22</v>
      </c>
    </row>
    <row r="21" spans="1:15" ht="90">
      <c r="A21" s="13" t="s">
        <v>325</v>
      </c>
      <c r="B21" s="14">
        <v>2003</v>
      </c>
      <c r="C21" s="15" t="s">
        <v>17</v>
      </c>
      <c r="D21" s="14" t="s">
        <v>43</v>
      </c>
      <c r="E21" s="14" t="s">
        <v>43</v>
      </c>
      <c r="F21" s="11" t="s">
        <v>2393</v>
      </c>
      <c r="G21" s="11" t="s">
        <v>2394</v>
      </c>
      <c r="H21" s="11" t="s">
        <v>720</v>
      </c>
      <c r="I21" s="11" t="s">
        <v>961</v>
      </c>
      <c r="J21" s="15">
        <v>548.39400000000001</v>
      </c>
      <c r="K21" s="70">
        <v>484.07799999999997</v>
      </c>
      <c r="L21" s="69">
        <v>7</v>
      </c>
      <c r="M21" s="198" t="s">
        <v>2070</v>
      </c>
      <c r="N21" s="69" t="s">
        <v>369</v>
      </c>
      <c r="O21" s="69" t="s">
        <v>22</v>
      </c>
    </row>
    <row r="22" spans="1:15" ht="75">
      <c r="A22" s="13" t="s">
        <v>326</v>
      </c>
      <c r="B22" s="50">
        <v>2004</v>
      </c>
      <c r="C22" s="69" t="s">
        <v>66</v>
      </c>
      <c r="D22" s="50" t="s">
        <v>327</v>
      </c>
      <c r="E22" s="50" t="s">
        <v>328</v>
      </c>
      <c r="F22" s="11" t="s">
        <v>2395</v>
      </c>
      <c r="G22" s="11" t="s">
        <v>2396</v>
      </c>
      <c r="H22" s="11" t="s">
        <v>725</v>
      </c>
      <c r="I22" s="9" t="s">
        <v>22</v>
      </c>
      <c r="J22" s="69">
        <v>415.536</v>
      </c>
      <c r="K22" s="69">
        <v>415.536</v>
      </c>
      <c r="L22" s="69">
        <v>4</v>
      </c>
      <c r="M22" s="198" t="s">
        <v>2073</v>
      </c>
      <c r="N22" s="69" t="s">
        <v>22</v>
      </c>
      <c r="O22" s="69" t="s">
        <v>22</v>
      </c>
    </row>
    <row r="23" spans="1:15" ht="75">
      <c r="A23" s="13" t="s">
        <v>329</v>
      </c>
      <c r="B23" s="14">
        <v>2004</v>
      </c>
      <c r="C23" s="15" t="s">
        <v>17</v>
      </c>
      <c r="D23" s="14" t="s">
        <v>330</v>
      </c>
      <c r="E23" s="14" t="s">
        <v>331</v>
      </c>
      <c r="F23" s="11" t="s">
        <v>2398</v>
      </c>
      <c r="G23" s="9" t="s">
        <v>2397</v>
      </c>
      <c r="H23" s="11" t="s">
        <v>882</v>
      </c>
      <c r="I23" s="9" t="s">
        <v>22</v>
      </c>
      <c r="J23" s="15">
        <v>35.365000000000002</v>
      </c>
      <c r="K23" s="70">
        <v>35.365000000000002</v>
      </c>
      <c r="L23" s="69">
        <v>2</v>
      </c>
      <c r="M23" s="69" t="s">
        <v>22</v>
      </c>
      <c r="N23" s="69" t="s">
        <v>22</v>
      </c>
      <c r="O23" s="69" t="s">
        <v>22</v>
      </c>
    </row>
    <row r="24" spans="1:15" ht="90">
      <c r="A24" s="13" t="s">
        <v>332</v>
      </c>
      <c r="B24" s="14">
        <v>2004</v>
      </c>
      <c r="C24" s="15" t="s">
        <v>17</v>
      </c>
      <c r="D24" s="14" t="s">
        <v>333</v>
      </c>
      <c r="E24" s="14" t="s">
        <v>333</v>
      </c>
      <c r="F24" s="11" t="s">
        <v>2399</v>
      </c>
      <c r="G24" s="9" t="s">
        <v>2400</v>
      </c>
      <c r="H24" s="11" t="s">
        <v>2401</v>
      </c>
      <c r="I24" s="9" t="s">
        <v>22</v>
      </c>
      <c r="J24" s="15">
        <v>3.621</v>
      </c>
      <c r="K24" s="70">
        <v>3.621</v>
      </c>
      <c r="L24" s="69">
        <v>2</v>
      </c>
      <c r="M24" s="69" t="s">
        <v>22</v>
      </c>
      <c r="N24" s="69" t="s">
        <v>22</v>
      </c>
      <c r="O24" s="74" t="s">
        <v>370</v>
      </c>
    </row>
    <row r="25" spans="1:15" ht="90">
      <c r="A25" s="13" t="s">
        <v>334</v>
      </c>
      <c r="B25" s="14">
        <v>2005</v>
      </c>
      <c r="C25" s="15" t="s">
        <v>17</v>
      </c>
      <c r="D25" s="14" t="s">
        <v>335</v>
      </c>
      <c r="E25" s="14" t="s">
        <v>336</v>
      </c>
      <c r="F25" s="11" t="s">
        <v>2402</v>
      </c>
      <c r="G25" s="11" t="s">
        <v>2403</v>
      </c>
      <c r="H25" s="9" t="s">
        <v>1985</v>
      </c>
      <c r="I25" s="11" t="s">
        <v>961</v>
      </c>
      <c r="J25" s="15">
        <v>9.6280000000000001</v>
      </c>
      <c r="K25" s="70">
        <v>9.6280000000000001</v>
      </c>
      <c r="L25" s="69">
        <v>1</v>
      </c>
      <c r="M25" s="69" t="s">
        <v>22</v>
      </c>
      <c r="N25" s="69" t="s">
        <v>22</v>
      </c>
      <c r="O25" s="74" t="s">
        <v>371</v>
      </c>
    </row>
    <row r="26" spans="1:15" ht="90">
      <c r="A26" s="13" t="s">
        <v>337</v>
      </c>
      <c r="B26" s="14">
        <v>2006</v>
      </c>
      <c r="C26" s="15" t="s">
        <v>17</v>
      </c>
      <c r="D26" s="14" t="s">
        <v>338</v>
      </c>
      <c r="E26" s="14" t="s">
        <v>339</v>
      </c>
      <c r="F26" s="11" t="s">
        <v>2404</v>
      </c>
      <c r="G26" s="9" t="s">
        <v>2405</v>
      </c>
      <c r="H26" s="9" t="s">
        <v>2406</v>
      </c>
      <c r="I26" s="9" t="s">
        <v>22</v>
      </c>
      <c r="J26" s="15">
        <v>152.11199999999999</v>
      </c>
      <c r="K26" s="70">
        <v>152.11199999999999</v>
      </c>
      <c r="L26" s="69">
        <v>1</v>
      </c>
      <c r="M26" s="69" t="s">
        <v>22</v>
      </c>
      <c r="N26" s="69" t="s">
        <v>22</v>
      </c>
      <c r="O26" s="69" t="s">
        <v>22</v>
      </c>
    </row>
    <row r="27" spans="1:15" ht="75">
      <c r="A27" s="13" t="s">
        <v>340</v>
      </c>
      <c r="B27" s="14">
        <v>2008</v>
      </c>
      <c r="C27" s="15" t="s">
        <v>341</v>
      </c>
      <c r="D27" s="14" t="s">
        <v>342</v>
      </c>
      <c r="E27" s="14" t="s">
        <v>343</v>
      </c>
      <c r="F27" s="11" t="s">
        <v>2407</v>
      </c>
      <c r="G27" s="11" t="s">
        <v>2408</v>
      </c>
      <c r="H27" s="11" t="s">
        <v>725</v>
      </c>
      <c r="I27" s="9" t="s">
        <v>22</v>
      </c>
      <c r="J27" s="15">
        <v>45.371000000000002</v>
      </c>
      <c r="K27" s="70">
        <v>45.371000000000002</v>
      </c>
      <c r="L27" s="69">
        <v>1</v>
      </c>
      <c r="M27" s="69" t="s">
        <v>22</v>
      </c>
      <c r="N27" s="69" t="s">
        <v>22</v>
      </c>
      <c r="O27" s="69" t="s">
        <v>22</v>
      </c>
    </row>
    <row r="28" spans="1:15" ht="75">
      <c r="A28" s="13" t="s">
        <v>344</v>
      </c>
      <c r="B28" s="14">
        <v>2008</v>
      </c>
      <c r="C28" s="15" t="s">
        <v>17</v>
      </c>
      <c r="D28" s="14" t="s">
        <v>43</v>
      </c>
      <c r="E28" s="14" t="s">
        <v>315</v>
      </c>
      <c r="F28" s="11" t="s">
        <v>2409</v>
      </c>
      <c r="G28" s="11" t="s">
        <v>1740</v>
      </c>
      <c r="H28" s="11" t="s">
        <v>725</v>
      </c>
      <c r="I28" s="9" t="s">
        <v>22</v>
      </c>
      <c r="J28" s="15">
        <v>615.10199999999998</v>
      </c>
      <c r="K28" s="70">
        <v>606.57000000000005</v>
      </c>
      <c r="L28" s="69">
        <v>4</v>
      </c>
      <c r="M28" s="74" t="s">
        <v>372</v>
      </c>
      <c r="N28" s="69" t="s">
        <v>22</v>
      </c>
      <c r="O28" s="69" t="s">
        <v>22</v>
      </c>
    </row>
    <row r="29" spans="1:15" ht="90">
      <c r="A29" s="13" t="s">
        <v>345</v>
      </c>
      <c r="B29" s="50">
        <v>2008</v>
      </c>
      <c r="C29" s="69" t="s">
        <v>346</v>
      </c>
      <c r="D29" s="50" t="s">
        <v>347</v>
      </c>
      <c r="E29" s="50" t="s">
        <v>347</v>
      </c>
      <c r="F29" s="11" t="s">
        <v>2410</v>
      </c>
      <c r="G29" s="11" t="s">
        <v>2411</v>
      </c>
      <c r="H29" s="9" t="s">
        <v>22</v>
      </c>
      <c r="I29" s="9" t="s">
        <v>731</v>
      </c>
      <c r="J29" s="69">
        <v>35.390999999999998</v>
      </c>
      <c r="K29" s="69">
        <v>35.390999999999998</v>
      </c>
      <c r="L29" s="69">
        <v>1</v>
      </c>
      <c r="M29" s="69" t="s">
        <v>22</v>
      </c>
      <c r="N29" s="69" t="s">
        <v>22</v>
      </c>
      <c r="O29" s="151" t="s">
        <v>1380</v>
      </c>
    </row>
    <row r="30" spans="1:15" ht="150">
      <c r="A30" s="13" t="s">
        <v>348</v>
      </c>
      <c r="B30" s="14">
        <v>2009</v>
      </c>
      <c r="C30" s="15" t="s">
        <v>66</v>
      </c>
      <c r="D30" s="14" t="s">
        <v>168</v>
      </c>
      <c r="E30" s="14" t="s">
        <v>349</v>
      </c>
      <c r="F30" s="11" t="s">
        <v>2412</v>
      </c>
      <c r="G30" s="11" t="s">
        <v>2413</v>
      </c>
      <c r="H30" s="11" t="s">
        <v>720</v>
      </c>
      <c r="I30" s="11" t="s">
        <v>1450</v>
      </c>
      <c r="J30" s="15">
        <v>690.60900000000004</v>
      </c>
      <c r="K30" s="70">
        <v>370.48399999999998</v>
      </c>
      <c r="L30" s="69">
        <v>13</v>
      </c>
      <c r="M30" s="75" t="s">
        <v>2085</v>
      </c>
      <c r="N30" s="69" t="s">
        <v>373</v>
      </c>
      <c r="O30" s="165" t="s">
        <v>374</v>
      </c>
    </row>
    <row r="31" spans="1:15" ht="90">
      <c r="A31" s="13" t="s">
        <v>350</v>
      </c>
      <c r="B31" s="14">
        <v>2011</v>
      </c>
      <c r="C31" s="15" t="s">
        <v>17</v>
      </c>
      <c r="D31" s="14" t="s">
        <v>43</v>
      </c>
      <c r="E31" s="14" t="s">
        <v>43</v>
      </c>
      <c r="F31" s="11" t="s">
        <v>2414</v>
      </c>
      <c r="G31" s="11" t="s">
        <v>2415</v>
      </c>
      <c r="H31" s="11" t="s">
        <v>725</v>
      </c>
      <c r="I31" s="9" t="s">
        <v>22</v>
      </c>
      <c r="J31" s="15">
        <v>320.31900000000002</v>
      </c>
      <c r="K31" s="70">
        <v>317.88499999999999</v>
      </c>
      <c r="L31" s="69">
        <v>2</v>
      </c>
      <c r="M31" s="69" t="s">
        <v>22</v>
      </c>
      <c r="N31" s="69" t="s">
        <v>22</v>
      </c>
      <c r="O31" s="69" t="s">
        <v>22</v>
      </c>
    </row>
    <row r="32" spans="1:15" ht="90">
      <c r="A32" s="13" t="s">
        <v>351</v>
      </c>
      <c r="B32" s="14">
        <v>2012</v>
      </c>
      <c r="C32" s="15" t="s">
        <v>17</v>
      </c>
      <c r="D32" s="14" t="s">
        <v>352</v>
      </c>
      <c r="E32" s="14" t="s">
        <v>353</v>
      </c>
      <c r="F32" s="11" t="s">
        <v>2416</v>
      </c>
      <c r="G32" s="11" t="s">
        <v>2417</v>
      </c>
      <c r="H32" s="9" t="s">
        <v>22</v>
      </c>
      <c r="I32" s="9" t="s">
        <v>22</v>
      </c>
      <c r="J32" s="15" t="s">
        <v>22</v>
      </c>
      <c r="K32" s="70" t="s">
        <v>22</v>
      </c>
      <c r="L32" s="69" t="s">
        <v>22</v>
      </c>
      <c r="M32" s="69" t="s">
        <v>22</v>
      </c>
      <c r="N32" s="69" t="s">
        <v>22</v>
      </c>
      <c r="O32" s="153" t="s">
        <v>1366</v>
      </c>
    </row>
    <row r="33" spans="1:15" ht="90">
      <c r="A33" s="13" t="s">
        <v>354</v>
      </c>
      <c r="B33" s="14">
        <v>2012</v>
      </c>
      <c r="C33" s="15" t="s">
        <v>17</v>
      </c>
      <c r="D33" s="14" t="s">
        <v>355</v>
      </c>
      <c r="E33" s="14" t="s">
        <v>356</v>
      </c>
      <c r="F33" s="11" t="s">
        <v>2418</v>
      </c>
      <c r="G33" s="9" t="s">
        <v>2419</v>
      </c>
      <c r="H33" s="9" t="s">
        <v>657</v>
      </c>
      <c r="I33" s="9" t="s">
        <v>22</v>
      </c>
      <c r="J33" s="15">
        <v>218</v>
      </c>
      <c r="K33" s="73">
        <v>218</v>
      </c>
      <c r="L33" s="69">
        <v>1</v>
      </c>
      <c r="M33" s="69" t="s">
        <v>22</v>
      </c>
      <c r="N33" s="69" t="s">
        <v>22</v>
      </c>
      <c r="O33" s="151" t="s">
        <v>1367</v>
      </c>
    </row>
    <row r="34" spans="1:15" ht="90">
      <c r="A34" s="13" t="s">
        <v>357</v>
      </c>
      <c r="B34" s="14">
        <v>2014</v>
      </c>
      <c r="C34" s="15" t="s">
        <v>17</v>
      </c>
      <c r="D34" s="14" t="s">
        <v>358</v>
      </c>
      <c r="E34" s="14" t="s">
        <v>359</v>
      </c>
      <c r="F34" s="11" t="s">
        <v>2420</v>
      </c>
      <c r="G34" s="11" t="s">
        <v>2421</v>
      </c>
      <c r="H34" s="11" t="s">
        <v>2323</v>
      </c>
      <c r="I34" s="11" t="s">
        <v>961</v>
      </c>
      <c r="J34" s="15">
        <v>9.4090000000000007</v>
      </c>
      <c r="K34" s="70">
        <v>9.4090000000000007</v>
      </c>
      <c r="L34" s="69">
        <v>1</v>
      </c>
      <c r="M34" s="69" t="s">
        <v>22</v>
      </c>
      <c r="N34" s="75">
        <v>54.079000000000001</v>
      </c>
      <c r="O34" s="74" t="s">
        <v>371</v>
      </c>
    </row>
    <row r="35" spans="1:15" s="30" customFormat="1" ht="150">
      <c r="A35" s="139" t="s">
        <v>1337</v>
      </c>
      <c r="B35" s="30">
        <v>2015</v>
      </c>
      <c r="C35" s="30" t="s">
        <v>17</v>
      </c>
      <c r="D35" s="32" t="s">
        <v>1338</v>
      </c>
      <c r="E35" s="32" t="s">
        <v>2423</v>
      </c>
      <c r="F35" s="32" t="s">
        <v>2422</v>
      </c>
      <c r="G35" s="32" t="s">
        <v>2424</v>
      </c>
      <c r="H35" s="32" t="s">
        <v>1473</v>
      </c>
      <c r="I35" s="32" t="s">
        <v>2425</v>
      </c>
      <c r="J35" s="31">
        <v>5.6680000000000001</v>
      </c>
      <c r="K35" s="31">
        <v>5.6680000000000001</v>
      </c>
      <c r="L35" s="31">
        <v>1</v>
      </c>
      <c r="M35" s="31" t="s">
        <v>22</v>
      </c>
      <c r="N35" s="31" t="s">
        <v>22</v>
      </c>
      <c r="O35" s="31" t="s">
        <v>22</v>
      </c>
    </row>
    <row r="38" spans="1:15" ht="45">
      <c r="A38" s="143" t="s">
        <v>1359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60"/>
  <sheetViews>
    <sheetView zoomScale="80" zoomScaleNormal="80" zoomScalePageLayoutView="80" workbookViewId="0">
      <selection sqref="A1:XFD1"/>
    </sheetView>
  </sheetViews>
  <sheetFormatPr defaultColWidth="10.875" defaultRowHeight="15"/>
  <cols>
    <col min="1" max="1" width="27.125" style="133" bestFit="1" customWidth="1"/>
    <col min="2" max="2" width="5.625" style="9" bestFit="1" customWidth="1"/>
    <col min="3" max="3" width="10.375" style="9" bestFit="1" customWidth="1"/>
    <col min="4" max="4" width="10.875" style="9"/>
    <col min="5" max="5" width="14.875" style="9" bestFit="1" customWidth="1"/>
    <col min="6" max="6" width="10.875" style="9"/>
    <col min="7" max="7" width="22.375" style="9" customWidth="1"/>
    <col min="8" max="8" width="10.875" style="9"/>
    <col min="9" max="9" width="15.5" style="9" customWidth="1"/>
    <col min="10" max="10" width="15.625" style="10" bestFit="1" customWidth="1"/>
    <col min="11" max="11" width="19" style="10" bestFit="1" customWidth="1"/>
    <col min="12" max="12" width="10.5" style="10" bestFit="1" customWidth="1"/>
    <col min="13" max="13" width="18.875" style="10" bestFit="1" customWidth="1"/>
    <col min="14" max="14" width="22.125" style="10" bestFit="1" customWidth="1"/>
    <col min="15" max="15" width="10.375" style="10" bestFit="1" customWidth="1"/>
    <col min="16" max="16384" width="10.875" style="9"/>
  </cols>
  <sheetData>
    <row r="1" spans="1:17" s="26" customFormat="1" ht="24.95" customHeight="1">
      <c r="A1" s="130" t="s">
        <v>0</v>
      </c>
      <c r="B1" s="2" t="s">
        <v>1</v>
      </c>
      <c r="C1" s="2" t="s">
        <v>2</v>
      </c>
      <c r="D1" s="2" t="s">
        <v>3</v>
      </c>
      <c r="E1" s="3" t="s">
        <v>4</v>
      </c>
      <c r="F1" s="2" t="s">
        <v>5</v>
      </c>
      <c r="G1" s="2" t="s">
        <v>6</v>
      </c>
      <c r="H1" s="3" t="s">
        <v>7</v>
      </c>
      <c r="I1" s="2" t="s">
        <v>8</v>
      </c>
      <c r="J1" s="2" t="s">
        <v>9</v>
      </c>
      <c r="K1" s="5" t="s">
        <v>10</v>
      </c>
      <c r="L1" s="2" t="s">
        <v>11</v>
      </c>
      <c r="M1" s="6" t="s">
        <v>12</v>
      </c>
      <c r="N1" s="6" t="s">
        <v>13</v>
      </c>
      <c r="O1" s="7" t="s">
        <v>14</v>
      </c>
      <c r="P1" s="6"/>
      <c r="Q1" s="7"/>
    </row>
    <row r="2" spans="1:17" ht="90">
      <c r="A2" s="76" t="s">
        <v>375</v>
      </c>
      <c r="B2" s="50">
        <v>1991</v>
      </c>
      <c r="C2" s="69" t="s">
        <v>17</v>
      </c>
      <c r="D2" s="50" t="s">
        <v>376</v>
      </c>
      <c r="E2" s="50" t="s">
        <v>287</v>
      </c>
      <c r="F2" s="11" t="s">
        <v>2426</v>
      </c>
      <c r="G2" s="11" t="s">
        <v>2522</v>
      </c>
      <c r="H2" s="9" t="s">
        <v>70</v>
      </c>
      <c r="I2" s="9" t="s">
        <v>22</v>
      </c>
      <c r="J2" s="72" t="s">
        <v>22</v>
      </c>
      <c r="K2" s="71" t="s">
        <v>22</v>
      </c>
      <c r="L2" s="69" t="s">
        <v>22</v>
      </c>
      <c r="M2" s="79" t="s">
        <v>1744</v>
      </c>
      <c r="N2" s="80" t="s">
        <v>513</v>
      </c>
      <c r="O2" s="69" t="s">
        <v>22</v>
      </c>
    </row>
    <row r="3" spans="1:17" ht="75">
      <c r="A3" s="77" t="s">
        <v>377</v>
      </c>
      <c r="B3" s="58">
        <v>1993</v>
      </c>
      <c r="C3" s="78" t="s">
        <v>17</v>
      </c>
      <c r="D3" s="58" t="s">
        <v>378</v>
      </c>
      <c r="E3" s="58" t="s">
        <v>379</v>
      </c>
      <c r="F3" s="11" t="s">
        <v>2427</v>
      </c>
      <c r="G3" s="11" t="s">
        <v>2428</v>
      </c>
      <c r="H3" s="11" t="s">
        <v>2429</v>
      </c>
      <c r="I3" s="9" t="s">
        <v>1711</v>
      </c>
      <c r="J3" s="81" t="s">
        <v>22</v>
      </c>
      <c r="K3" s="82" t="s">
        <v>22</v>
      </c>
      <c r="L3" s="78" t="s">
        <v>22</v>
      </c>
      <c r="M3" s="78" t="s">
        <v>1793</v>
      </c>
      <c r="N3" s="78" t="s">
        <v>22</v>
      </c>
      <c r="O3" s="78" t="s">
        <v>22</v>
      </c>
    </row>
    <row r="4" spans="1:17" ht="90">
      <c r="A4" s="76" t="s">
        <v>380</v>
      </c>
      <c r="B4" s="50">
        <v>1993</v>
      </c>
      <c r="C4" s="69" t="s">
        <v>17</v>
      </c>
      <c r="D4" s="50" t="s">
        <v>381</v>
      </c>
      <c r="E4" s="50" t="s">
        <v>22</v>
      </c>
      <c r="F4" s="11" t="s">
        <v>2430</v>
      </c>
      <c r="G4" s="11" t="s">
        <v>1745</v>
      </c>
      <c r="H4" s="9" t="s">
        <v>1746</v>
      </c>
      <c r="I4" s="9" t="s">
        <v>1711</v>
      </c>
      <c r="J4" s="72" t="s">
        <v>22</v>
      </c>
      <c r="K4" s="71" t="s">
        <v>22</v>
      </c>
      <c r="L4" s="69" t="s">
        <v>22</v>
      </c>
      <c r="M4" s="69" t="s">
        <v>1747</v>
      </c>
      <c r="N4" s="69" t="s">
        <v>22</v>
      </c>
      <c r="O4" s="69" t="s">
        <v>22</v>
      </c>
    </row>
    <row r="5" spans="1:17" ht="75">
      <c r="A5" s="76" t="s">
        <v>382</v>
      </c>
      <c r="B5" s="50">
        <v>1991</v>
      </c>
      <c r="C5" s="69" t="s">
        <v>17</v>
      </c>
      <c r="D5" s="50" t="s">
        <v>383</v>
      </c>
      <c r="E5" s="50" t="s">
        <v>383</v>
      </c>
      <c r="F5" s="11" t="s">
        <v>2431</v>
      </c>
      <c r="G5" s="11" t="s">
        <v>1748</v>
      </c>
      <c r="H5" s="9" t="s">
        <v>1749</v>
      </c>
      <c r="I5" s="9" t="s">
        <v>1711</v>
      </c>
      <c r="J5" s="83" t="s">
        <v>22</v>
      </c>
      <c r="K5" s="69" t="s">
        <v>22</v>
      </c>
      <c r="L5" s="69" t="s">
        <v>22</v>
      </c>
      <c r="M5" s="69" t="s">
        <v>1750</v>
      </c>
      <c r="N5" s="69" t="s">
        <v>22</v>
      </c>
      <c r="O5" s="69" t="s">
        <v>22</v>
      </c>
    </row>
    <row r="6" spans="1:17" ht="105">
      <c r="A6" s="77" t="s">
        <v>384</v>
      </c>
      <c r="B6" s="58">
        <v>1993</v>
      </c>
      <c r="C6" s="78" t="s">
        <v>385</v>
      </c>
      <c r="D6" s="58" t="s">
        <v>205</v>
      </c>
      <c r="E6" s="58" t="s">
        <v>386</v>
      </c>
      <c r="F6" s="11" t="s">
        <v>2432</v>
      </c>
      <c r="G6" s="11" t="s">
        <v>2523</v>
      </c>
      <c r="H6" s="9" t="s">
        <v>1703</v>
      </c>
      <c r="I6" s="11" t="s">
        <v>1751</v>
      </c>
      <c r="J6" s="81" t="s">
        <v>22</v>
      </c>
      <c r="K6" s="78" t="s">
        <v>22</v>
      </c>
      <c r="L6" s="78" t="s">
        <v>22</v>
      </c>
      <c r="M6" s="78" t="s">
        <v>1752</v>
      </c>
      <c r="N6" s="78" t="s">
        <v>22</v>
      </c>
      <c r="O6" s="78" t="s">
        <v>22</v>
      </c>
    </row>
    <row r="7" spans="1:17" ht="75">
      <c r="A7" s="76" t="s">
        <v>387</v>
      </c>
      <c r="B7" s="50">
        <v>1994</v>
      </c>
      <c r="C7" s="69" t="s">
        <v>17</v>
      </c>
      <c r="D7" s="50" t="s">
        <v>143</v>
      </c>
      <c r="E7" s="50" t="s">
        <v>388</v>
      </c>
      <c r="F7" s="11" t="s">
        <v>2433</v>
      </c>
      <c r="G7" s="11" t="s">
        <v>1753</v>
      </c>
      <c r="H7" s="9" t="s">
        <v>1754</v>
      </c>
      <c r="I7" s="9" t="s">
        <v>22</v>
      </c>
      <c r="J7" s="72" t="s">
        <v>22</v>
      </c>
      <c r="K7" s="71" t="s">
        <v>22</v>
      </c>
      <c r="L7" s="69" t="s">
        <v>22</v>
      </c>
      <c r="M7" s="69" t="s">
        <v>1755</v>
      </c>
      <c r="N7" s="69" t="s">
        <v>22</v>
      </c>
      <c r="O7" s="69" t="s">
        <v>22</v>
      </c>
    </row>
    <row r="8" spans="1:17" ht="45">
      <c r="A8" s="76" t="s">
        <v>389</v>
      </c>
      <c r="B8" s="50">
        <v>1994</v>
      </c>
      <c r="C8" s="69" t="s">
        <v>17</v>
      </c>
      <c r="D8" s="50" t="s">
        <v>390</v>
      </c>
      <c r="E8" s="50" t="s">
        <v>391</v>
      </c>
      <c r="F8" s="11" t="s">
        <v>2434</v>
      </c>
      <c r="G8" s="11" t="s">
        <v>2435</v>
      </c>
      <c r="H8" s="9" t="s">
        <v>22</v>
      </c>
      <c r="I8" s="9" t="s">
        <v>22</v>
      </c>
      <c r="J8" s="84" t="s">
        <v>514</v>
      </c>
      <c r="K8" s="71" t="s">
        <v>514</v>
      </c>
      <c r="L8" s="69">
        <v>1</v>
      </c>
      <c r="M8" s="69" t="s">
        <v>22</v>
      </c>
      <c r="N8" s="69" t="s">
        <v>22</v>
      </c>
      <c r="O8" s="69" t="s">
        <v>22</v>
      </c>
    </row>
    <row r="9" spans="1:17" ht="75">
      <c r="A9" s="76" t="s">
        <v>392</v>
      </c>
      <c r="B9" s="50">
        <v>1995</v>
      </c>
      <c r="C9" s="69" t="s">
        <v>17</v>
      </c>
      <c r="D9" s="50" t="s">
        <v>88</v>
      </c>
      <c r="E9" s="50" t="s">
        <v>393</v>
      </c>
      <c r="F9" s="11" t="s">
        <v>2436</v>
      </c>
      <c r="G9" s="11" t="s">
        <v>1756</v>
      </c>
      <c r="H9" s="9" t="s">
        <v>903</v>
      </c>
      <c r="I9" s="11" t="s">
        <v>49</v>
      </c>
      <c r="J9" s="72">
        <v>269</v>
      </c>
      <c r="K9" s="85">
        <v>269</v>
      </c>
      <c r="L9" s="69">
        <v>1</v>
      </c>
      <c r="M9" s="69" t="s">
        <v>1757</v>
      </c>
      <c r="N9" s="69" t="s">
        <v>22</v>
      </c>
      <c r="O9" s="69" t="s">
        <v>22</v>
      </c>
    </row>
    <row r="10" spans="1:17" ht="90">
      <c r="A10" s="76" t="s">
        <v>394</v>
      </c>
      <c r="B10" s="50">
        <v>1995</v>
      </c>
      <c r="C10" s="69" t="s">
        <v>17</v>
      </c>
      <c r="D10" s="50" t="s">
        <v>395</v>
      </c>
      <c r="E10" s="50" t="s">
        <v>395</v>
      </c>
      <c r="F10" s="11" t="s">
        <v>2437</v>
      </c>
      <c r="G10" s="11" t="s">
        <v>1759</v>
      </c>
      <c r="H10" s="9" t="s">
        <v>1758</v>
      </c>
      <c r="J10" s="69" t="s">
        <v>22</v>
      </c>
      <c r="K10" s="69" t="s">
        <v>22</v>
      </c>
      <c r="L10" s="69" t="s">
        <v>22</v>
      </c>
      <c r="M10" s="69" t="s">
        <v>22</v>
      </c>
      <c r="N10" s="69" t="s">
        <v>22</v>
      </c>
      <c r="O10" s="69" t="s">
        <v>22</v>
      </c>
    </row>
    <row r="11" spans="1:17" ht="60">
      <c r="A11" s="77" t="s">
        <v>396</v>
      </c>
      <c r="B11" s="58">
        <v>1996</v>
      </c>
      <c r="C11" s="78" t="s">
        <v>397</v>
      </c>
      <c r="D11" s="58" t="s">
        <v>398</v>
      </c>
      <c r="E11" s="58" t="s">
        <v>2502</v>
      </c>
      <c r="F11" s="11" t="s">
        <v>2438</v>
      </c>
      <c r="G11" s="11" t="s">
        <v>1760</v>
      </c>
      <c r="H11" s="9" t="s">
        <v>1761</v>
      </c>
      <c r="I11" s="9" t="s">
        <v>81</v>
      </c>
      <c r="J11" s="81">
        <v>10.401999999999999</v>
      </c>
      <c r="K11" s="78">
        <v>10.401999999999999</v>
      </c>
      <c r="L11" s="78">
        <v>1</v>
      </c>
      <c r="M11" s="78" t="s">
        <v>1762</v>
      </c>
      <c r="N11" s="78" t="s">
        <v>22</v>
      </c>
      <c r="O11" s="78" t="s">
        <v>22</v>
      </c>
    </row>
    <row r="12" spans="1:17" ht="60">
      <c r="A12" s="76" t="s">
        <v>399</v>
      </c>
      <c r="B12" s="50">
        <v>1996</v>
      </c>
      <c r="C12" s="69" t="s">
        <v>17</v>
      </c>
      <c r="D12" s="50" t="s">
        <v>400</v>
      </c>
      <c r="E12" s="50" t="s">
        <v>401</v>
      </c>
      <c r="F12" s="11" t="s">
        <v>2439</v>
      </c>
      <c r="G12" s="11" t="s">
        <v>1763</v>
      </c>
      <c r="H12" s="9" t="s">
        <v>1670</v>
      </c>
      <c r="I12" s="11" t="s">
        <v>49</v>
      </c>
      <c r="J12" s="72">
        <v>184.20400000000001</v>
      </c>
      <c r="K12" s="71">
        <v>154.56800000000001</v>
      </c>
      <c r="L12" s="69">
        <v>2</v>
      </c>
      <c r="M12" s="69" t="s">
        <v>1764</v>
      </c>
      <c r="N12" s="69" t="s">
        <v>22</v>
      </c>
      <c r="O12" s="69" t="s">
        <v>22</v>
      </c>
    </row>
    <row r="13" spans="1:17" ht="75">
      <c r="A13" s="76" t="s">
        <v>402</v>
      </c>
      <c r="B13" s="50">
        <v>1996</v>
      </c>
      <c r="C13" s="69" t="s">
        <v>17</v>
      </c>
      <c r="D13" s="50" t="s">
        <v>403</v>
      </c>
      <c r="E13" s="50" t="s">
        <v>403</v>
      </c>
      <c r="F13" s="11" t="s">
        <v>2440</v>
      </c>
      <c r="G13" s="11" t="s">
        <v>2441</v>
      </c>
      <c r="H13" s="9" t="s">
        <v>1765</v>
      </c>
      <c r="I13" s="9" t="s">
        <v>22</v>
      </c>
      <c r="J13" s="72">
        <v>16.074999999999999</v>
      </c>
      <c r="K13" s="69">
        <v>16.074999999999999</v>
      </c>
      <c r="L13" s="69">
        <v>1</v>
      </c>
      <c r="M13" s="69" t="s">
        <v>1766</v>
      </c>
      <c r="N13" s="69" t="s">
        <v>22</v>
      </c>
      <c r="O13" s="69" t="s">
        <v>22</v>
      </c>
    </row>
    <row r="14" spans="1:17" ht="75">
      <c r="A14" s="76" t="s">
        <v>404</v>
      </c>
      <c r="B14" s="50">
        <v>1996</v>
      </c>
      <c r="C14" s="69" t="s">
        <v>405</v>
      </c>
      <c r="D14" s="50" t="s">
        <v>406</v>
      </c>
      <c r="E14" s="50" t="s">
        <v>406</v>
      </c>
      <c r="F14" s="11" t="s">
        <v>2442</v>
      </c>
      <c r="G14" s="11" t="s">
        <v>2443</v>
      </c>
      <c r="H14" s="11" t="s">
        <v>1767</v>
      </c>
      <c r="I14" s="9" t="s">
        <v>81</v>
      </c>
      <c r="J14" s="72">
        <v>2.2629999999999999</v>
      </c>
      <c r="K14" s="69">
        <v>2.2629999999999999</v>
      </c>
      <c r="L14" s="79">
        <v>1</v>
      </c>
      <c r="M14" s="69" t="s">
        <v>1768</v>
      </c>
      <c r="N14" s="69" t="s">
        <v>22</v>
      </c>
      <c r="O14" s="69" t="s">
        <v>22</v>
      </c>
    </row>
    <row r="15" spans="1:17" ht="90">
      <c r="A15" s="76" t="s">
        <v>407</v>
      </c>
      <c r="B15" s="50">
        <v>1997</v>
      </c>
      <c r="C15" s="69" t="s">
        <v>17</v>
      </c>
      <c r="D15" s="50" t="s">
        <v>61</v>
      </c>
      <c r="E15" s="50" t="s">
        <v>61</v>
      </c>
      <c r="F15" s="11" t="s">
        <v>2444</v>
      </c>
      <c r="G15" s="9" t="s">
        <v>2445</v>
      </c>
      <c r="H15" s="11" t="s">
        <v>1769</v>
      </c>
      <c r="I15" s="9" t="s">
        <v>1711</v>
      </c>
      <c r="J15" s="72">
        <v>26.071000000000002</v>
      </c>
      <c r="K15" s="71">
        <v>16.396000000000001</v>
      </c>
      <c r="L15" s="69">
        <v>2</v>
      </c>
      <c r="M15" s="69" t="s">
        <v>1770</v>
      </c>
      <c r="N15" s="69" t="s">
        <v>22</v>
      </c>
      <c r="O15" s="69" t="s">
        <v>22</v>
      </c>
    </row>
    <row r="16" spans="1:17" ht="60">
      <c r="A16" s="76" t="s">
        <v>408</v>
      </c>
      <c r="B16" s="50">
        <v>1997</v>
      </c>
      <c r="C16" s="69" t="s">
        <v>17</v>
      </c>
      <c r="D16" s="50" t="s">
        <v>409</v>
      </c>
      <c r="E16" s="50" t="s">
        <v>409</v>
      </c>
      <c r="F16" s="11" t="s">
        <v>2446</v>
      </c>
      <c r="G16" s="9" t="s">
        <v>2447</v>
      </c>
      <c r="H16" s="11" t="s">
        <v>725</v>
      </c>
      <c r="I16" s="9" t="s">
        <v>22</v>
      </c>
      <c r="J16" s="72">
        <v>27.103999999999999</v>
      </c>
      <c r="K16" s="71">
        <v>27.103999999999999</v>
      </c>
      <c r="L16" s="69">
        <v>1</v>
      </c>
      <c r="M16" s="69" t="s">
        <v>1771</v>
      </c>
      <c r="N16" s="69" t="s">
        <v>22</v>
      </c>
      <c r="O16" s="69" t="s">
        <v>22</v>
      </c>
    </row>
    <row r="17" spans="1:15" ht="150">
      <c r="A17" s="77" t="s">
        <v>2448</v>
      </c>
      <c r="B17" s="58">
        <v>1997</v>
      </c>
      <c r="C17" s="78" t="s">
        <v>410</v>
      </c>
      <c r="D17" s="58" t="s">
        <v>411</v>
      </c>
      <c r="E17" s="58" t="s">
        <v>412</v>
      </c>
      <c r="F17" s="11" t="s">
        <v>2449</v>
      </c>
      <c r="G17" s="11" t="s">
        <v>2450</v>
      </c>
      <c r="H17" s="11" t="s">
        <v>109</v>
      </c>
      <c r="I17" s="11" t="s">
        <v>1772</v>
      </c>
      <c r="J17" s="81">
        <v>569.92499999999995</v>
      </c>
      <c r="K17" s="82">
        <v>450.14299999999997</v>
      </c>
      <c r="L17" s="78">
        <v>7</v>
      </c>
      <c r="M17" s="86" t="s">
        <v>1773</v>
      </c>
      <c r="N17" s="87" t="s">
        <v>515</v>
      </c>
      <c r="O17" s="78" t="s">
        <v>22</v>
      </c>
    </row>
    <row r="18" spans="1:15" ht="90">
      <c r="A18" s="77" t="s">
        <v>413</v>
      </c>
      <c r="B18" s="58">
        <v>1997</v>
      </c>
      <c r="C18" s="78" t="s">
        <v>17</v>
      </c>
      <c r="D18" s="58" t="s">
        <v>201</v>
      </c>
      <c r="E18" s="58" t="s">
        <v>414</v>
      </c>
      <c r="F18" s="11" t="s">
        <v>2451</v>
      </c>
      <c r="G18" s="11" t="s">
        <v>2452</v>
      </c>
      <c r="H18" s="11" t="s">
        <v>1617</v>
      </c>
      <c r="I18" s="9" t="s">
        <v>22</v>
      </c>
      <c r="J18" s="81" t="s">
        <v>516</v>
      </c>
      <c r="K18" s="82" t="s">
        <v>517</v>
      </c>
      <c r="L18" s="78">
        <v>28</v>
      </c>
      <c r="M18" s="88" t="s">
        <v>1774</v>
      </c>
      <c r="N18" s="87" t="s">
        <v>518</v>
      </c>
      <c r="O18" s="78" t="s">
        <v>22</v>
      </c>
    </row>
    <row r="19" spans="1:15" ht="90">
      <c r="A19" s="76" t="s">
        <v>415</v>
      </c>
      <c r="B19" s="50">
        <v>1997</v>
      </c>
      <c r="C19" s="69" t="s">
        <v>17</v>
      </c>
      <c r="D19" s="50" t="s">
        <v>342</v>
      </c>
      <c r="E19" s="50" t="s">
        <v>416</v>
      </c>
      <c r="F19" s="11" t="s">
        <v>2453</v>
      </c>
      <c r="G19" s="11" t="s">
        <v>2454</v>
      </c>
      <c r="H19" s="11" t="s">
        <v>1775</v>
      </c>
      <c r="I19" s="11" t="s">
        <v>1776</v>
      </c>
      <c r="J19" s="72">
        <v>33.908000000000001</v>
      </c>
      <c r="K19" s="71">
        <v>33.908000000000001</v>
      </c>
      <c r="L19" s="69">
        <v>1</v>
      </c>
      <c r="M19" s="69" t="s">
        <v>1777</v>
      </c>
      <c r="N19" s="69" t="s">
        <v>22</v>
      </c>
      <c r="O19" s="69" t="s">
        <v>22</v>
      </c>
    </row>
    <row r="20" spans="1:15" ht="90">
      <c r="A20" s="76" t="s">
        <v>417</v>
      </c>
      <c r="B20" s="50">
        <v>1998</v>
      </c>
      <c r="C20" s="69" t="s">
        <v>17</v>
      </c>
      <c r="D20" s="50" t="s">
        <v>418</v>
      </c>
      <c r="E20" s="50" t="s">
        <v>419</v>
      </c>
      <c r="F20" s="11" t="s">
        <v>2455</v>
      </c>
      <c r="G20" s="11" t="s">
        <v>1550</v>
      </c>
      <c r="H20" s="11" t="s">
        <v>113</v>
      </c>
      <c r="I20" s="9" t="s">
        <v>22</v>
      </c>
      <c r="J20" s="72">
        <v>160.92400000000001</v>
      </c>
      <c r="K20" s="71">
        <v>160.92400000000001</v>
      </c>
      <c r="L20" s="69">
        <v>1</v>
      </c>
      <c r="M20" s="69" t="s">
        <v>1778</v>
      </c>
      <c r="N20" s="69" t="s">
        <v>22</v>
      </c>
      <c r="O20" s="69" t="s">
        <v>22</v>
      </c>
    </row>
    <row r="21" spans="1:15" ht="90">
      <c r="A21" s="76" t="s">
        <v>420</v>
      </c>
      <c r="B21" s="50">
        <v>1999</v>
      </c>
      <c r="C21" s="69" t="s">
        <v>17</v>
      </c>
      <c r="D21" s="50" t="s">
        <v>421</v>
      </c>
      <c r="E21" s="50" t="s">
        <v>422</v>
      </c>
      <c r="F21" s="11" t="s">
        <v>2456</v>
      </c>
      <c r="G21" s="9" t="s">
        <v>2457</v>
      </c>
      <c r="H21" s="11" t="s">
        <v>2457</v>
      </c>
      <c r="I21" s="9" t="s">
        <v>22</v>
      </c>
      <c r="J21" s="72" t="s">
        <v>22</v>
      </c>
      <c r="K21" s="71" t="s">
        <v>22</v>
      </c>
      <c r="L21" s="69" t="s">
        <v>22</v>
      </c>
      <c r="M21" s="69" t="s">
        <v>1779</v>
      </c>
      <c r="N21" s="69" t="s">
        <v>22</v>
      </c>
      <c r="O21" s="69" t="s">
        <v>22</v>
      </c>
    </row>
    <row r="22" spans="1:15" ht="75">
      <c r="A22" s="76" t="s">
        <v>423</v>
      </c>
      <c r="B22" s="50">
        <v>2000</v>
      </c>
      <c r="C22" s="69" t="s">
        <v>204</v>
      </c>
      <c r="D22" s="50" t="s">
        <v>424</v>
      </c>
      <c r="E22" s="50" t="s">
        <v>425</v>
      </c>
      <c r="F22" s="11" t="s">
        <v>2458</v>
      </c>
      <c r="G22" s="11" t="s">
        <v>2459</v>
      </c>
      <c r="H22" s="9" t="s">
        <v>22</v>
      </c>
      <c r="I22" s="9" t="s">
        <v>22</v>
      </c>
      <c r="J22" s="72">
        <v>20.745000000000001</v>
      </c>
      <c r="K22" s="71">
        <v>19.536000000000001</v>
      </c>
      <c r="L22" s="69">
        <v>2</v>
      </c>
      <c r="M22" s="69" t="s">
        <v>22</v>
      </c>
      <c r="N22" s="69" t="s">
        <v>22</v>
      </c>
      <c r="O22" s="69" t="s">
        <v>22</v>
      </c>
    </row>
    <row r="23" spans="1:15" ht="90">
      <c r="A23" s="76" t="s">
        <v>426</v>
      </c>
      <c r="B23" s="50">
        <v>2000</v>
      </c>
      <c r="C23" s="69" t="s">
        <v>17</v>
      </c>
      <c r="D23" s="50" t="s">
        <v>59</v>
      </c>
      <c r="E23" s="50" t="s">
        <v>2461</v>
      </c>
      <c r="F23" s="11" t="s">
        <v>2460</v>
      </c>
      <c r="G23" s="11" t="s">
        <v>2462</v>
      </c>
      <c r="H23" s="9" t="s">
        <v>22</v>
      </c>
      <c r="I23" s="11" t="s">
        <v>961</v>
      </c>
      <c r="J23" s="72" t="s">
        <v>22</v>
      </c>
      <c r="K23" s="69" t="s">
        <v>22</v>
      </c>
      <c r="L23" s="69" t="s">
        <v>22</v>
      </c>
      <c r="M23" s="69" t="s">
        <v>22</v>
      </c>
      <c r="N23" s="69" t="s">
        <v>22</v>
      </c>
      <c r="O23" s="69" t="s">
        <v>22</v>
      </c>
    </row>
    <row r="24" spans="1:15" ht="60">
      <c r="A24" s="76" t="s">
        <v>427</v>
      </c>
      <c r="B24" s="50">
        <v>2001</v>
      </c>
      <c r="C24" s="69" t="s">
        <v>17</v>
      </c>
      <c r="D24" s="50" t="s">
        <v>428</v>
      </c>
      <c r="E24" s="50" t="s">
        <v>429</v>
      </c>
      <c r="F24" s="11" t="s">
        <v>2463</v>
      </c>
      <c r="G24" s="11" t="s">
        <v>2464</v>
      </c>
      <c r="H24" s="11" t="s">
        <v>2465</v>
      </c>
      <c r="I24" s="11" t="s">
        <v>961</v>
      </c>
      <c r="J24" s="72">
        <v>1.4179999999999999</v>
      </c>
      <c r="K24" s="71">
        <v>1.4179999999999999</v>
      </c>
      <c r="L24" s="69">
        <v>1</v>
      </c>
      <c r="M24" s="69" t="s">
        <v>22</v>
      </c>
      <c r="N24" s="69" t="s">
        <v>22</v>
      </c>
      <c r="O24" s="69" t="s">
        <v>22</v>
      </c>
    </row>
    <row r="25" spans="1:15" ht="90">
      <c r="A25" s="76" t="s">
        <v>430</v>
      </c>
      <c r="B25" s="50">
        <v>2000</v>
      </c>
      <c r="C25" s="69" t="s">
        <v>17</v>
      </c>
      <c r="D25" s="50" t="s">
        <v>38</v>
      </c>
      <c r="E25" s="50" t="s">
        <v>431</v>
      </c>
      <c r="F25" s="11" t="s">
        <v>2466</v>
      </c>
      <c r="G25" s="11" t="s">
        <v>2467</v>
      </c>
      <c r="H25" s="9" t="s">
        <v>22</v>
      </c>
      <c r="I25" s="11" t="s">
        <v>2027</v>
      </c>
      <c r="J25" s="72">
        <v>94.959000000000003</v>
      </c>
      <c r="K25" s="71">
        <v>94.959000000000003</v>
      </c>
      <c r="L25" s="69">
        <v>1</v>
      </c>
      <c r="M25" s="69" t="s">
        <v>22</v>
      </c>
      <c r="N25" s="69" t="s">
        <v>22</v>
      </c>
      <c r="O25" s="69" t="s">
        <v>22</v>
      </c>
    </row>
    <row r="26" spans="1:15" ht="75">
      <c r="A26" s="77" t="s">
        <v>432</v>
      </c>
      <c r="B26" s="58">
        <v>2000</v>
      </c>
      <c r="C26" s="78" t="s">
        <v>17</v>
      </c>
      <c r="D26" s="58" t="s">
        <v>433</v>
      </c>
      <c r="E26" s="58" t="s">
        <v>434</v>
      </c>
      <c r="F26" s="11" t="s">
        <v>2468</v>
      </c>
      <c r="G26" s="11" t="s">
        <v>834</v>
      </c>
      <c r="H26" s="11" t="s">
        <v>1493</v>
      </c>
      <c r="I26" s="9" t="s">
        <v>22</v>
      </c>
      <c r="J26" s="89">
        <v>516.24</v>
      </c>
      <c r="K26" s="82">
        <v>512.31399999999996</v>
      </c>
      <c r="L26" s="78">
        <v>2</v>
      </c>
      <c r="M26" s="78" t="s">
        <v>22</v>
      </c>
      <c r="N26" s="78" t="s">
        <v>22</v>
      </c>
      <c r="O26" s="78" t="s">
        <v>22</v>
      </c>
    </row>
    <row r="27" spans="1:15" ht="90">
      <c r="A27" s="76" t="s">
        <v>435</v>
      </c>
      <c r="B27" s="50">
        <v>2000</v>
      </c>
      <c r="C27" s="69" t="s">
        <v>289</v>
      </c>
      <c r="D27" s="50" t="s">
        <v>309</v>
      </c>
      <c r="E27" s="50" t="s">
        <v>309</v>
      </c>
      <c r="F27" s="11" t="s">
        <v>2470</v>
      </c>
      <c r="G27" s="11" t="s">
        <v>2469</v>
      </c>
      <c r="H27" s="11" t="s">
        <v>725</v>
      </c>
      <c r="I27" s="9" t="s">
        <v>22</v>
      </c>
      <c r="J27" s="72" t="s">
        <v>519</v>
      </c>
      <c r="K27" s="71">
        <v>693.07500000000005</v>
      </c>
      <c r="L27" s="69">
        <v>25</v>
      </c>
      <c r="M27" s="79"/>
      <c r="N27" s="80" t="s">
        <v>520</v>
      </c>
      <c r="O27" s="69" t="s">
        <v>521</v>
      </c>
    </row>
    <row r="28" spans="1:15" ht="90">
      <c r="A28" s="77" t="s">
        <v>436</v>
      </c>
      <c r="B28" s="58">
        <v>2000</v>
      </c>
      <c r="C28" s="78" t="s">
        <v>17</v>
      </c>
      <c r="D28" s="58" t="s">
        <v>437</v>
      </c>
      <c r="E28" s="58" t="s">
        <v>438</v>
      </c>
      <c r="F28" s="11" t="s">
        <v>2471</v>
      </c>
      <c r="G28" s="11" t="s">
        <v>2472</v>
      </c>
      <c r="H28" s="11" t="s">
        <v>903</v>
      </c>
      <c r="I28" s="11" t="s">
        <v>961</v>
      </c>
      <c r="J28" s="81">
        <v>18.044</v>
      </c>
      <c r="K28" s="78">
        <v>18.044</v>
      </c>
      <c r="L28" s="78">
        <v>1</v>
      </c>
      <c r="M28" s="78" t="s">
        <v>22</v>
      </c>
      <c r="N28" s="78" t="s">
        <v>22</v>
      </c>
      <c r="O28" s="78" t="s">
        <v>22</v>
      </c>
    </row>
    <row r="29" spans="1:15" ht="90">
      <c r="A29" s="76" t="s">
        <v>439</v>
      </c>
      <c r="B29" s="50">
        <v>2001</v>
      </c>
      <c r="C29" s="69" t="s">
        <v>17</v>
      </c>
      <c r="D29" s="50" t="s">
        <v>440</v>
      </c>
      <c r="E29" s="50" t="s">
        <v>440</v>
      </c>
      <c r="F29" s="11" t="s">
        <v>2473</v>
      </c>
      <c r="G29" s="9" t="s">
        <v>2474</v>
      </c>
      <c r="H29" s="9" t="s">
        <v>22</v>
      </c>
      <c r="I29" s="9" t="s">
        <v>22</v>
      </c>
      <c r="J29" s="72">
        <v>10.561</v>
      </c>
      <c r="K29" s="71">
        <v>10.561</v>
      </c>
      <c r="L29" s="69">
        <v>1</v>
      </c>
      <c r="M29" s="69" t="s">
        <v>22</v>
      </c>
      <c r="N29" s="69" t="s">
        <v>22</v>
      </c>
      <c r="O29" s="69" t="s">
        <v>22</v>
      </c>
    </row>
    <row r="30" spans="1:15" ht="75">
      <c r="A30" s="76" t="s">
        <v>2475</v>
      </c>
      <c r="B30" s="50">
        <v>2001</v>
      </c>
      <c r="C30" s="69" t="s">
        <v>17</v>
      </c>
      <c r="D30" s="50" t="s">
        <v>441</v>
      </c>
      <c r="E30" s="50" t="s">
        <v>442</v>
      </c>
      <c r="F30" s="11" t="s">
        <v>2476</v>
      </c>
      <c r="G30" s="11" t="s">
        <v>2477</v>
      </c>
      <c r="H30" s="9" t="s">
        <v>2478</v>
      </c>
      <c r="I30" s="11" t="s">
        <v>961</v>
      </c>
      <c r="J30" s="72">
        <v>2.1230000000000002</v>
      </c>
      <c r="K30" s="71">
        <v>2.1231</v>
      </c>
      <c r="L30" s="69">
        <v>1</v>
      </c>
      <c r="M30" s="69" t="s">
        <v>22</v>
      </c>
      <c r="N30" s="69" t="s">
        <v>22</v>
      </c>
      <c r="O30" s="69" t="s">
        <v>22</v>
      </c>
    </row>
    <row r="31" spans="1:15" ht="90">
      <c r="A31" s="76" t="s">
        <v>443</v>
      </c>
      <c r="B31" s="50">
        <v>2002</v>
      </c>
      <c r="C31" s="69" t="s">
        <v>17</v>
      </c>
      <c r="D31" s="50" t="s">
        <v>287</v>
      </c>
      <c r="E31" s="50" t="s">
        <v>287</v>
      </c>
      <c r="F31" s="11" t="s">
        <v>2479</v>
      </c>
      <c r="G31" s="11" t="s">
        <v>2480</v>
      </c>
      <c r="H31" s="11" t="s">
        <v>1252</v>
      </c>
      <c r="I31" s="9" t="s">
        <v>22</v>
      </c>
      <c r="J31" s="72">
        <v>190.673</v>
      </c>
      <c r="K31" s="71">
        <v>190.673</v>
      </c>
      <c r="L31" s="69">
        <v>2</v>
      </c>
      <c r="M31" s="69" t="s">
        <v>22</v>
      </c>
      <c r="N31" s="69" t="s">
        <v>22</v>
      </c>
      <c r="O31" s="69" t="s">
        <v>22</v>
      </c>
    </row>
    <row r="32" spans="1:15" ht="75">
      <c r="A32" s="76" t="s">
        <v>444</v>
      </c>
      <c r="B32" s="50">
        <v>2002</v>
      </c>
      <c r="C32" s="69" t="s">
        <v>17</v>
      </c>
      <c r="D32" s="50" t="s">
        <v>445</v>
      </c>
      <c r="E32" s="50" t="s">
        <v>22</v>
      </c>
      <c r="F32" s="11" t="s">
        <v>2481</v>
      </c>
      <c r="G32" s="9" t="s">
        <v>22</v>
      </c>
      <c r="H32" s="9" t="s">
        <v>22</v>
      </c>
      <c r="I32" s="9" t="s">
        <v>22</v>
      </c>
      <c r="J32" s="72">
        <v>2.1520000000000001</v>
      </c>
      <c r="K32" s="71">
        <v>2.1520000000000001</v>
      </c>
      <c r="L32" s="69">
        <v>1</v>
      </c>
      <c r="M32" s="69" t="s">
        <v>22</v>
      </c>
      <c r="N32" s="69" t="s">
        <v>22</v>
      </c>
      <c r="O32" s="69" t="s">
        <v>22</v>
      </c>
    </row>
    <row r="33" spans="1:15" ht="90">
      <c r="A33" s="76" t="s">
        <v>446</v>
      </c>
      <c r="B33" s="50">
        <v>2002</v>
      </c>
      <c r="C33" s="69" t="s">
        <v>17</v>
      </c>
      <c r="D33" s="50" t="s">
        <v>447</v>
      </c>
      <c r="E33" s="50" t="s">
        <v>447</v>
      </c>
      <c r="F33" s="11" t="s">
        <v>2482</v>
      </c>
      <c r="G33" s="9" t="s">
        <v>2483</v>
      </c>
      <c r="H33" s="11" t="s">
        <v>1459</v>
      </c>
      <c r="I33" s="9" t="s">
        <v>22</v>
      </c>
      <c r="J33" s="72">
        <v>104.077</v>
      </c>
      <c r="K33" s="71">
        <v>104.077</v>
      </c>
      <c r="L33" s="69">
        <v>2</v>
      </c>
      <c r="M33" s="69" t="s">
        <v>22</v>
      </c>
      <c r="N33" s="69" t="s">
        <v>22</v>
      </c>
      <c r="O33" s="69" t="s">
        <v>22</v>
      </c>
    </row>
    <row r="34" spans="1:15" ht="90">
      <c r="A34" s="76" t="s">
        <v>448</v>
      </c>
      <c r="B34" s="50">
        <v>2002</v>
      </c>
      <c r="C34" s="69" t="s">
        <v>17</v>
      </c>
      <c r="D34" s="50" t="s">
        <v>449</v>
      </c>
      <c r="E34" s="50" t="s">
        <v>449</v>
      </c>
      <c r="F34" s="11" t="s">
        <v>2484</v>
      </c>
      <c r="G34" s="11" t="s">
        <v>2485</v>
      </c>
      <c r="H34" s="11" t="s">
        <v>1656</v>
      </c>
      <c r="I34" s="9" t="s">
        <v>22</v>
      </c>
      <c r="J34" s="72">
        <v>7.2809999999999997</v>
      </c>
      <c r="K34" s="71">
        <v>1.6220000000000001</v>
      </c>
      <c r="L34" s="69">
        <v>2</v>
      </c>
      <c r="M34" s="69" t="s">
        <v>22</v>
      </c>
      <c r="N34" s="69" t="s">
        <v>22</v>
      </c>
      <c r="O34" s="69" t="s">
        <v>22</v>
      </c>
    </row>
    <row r="35" spans="1:15" ht="75">
      <c r="A35" s="76" t="s">
        <v>450</v>
      </c>
      <c r="B35" s="50">
        <v>2003</v>
      </c>
      <c r="C35" s="69" t="s">
        <v>17</v>
      </c>
      <c r="D35" s="50" t="s">
        <v>381</v>
      </c>
      <c r="E35" s="50" t="s">
        <v>381</v>
      </c>
      <c r="F35" s="11" t="s">
        <v>2486</v>
      </c>
      <c r="G35" s="11" t="s">
        <v>2487</v>
      </c>
      <c r="H35" s="9" t="s">
        <v>22</v>
      </c>
      <c r="I35" s="9" t="s">
        <v>22</v>
      </c>
      <c r="J35" s="72" t="s">
        <v>22</v>
      </c>
      <c r="K35" s="71" t="s">
        <v>22</v>
      </c>
      <c r="L35" s="69" t="s">
        <v>22</v>
      </c>
      <c r="M35" s="69" t="s">
        <v>22</v>
      </c>
      <c r="N35" s="69" t="s">
        <v>22</v>
      </c>
      <c r="O35" s="69" t="s">
        <v>22</v>
      </c>
    </row>
    <row r="36" spans="1:15" ht="75">
      <c r="A36" s="76" t="s">
        <v>451</v>
      </c>
      <c r="B36" s="50">
        <v>2003</v>
      </c>
      <c r="C36" s="69" t="s">
        <v>17</v>
      </c>
      <c r="D36" s="50" t="s">
        <v>452</v>
      </c>
      <c r="E36" s="50" t="s">
        <v>452</v>
      </c>
      <c r="F36" s="11" t="s">
        <v>2488</v>
      </c>
      <c r="G36" s="11" t="s">
        <v>2489</v>
      </c>
      <c r="H36" s="11" t="s">
        <v>2094</v>
      </c>
      <c r="I36" s="11" t="s">
        <v>961</v>
      </c>
      <c r="J36" s="72">
        <v>95.456999999999994</v>
      </c>
      <c r="K36" s="69">
        <v>95.456999999999994</v>
      </c>
      <c r="L36" s="69">
        <v>1</v>
      </c>
      <c r="M36" s="69" t="s">
        <v>22</v>
      </c>
      <c r="N36" s="69" t="s">
        <v>22</v>
      </c>
      <c r="O36" s="69" t="s">
        <v>22</v>
      </c>
    </row>
    <row r="37" spans="1:15" ht="90">
      <c r="A37" s="77" t="s">
        <v>453</v>
      </c>
      <c r="B37" s="58">
        <v>2004</v>
      </c>
      <c r="C37" s="78" t="s">
        <v>17</v>
      </c>
      <c r="D37" s="58" t="s">
        <v>454</v>
      </c>
      <c r="E37" s="58" t="s">
        <v>455</v>
      </c>
      <c r="F37" s="11" t="s">
        <v>2490</v>
      </c>
      <c r="G37" s="11" t="s">
        <v>2491</v>
      </c>
      <c r="H37" s="9" t="s">
        <v>22</v>
      </c>
      <c r="I37" s="11" t="s">
        <v>961</v>
      </c>
      <c r="J37" s="81">
        <v>9.5679999999999996</v>
      </c>
      <c r="K37" s="78">
        <v>9.5679999999999996</v>
      </c>
      <c r="L37" s="78">
        <v>1</v>
      </c>
      <c r="M37" s="78" t="s">
        <v>22</v>
      </c>
      <c r="N37" s="78" t="s">
        <v>22</v>
      </c>
      <c r="O37" s="78" t="s">
        <v>22</v>
      </c>
    </row>
    <row r="38" spans="1:15" s="104" customFormat="1" ht="75">
      <c r="A38" s="76" t="s">
        <v>456</v>
      </c>
      <c r="B38" s="50">
        <v>2005</v>
      </c>
      <c r="C38" s="69" t="s">
        <v>17</v>
      </c>
      <c r="D38" s="50" t="s">
        <v>457</v>
      </c>
      <c r="E38" s="50" t="s">
        <v>458</v>
      </c>
      <c r="F38" s="18" t="s">
        <v>2492</v>
      </c>
      <c r="G38" s="18" t="s">
        <v>2493</v>
      </c>
      <c r="H38" s="18" t="s">
        <v>882</v>
      </c>
      <c r="I38" s="18" t="s">
        <v>961</v>
      </c>
      <c r="J38" s="72">
        <v>3.641</v>
      </c>
      <c r="K38" s="71">
        <v>3.641</v>
      </c>
      <c r="L38" s="69">
        <v>1</v>
      </c>
      <c r="M38" s="79"/>
      <c r="N38" s="80"/>
      <c r="O38" s="69"/>
    </row>
    <row r="39" spans="1:15" ht="90">
      <c r="A39" s="77" t="s">
        <v>459</v>
      </c>
      <c r="B39" s="58">
        <v>2005</v>
      </c>
      <c r="C39" s="78" t="s">
        <v>17</v>
      </c>
      <c r="D39" s="58" t="s">
        <v>460</v>
      </c>
      <c r="E39" s="58" t="s">
        <v>461</v>
      </c>
      <c r="F39" s="11" t="s">
        <v>2524</v>
      </c>
      <c r="G39" s="9" t="s">
        <v>2525</v>
      </c>
      <c r="H39" s="11" t="s">
        <v>2526</v>
      </c>
      <c r="I39" s="9" t="s">
        <v>22</v>
      </c>
      <c r="J39" s="81">
        <v>3.5369999999999999</v>
      </c>
      <c r="K39" s="82">
        <v>3.5369999999999999</v>
      </c>
      <c r="L39" s="78">
        <v>1</v>
      </c>
      <c r="M39" s="78" t="s">
        <v>22</v>
      </c>
      <c r="N39" s="78" t="s">
        <v>22</v>
      </c>
      <c r="O39" s="226">
        <v>750</v>
      </c>
    </row>
    <row r="40" spans="1:15" ht="75">
      <c r="A40" s="76" t="s">
        <v>462</v>
      </c>
      <c r="B40" s="50">
        <v>2006</v>
      </c>
      <c r="C40" s="69" t="s">
        <v>17</v>
      </c>
      <c r="D40" s="50" t="s">
        <v>463</v>
      </c>
      <c r="E40" s="50" t="s">
        <v>464</v>
      </c>
      <c r="F40" s="11" t="s">
        <v>2527</v>
      </c>
      <c r="G40" s="11" t="s">
        <v>2528</v>
      </c>
      <c r="H40" s="11" t="s">
        <v>1252</v>
      </c>
      <c r="I40" s="9" t="s">
        <v>22</v>
      </c>
      <c r="J40" s="72">
        <v>107.209</v>
      </c>
      <c r="K40" s="71">
        <v>107.209</v>
      </c>
      <c r="L40" s="69">
        <v>1</v>
      </c>
      <c r="M40" s="69" t="s">
        <v>22</v>
      </c>
      <c r="N40" s="69" t="s">
        <v>22</v>
      </c>
      <c r="O40" s="69" t="s">
        <v>22</v>
      </c>
    </row>
    <row r="41" spans="1:15" ht="90">
      <c r="A41" s="76" t="s">
        <v>465</v>
      </c>
      <c r="B41" s="50">
        <v>2006</v>
      </c>
      <c r="C41" s="69" t="s">
        <v>17</v>
      </c>
      <c r="D41" s="50" t="s">
        <v>143</v>
      </c>
      <c r="E41" s="50" t="s">
        <v>466</v>
      </c>
      <c r="F41" s="11" t="s">
        <v>2529</v>
      </c>
      <c r="G41" s="11" t="s">
        <v>2530</v>
      </c>
      <c r="H41" s="9" t="s">
        <v>22</v>
      </c>
      <c r="I41" s="11" t="s">
        <v>961</v>
      </c>
      <c r="J41" s="72">
        <v>289.149</v>
      </c>
      <c r="K41" s="71">
        <v>289.09199999999998</v>
      </c>
      <c r="L41" s="69">
        <v>2</v>
      </c>
      <c r="M41" s="69" t="s">
        <v>22</v>
      </c>
      <c r="N41" s="69" t="s">
        <v>22</v>
      </c>
      <c r="O41" s="153" t="s">
        <v>1419</v>
      </c>
    </row>
    <row r="42" spans="1:15" ht="90">
      <c r="A42" s="76" t="s">
        <v>467</v>
      </c>
      <c r="B42" s="50">
        <v>2006</v>
      </c>
      <c r="C42" s="69" t="s">
        <v>17</v>
      </c>
      <c r="D42" s="50" t="s">
        <v>468</v>
      </c>
      <c r="E42" s="50" t="s">
        <v>468</v>
      </c>
      <c r="F42" s="11" t="s">
        <v>2531</v>
      </c>
      <c r="G42" s="11" t="s">
        <v>2532</v>
      </c>
      <c r="H42" s="9" t="s">
        <v>2533</v>
      </c>
      <c r="I42" s="11" t="s">
        <v>961</v>
      </c>
      <c r="J42" s="72">
        <v>18.318000000000001</v>
      </c>
      <c r="K42" s="71">
        <v>18.318000000000001</v>
      </c>
      <c r="L42" s="69">
        <v>1</v>
      </c>
      <c r="M42" s="79"/>
      <c r="N42" s="80"/>
      <c r="O42" s="90" t="s">
        <v>522</v>
      </c>
    </row>
    <row r="43" spans="1:15" ht="30">
      <c r="A43" s="76" t="s">
        <v>469</v>
      </c>
      <c r="B43" s="50">
        <v>2007</v>
      </c>
      <c r="C43" s="69" t="s">
        <v>17</v>
      </c>
      <c r="D43" s="50" t="s">
        <v>470</v>
      </c>
      <c r="E43" s="50" t="s">
        <v>470</v>
      </c>
      <c r="F43" s="9" t="s">
        <v>22</v>
      </c>
      <c r="G43" s="9" t="s">
        <v>22</v>
      </c>
      <c r="H43" s="9" t="s">
        <v>22</v>
      </c>
      <c r="I43" s="9" t="s">
        <v>22</v>
      </c>
      <c r="J43" s="69" t="s">
        <v>22</v>
      </c>
      <c r="K43" s="69" t="s">
        <v>22</v>
      </c>
      <c r="L43" s="69" t="s">
        <v>22</v>
      </c>
      <c r="M43" s="69" t="s">
        <v>22</v>
      </c>
      <c r="N43" s="69" t="s">
        <v>22</v>
      </c>
      <c r="O43" s="69" t="s">
        <v>22</v>
      </c>
    </row>
    <row r="44" spans="1:15" ht="90">
      <c r="A44" s="77" t="s">
        <v>471</v>
      </c>
      <c r="B44" s="58">
        <v>2008</v>
      </c>
      <c r="C44" s="78" t="s">
        <v>472</v>
      </c>
      <c r="D44" s="166" t="s">
        <v>141</v>
      </c>
      <c r="E44" s="58" t="s">
        <v>473</v>
      </c>
      <c r="F44" s="11" t="s">
        <v>2534</v>
      </c>
      <c r="G44" s="11" t="s">
        <v>2535</v>
      </c>
      <c r="H44" s="9" t="s">
        <v>22</v>
      </c>
      <c r="I44" s="11" t="s">
        <v>1986</v>
      </c>
      <c r="J44" s="81">
        <v>22.478999999999999</v>
      </c>
      <c r="K44" s="82">
        <v>22.478999999999999</v>
      </c>
      <c r="L44" s="78">
        <v>1</v>
      </c>
      <c r="M44" s="78" t="s">
        <v>22</v>
      </c>
      <c r="N44" s="78" t="s">
        <v>22</v>
      </c>
      <c r="O44" s="78" t="s">
        <v>1415</v>
      </c>
    </row>
    <row r="45" spans="1:15" ht="135">
      <c r="A45" s="76" t="s">
        <v>474</v>
      </c>
      <c r="B45" s="50">
        <v>2008</v>
      </c>
      <c r="C45" s="69" t="s">
        <v>66</v>
      </c>
      <c r="D45" s="50" t="s">
        <v>475</v>
      </c>
      <c r="E45" s="50" t="s">
        <v>476</v>
      </c>
      <c r="F45" s="11" t="s">
        <v>2536</v>
      </c>
      <c r="G45" s="11" t="s">
        <v>2537</v>
      </c>
      <c r="H45" s="11" t="s">
        <v>720</v>
      </c>
      <c r="I45" s="11" t="s">
        <v>2538</v>
      </c>
      <c r="J45" s="72">
        <v>156.49199999999999</v>
      </c>
      <c r="K45" s="71">
        <v>113.81399999999999</v>
      </c>
      <c r="L45" s="69">
        <v>3</v>
      </c>
      <c r="M45" s="69" t="s">
        <v>22</v>
      </c>
      <c r="N45" s="69" t="s">
        <v>22</v>
      </c>
      <c r="O45" s="161" t="s">
        <v>1401</v>
      </c>
    </row>
    <row r="46" spans="1:15" ht="60">
      <c r="A46" s="76" t="s">
        <v>477</v>
      </c>
      <c r="B46" s="50">
        <v>2008</v>
      </c>
      <c r="C46" s="69" t="s">
        <v>17</v>
      </c>
      <c r="D46" s="50" t="s">
        <v>478</v>
      </c>
      <c r="E46" s="50" t="s">
        <v>22</v>
      </c>
      <c r="F46" s="9" t="s">
        <v>22</v>
      </c>
      <c r="G46" s="9" t="s">
        <v>22</v>
      </c>
      <c r="H46" s="9" t="s">
        <v>22</v>
      </c>
      <c r="I46" s="9" t="s">
        <v>22</v>
      </c>
      <c r="J46" s="72">
        <v>5.5359999999999996</v>
      </c>
      <c r="K46" s="71">
        <v>5.5359999999999996</v>
      </c>
      <c r="L46" s="69">
        <v>1</v>
      </c>
      <c r="M46" s="69" t="s">
        <v>22</v>
      </c>
      <c r="N46" s="69" t="s">
        <v>22</v>
      </c>
      <c r="O46" s="69" t="s">
        <v>22</v>
      </c>
    </row>
    <row r="47" spans="1:15" ht="90">
      <c r="A47" s="76" t="s">
        <v>479</v>
      </c>
      <c r="B47" s="50">
        <v>2008</v>
      </c>
      <c r="C47" s="69" t="s">
        <v>17</v>
      </c>
      <c r="D47" s="50" t="s">
        <v>480</v>
      </c>
      <c r="E47" s="50" t="s">
        <v>480</v>
      </c>
      <c r="F47" s="11" t="s">
        <v>2539</v>
      </c>
      <c r="G47" s="11" t="s">
        <v>2540</v>
      </c>
      <c r="H47" s="11" t="s">
        <v>2541</v>
      </c>
      <c r="I47" s="9" t="s">
        <v>22</v>
      </c>
      <c r="J47" s="72">
        <v>721</v>
      </c>
      <c r="K47" s="85">
        <v>721</v>
      </c>
      <c r="L47" s="69" t="s">
        <v>22</v>
      </c>
      <c r="M47" s="69" t="s">
        <v>22</v>
      </c>
      <c r="N47" s="69" t="s">
        <v>22</v>
      </c>
      <c r="O47" s="69" t="s">
        <v>22</v>
      </c>
    </row>
    <row r="48" spans="1:15" ht="90">
      <c r="A48" s="76" t="s">
        <v>1393</v>
      </c>
      <c r="B48" s="50">
        <v>2009</v>
      </c>
      <c r="C48" s="69" t="s">
        <v>17</v>
      </c>
      <c r="D48" s="50" t="s">
        <v>1394</v>
      </c>
      <c r="E48" s="50" t="s">
        <v>1395</v>
      </c>
      <c r="F48" s="11" t="s">
        <v>2542</v>
      </c>
      <c r="G48" s="11" t="s">
        <v>2543</v>
      </c>
      <c r="H48" s="11" t="s">
        <v>2544</v>
      </c>
      <c r="I48" s="9" t="s">
        <v>22</v>
      </c>
      <c r="J48" s="72">
        <v>1.1870000000000001</v>
      </c>
      <c r="K48" s="72">
        <v>1.1870000000000001</v>
      </c>
      <c r="L48" s="69">
        <v>1</v>
      </c>
      <c r="M48" s="80" t="s">
        <v>22</v>
      </c>
      <c r="N48" s="69" t="s">
        <v>22</v>
      </c>
      <c r="O48" s="69" t="s">
        <v>1396</v>
      </c>
    </row>
    <row r="49" spans="1:15" ht="75">
      <c r="A49" s="76" t="s">
        <v>481</v>
      </c>
      <c r="B49" s="50">
        <v>2009</v>
      </c>
      <c r="C49" s="69" t="s">
        <v>66</v>
      </c>
      <c r="D49" s="50" t="s">
        <v>309</v>
      </c>
      <c r="E49" s="50" t="s">
        <v>309</v>
      </c>
      <c r="F49" s="11" t="s">
        <v>2545</v>
      </c>
      <c r="G49" s="11" t="s">
        <v>2546</v>
      </c>
      <c r="H49" s="11" t="s">
        <v>725</v>
      </c>
      <c r="I49" s="9" t="s">
        <v>22</v>
      </c>
      <c r="J49" s="72" t="s">
        <v>523</v>
      </c>
      <c r="K49" s="71" t="s">
        <v>524</v>
      </c>
      <c r="L49" s="69">
        <v>18</v>
      </c>
      <c r="M49" s="91" t="s">
        <v>2081</v>
      </c>
      <c r="N49" s="69" t="s">
        <v>22</v>
      </c>
      <c r="O49" s="69" t="s">
        <v>22</v>
      </c>
    </row>
    <row r="50" spans="1:15" ht="90">
      <c r="A50" s="76" t="s">
        <v>482</v>
      </c>
      <c r="B50" s="50">
        <v>2009</v>
      </c>
      <c r="C50" s="69" t="s">
        <v>17</v>
      </c>
      <c r="D50" s="50" t="s">
        <v>483</v>
      </c>
      <c r="E50" s="50" t="s">
        <v>484</v>
      </c>
      <c r="F50" s="11" t="s">
        <v>2547</v>
      </c>
      <c r="G50" s="11" t="s">
        <v>2548</v>
      </c>
      <c r="H50" s="11" t="s">
        <v>720</v>
      </c>
      <c r="I50" s="9" t="s">
        <v>22</v>
      </c>
      <c r="J50" s="72">
        <v>14.862</v>
      </c>
      <c r="K50" s="69">
        <v>14.862</v>
      </c>
      <c r="L50" s="69">
        <v>1</v>
      </c>
      <c r="M50" s="79"/>
      <c r="N50" s="80"/>
      <c r="O50" s="69"/>
    </row>
    <row r="51" spans="1:15" ht="165">
      <c r="A51" s="76" t="s">
        <v>485</v>
      </c>
      <c r="B51" s="50">
        <v>2010</v>
      </c>
      <c r="C51" s="69" t="s">
        <v>17</v>
      </c>
      <c r="D51" s="50" t="s">
        <v>486</v>
      </c>
      <c r="E51" s="50" t="s">
        <v>487</v>
      </c>
      <c r="F51" s="11" t="s">
        <v>2549</v>
      </c>
      <c r="G51" s="11" t="s">
        <v>2550</v>
      </c>
      <c r="H51" s="9" t="s">
        <v>2551</v>
      </c>
      <c r="I51" s="11" t="s">
        <v>2552</v>
      </c>
      <c r="J51" s="72">
        <v>277.06099999999998</v>
      </c>
      <c r="K51" s="71">
        <v>276.27199999999999</v>
      </c>
      <c r="L51" s="69">
        <v>3</v>
      </c>
      <c r="M51" s="69" t="s">
        <v>22</v>
      </c>
      <c r="N51" s="69" t="s">
        <v>22</v>
      </c>
      <c r="O51" s="158" t="s">
        <v>1387</v>
      </c>
    </row>
    <row r="52" spans="1:15" ht="75">
      <c r="A52" s="76" t="s">
        <v>488</v>
      </c>
      <c r="B52" s="50">
        <v>2011</v>
      </c>
      <c r="C52" s="69" t="s">
        <v>66</v>
      </c>
      <c r="D52" s="50" t="s">
        <v>489</v>
      </c>
      <c r="E52" s="50" t="s">
        <v>490</v>
      </c>
      <c r="F52" s="11" t="s">
        <v>2553</v>
      </c>
      <c r="G52" s="11" t="s">
        <v>2554</v>
      </c>
      <c r="H52" s="11" t="s">
        <v>2555</v>
      </c>
      <c r="I52" s="9" t="s">
        <v>22</v>
      </c>
      <c r="J52" s="72">
        <v>10.407999999999999</v>
      </c>
      <c r="K52" s="69">
        <v>10.407999999999999</v>
      </c>
      <c r="L52" s="69">
        <v>1</v>
      </c>
      <c r="M52" s="69" t="s">
        <v>22</v>
      </c>
      <c r="N52" s="69" t="s">
        <v>22</v>
      </c>
      <c r="O52" s="69" t="s">
        <v>22</v>
      </c>
    </row>
    <row r="53" spans="1:15" ht="180">
      <c r="A53" s="76" t="s">
        <v>491</v>
      </c>
      <c r="B53" s="50">
        <v>2012</v>
      </c>
      <c r="C53" s="69" t="s">
        <v>492</v>
      </c>
      <c r="D53" s="50" t="s">
        <v>493</v>
      </c>
      <c r="E53" s="50" t="s">
        <v>494</v>
      </c>
      <c r="F53" s="11" t="s">
        <v>2556</v>
      </c>
      <c r="G53" s="11" t="s">
        <v>2557</v>
      </c>
      <c r="H53" s="11" t="s">
        <v>2558</v>
      </c>
      <c r="I53" s="11" t="s">
        <v>2559</v>
      </c>
      <c r="J53" s="72">
        <v>20.175000000000001</v>
      </c>
      <c r="K53" s="69">
        <v>20.175000000000001</v>
      </c>
      <c r="L53" s="69">
        <v>2</v>
      </c>
      <c r="M53" s="69" t="s">
        <v>22</v>
      </c>
      <c r="N53" s="69" t="s">
        <v>22</v>
      </c>
      <c r="O53" s="155" t="s">
        <v>1370</v>
      </c>
    </row>
    <row r="54" spans="1:15" ht="75">
      <c r="A54" s="76" t="s">
        <v>495</v>
      </c>
      <c r="B54" s="50">
        <v>2012</v>
      </c>
      <c r="C54" s="69" t="s">
        <v>17</v>
      </c>
      <c r="D54" s="50" t="s">
        <v>496</v>
      </c>
      <c r="E54" s="50" t="s">
        <v>497</v>
      </c>
      <c r="F54" s="11" t="s">
        <v>2560</v>
      </c>
      <c r="G54" s="11" t="s">
        <v>2561</v>
      </c>
      <c r="H54" s="9" t="s">
        <v>22</v>
      </c>
      <c r="I54" s="9" t="s">
        <v>22</v>
      </c>
      <c r="J54" s="72" t="s">
        <v>22</v>
      </c>
      <c r="K54" s="71" t="s">
        <v>22</v>
      </c>
      <c r="L54" s="69" t="s">
        <v>22</v>
      </c>
      <c r="M54" s="69" t="s">
        <v>22</v>
      </c>
      <c r="N54" s="69" t="s">
        <v>22</v>
      </c>
      <c r="O54" s="69" t="s">
        <v>22</v>
      </c>
    </row>
    <row r="55" spans="1:15" ht="105">
      <c r="A55" s="76" t="s">
        <v>498</v>
      </c>
      <c r="B55" s="50">
        <v>2012</v>
      </c>
      <c r="C55" s="69" t="s">
        <v>499</v>
      </c>
      <c r="D55" s="50" t="s">
        <v>500</v>
      </c>
      <c r="E55" s="50" t="s">
        <v>500</v>
      </c>
      <c r="F55" s="11" t="s">
        <v>2562</v>
      </c>
      <c r="G55" s="11" t="s">
        <v>2563</v>
      </c>
      <c r="H55" s="9" t="s">
        <v>22</v>
      </c>
      <c r="I55" s="9" t="s">
        <v>22</v>
      </c>
      <c r="J55" s="72">
        <v>2.7069999999999999</v>
      </c>
      <c r="K55" s="71">
        <v>2.7069999999999999</v>
      </c>
      <c r="L55" s="69">
        <v>1</v>
      </c>
      <c r="M55" s="69" t="s">
        <v>22</v>
      </c>
      <c r="N55" s="69" t="s">
        <v>22</v>
      </c>
      <c r="O55" s="151" t="s">
        <v>1364</v>
      </c>
    </row>
    <row r="56" spans="1:15" ht="75">
      <c r="A56" s="76" t="s">
        <v>501</v>
      </c>
      <c r="B56" s="50">
        <v>2014</v>
      </c>
      <c r="C56" s="69" t="s">
        <v>17</v>
      </c>
      <c r="D56" s="50" t="s">
        <v>502</v>
      </c>
      <c r="E56" s="50" t="s">
        <v>502</v>
      </c>
      <c r="F56" s="11" t="s">
        <v>2564</v>
      </c>
      <c r="G56" s="11" t="s">
        <v>2565</v>
      </c>
      <c r="H56" s="9" t="s">
        <v>22</v>
      </c>
      <c r="I56" s="9" t="s">
        <v>22</v>
      </c>
      <c r="J56" s="72">
        <v>23</v>
      </c>
      <c r="K56" s="85">
        <v>23</v>
      </c>
      <c r="L56" s="69">
        <v>1</v>
      </c>
      <c r="M56" s="69" t="s">
        <v>22</v>
      </c>
      <c r="N56" s="69" t="s">
        <v>22</v>
      </c>
      <c r="O56" s="69" t="s">
        <v>22</v>
      </c>
    </row>
    <row r="57" spans="1:15" ht="90">
      <c r="A57" s="76" t="s">
        <v>503</v>
      </c>
      <c r="B57" s="50">
        <v>2014</v>
      </c>
      <c r="C57" s="69" t="s">
        <v>17</v>
      </c>
      <c r="D57" s="50" t="s">
        <v>504</v>
      </c>
      <c r="E57" s="50" t="s">
        <v>505</v>
      </c>
      <c r="F57" s="11" t="s">
        <v>2566</v>
      </c>
      <c r="G57" s="9" t="s">
        <v>2567</v>
      </c>
      <c r="H57" s="11" t="s">
        <v>2349</v>
      </c>
      <c r="I57" s="9" t="s">
        <v>22</v>
      </c>
      <c r="J57" s="84">
        <v>8.0299999999999994</v>
      </c>
      <c r="K57" s="71">
        <v>8.0299999999999994</v>
      </c>
      <c r="L57" s="69">
        <v>1</v>
      </c>
      <c r="M57" s="69" t="s">
        <v>22</v>
      </c>
      <c r="N57" s="69" t="s">
        <v>22</v>
      </c>
      <c r="O57" s="69" t="s">
        <v>22</v>
      </c>
    </row>
    <row r="58" spans="1:15" ht="75">
      <c r="A58" s="76" t="s">
        <v>506</v>
      </c>
      <c r="B58" s="50">
        <v>2014</v>
      </c>
      <c r="C58" s="69" t="s">
        <v>17</v>
      </c>
      <c r="D58" s="50" t="s">
        <v>507</v>
      </c>
      <c r="E58" s="50" t="s">
        <v>507</v>
      </c>
      <c r="F58" s="11" t="s">
        <v>2568</v>
      </c>
      <c r="G58" s="9" t="s">
        <v>2569</v>
      </c>
      <c r="H58" s="9" t="s">
        <v>22</v>
      </c>
      <c r="I58" s="9" t="s">
        <v>22</v>
      </c>
      <c r="J58" s="72">
        <v>5.476</v>
      </c>
      <c r="K58" s="69">
        <v>5.476</v>
      </c>
      <c r="L58" s="69">
        <v>1</v>
      </c>
      <c r="M58" s="69" t="s">
        <v>22</v>
      </c>
      <c r="N58" s="69" t="s">
        <v>22</v>
      </c>
      <c r="O58" s="69" t="s">
        <v>22</v>
      </c>
    </row>
    <row r="59" spans="1:15" ht="90">
      <c r="A59" s="76" t="s">
        <v>508</v>
      </c>
      <c r="B59" s="50">
        <v>2015</v>
      </c>
      <c r="C59" s="69" t="s">
        <v>17</v>
      </c>
      <c r="D59" s="50" t="s">
        <v>509</v>
      </c>
      <c r="E59" s="50" t="s">
        <v>509</v>
      </c>
      <c r="F59" s="11" t="s">
        <v>2570</v>
      </c>
      <c r="G59" s="11" t="s">
        <v>2571</v>
      </c>
      <c r="H59" s="9" t="s">
        <v>22</v>
      </c>
      <c r="I59" s="9" t="s">
        <v>22</v>
      </c>
      <c r="J59" s="72">
        <v>266</v>
      </c>
      <c r="K59" s="85">
        <v>266</v>
      </c>
      <c r="L59" s="69">
        <v>1</v>
      </c>
      <c r="M59" s="69" t="s">
        <v>22</v>
      </c>
      <c r="N59" s="69" t="s">
        <v>22</v>
      </c>
      <c r="O59" s="69" t="s">
        <v>22</v>
      </c>
    </row>
    <row r="60" spans="1:15" ht="90">
      <c r="A60" s="76" t="s">
        <v>510</v>
      </c>
      <c r="B60" s="50">
        <v>2015</v>
      </c>
      <c r="C60" s="69" t="s">
        <v>511</v>
      </c>
      <c r="D60" s="50" t="s">
        <v>512</v>
      </c>
      <c r="E60" s="50" t="s">
        <v>512</v>
      </c>
      <c r="F60" s="11" t="s">
        <v>2572</v>
      </c>
      <c r="G60" s="11" t="s">
        <v>2573</v>
      </c>
      <c r="H60" s="9" t="s">
        <v>22</v>
      </c>
      <c r="I60" s="9" t="s">
        <v>22</v>
      </c>
      <c r="J60" s="72">
        <v>1.3660000000000001</v>
      </c>
      <c r="K60" s="71">
        <v>1.3660000000000001</v>
      </c>
      <c r="L60" s="69">
        <v>1</v>
      </c>
      <c r="M60" s="69" t="s">
        <v>22</v>
      </c>
      <c r="N60" s="69" t="s">
        <v>22</v>
      </c>
      <c r="O60" s="69" t="s">
        <v>22</v>
      </c>
    </row>
    <row r="61" spans="1:15">
      <c r="A61" s="131"/>
      <c r="B61" s="104"/>
      <c r="C61" s="104"/>
      <c r="D61" s="104"/>
      <c r="E61" s="104"/>
      <c r="J61" s="132"/>
      <c r="K61" s="132"/>
      <c r="L61" s="132"/>
      <c r="M61" s="132"/>
      <c r="N61" s="132"/>
      <c r="O61" s="132"/>
    </row>
    <row r="62" spans="1:15">
      <c r="A62" s="131"/>
      <c r="B62" s="104"/>
      <c r="C62" s="104"/>
      <c r="D62" s="104"/>
      <c r="E62" s="104"/>
      <c r="J62" s="132"/>
      <c r="K62" s="132"/>
      <c r="L62" s="132"/>
      <c r="M62" s="132"/>
      <c r="N62" s="132"/>
      <c r="O62" s="132"/>
    </row>
    <row r="63" spans="1:15">
      <c r="A63" s="143" t="s">
        <v>1359</v>
      </c>
      <c r="B63" s="104"/>
      <c r="C63" s="104"/>
      <c r="D63" s="104"/>
      <c r="E63" s="104"/>
      <c r="J63" s="132"/>
      <c r="K63" s="132"/>
      <c r="L63" s="132"/>
      <c r="M63" s="132"/>
      <c r="N63" s="132"/>
    </row>
    <row r="64" spans="1:15">
      <c r="A64" s="131"/>
      <c r="B64" s="104"/>
      <c r="C64" s="104"/>
      <c r="D64" s="104"/>
      <c r="E64" s="104"/>
      <c r="J64" s="132"/>
      <c r="K64" s="132"/>
      <c r="L64" s="132"/>
      <c r="M64" s="132"/>
      <c r="N64" s="132"/>
      <c r="O64" s="132"/>
    </row>
    <row r="65" spans="1:15">
      <c r="A65" s="131"/>
      <c r="B65" s="104"/>
      <c r="C65" s="104"/>
      <c r="D65" s="104"/>
      <c r="E65" s="104"/>
      <c r="J65" s="132"/>
      <c r="K65" s="132"/>
      <c r="L65" s="132"/>
      <c r="M65" s="132"/>
      <c r="N65" s="132"/>
      <c r="O65" s="132"/>
    </row>
    <row r="66" spans="1:15">
      <c r="A66" s="131"/>
      <c r="B66" s="104"/>
      <c r="C66" s="104"/>
      <c r="D66" s="104"/>
      <c r="E66" s="104"/>
      <c r="J66" s="132"/>
      <c r="K66" s="132"/>
      <c r="L66" s="132"/>
      <c r="M66" s="132"/>
      <c r="N66" s="132"/>
      <c r="O66" s="132"/>
    </row>
    <row r="67" spans="1:15">
      <c r="A67" s="131"/>
      <c r="B67" s="104"/>
      <c r="C67" s="104"/>
      <c r="D67" s="104"/>
      <c r="E67" s="104"/>
      <c r="J67" s="132"/>
      <c r="K67" s="132"/>
      <c r="L67" s="132"/>
      <c r="M67" s="132"/>
      <c r="N67" s="132"/>
      <c r="O67" s="132"/>
    </row>
    <row r="68" spans="1:15">
      <c r="A68" s="131"/>
      <c r="B68" s="104"/>
      <c r="C68" s="104"/>
      <c r="D68" s="104"/>
      <c r="E68" s="104"/>
      <c r="J68" s="132"/>
      <c r="K68" s="132"/>
      <c r="L68" s="132"/>
      <c r="M68" s="132"/>
      <c r="N68" s="132"/>
      <c r="O68" s="132"/>
    </row>
    <row r="69" spans="1:15">
      <c r="A69" s="131"/>
      <c r="B69" s="104"/>
      <c r="C69" s="104"/>
      <c r="D69" s="104"/>
      <c r="E69" s="104"/>
      <c r="J69" s="132"/>
      <c r="K69" s="132"/>
      <c r="L69" s="132"/>
      <c r="M69" s="132"/>
      <c r="N69" s="132"/>
      <c r="O69" s="132"/>
    </row>
    <row r="70" spans="1:15">
      <c r="A70" s="131"/>
      <c r="B70" s="104"/>
      <c r="C70" s="104"/>
      <c r="D70" s="104"/>
      <c r="E70" s="104"/>
      <c r="J70" s="132"/>
      <c r="K70" s="132"/>
      <c r="L70" s="132"/>
      <c r="M70" s="132"/>
      <c r="N70" s="132"/>
      <c r="O70" s="132"/>
    </row>
    <row r="71" spans="1:15">
      <c r="A71" s="131"/>
      <c r="B71" s="104"/>
      <c r="C71" s="104"/>
      <c r="D71" s="104"/>
      <c r="E71" s="104"/>
      <c r="J71" s="132"/>
      <c r="K71" s="132"/>
      <c r="L71" s="132"/>
      <c r="M71" s="132"/>
      <c r="N71" s="132"/>
      <c r="O71" s="132"/>
    </row>
    <row r="72" spans="1:15">
      <c r="A72" s="131"/>
      <c r="B72" s="104"/>
      <c r="C72" s="104"/>
      <c r="D72" s="104"/>
      <c r="E72" s="104"/>
      <c r="J72" s="132"/>
      <c r="K72" s="132"/>
      <c r="L72" s="132"/>
      <c r="M72" s="132"/>
      <c r="N72" s="132"/>
      <c r="O72" s="132"/>
    </row>
    <row r="73" spans="1:15">
      <c r="A73" s="131"/>
      <c r="B73" s="104"/>
      <c r="C73" s="104"/>
      <c r="D73" s="104"/>
      <c r="E73" s="104"/>
      <c r="J73" s="132"/>
      <c r="K73" s="132"/>
      <c r="L73" s="132"/>
      <c r="M73" s="132"/>
      <c r="N73" s="132"/>
      <c r="O73" s="132"/>
    </row>
    <row r="74" spans="1:15">
      <c r="A74" s="131"/>
      <c r="B74" s="104"/>
      <c r="C74" s="104"/>
      <c r="D74" s="104"/>
      <c r="E74" s="104"/>
      <c r="J74" s="132"/>
      <c r="K74" s="132"/>
      <c r="L74" s="132"/>
      <c r="M74" s="132"/>
      <c r="N74" s="132"/>
      <c r="O74" s="132"/>
    </row>
    <row r="75" spans="1:15">
      <c r="A75" s="131"/>
      <c r="B75" s="104"/>
      <c r="C75" s="104"/>
      <c r="D75" s="104"/>
      <c r="E75" s="104"/>
      <c r="J75" s="132"/>
      <c r="K75" s="132"/>
      <c r="L75" s="132"/>
      <c r="M75" s="132"/>
      <c r="N75" s="132"/>
      <c r="O75" s="132"/>
    </row>
    <row r="76" spans="1:15">
      <c r="A76" s="131"/>
      <c r="B76" s="104"/>
      <c r="C76" s="104"/>
      <c r="D76" s="104"/>
      <c r="E76" s="104"/>
      <c r="J76" s="132"/>
      <c r="K76" s="132"/>
      <c r="L76" s="132"/>
      <c r="M76" s="132"/>
      <c r="N76" s="132"/>
      <c r="O76" s="132"/>
    </row>
    <row r="77" spans="1:15">
      <c r="A77" s="131"/>
      <c r="B77" s="104"/>
      <c r="C77" s="104"/>
      <c r="D77" s="104"/>
      <c r="E77" s="104"/>
      <c r="J77" s="132"/>
      <c r="K77" s="132"/>
      <c r="L77" s="132"/>
      <c r="M77" s="132"/>
      <c r="N77" s="132"/>
      <c r="O77" s="132"/>
    </row>
    <row r="78" spans="1:15">
      <c r="A78" s="131"/>
      <c r="B78" s="104"/>
      <c r="C78" s="104"/>
      <c r="D78" s="104"/>
      <c r="E78" s="104"/>
      <c r="J78" s="132"/>
      <c r="K78" s="132"/>
      <c r="L78" s="132"/>
      <c r="M78" s="132"/>
      <c r="N78" s="132"/>
      <c r="O78" s="132"/>
    </row>
    <row r="79" spans="1:15">
      <c r="A79" s="131"/>
      <c r="B79" s="104"/>
      <c r="C79" s="104"/>
      <c r="D79" s="104"/>
      <c r="E79" s="104"/>
      <c r="J79" s="132"/>
      <c r="K79" s="132"/>
      <c r="L79" s="132"/>
      <c r="M79" s="132"/>
      <c r="N79" s="132"/>
      <c r="O79" s="132"/>
    </row>
    <row r="80" spans="1:15">
      <c r="A80" s="131"/>
      <c r="B80" s="104"/>
      <c r="C80" s="104"/>
      <c r="D80" s="104"/>
      <c r="E80" s="104"/>
      <c r="J80" s="132"/>
      <c r="K80" s="132"/>
      <c r="L80" s="132"/>
      <c r="M80" s="132"/>
      <c r="N80" s="132"/>
      <c r="O80" s="132"/>
    </row>
    <row r="81" spans="1:15">
      <c r="A81" s="131"/>
      <c r="B81" s="104"/>
      <c r="C81" s="104"/>
      <c r="D81" s="104"/>
      <c r="E81" s="104"/>
      <c r="J81" s="132"/>
      <c r="K81" s="132"/>
      <c r="L81" s="132"/>
      <c r="M81" s="132"/>
      <c r="N81" s="132"/>
      <c r="O81" s="132"/>
    </row>
    <row r="82" spans="1:15">
      <c r="A82" s="131"/>
      <c r="B82" s="104"/>
      <c r="C82" s="104"/>
      <c r="D82" s="104"/>
      <c r="E82" s="104"/>
      <c r="J82" s="132"/>
      <c r="K82" s="132"/>
      <c r="L82" s="132"/>
      <c r="M82" s="132"/>
      <c r="N82" s="132"/>
      <c r="O82" s="132"/>
    </row>
    <row r="83" spans="1:15">
      <c r="A83" s="131"/>
      <c r="B83" s="104"/>
      <c r="C83" s="104"/>
      <c r="D83" s="104"/>
      <c r="E83" s="104"/>
      <c r="J83" s="132"/>
      <c r="K83" s="132"/>
      <c r="L83" s="132"/>
      <c r="M83" s="132"/>
      <c r="N83" s="132"/>
      <c r="O83" s="132"/>
    </row>
    <row r="84" spans="1:15">
      <c r="A84" s="131"/>
      <c r="B84" s="104"/>
      <c r="C84" s="104"/>
      <c r="D84" s="104"/>
      <c r="E84" s="104"/>
      <c r="J84" s="132"/>
      <c r="K84" s="132"/>
      <c r="L84" s="132"/>
      <c r="M84" s="132"/>
      <c r="N84" s="132"/>
      <c r="O84" s="132"/>
    </row>
    <row r="85" spans="1:15">
      <c r="A85" s="131"/>
      <c r="B85" s="104"/>
      <c r="C85" s="104"/>
      <c r="D85" s="104"/>
      <c r="E85" s="104"/>
      <c r="J85" s="132"/>
      <c r="K85" s="132"/>
      <c r="L85" s="132"/>
      <c r="M85" s="132"/>
      <c r="N85" s="132"/>
      <c r="O85" s="132"/>
    </row>
    <row r="86" spans="1:15">
      <c r="A86" s="131"/>
      <c r="B86" s="104"/>
      <c r="C86" s="104"/>
      <c r="D86" s="104"/>
      <c r="E86" s="104"/>
      <c r="J86" s="132"/>
      <c r="K86" s="132"/>
      <c r="L86" s="132"/>
      <c r="M86" s="132"/>
      <c r="N86" s="132"/>
      <c r="O86" s="132"/>
    </row>
    <row r="87" spans="1:15">
      <c r="A87" s="131"/>
      <c r="B87" s="104"/>
      <c r="C87" s="104"/>
      <c r="D87" s="104"/>
      <c r="E87" s="104"/>
      <c r="J87" s="132"/>
      <c r="K87" s="132"/>
      <c r="L87" s="132"/>
      <c r="M87" s="132"/>
      <c r="N87" s="132"/>
      <c r="O87" s="132"/>
    </row>
    <row r="88" spans="1:15">
      <c r="A88" s="131"/>
      <c r="B88" s="104"/>
      <c r="C88" s="104"/>
      <c r="D88" s="104"/>
      <c r="E88" s="104"/>
      <c r="J88" s="132"/>
      <c r="K88" s="132"/>
      <c r="L88" s="132"/>
      <c r="M88" s="132"/>
      <c r="N88" s="132"/>
      <c r="O88" s="132"/>
    </row>
    <row r="89" spans="1:15">
      <c r="A89" s="131"/>
      <c r="B89" s="104"/>
      <c r="C89" s="104"/>
      <c r="D89" s="104"/>
      <c r="E89" s="104"/>
      <c r="J89" s="132"/>
      <c r="K89" s="132"/>
      <c r="L89" s="132"/>
      <c r="M89" s="132"/>
      <c r="N89" s="132"/>
      <c r="O89" s="132"/>
    </row>
    <row r="90" spans="1:15">
      <c r="A90" s="131"/>
      <c r="B90" s="104"/>
      <c r="C90" s="104"/>
      <c r="D90" s="104"/>
      <c r="E90" s="104"/>
      <c r="J90" s="132"/>
      <c r="K90" s="132"/>
      <c r="L90" s="132"/>
      <c r="M90" s="132"/>
      <c r="N90" s="132"/>
      <c r="O90" s="132"/>
    </row>
    <row r="91" spans="1:15">
      <c r="A91" s="131"/>
      <c r="B91" s="104"/>
      <c r="C91" s="104"/>
      <c r="D91" s="104"/>
      <c r="E91" s="104"/>
      <c r="J91" s="132"/>
      <c r="K91" s="132"/>
      <c r="L91" s="132"/>
      <c r="M91" s="132"/>
      <c r="N91" s="132"/>
      <c r="O91" s="132"/>
    </row>
    <row r="92" spans="1:15">
      <c r="A92" s="131"/>
      <c r="B92" s="104"/>
      <c r="C92" s="104"/>
      <c r="D92" s="104"/>
      <c r="E92" s="104"/>
      <c r="J92" s="132"/>
      <c r="K92" s="132"/>
      <c r="L92" s="132"/>
      <c r="M92" s="132"/>
      <c r="N92" s="132"/>
      <c r="O92" s="132"/>
    </row>
    <row r="93" spans="1:15">
      <c r="A93" s="131"/>
      <c r="B93" s="104"/>
      <c r="C93" s="104"/>
      <c r="D93" s="104"/>
      <c r="E93" s="104"/>
      <c r="J93" s="132"/>
      <c r="K93" s="132"/>
      <c r="L93" s="132"/>
      <c r="M93" s="132"/>
      <c r="N93" s="132"/>
      <c r="O93" s="132"/>
    </row>
    <row r="94" spans="1:15">
      <c r="A94" s="131"/>
      <c r="B94" s="104"/>
      <c r="C94" s="104"/>
      <c r="D94" s="104"/>
      <c r="E94" s="104"/>
      <c r="J94" s="132"/>
      <c r="K94" s="132"/>
      <c r="L94" s="132"/>
      <c r="M94" s="132"/>
      <c r="N94" s="132"/>
      <c r="O94" s="132"/>
    </row>
    <row r="95" spans="1:15">
      <c r="A95" s="131"/>
      <c r="B95" s="104"/>
      <c r="C95" s="104"/>
      <c r="D95" s="104"/>
      <c r="E95" s="104"/>
      <c r="J95" s="132"/>
      <c r="K95" s="132"/>
      <c r="L95" s="132"/>
      <c r="M95" s="132"/>
      <c r="N95" s="132"/>
      <c r="O95" s="132"/>
    </row>
    <row r="96" spans="1:15">
      <c r="A96" s="131"/>
      <c r="B96" s="104"/>
      <c r="C96" s="104"/>
      <c r="D96" s="104"/>
      <c r="E96" s="104"/>
      <c r="J96" s="132"/>
      <c r="K96" s="132"/>
      <c r="L96" s="132"/>
      <c r="M96" s="132"/>
      <c r="N96" s="132"/>
      <c r="O96" s="132"/>
    </row>
    <row r="97" spans="1:15">
      <c r="A97" s="131"/>
      <c r="B97" s="104"/>
      <c r="C97" s="104"/>
      <c r="D97" s="104"/>
      <c r="E97" s="104"/>
      <c r="J97" s="132"/>
      <c r="K97" s="132"/>
      <c r="L97" s="132"/>
      <c r="M97" s="132"/>
      <c r="N97" s="132"/>
      <c r="O97" s="132"/>
    </row>
    <row r="98" spans="1:15">
      <c r="A98" s="131"/>
      <c r="B98" s="104"/>
      <c r="C98" s="104"/>
      <c r="D98" s="104"/>
      <c r="E98" s="104"/>
      <c r="J98" s="132"/>
      <c r="K98" s="132"/>
      <c r="L98" s="132"/>
      <c r="M98" s="132"/>
      <c r="N98" s="132"/>
      <c r="O98" s="132"/>
    </row>
    <row r="99" spans="1:15">
      <c r="A99" s="131"/>
      <c r="B99" s="104"/>
      <c r="C99" s="104"/>
      <c r="D99" s="104"/>
      <c r="E99" s="104"/>
      <c r="J99" s="132"/>
      <c r="K99" s="132"/>
      <c r="L99" s="132"/>
      <c r="M99" s="132"/>
      <c r="N99" s="132"/>
      <c r="O99" s="132"/>
    </row>
    <row r="100" spans="1:15">
      <c r="A100" s="131"/>
      <c r="B100" s="104"/>
      <c r="C100" s="104"/>
      <c r="D100" s="104"/>
      <c r="E100" s="104"/>
      <c r="J100" s="132"/>
      <c r="K100" s="132"/>
      <c r="L100" s="132"/>
      <c r="M100" s="132"/>
      <c r="N100" s="132"/>
      <c r="O100" s="132"/>
    </row>
    <row r="101" spans="1:15">
      <c r="A101" s="131"/>
      <c r="B101" s="104"/>
      <c r="C101" s="104"/>
      <c r="D101" s="104"/>
      <c r="E101" s="104"/>
      <c r="J101" s="132"/>
      <c r="K101" s="132"/>
      <c r="L101" s="132"/>
      <c r="M101" s="132"/>
      <c r="N101" s="132"/>
      <c r="O101" s="132"/>
    </row>
    <row r="102" spans="1:15">
      <c r="A102" s="131"/>
      <c r="B102" s="104"/>
      <c r="C102" s="104"/>
      <c r="D102" s="104"/>
      <c r="E102" s="104"/>
      <c r="J102" s="132"/>
      <c r="K102" s="132"/>
      <c r="L102" s="132"/>
      <c r="M102" s="132"/>
      <c r="N102" s="132"/>
      <c r="O102" s="132"/>
    </row>
    <row r="103" spans="1:15">
      <c r="A103" s="131"/>
      <c r="B103" s="104"/>
      <c r="C103" s="104"/>
      <c r="D103" s="104"/>
      <c r="E103" s="104"/>
      <c r="J103" s="132"/>
      <c r="K103" s="132"/>
      <c r="L103" s="132"/>
      <c r="M103" s="132"/>
      <c r="N103" s="132"/>
      <c r="O103" s="132"/>
    </row>
    <row r="104" spans="1:15">
      <c r="A104" s="131"/>
      <c r="B104" s="104"/>
      <c r="C104" s="104"/>
      <c r="D104" s="104"/>
      <c r="E104" s="104"/>
      <c r="J104" s="132"/>
      <c r="K104" s="132"/>
      <c r="L104" s="132"/>
      <c r="M104" s="132"/>
      <c r="N104" s="132"/>
      <c r="O104" s="132"/>
    </row>
    <row r="105" spans="1:15">
      <c r="A105" s="131"/>
      <c r="B105" s="104"/>
      <c r="C105" s="104"/>
      <c r="D105" s="104"/>
      <c r="E105" s="104"/>
      <c r="J105" s="132"/>
      <c r="K105" s="132"/>
      <c r="L105" s="132"/>
      <c r="M105" s="132"/>
      <c r="N105" s="132"/>
      <c r="O105" s="132"/>
    </row>
    <row r="106" spans="1:15">
      <c r="A106" s="131"/>
      <c r="B106" s="104"/>
      <c r="C106" s="104"/>
      <c r="D106" s="104"/>
      <c r="E106" s="104"/>
      <c r="J106" s="132"/>
      <c r="K106" s="132"/>
      <c r="L106" s="132"/>
      <c r="M106" s="132"/>
      <c r="N106" s="132"/>
      <c r="O106" s="132"/>
    </row>
    <row r="107" spans="1:15">
      <c r="A107" s="131"/>
      <c r="B107" s="104"/>
      <c r="C107" s="104"/>
      <c r="D107" s="104"/>
      <c r="E107" s="104"/>
      <c r="J107" s="132"/>
      <c r="K107" s="132"/>
      <c r="L107" s="132"/>
      <c r="M107" s="132"/>
      <c r="N107" s="132"/>
      <c r="O107" s="132"/>
    </row>
    <row r="108" spans="1:15">
      <c r="A108" s="131"/>
      <c r="B108" s="104"/>
      <c r="C108" s="104"/>
      <c r="D108" s="104"/>
      <c r="E108" s="104"/>
      <c r="J108" s="132"/>
      <c r="K108" s="132"/>
      <c r="L108" s="132"/>
      <c r="M108" s="132"/>
      <c r="N108" s="132"/>
      <c r="O108" s="132"/>
    </row>
    <row r="109" spans="1:15">
      <c r="A109" s="131"/>
      <c r="B109" s="104"/>
      <c r="C109" s="104"/>
      <c r="D109" s="104"/>
      <c r="E109" s="104"/>
      <c r="J109" s="132"/>
      <c r="K109" s="132"/>
      <c r="L109" s="132"/>
      <c r="M109" s="132"/>
      <c r="N109" s="132"/>
      <c r="O109" s="132"/>
    </row>
    <row r="110" spans="1:15">
      <c r="A110" s="131"/>
      <c r="B110" s="104"/>
      <c r="C110" s="104"/>
      <c r="D110" s="104"/>
      <c r="E110" s="104"/>
      <c r="J110" s="132"/>
      <c r="K110" s="132"/>
      <c r="L110" s="132"/>
      <c r="M110" s="132"/>
      <c r="N110" s="132"/>
      <c r="O110" s="132"/>
    </row>
    <row r="111" spans="1:15">
      <c r="A111" s="131"/>
      <c r="B111" s="104"/>
      <c r="C111" s="104"/>
      <c r="D111" s="104"/>
      <c r="E111" s="104"/>
      <c r="J111" s="132"/>
      <c r="K111" s="132"/>
      <c r="L111" s="132"/>
      <c r="M111" s="132"/>
      <c r="N111" s="132"/>
      <c r="O111" s="132"/>
    </row>
    <row r="112" spans="1:15">
      <c r="A112" s="131"/>
      <c r="B112" s="104"/>
      <c r="C112" s="104"/>
      <c r="D112" s="104"/>
      <c r="E112" s="104"/>
      <c r="J112" s="132"/>
      <c r="K112" s="132"/>
      <c r="L112" s="132"/>
      <c r="M112" s="132"/>
      <c r="N112" s="132"/>
      <c r="O112" s="132"/>
    </row>
    <row r="113" spans="1:15">
      <c r="A113" s="131"/>
      <c r="B113" s="104"/>
      <c r="C113" s="104"/>
      <c r="D113" s="104"/>
      <c r="E113" s="104"/>
      <c r="J113" s="132"/>
      <c r="K113" s="132"/>
      <c r="L113" s="132"/>
      <c r="M113" s="132"/>
      <c r="N113" s="132"/>
      <c r="O113" s="132"/>
    </row>
    <row r="114" spans="1:15">
      <c r="A114" s="131"/>
      <c r="B114" s="104"/>
      <c r="C114" s="104"/>
      <c r="D114" s="104"/>
      <c r="E114" s="104"/>
      <c r="J114" s="132"/>
      <c r="K114" s="132"/>
      <c r="L114" s="132"/>
      <c r="M114" s="132"/>
      <c r="N114" s="132"/>
      <c r="O114" s="132"/>
    </row>
    <row r="115" spans="1:15">
      <c r="A115" s="131"/>
      <c r="B115" s="104"/>
      <c r="C115" s="104"/>
      <c r="D115" s="104"/>
      <c r="E115" s="104"/>
      <c r="J115" s="132"/>
      <c r="K115" s="132"/>
      <c r="L115" s="132"/>
      <c r="M115" s="132"/>
      <c r="N115" s="132"/>
      <c r="O115" s="132"/>
    </row>
    <row r="116" spans="1:15">
      <c r="A116" s="131"/>
      <c r="B116" s="104"/>
      <c r="C116" s="104"/>
      <c r="D116" s="104"/>
      <c r="E116" s="104"/>
      <c r="J116" s="132"/>
      <c r="K116" s="132"/>
      <c r="L116" s="132"/>
      <c r="M116" s="132"/>
      <c r="N116" s="132"/>
      <c r="O116" s="132"/>
    </row>
    <row r="117" spans="1:15">
      <c r="A117" s="131"/>
      <c r="B117" s="104"/>
      <c r="C117" s="104"/>
      <c r="D117" s="104"/>
      <c r="E117" s="104"/>
      <c r="J117" s="132"/>
      <c r="K117" s="132"/>
      <c r="L117" s="132"/>
      <c r="M117" s="132"/>
      <c r="N117" s="132"/>
      <c r="O117" s="132"/>
    </row>
    <row r="118" spans="1:15">
      <c r="A118" s="131"/>
      <c r="B118" s="104"/>
      <c r="C118" s="104"/>
      <c r="D118" s="104"/>
      <c r="E118" s="104"/>
      <c r="J118" s="132"/>
      <c r="K118" s="132"/>
      <c r="L118" s="132"/>
      <c r="M118" s="132"/>
      <c r="N118" s="132"/>
      <c r="O118" s="132"/>
    </row>
    <row r="119" spans="1:15">
      <c r="A119" s="131"/>
      <c r="B119" s="104"/>
      <c r="C119" s="104"/>
      <c r="D119" s="104"/>
      <c r="E119" s="104"/>
      <c r="J119" s="132"/>
      <c r="K119" s="132"/>
      <c r="L119" s="132"/>
      <c r="M119" s="132"/>
      <c r="N119" s="132"/>
      <c r="O119" s="132"/>
    </row>
    <row r="120" spans="1:15">
      <c r="A120" s="131"/>
      <c r="B120" s="104"/>
      <c r="C120" s="104"/>
      <c r="D120" s="104"/>
      <c r="E120" s="104"/>
      <c r="J120" s="132"/>
      <c r="K120" s="132"/>
      <c r="L120" s="132"/>
      <c r="M120" s="132"/>
      <c r="N120" s="132"/>
      <c r="O120" s="132"/>
    </row>
    <row r="121" spans="1:15">
      <c r="A121" s="131"/>
      <c r="B121" s="104"/>
      <c r="C121" s="104"/>
      <c r="D121" s="104"/>
      <c r="E121" s="104"/>
      <c r="J121" s="132"/>
      <c r="K121" s="132"/>
      <c r="L121" s="132"/>
      <c r="M121" s="132"/>
      <c r="N121" s="132"/>
      <c r="O121" s="132"/>
    </row>
    <row r="122" spans="1:15">
      <c r="A122" s="131"/>
      <c r="B122" s="104"/>
      <c r="C122" s="104"/>
      <c r="D122" s="104"/>
      <c r="E122" s="104"/>
      <c r="J122" s="132"/>
      <c r="K122" s="132"/>
      <c r="L122" s="132"/>
      <c r="M122" s="132"/>
      <c r="N122" s="132"/>
      <c r="O122" s="132"/>
    </row>
    <row r="123" spans="1:15">
      <c r="A123" s="131"/>
      <c r="B123" s="104"/>
      <c r="C123" s="104"/>
      <c r="D123" s="104"/>
      <c r="E123" s="104"/>
      <c r="J123" s="132"/>
      <c r="K123" s="132"/>
      <c r="L123" s="132"/>
      <c r="M123" s="132"/>
      <c r="N123" s="132"/>
      <c r="O123" s="132"/>
    </row>
    <row r="124" spans="1:15">
      <c r="A124" s="131"/>
      <c r="B124" s="104"/>
      <c r="C124" s="104"/>
      <c r="D124" s="104"/>
      <c r="E124" s="104"/>
      <c r="J124" s="132"/>
      <c r="K124" s="132"/>
      <c r="L124" s="132"/>
      <c r="M124" s="132"/>
      <c r="N124" s="132"/>
      <c r="O124" s="132"/>
    </row>
    <row r="125" spans="1:15">
      <c r="A125" s="131"/>
      <c r="B125" s="104"/>
      <c r="C125" s="104"/>
      <c r="D125" s="104"/>
      <c r="E125" s="104"/>
      <c r="J125" s="132"/>
      <c r="K125" s="132"/>
      <c r="L125" s="132"/>
      <c r="M125" s="132"/>
      <c r="N125" s="132"/>
      <c r="O125" s="132"/>
    </row>
    <row r="126" spans="1:15">
      <c r="A126" s="131"/>
      <c r="B126" s="104"/>
      <c r="C126" s="104"/>
      <c r="D126" s="104"/>
      <c r="E126" s="104"/>
      <c r="J126" s="132"/>
      <c r="K126" s="132"/>
      <c r="L126" s="132"/>
      <c r="M126" s="132"/>
      <c r="N126" s="132"/>
      <c r="O126" s="132"/>
    </row>
    <row r="127" spans="1:15">
      <c r="A127" s="131"/>
      <c r="B127" s="104"/>
      <c r="C127" s="104"/>
      <c r="D127" s="104"/>
      <c r="E127" s="104"/>
      <c r="J127" s="132"/>
      <c r="K127" s="132"/>
      <c r="L127" s="132"/>
      <c r="M127" s="132"/>
      <c r="N127" s="132"/>
      <c r="O127" s="132"/>
    </row>
    <row r="128" spans="1:15">
      <c r="A128" s="131"/>
      <c r="B128" s="104"/>
      <c r="C128" s="104"/>
      <c r="D128" s="104"/>
      <c r="E128" s="104"/>
      <c r="J128" s="132"/>
      <c r="K128" s="132"/>
      <c r="L128" s="132"/>
      <c r="M128" s="132"/>
      <c r="N128" s="132"/>
      <c r="O128" s="132"/>
    </row>
    <row r="129" spans="1:15">
      <c r="A129" s="131"/>
      <c r="B129" s="104"/>
      <c r="C129" s="104"/>
      <c r="D129" s="104"/>
      <c r="E129" s="104"/>
      <c r="J129" s="132"/>
      <c r="K129" s="132"/>
      <c r="L129" s="132"/>
      <c r="M129" s="132"/>
      <c r="N129" s="132"/>
      <c r="O129" s="132"/>
    </row>
    <row r="130" spans="1:15">
      <c r="A130" s="131"/>
      <c r="B130" s="104"/>
      <c r="C130" s="104"/>
      <c r="D130" s="104"/>
      <c r="E130" s="104"/>
      <c r="J130" s="132"/>
      <c r="K130" s="132"/>
      <c r="L130" s="132"/>
      <c r="M130" s="132"/>
      <c r="N130" s="132"/>
      <c r="O130" s="132"/>
    </row>
    <row r="131" spans="1:15">
      <c r="A131" s="131"/>
      <c r="B131" s="104"/>
      <c r="C131" s="104"/>
      <c r="D131" s="104"/>
      <c r="E131" s="104"/>
      <c r="J131" s="132"/>
      <c r="K131" s="132"/>
      <c r="L131" s="132"/>
      <c r="M131" s="132"/>
      <c r="N131" s="132"/>
      <c r="O131" s="132"/>
    </row>
    <row r="132" spans="1:15">
      <c r="A132" s="131"/>
      <c r="B132" s="104"/>
      <c r="C132" s="104"/>
      <c r="D132" s="104"/>
      <c r="E132" s="104"/>
      <c r="J132" s="132"/>
      <c r="K132" s="132"/>
      <c r="L132" s="132"/>
      <c r="M132" s="132"/>
      <c r="N132" s="132"/>
      <c r="O132" s="132"/>
    </row>
    <row r="133" spans="1:15">
      <c r="A133" s="131"/>
      <c r="B133" s="104"/>
      <c r="C133" s="104"/>
      <c r="D133" s="104"/>
      <c r="E133" s="104"/>
      <c r="J133" s="132"/>
      <c r="K133" s="132"/>
      <c r="L133" s="132"/>
      <c r="M133" s="132"/>
      <c r="N133" s="132"/>
      <c r="O133" s="132"/>
    </row>
    <row r="134" spans="1:15">
      <c r="A134" s="131"/>
      <c r="B134" s="104"/>
      <c r="C134" s="104"/>
      <c r="D134" s="104"/>
      <c r="E134" s="104"/>
      <c r="J134" s="132"/>
      <c r="K134" s="132"/>
      <c r="L134" s="132"/>
      <c r="M134" s="132"/>
      <c r="N134" s="132"/>
      <c r="O134" s="132"/>
    </row>
    <row r="135" spans="1:15">
      <c r="A135" s="131"/>
      <c r="B135" s="104"/>
      <c r="C135" s="104"/>
      <c r="D135" s="104"/>
      <c r="E135" s="104"/>
      <c r="J135" s="132"/>
      <c r="K135" s="132"/>
      <c r="L135" s="132"/>
      <c r="M135" s="132"/>
      <c r="N135" s="132"/>
      <c r="O135" s="132"/>
    </row>
    <row r="136" spans="1:15">
      <c r="A136" s="131"/>
      <c r="B136" s="104"/>
      <c r="C136" s="104"/>
      <c r="D136" s="104"/>
      <c r="E136" s="104"/>
      <c r="J136" s="132"/>
      <c r="K136" s="132"/>
      <c r="L136" s="132"/>
      <c r="M136" s="132"/>
      <c r="N136" s="132"/>
      <c r="O136" s="132"/>
    </row>
    <row r="137" spans="1:15">
      <c r="A137" s="131"/>
      <c r="B137" s="104"/>
      <c r="C137" s="104"/>
      <c r="D137" s="104"/>
      <c r="E137" s="104"/>
      <c r="J137" s="132"/>
      <c r="K137" s="132"/>
      <c r="L137" s="132"/>
      <c r="M137" s="132"/>
      <c r="N137" s="132"/>
      <c r="O137" s="132"/>
    </row>
    <row r="138" spans="1:15">
      <c r="A138" s="131"/>
      <c r="B138" s="104"/>
      <c r="C138" s="104"/>
      <c r="D138" s="104"/>
      <c r="E138" s="104"/>
      <c r="J138" s="132"/>
      <c r="K138" s="132"/>
      <c r="L138" s="132"/>
      <c r="M138" s="132"/>
      <c r="N138" s="132"/>
      <c r="O138" s="132"/>
    </row>
    <row r="139" spans="1:15">
      <c r="A139" s="131"/>
      <c r="B139" s="104"/>
      <c r="C139" s="104"/>
      <c r="D139" s="104"/>
      <c r="E139" s="104"/>
      <c r="J139" s="132"/>
      <c r="K139" s="132"/>
      <c r="L139" s="132"/>
      <c r="M139" s="132"/>
      <c r="N139" s="132"/>
      <c r="O139" s="132"/>
    </row>
    <row r="140" spans="1:15">
      <c r="A140" s="131"/>
      <c r="B140" s="104"/>
      <c r="C140" s="104"/>
      <c r="D140" s="104"/>
      <c r="E140" s="104"/>
      <c r="J140" s="132"/>
      <c r="K140" s="132"/>
      <c r="L140" s="132"/>
      <c r="M140" s="132"/>
      <c r="N140" s="132"/>
      <c r="O140" s="132"/>
    </row>
    <row r="141" spans="1:15">
      <c r="A141" s="131"/>
      <c r="B141" s="104"/>
      <c r="C141" s="104"/>
      <c r="D141" s="104"/>
      <c r="E141" s="104"/>
      <c r="J141" s="132"/>
      <c r="K141" s="132"/>
      <c r="L141" s="132"/>
      <c r="M141" s="132"/>
      <c r="N141" s="132"/>
      <c r="O141" s="132"/>
    </row>
    <row r="142" spans="1:15">
      <c r="A142" s="131"/>
      <c r="B142" s="104"/>
      <c r="C142" s="104"/>
      <c r="D142" s="104"/>
      <c r="E142" s="104"/>
      <c r="J142" s="132"/>
      <c r="K142" s="132"/>
      <c r="L142" s="132"/>
      <c r="M142" s="132"/>
      <c r="N142" s="132"/>
      <c r="O142" s="132"/>
    </row>
    <row r="143" spans="1:15">
      <c r="A143" s="131"/>
      <c r="B143" s="104"/>
      <c r="C143" s="104"/>
      <c r="D143" s="104"/>
      <c r="E143" s="104"/>
      <c r="J143" s="132"/>
      <c r="K143" s="132"/>
      <c r="L143" s="132"/>
      <c r="M143" s="132"/>
      <c r="N143" s="132"/>
      <c r="O143" s="132"/>
    </row>
    <row r="144" spans="1:15">
      <c r="A144" s="131"/>
      <c r="B144" s="104"/>
      <c r="C144" s="104"/>
      <c r="D144" s="104"/>
      <c r="E144" s="104"/>
      <c r="J144" s="132"/>
      <c r="K144" s="132"/>
      <c r="L144" s="132"/>
      <c r="M144" s="132"/>
      <c r="N144" s="132"/>
      <c r="O144" s="132"/>
    </row>
    <row r="145" spans="1:15">
      <c r="A145" s="131"/>
      <c r="B145" s="104"/>
      <c r="C145" s="104"/>
      <c r="D145" s="104"/>
      <c r="E145" s="104"/>
      <c r="J145" s="132"/>
      <c r="K145" s="132"/>
      <c r="L145" s="132"/>
      <c r="M145" s="132"/>
      <c r="N145" s="132"/>
      <c r="O145" s="132"/>
    </row>
    <row r="146" spans="1:15">
      <c r="A146" s="131"/>
      <c r="B146" s="104"/>
      <c r="C146" s="104"/>
      <c r="D146" s="104"/>
      <c r="E146" s="104"/>
      <c r="J146" s="132"/>
      <c r="K146" s="132"/>
      <c r="L146" s="132"/>
      <c r="M146" s="132"/>
      <c r="N146" s="132"/>
      <c r="O146" s="132"/>
    </row>
    <row r="147" spans="1:15">
      <c r="A147" s="131"/>
      <c r="B147" s="104"/>
      <c r="C147" s="104"/>
      <c r="D147" s="104"/>
      <c r="E147" s="104"/>
      <c r="J147" s="132"/>
      <c r="K147" s="132"/>
      <c r="L147" s="132"/>
      <c r="M147" s="132"/>
      <c r="N147" s="132"/>
      <c r="O147" s="132"/>
    </row>
    <row r="148" spans="1:15">
      <c r="A148" s="131"/>
      <c r="B148" s="104"/>
      <c r="C148" s="104"/>
      <c r="D148" s="104"/>
      <c r="E148" s="104"/>
      <c r="J148" s="132"/>
      <c r="K148" s="132"/>
      <c r="L148" s="132"/>
      <c r="M148" s="132"/>
      <c r="N148" s="132"/>
      <c r="O148" s="132"/>
    </row>
    <row r="149" spans="1:15">
      <c r="A149" s="131"/>
      <c r="B149" s="104"/>
      <c r="C149" s="104"/>
      <c r="D149" s="104"/>
      <c r="E149" s="104"/>
      <c r="J149" s="132"/>
      <c r="K149" s="132"/>
      <c r="L149" s="132"/>
      <c r="M149" s="132"/>
      <c r="N149" s="132"/>
      <c r="O149" s="132"/>
    </row>
    <row r="150" spans="1:15">
      <c r="A150" s="131"/>
      <c r="B150" s="104"/>
      <c r="C150" s="104"/>
      <c r="D150" s="104"/>
      <c r="E150" s="104"/>
      <c r="J150" s="132"/>
      <c r="K150" s="132"/>
      <c r="L150" s="132"/>
      <c r="M150" s="132"/>
      <c r="N150" s="132"/>
      <c r="O150" s="132"/>
    </row>
    <row r="151" spans="1:15">
      <c r="A151" s="131"/>
      <c r="B151" s="104"/>
      <c r="C151" s="104"/>
      <c r="D151" s="104"/>
      <c r="E151" s="104"/>
      <c r="J151" s="132"/>
      <c r="K151" s="132"/>
      <c r="L151" s="132"/>
      <c r="M151" s="132"/>
      <c r="N151" s="132"/>
      <c r="O151" s="132"/>
    </row>
    <row r="152" spans="1:15">
      <c r="A152" s="131"/>
      <c r="B152" s="104"/>
      <c r="C152" s="104"/>
      <c r="D152" s="104"/>
      <c r="E152" s="104"/>
      <c r="J152" s="132"/>
      <c r="K152" s="132"/>
      <c r="L152" s="132"/>
      <c r="M152" s="132"/>
      <c r="N152" s="132"/>
      <c r="O152" s="132"/>
    </row>
    <row r="153" spans="1:15">
      <c r="A153" s="131"/>
      <c r="B153" s="104"/>
      <c r="C153" s="104"/>
      <c r="D153" s="104"/>
      <c r="E153" s="104"/>
      <c r="J153" s="132"/>
      <c r="K153" s="132"/>
      <c r="L153" s="132"/>
      <c r="M153" s="132"/>
      <c r="N153" s="132"/>
      <c r="O153" s="132"/>
    </row>
    <row r="154" spans="1:15">
      <c r="A154" s="131"/>
      <c r="B154" s="104"/>
      <c r="C154" s="104"/>
      <c r="D154" s="104"/>
      <c r="E154" s="104"/>
      <c r="J154" s="132"/>
      <c r="K154" s="132"/>
      <c r="L154" s="132"/>
      <c r="M154" s="132"/>
      <c r="N154" s="132"/>
      <c r="O154" s="132"/>
    </row>
    <row r="155" spans="1:15">
      <c r="A155" s="131"/>
      <c r="B155" s="104"/>
      <c r="C155" s="104"/>
      <c r="D155" s="104"/>
      <c r="E155" s="104"/>
      <c r="J155" s="132"/>
      <c r="K155" s="132"/>
      <c r="L155" s="132"/>
      <c r="M155" s="132"/>
      <c r="N155" s="132"/>
      <c r="O155" s="132"/>
    </row>
    <row r="156" spans="1:15">
      <c r="A156" s="131"/>
      <c r="B156" s="104"/>
      <c r="C156" s="104"/>
      <c r="D156" s="104"/>
      <c r="E156" s="104"/>
      <c r="J156" s="132"/>
      <c r="K156" s="132"/>
      <c r="L156" s="132"/>
      <c r="M156" s="132"/>
      <c r="N156" s="132"/>
      <c r="O156" s="132"/>
    </row>
    <row r="157" spans="1:15">
      <c r="A157" s="131"/>
      <c r="B157" s="104"/>
      <c r="C157" s="104"/>
      <c r="D157" s="104"/>
      <c r="E157" s="104"/>
      <c r="J157" s="132"/>
      <c r="K157" s="132"/>
      <c r="L157" s="132"/>
      <c r="M157" s="132"/>
      <c r="N157" s="132"/>
      <c r="O157" s="132"/>
    </row>
    <row r="158" spans="1:15">
      <c r="A158" s="131"/>
      <c r="B158" s="104"/>
      <c r="C158" s="104"/>
      <c r="D158" s="104"/>
      <c r="E158" s="104"/>
      <c r="J158" s="132"/>
      <c r="K158" s="132"/>
      <c r="L158" s="132"/>
      <c r="M158" s="132"/>
      <c r="N158" s="132"/>
      <c r="O158" s="132"/>
    </row>
    <row r="159" spans="1:15">
      <c r="A159" s="131"/>
      <c r="B159" s="104"/>
      <c r="C159" s="104"/>
      <c r="D159" s="104"/>
      <c r="E159" s="104"/>
      <c r="J159" s="132"/>
      <c r="K159" s="132"/>
      <c r="L159" s="132"/>
      <c r="M159" s="132"/>
      <c r="N159" s="132"/>
      <c r="O159" s="132"/>
    </row>
    <row r="160" spans="1:15">
      <c r="A160" s="131"/>
      <c r="B160" s="104"/>
      <c r="C160" s="104"/>
      <c r="D160" s="104"/>
      <c r="E160" s="104"/>
      <c r="J160" s="132"/>
      <c r="K160" s="132"/>
      <c r="L160" s="132"/>
      <c r="M160" s="132"/>
      <c r="N160" s="132"/>
      <c r="O160" s="132"/>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selection activeCell="G8" sqref="G8"/>
    </sheetView>
  </sheetViews>
  <sheetFormatPr defaultColWidth="10.875" defaultRowHeight="15"/>
  <cols>
    <col min="1" max="1" width="29.375" style="27" bestFit="1" customWidth="1"/>
    <col min="2" max="2" width="5.625" style="11" bestFit="1" customWidth="1"/>
    <col min="3" max="3" width="8.875" style="11" bestFit="1" customWidth="1"/>
    <col min="4" max="4" width="11.625" style="11" bestFit="1" customWidth="1"/>
    <col min="5" max="5" width="14.375" style="11" bestFit="1" customWidth="1"/>
    <col min="6" max="6" width="19" style="9" customWidth="1"/>
    <col min="7" max="7" width="17" style="9" customWidth="1"/>
    <col min="8" max="8" width="10.875" style="9"/>
    <col min="9" max="9" width="17" style="9" customWidth="1"/>
    <col min="10" max="10" width="15.625" style="42" bestFit="1" customWidth="1"/>
    <col min="11" max="11" width="19" style="42" bestFit="1" customWidth="1"/>
    <col min="12" max="12" width="10.5" style="42" bestFit="1" customWidth="1"/>
    <col min="13" max="13" width="18.875" style="42" bestFit="1" customWidth="1"/>
    <col min="14" max="14" width="22.125" style="42" bestFit="1" customWidth="1"/>
    <col min="15" max="15" width="9.875" style="42" bestFit="1" customWidth="1"/>
    <col min="16" max="16384" width="10.875" style="9"/>
  </cols>
  <sheetData>
    <row r="1" spans="1:17" s="26" customFormat="1" ht="24" customHeight="1">
      <c r="A1" s="130" t="s">
        <v>0</v>
      </c>
      <c r="B1" s="2" t="s">
        <v>1</v>
      </c>
      <c r="C1" s="2" t="s">
        <v>2</v>
      </c>
      <c r="D1" s="3" t="s">
        <v>3</v>
      </c>
      <c r="E1" s="3" t="s">
        <v>525</v>
      </c>
      <c r="F1" s="2" t="s">
        <v>5</v>
      </c>
      <c r="G1" s="2" t="s">
        <v>6</v>
      </c>
      <c r="H1" s="3" t="s">
        <v>7</v>
      </c>
      <c r="I1" s="2" t="s">
        <v>8</v>
      </c>
      <c r="J1" s="3" t="s">
        <v>9</v>
      </c>
      <c r="K1" s="112" t="s">
        <v>10</v>
      </c>
      <c r="L1" s="2" t="s">
        <v>11</v>
      </c>
      <c r="M1" s="127" t="s">
        <v>12</v>
      </c>
      <c r="N1" s="127" t="s">
        <v>13</v>
      </c>
      <c r="O1" s="7" t="s">
        <v>14</v>
      </c>
      <c r="P1" s="6"/>
      <c r="Q1" s="7"/>
    </row>
    <row r="2" spans="1:17" s="212" customFormat="1" ht="45">
      <c r="A2" s="203" t="s">
        <v>526</v>
      </c>
      <c r="B2" s="51">
        <v>1990</v>
      </c>
      <c r="C2" s="80" t="s">
        <v>17</v>
      </c>
      <c r="D2" s="51" t="s">
        <v>527</v>
      </c>
      <c r="E2" s="51" t="s">
        <v>527</v>
      </c>
      <c r="F2" s="213" t="s">
        <v>2177</v>
      </c>
      <c r="G2" s="9" t="s">
        <v>2178</v>
      </c>
      <c r="H2" s="212" t="s">
        <v>2179</v>
      </c>
      <c r="I2" s="212" t="s">
        <v>22</v>
      </c>
      <c r="J2" s="204" t="s">
        <v>22</v>
      </c>
      <c r="K2" s="204" t="s">
        <v>22</v>
      </c>
      <c r="L2" s="204" t="s">
        <v>22</v>
      </c>
      <c r="M2" s="206" t="s">
        <v>22</v>
      </c>
      <c r="N2" s="206" t="s">
        <v>22</v>
      </c>
      <c r="O2" s="206" t="s">
        <v>22</v>
      </c>
    </row>
    <row r="3" spans="1:17" ht="75">
      <c r="A3" s="76" t="s">
        <v>528</v>
      </c>
      <c r="B3" s="50">
        <v>1990</v>
      </c>
      <c r="C3" s="69" t="s">
        <v>66</v>
      </c>
      <c r="D3" s="50" t="s">
        <v>309</v>
      </c>
      <c r="E3" s="50" t="s">
        <v>2180</v>
      </c>
      <c r="F3" s="11" t="s">
        <v>2181</v>
      </c>
      <c r="G3" s="11" t="s">
        <v>2182</v>
      </c>
      <c r="H3" s="11" t="s">
        <v>2183</v>
      </c>
      <c r="I3" s="9" t="s">
        <v>22</v>
      </c>
      <c r="J3" s="15" t="s">
        <v>628</v>
      </c>
      <c r="K3" s="15" t="s">
        <v>22</v>
      </c>
      <c r="L3" s="15" t="s">
        <v>629</v>
      </c>
      <c r="M3" s="79" t="s">
        <v>22</v>
      </c>
      <c r="N3" s="80" t="s">
        <v>630</v>
      </c>
      <c r="O3" s="69" t="s">
        <v>631</v>
      </c>
    </row>
    <row r="4" spans="1:17" ht="90">
      <c r="A4" s="76" t="s">
        <v>529</v>
      </c>
      <c r="B4" s="50">
        <v>1990</v>
      </c>
      <c r="C4" s="69" t="s">
        <v>530</v>
      </c>
      <c r="D4" s="50" t="s">
        <v>531</v>
      </c>
      <c r="E4" s="50" t="s">
        <v>531</v>
      </c>
      <c r="F4" s="11" t="s">
        <v>2184</v>
      </c>
      <c r="G4" s="11" t="s">
        <v>2185</v>
      </c>
      <c r="H4" s="30" t="s">
        <v>2186</v>
      </c>
      <c r="I4" s="9" t="s">
        <v>22</v>
      </c>
      <c r="J4" s="15" t="s">
        <v>22</v>
      </c>
      <c r="K4" s="15" t="s">
        <v>22</v>
      </c>
      <c r="L4" s="15" t="s">
        <v>22</v>
      </c>
      <c r="M4" s="83" t="s">
        <v>22</v>
      </c>
      <c r="N4" s="80" t="s">
        <v>632</v>
      </c>
      <c r="O4" s="83" t="s">
        <v>22</v>
      </c>
    </row>
    <row r="5" spans="1:17" ht="105">
      <c r="A5" s="76" t="s">
        <v>532</v>
      </c>
      <c r="B5" s="50">
        <v>1990</v>
      </c>
      <c r="C5" s="69" t="s">
        <v>17</v>
      </c>
      <c r="D5" s="50" t="s">
        <v>533</v>
      </c>
      <c r="E5" s="50" t="s">
        <v>533</v>
      </c>
      <c r="F5" s="11" t="s">
        <v>2187</v>
      </c>
      <c r="G5" s="11" t="s">
        <v>1780</v>
      </c>
      <c r="H5" s="11" t="s">
        <v>1576</v>
      </c>
      <c r="I5" s="9" t="s">
        <v>1711</v>
      </c>
      <c r="J5" s="15" t="s">
        <v>22</v>
      </c>
      <c r="K5" s="15" t="s">
        <v>22</v>
      </c>
      <c r="L5" s="15" t="s">
        <v>22</v>
      </c>
      <c r="M5" s="83" t="s">
        <v>1781</v>
      </c>
      <c r="N5" s="83" t="s">
        <v>22</v>
      </c>
      <c r="O5" s="83" t="s">
        <v>22</v>
      </c>
    </row>
    <row r="6" spans="1:17" ht="45">
      <c r="A6" s="76" t="s">
        <v>534</v>
      </c>
      <c r="B6" s="50">
        <v>1991</v>
      </c>
      <c r="C6" s="69" t="s">
        <v>17</v>
      </c>
      <c r="D6" s="50" t="s">
        <v>447</v>
      </c>
      <c r="E6" s="50" t="s">
        <v>535</v>
      </c>
      <c r="F6" s="11" t="s">
        <v>2188</v>
      </c>
      <c r="G6" s="9" t="s">
        <v>1782</v>
      </c>
      <c r="H6" s="9" t="s">
        <v>1783</v>
      </c>
      <c r="I6" s="9" t="s">
        <v>22</v>
      </c>
      <c r="J6" s="15" t="s">
        <v>22</v>
      </c>
      <c r="K6" s="15" t="s">
        <v>22</v>
      </c>
      <c r="L6" s="15" t="s">
        <v>22</v>
      </c>
      <c r="M6" s="83" t="s">
        <v>1784</v>
      </c>
      <c r="N6" s="83" t="s">
        <v>22</v>
      </c>
      <c r="O6" s="83" t="s">
        <v>22</v>
      </c>
    </row>
    <row r="7" spans="1:17" ht="60">
      <c r="A7" s="76" t="s">
        <v>536</v>
      </c>
      <c r="B7" s="50">
        <v>1992</v>
      </c>
      <c r="C7" s="69" t="s">
        <v>17</v>
      </c>
      <c r="D7" s="50" t="s">
        <v>537</v>
      </c>
      <c r="E7" s="50" t="s">
        <v>538</v>
      </c>
      <c r="F7" s="11" t="s">
        <v>2189</v>
      </c>
      <c r="G7" s="11" t="s">
        <v>1785</v>
      </c>
      <c r="H7" s="9" t="s">
        <v>1758</v>
      </c>
      <c r="I7" s="9" t="s">
        <v>1711</v>
      </c>
      <c r="J7" s="69" t="s">
        <v>22</v>
      </c>
      <c r="K7" s="71" t="s">
        <v>22</v>
      </c>
      <c r="L7" s="69" t="s">
        <v>22</v>
      </c>
      <c r="M7" s="83" t="s">
        <v>1786</v>
      </c>
      <c r="N7" s="83" t="s">
        <v>22</v>
      </c>
      <c r="O7" s="83" t="s">
        <v>22</v>
      </c>
    </row>
    <row r="8" spans="1:17" s="30" customFormat="1" ht="45">
      <c r="A8" s="243" t="s">
        <v>2843</v>
      </c>
      <c r="B8" s="191">
        <v>1992</v>
      </c>
      <c r="C8" s="190" t="s">
        <v>17</v>
      </c>
      <c r="D8" s="191" t="s">
        <v>1076</v>
      </c>
      <c r="E8" s="191" t="s">
        <v>2844</v>
      </c>
      <c r="F8" s="32" t="s">
        <v>2845</v>
      </c>
      <c r="G8" s="32" t="s">
        <v>2846</v>
      </c>
      <c r="J8" s="190"/>
      <c r="K8" s="244"/>
      <c r="L8" s="190"/>
      <c r="M8" s="245"/>
      <c r="N8" s="245"/>
      <c r="O8" s="245"/>
    </row>
    <row r="9" spans="1:17" ht="90">
      <c r="A9" s="76" t="s">
        <v>539</v>
      </c>
      <c r="B9" s="50">
        <v>1992</v>
      </c>
      <c r="C9" s="69" t="s">
        <v>17</v>
      </c>
      <c r="D9" s="50" t="s">
        <v>540</v>
      </c>
      <c r="E9" s="50" t="s">
        <v>541</v>
      </c>
      <c r="F9" s="11" t="s">
        <v>2191</v>
      </c>
      <c r="G9" s="11" t="s">
        <v>2190</v>
      </c>
      <c r="H9" s="11" t="s">
        <v>1787</v>
      </c>
      <c r="I9" s="9" t="s">
        <v>22</v>
      </c>
      <c r="J9" s="69" t="s">
        <v>22</v>
      </c>
      <c r="K9" s="69" t="s">
        <v>22</v>
      </c>
      <c r="L9" s="69" t="s">
        <v>22</v>
      </c>
      <c r="M9" s="83" t="s">
        <v>1788</v>
      </c>
      <c r="N9" s="83" t="s">
        <v>22</v>
      </c>
      <c r="O9" s="83" t="s">
        <v>22</v>
      </c>
    </row>
    <row r="10" spans="1:17" ht="45">
      <c r="A10" s="76" t="s">
        <v>542</v>
      </c>
      <c r="B10" s="50">
        <v>1992</v>
      </c>
      <c r="C10" s="69" t="s">
        <v>17</v>
      </c>
      <c r="D10" s="50" t="s">
        <v>241</v>
      </c>
      <c r="E10" s="50" t="s">
        <v>543</v>
      </c>
      <c r="F10" s="11" t="s">
        <v>2192</v>
      </c>
      <c r="G10" s="9" t="s">
        <v>2193</v>
      </c>
      <c r="H10" s="9" t="s">
        <v>1089</v>
      </c>
      <c r="I10" s="9" t="s">
        <v>1789</v>
      </c>
      <c r="J10" s="69" t="s">
        <v>22</v>
      </c>
      <c r="K10" s="69" t="s">
        <v>22</v>
      </c>
      <c r="L10" s="69" t="s">
        <v>22</v>
      </c>
      <c r="M10" s="83" t="s">
        <v>1790</v>
      </c>
      <c r="N10" s="83" t="s">
        <v>22</v>
      </c>
      <c r="O10" s="83" t="s">
        <v>22</v>
      </c>
    </row>
    <row r="11" spans="1:17" ht="150">
      <c r="A11" s="76" t="s">
        <v>544</v>
      </c>
      <c r="B11" s="50">
        <v>1994</v>
      </c>
      <c r="C11" s="69" t="s">
        <v>17</v>
      </c>
      <c r="D11" s="50" t="s">
        <v>545</v>
      </c>
      <c r="E11" s="50" t="s">
        <v>2195</v>
      </c>
      <c r="F11" s="11" t="s">
        <v>2194</v>
      </c>
      <c r="G11" s="11" t="s">
        <v>2196</v>
      </c>
      <c r="H11" s="9" t="s">
        <v>903</v>
      </c>
      <c r="I11" s="11" t="s">
        <v>1791</v>
      </c>
      <c r="J11" s="15" t="s">
        <v>22</v>
      </c>
      <c r="K11" s="15" t="s">
        <v>22</v>
      </c>
      <c r="L11" s="15" t="s">
        <v>22</v>
      </c>
      <c r="M11" s="83" t="s">
        <v>1792</v>
      </c>
      <c r="N11" s="83" t="s">
        <v>22</v>
      </c>
      <c r="O11" s="83" t="s">
        <v>22</v>
      </c>
    </row>
    <row r="12" spans="1:17" ht="30">
      <c r="A12" s="76" t="s">
        <v>546</v>
      </c>
      <c r="B12" s="50">
        <v>1994</v>
      </c>
      <c r="C12" s="69" t="s">
        <v>17</v>
      </c>
      <c r="D12" s="50" t="s">
        <v>43</v>
      </c>
      <c r="E12" s="50" t="s">
        <v>43</v>
      </c>
      <c r="F12" s="11" t="s">
        <v>2197</v>
      </c>
      <c r="G12" s="9" t="s">
        <v>2198</v>
      </c>
      <c r="H12" s="11" t="s">
        <v>1794</v>
      </c>
      <c r="I12" s="9" t="s">
        <v>22</v>
      </c>
      <c r="J12" s="69">
        <v>145</v>
      </c>
      <c r="K12" s="85">
        <v>145</v>
      </c>
      <c r="L12" s="69">
        <v>1</v>
      </c>
      <c r="M12" s="83" t="s">
        <v>1795</v>
      </c>
      <c r="N12" s="83" t="s">
        <v>22</v>
      </c>
      <c r="O12" s="83" t="s">
        <v>22</v>
      </c>
    </row>
    <row r="13" spans="1:17" ht="120">
      <c r="A13" s="76" t="s">
        <v>547</v>
      </c>
      <c r="B13" s="50">
        <v>1994</v>
      </c>
      <c r="C13" s="69" t="s">
        <v>346</v>
      </c>
      <c r="D13" s="50" t="s">
        <v>548</v>
      </c>
      <c r="E13" s="50" t="s">
        <v>549</v>
      </c>
      <c r="F13" s="11" t="s">
        <v>2199</v>
      </c>
      <c r="G13" s="11" t="s">
        <v>2200</v>
      </c>
      <c r="H13" s="11" t="s">
        <v>113</v>
      </c>
      <c r="I13" s="9" t="s">
        <v>22</v>
      </c>
      <c r="J13" s="71" t="s">
        <v>633</v>
      </c>
      <c r="K13" s="79">
        <v>46.731000000000002</v>
      </c>
      <c r="L13" s="69">
        <v>17</v>
      </c>
      <c r="M13" s="83" t="s">
        <v>1796</v>
      </c>
      <c r="N13" s="80" t="s">
        <v>634</v>
      </c>
      <c r="O13" s="69" t="s">
        <v>635</v>
      </c>
    </row>
    <row r="14" spans="1:17" ht="90">
      <c r="A14" s="76" t="s">
        <v>550</v>
      </c>
      <c r="B14" s="50">
        <v>1995</v>
      </c>
      <c r="C14" s="69" t="s">
        <v>17</v>
      </c>
      <c r="D14" s="50" t="s">
        <v>141</v>
      </c>
      <c r="E14" s="50" t="s">
        <v>551</v>
      </c>
      <c r="F14" s="21" t="s">
        <v>2201</v>
      </c>
      <c r="G14" s="11" t="s">
        <v>2202</v>
      </c>
      <c r="H14" s="9" t="s">
        <v>903</v>
      </c>
      <c r="I14" s="11" t="s">
        <v>1791</v>
      </c>
      <c r="J14" s="69">
        <v>16.298999999999999</v>
      </c>
      <c r="K14" s="71">
        <v>15.282</v>
      </c>
      <c r="L14" s="69">
        <v>2</v>
      </c>
      <c r="M14" s="83" t="s">
        <v>1797</v>
      </c>
      <c r="N14" s="83" t="s">
        <v>22</v>
      </c>
      <c r="O14" s="83" t="s">
        <v>22</v>
      </c>
    </row>
    <row r="15" spans="1:17" ht="90">
      <c r="A15" s="76" t="s">
        <v>552</v>
      </c>
      <c r="B15" s="50">
        <v>1995</v>
      </c>
      <c r="C15" s="69" t="s">
        <v>17</v>
      </c>
      <c r="D15" s="50" t="s">
        <v>309</v>
      </c>
      <c r="E15" s="50" t="s">
        <v>553</v>
      </c>
      <c r="F15" s="11" t="s">
        <v>2203</v>
      </c>
      <c r="G15" s="11" t="s">
        <v>2204</v>
      </c>
      <c r="H15" s="11" t="s">
        <v>113</v>
      </c>
      <c r="I15" s="9" t="s">
        <v>22</v>
      </c>
      <c r="J15" s="69" t="s">
        <v>636</v>
      </c>
      <c r="K15" s="71" t="s">
        <v>637</v>
      </c>
      <c r="L15" s="69">
        <v>15</v>
      </c>
      <c r="M15" s="79" t="s">
        <v>1798</v>
      </c>
      <c r="N15" s="80" t="s">
        <v>638</v>
      </c>
      <c r="O15" s="83" t="s">
        <v>22</v>
      </c>
    </row>
    <row r="16" spans="1:17" ht="120">
      <c r="A16" s="76" t="s">
        <v>554</v>
      </c>
      <c r="B16" s="50">
        <v>1996</v>
      </c>
      <c r="C16" s="69" t="s">
        <v>17</v>
      </c>
      <c r="D16" s="50" t="s">
        <v>555</v>
      </c>
      <c r="E16" s="50" t="s">
        <v>556</v>
      </c>
      <c r="F16" s="11" t="s">
        <v>2205</v>
      </c>
      <c r="G16" s="11" t="s">
        <v>2206</v>
      </c>
      <c r="H16" s="11" t="s">
        <v>1269</v>
      </c>
      <c r="I16" s="11" t="s">
        <v>49</v>
      </c>
      <c r="J16" s="69">
        <v>52.533999999999999</v>
      </c>
      <c r="K16" s="69">
        <v>52.533999999999999</v>
      </c>
      <c r="L16" s="69">
        <v>1</v>
      </c>
      <c r="M16" s="83" t="s">
        <v>1799</v>
      </c>
      <c r="N16" s="83" t="s">
        <v>22</v>
      </c>
      <c r="O16" s="83" t="s">
        <v>22</v>
      </c>
    </row>
    <row r="17" spans="1:15" ht="75">
      <c r="A17" s="76" t="s">
        <v>557</v>
      </c>
      <c r="B17" s="50">
        <v>1996</v>
      </c>
      <c r="C17" s="69" t="s">
        <v>76</v>
      </c>
      <c r="D17" s="50" t="s">
        <v>558</v>
      </c>
      <c r="E17" s="50" t="s">
        <v>559</v>
      </c>
      <c r="F17" s="11" t="s">
        <v>2207</v>
      </c>
      <c r="G17" s="21" t="s">
        <v>2574</v>
      </c>
      <c r="H17" s="11" t="s">
        <v>1800</v>
      </c>
      <c r="I17" s="11" t="s">
        <v>1801</v>
      </c>
      <c r="J17" s="69" t="s">
        <v>639</v>
      </c>
      <c r="K17" s="71">
        <v>694.61199999999997</v>
      </c>
      <c r="L17" s="69">
        <v>7</v>
      </c>
      <c r="M17" s="83" t="s">
        <v>1802</v>
      </c>
      <c r="N17" s="83" t="s">
        <v>22</v>
      </c>
      <c r="O17" s="83" t="s">
        <v>22</v>
      </c>
    </row>
    <row r="18" spans="1:15" ht="45">
      <c r="A18" s="76" t="s">
        <v>560</v>
      </c>
      <c r="B18" s="50">
        <v>1997</v>
      </c>
      <c r="C18" s="69" t="s">
        <v>17</v>
      </c>
      <c r="D18" s="50" t="s">
        <v>561</v>
      </c>
      <c r="E18" s="50" t="s">
        <v>2208</v>
      </c>
      <c r="F18" s="11" t="s">
        <v>2209</v>
      </c>
      <c r="G18" s="9" t="s">
        <v>2210</v>
      </c>
      <c r="H18" s="9" t="s">
        <v>1803</v>
      </c>
      <c r="I18" s="9" t="s">
        <v>22</v>
      </c>
      <c r="J18" s="83" t="s">
        <v>22</v>
      </c>
      <c r="K18" s="83" t="s">
        <v>22</v>
      </c>
      <c r="L18" s="83" t="s">
        <v>22</v>
      </c>
      <c r="M18" s="83" t="s">
        <v>1804</v>
      </c>
      <c r="N18" s="83" t="s">
        <v>22</v>
      </c>
      <c r="O18" s="83" t="s">
        <v>22</v>
      </c>
    </row>
    <row r="19" spans="1:15" ht="45">
      <c r="A19" s="76" t="s">
        <v>562</v>
      </c>
      <c r="B19" s="50">
        <v>1997</v>
      </c>
      <c r="C19" s="69" t="s">
        <v>17</v>
      </c>
      <c r="D19" s="50" t="s">
        <v>563</v>
      </c>
      <c r="E19" s="50" t="s">
        <v>564</v>
      </c>
      <c r="F19" s="11" t="s">
        <v>2212</v>
      </c>
      <c r="G19" s="11" t="s">
        <v>2211</v>
      </c>
      <c r="H19" s="11" t="s">
        <v>1656</v>
      </c>
      <c r="I19" s="9" t="s">
        <v>22</v>
      </c>
      <c r="J19" s="69">
        <v>877</v>
      </c>
      <c r="K19" s="85">
        <v>877</v>
      </c>
      <c r="L19" s="69">
        <v>1</v>
      </c>
      <c r="M19" s="83" t="s">
        <v>1805</v>
      </c>
      <c r="N19" s="83" t="s">
        <v>22</v>
      </c>
      <c r="O19" s="83" t="s">
        <v>22</v>
      </c>
    </row>
    <row r="20" spans="1:15" s="30" customFormat="1" ht="105">
      <c r="A20" s="92" t="s">
        <v>565</v>
      </c>
      <c r="B20" s="93">
        <v>1998</v>
      </c>
      <c r="C20" s="187" t="s">
        <v>17</v>
      </c>
      <c r="D20" s="190" t="s">
        <v>283</v>
      </c>
      <c r="E20" s="214" t="s">
        <v>283</v>
      </c>
      <c r="F20" s="214" t="s">
        <v>1952</v>
      </c>
      <c r="G20" s="224" t="s">
        <v>1953</v>
      </c>
      <c r="H20" s="225" t="s">
        <v>668</v>
      </c>
      <c r="I20" s="224" t="s">
        <v>1954</v>
      </c>
      <c r="J20" s="187">
        <v>208.989</v>
      </c>
      <c r="K20" s="188">
        <v>162.47999999999999</v>
      </c>
      <c r="L20" s="187">
        <v>10</v>
      </c>
      <c r="M20" s="31" t="s">
        <v>1806</v>
      </c>
      <c r="N20" s="189" t="s">
        <v>22</v>
      </c>
      <c r="O20" s="187" t="s">
        <v>22</v>
      </c>
    </row>
    <row r="21" spans="1:15" ht="75">
      <c r="A21" s="76" t="s">
        <v>566</v>
      </c>
      <c r="B21" s="50">
        <v>2000</v>
      </c>
      <c r="C21" s="69" t="s">
        <v>17</v>
      </c>
      <c r="D21" s="50" t="s">
        <v>61</v>
      </c>
      <c r="E21" s="50" t="s">
        <v>61</v>
      </c>
      <c r="F21" s="11" t="s">
        <v>2213</v>
      </c>
      <c r="G21" s="11" t="s">
        <v>2214</v>
      </c>
      <c r="H21" s="9" t="s">
        <v>903</v>
      </c>
      <c r="I21" s="9" t="s">
        <v>1711</v>
      </c>
      <c r="J21" s="69">
        <v>74.575999999999993</v>
      </c>
      <c r="K21" s="69">
        <v>74.575999999999993</v>
      </c>
      <c r="L21" s="69">
        <v>1</v>
      </c>
      <c r="M21" s="83" t="s">
        <v>1807</v>
      </c>
      <c r="N21" s="83" t="s">
        <v>22</v>
      </c>
      <c r="O21" s="83" t="s">
        <v>22</v>
      </c>
    </row>
    <row r="22" spans="1:15" ht="120">
      <c r="A22" s="76" t="s">
        <v>567</v>
      </c>
      <c r="B22" s="50">
        <v>2000</v>
      </c>
      <c r="C22" s="69" t="s">
        <v>17</v>
      </c>
      <c r="D22" s="50" t="s">
        <v>568</v>
      </c>
      <c r="E22" s="50" t="s">
        <v>569</v>
      </c>
      <c r="F22" s="11" t="s">
        <v>2215</v>
      </c>
      <c r="G22" s="11" t="s">
        <v>2216</v>
      </c>
      <c r="H22" s="9" t="s">
        <v>22</v>
      </c>
      <c r="I22" s="9" t="s">
        <v>22</v>
      </c>
      <c r="J22" s="69" t="s">
        <v>22</v>
      </c>
      <c r="K22" s="69" t="s">
        <v>22</v>
      </c>
      <c r="L22" s="69" t="s">
        <v>22</v>
      </c>
      <c r="M22" s="83" t="s">
        <v>22</v>
      </c>
      <c r="N22" s="83" t="s">
        <v>22</v>
      </c>
      <c r="O22" s="83" t="s">
        <v>22</v>
      </c>
    </row>
    <row r="23" spans="1:15" ht="90">
      <c r="A23" s="76" t="s">
        <v>570</v>
      </c>
      <c r="B23" s="50">
        <v>2000</v>
      </c>
      <c r="C23" s="69" t="s">
        <v>17</v>
      </c>
      <c r="D23" s="50" t="s">
        <v>571</v>
      </c>
      <c r="E23" s="50" t="s">
        <v>572</v>
      </c>
      <c r="F23" s="11" t="s">
        <v>2217</v>
      </c>
      <c r="G23" s="11" t="s">
        <v>2218</v>
      </c>
      <c r="H23" s="11" t="s">
        <v>109</v>
      </c>
      <c r="I23" s="11" t="s">
        <v>961</v>
      </c>
      <c r="J23" s="69">
        <v>34.664999999999999</v>
      </c>
      <c r="K23" s="69">
        <v>34.664999999999999</v>
      </c>
      <c r="L23" s="69">
        <v>1</v>
      </c>
      <c r="M23" s="83" t="s">
        <v>1808</v>
      </c>
      <c r="N23" s="83" t="s">
        <v>22</v>
      </c>
      <c r="O23" s="83" t="s">
        <v>22</v>
      </c>
    </row>
    <row r="24" spans="1:15" ht="45">
      <c r="A24" s="76" t="s">
        <v>573</v>
      </c>
      <c r="B24" s="50">
        <v>2001</v>
      </c>
      <c r="C24" s="69" t="s">
        <v>17</v>
      </c>
      <c r="D24" s="50" t="s">
        <v>574</v>
      </c>
      <c r="E24" s="50" t="s">
        <v>574</v>
      </c>
      <c r="F24" s="11" t="s">
        <v>2219</v>
      </c>
      <c r="G24" s="9" t="s">
        <v>2220</v>
      </c>
      <c r="H24" s="9" t="s">
        <v>22</v>
      </c>
      <c r="I24" s="9" t="s">
        <v>22</v>
      </c>
      <c r="J24" s="71">
        <v>15.88</v>
      </c>
      <c r="K24" s="71">
        <v>15.88</v>
      </c>
      <c r="L24" s="69">
        <v>1</v>
      </c>
      <c r="M24" s="83" t="s">
        <v>22</v>
      </c>
      <c r="N24" s="83" t="s">
        <v>22</v>
      </c>
      <c r="O24" s="83" t="s">
        <v>22</v>
      </c>
    </row>
    <row r="25" spans="1:15" ht="45">
      <c r="A25" s="76" t="s">
        <v>575</v>
      </c>
      <c r="B25" s="50">
        <v>2001</v>
      </c>
      <c r="C25" s="69" t="s">
        <v>17</v>
      </c>
      <c r="D25" s="50" t="s">
        <v>576</v>
      </c>
      <c r="E25" s="50" t="s">
        <v>577</v>
      </c>
      <c r="F25" s="11" t="s">
        <v>2221</v>
      </c>
      <c r="G25" s="11" t="s">
        <v>2222</v>
      </c>
      <c r="H25" s="11" t="s">
        <v>2121</v>
      </c>
      <c r="I25" s="9" t="s">
        <v>22</v>
      </c>
      <c r="J25" s="69">
        <v>6.6059999999999999</v>
      </c>
      <c r="K25" s="69">
        <v>6.6059999999999999</v>
      </c>
      <c r="L25" s="69">
        <v>1</v>
      </c>
      <c r="M25" s="83" t="s">
        <v>22</v>
      </c>
      <c r="N25" s="83" t="s">
        <v>22</v>
      </c>
      <c r="O25" s="83" t="s">
        <v>22</v>
      </c>
    </row>
    <row r="26" spans="1:15" ht="210">
      <c r="A26" s="76" t="s">
        <v>578</v>
      </c>
      <c r="B26" s="50">
        <v>2001</v>
      </c>
      <c r="C26" s="69" t="s">
        <v>76</v>
      </c>
      <c r="D26" s="50" t="s">
        <v>579</v>
      </c>
      <c r="E26" s="50" t="s">
        <v>579</v>
      </c>
      <c r="F26" s="11" t="s">
        <v>2223</v>
      </c>
      <c r="G26" s="11" t="s">
        <v>2224</v>
      </c>
      <c r="H26" s="9" t="s">
        <v>2179</v>
      </c>
      <c r="I26" s="9" t="s">
        <v>22</v>
      </c>
      <c r="J26" s="69">
        <v>439</v>
      </c>
      <c r="K26" s="85">
        <v>420</v>
      </c>
      <c r="L26" s="69">
        <v>2</v>
      </c>
      <c r="M26" s="83" t="s">
        <v>22</v>
      </c>
      <c r="N26" s="83" t="s">
        <v>22</v>
      </c>
      <c r="O26" s="83" t="s">
        <v>22</v>
      </c>
    </row>
    <row r="27" spans="1:15" ht="60">
      <c r="A27" s="76" t="s">
        <v>580</v>
      </c>
      <c r="B27" s="50">
        <v>2001</v>
      </c>
      <c r="C27" s="69" t="s">
        <v>17</v>
      </c>
      <c r="D27" s="50" t="s">
        <v>581</v>
      </c>
      <c r="E27" s="50" t="s">
        <v>581</v>
      </c>
      <c r="F27" s="11" t="s">
        <v>2225</v>
      </c>
      <c r="G27" s="11" t="s">
        <v>2226</v>
      </c>
      <c r="H27" s="11" t="s">
        <v>882</v>
      </c>
      <c r="I27" s="11" t="s">
        <v>961</v>
      </c>
      <c r="J27" s="69">
        <v>4.2530000000000001</v>
      </c>
      <c r="K27" s="69">
        <v>4.2530000000000001</v>
      </c>
      <c r="L27" s="69">
        <v>1</v>
      </c>
      <c r="M27" s="83" t="s">
        <v>22</v>
      </c>
      <c r="N27" s="83" t="s">
        <v>22</v>
      </c>
      <c r="O27" s="83" t="s">
        <v>22</v>
      </c>
    </row>
    <row r="28" spans="1:15" ht="45">
      <c r="A28" s="76" t="s">
        <v>582</v>
      </c>
      <c r="B28" s="50">
        <v>2002</v>
      </c>
      <c r="C28" s="69" t="s">
        <v>17</v>
      </c>
      <c r="D28" s="50" t="s">
        <v>57</v>
      </c>
      <c r="E28" s="50" t="s">
        <v>57</v>
      </c>
      <c r="F28" s="11" t="s">
        <v>2227</v>
      </c>
      <c r="G28" s="11" t="s">
        <v>2228</v>
      </c>
      <c r="H28" s="9" t="s">
        <v>22</v>
      </c>
      <c r="I28" s="9" t="s">
        <v>22</v>
      </c>
      <c r="J28" s="69" t="s">
        <v>22</v>
      </c>
      <c r="K28" s="71" t="s">
        <v>22</v>
      </c>
      <c r="L28" s="69" t="s">
        <v>22</v>
      </c>
      <c r="M28" s="83" t="s">
        <v>22</v>
      </c>
      <c r="N28" s="83" t="s">
        <v>22</v>
      </c>
      <c r="O28" s="83" t="s">
        <v>22</v>
      </c>
    </row>
    <row r="29" spans="1:15" ht="105">
      <c r="A29" s="76" t="s">
        <v>583</v>
      </c>
      <c r="B29" s="50">
        <v>2002</v>
      </c>
      <c r="C29" s="69" t="s">
        <v>17</v>
      </c>
      <c r="D29" s="50" t="s">
        <v>584</v>
      </c>
      <c r="E29" s="50" t="s">
        <v>585</v>
      </c>
      <c r="F29" s="11" t="s">
        <v>2229</v>
      </c>
      <c r="G29" s="9" t="s">
        <v>2230</v>
      </c>
      <c r="H29" s="11" t="s">
        <v>725</v>
      </c>
      <c r="I29" s="9" t="s">
        <v>22</v>
      </c>
      <c r="J29" s="69" t="s">
        <v>640</v>
      </c>
      <c r="K29" s="71" t="s">
        <v>641</v>
      </c>
      <c r="L29" s="69">
        <v>2</v>
      </c>
      <c r="M29" s="195" t="s">
        <v>2063</v>
      </c>
      <c r="N29" s="83" t="s">
        <v>22</v>
      </c>
      <c r="O29" s="83" t="s">
        <v>22</v>
      </c>
    </row>
    <row r="30" spans="1:15" ht="60">
      <c r="A30" s="76" t="s">
        <v>586</v>
      </c>
      <c r="B30" s="50">
        <v>2003</v>
      </c>
      <c r="C30" s="69" t="s">
        <v>17</v>
      </c>
      <c r="D30" s="50" t="s">
        <v>61</v>
      </c>
      <c r="E30" s="50" t="s">
        <v>587</v>
      </c>
      <c r="F30" s="11" t="s">
        <v>2231</v>
      </c>
      <c r="G30" s="11" t="s">
        <v>2232</v>
      </c>
      <c r="H30" s="27" t="s">
        <v>2233</v>
      </c>
      <c r="I30" s="11" t="s">
        <v>961</v>
      </c>
      <c r="J30" s="69">
        <v>6.1609999999999996</v>
      </c>
      <c r="K30" s="69">
        <v>6.1609999999999996</v>
      </c>
      <c r="L30" s="69">
        <v>1</v>
      </c>
      <c r="M30" s="83" t="s">
        <v>22</v>
      </c>
      <c r="N30" s="83" t="s">
        <v>22</v>
      </c>
      <c r="O30" s="83" t="s">
        <v>22</v>
      </c>
    </row>
    <row r="31" spans="1:15" ht="75">
      <c r="A31" s="76" t="s">
        <v>588</v>
      </c>
      <c r="B31" s="50">
        <v>2003</v>
      </c>
      <c r="C31" s="69" t="s">
        <v>17</v>
      </c>
      <c r="D31" s="50" t="s">
        <v>229</v>
      </c>
      <c r="E31" s="50" t="s">
        <v>589</v>
      </c>
      <c r="F31" s="11" t="s">
        <v>2234</v>
      </c>
      <c r="G31" s="11" t="s">
        <v>2235</v>
      </c>
      <c r="H31" s="11" t="s">
        <v>1463</v>
      </c>
      <c r="I31" s="11" t="s">
        <v>961</v>
      </c>
      <c r="J31" s="69" t="s">
        <v>22</v>
      </c>
      <c r="K31" s="71" t="s">
        <v>22</v>
      </c>
      <c r="L31" s="69" t="s">
        <v>22</v>
      </c>
      <c r="M31" s="83" t="s">
        <v>22</v>
      </c>
      <c r="N31" s="83" t="s">
        <v>22</v>
      </c>
      <c r="O31" s="83" t="s">
        <v>22</v>
      </c>
    </row>
    <row r="32" spans="1:15" ht="45">
      <c r="A32" s="76" t="s">
        <v>590</v>
      </c>
      <c r="B32" s="50">
        <v>2003</v>
      </c>
      <c r="C32" s="69" t="s">
        <v>17</v>
      </c>
      <c r="D32" s="50" t="s">
        <v>591</v>
      </c>
      <c r="E32" s="50" t="s">
        <v>591</v>
      </c>
      <c r="F32" s="11" t="s">
        <v>2236</v>
      </c>
      <c r="G32" s="11" t="s">
        <v>2237</v>
      </c>
      <c r="H32" s="9" t="s">
        <v>903</v>
      </c>
      <c r="I32" s="9" t="s">
        <v>22</v>
      </c>
      <c r="J32" s="71">
        <v>50.6</v>
      </c>
      <c r="K32" s="71">
        <v>50.6</v>
      </c>
      <c r="L32" s="69">
        <v>1</v>
      </c>
      <c r="M32" s="83" t="s">
        <v>22</v>
      </c>
      <c r="N32" s="83" t="s">
        <v>22</v>
      </c>
      <c r="O32" s="83" t="s">
        <v>22</v>
      </c>
    </row>
    <row r="33" spans="1:15" ht="60">
      <c r="A33" s="76" t="s">
        <v>592</v>
      </c>
      <c r="B33" s="50">
        <v>2003</v>
      </c>
      <c r="C33" s="69" t="s">
        <v>17</v>
      </c>
      <c r="D33" s="50" t="s">
        <v>53</v>
      </c>
      <c r="E33" s="50" t="s">
        <v>593</v>
      </c>
      <c r="F33" s="11" t="s">
        <v>2238</v>
      </c>
      <c r="G33" s="11" t="s">
        <v>2239</v>
      </c>
      <c r="H33" s="9" t="s">
        <v>783</v>
      </c>
      <c r="I33" s="11" t="s">
        <v>961</v>
      </c>
      <c r="J33" s="71">
        <v>63.18</v>
      </c>
      <c r="K33" s="71">
        <v>58.716000000000001</v>
      </c>
      <c r="L33" s="69">
        <v>2</v>
      </c>
      <c r="M33" s="83" t="s">
        <v>22</v>
      </c>
      <c r="N33" s="83" t="s">
        <v>22</v>
      </c>
      <c r="O33" s="83" t="s">
        <v>22</v>
      </c>
    </row>
    <row r="34" spans="1:15" ht="60">
      <c r="A34" s="76" t="s">
        <v>594</v>
      </c>
      <c r="B34" s="50">
        <v>2004</v>
      </c>
      <c r="C34" s="69" t="s">
        <v>17</v>
      </c>
      <c r="D34" s="50" t="s">
        <v>88</v>
      </c>
      <c r="E34" s="50" t="s">
        <v>561</v>
      </c>
      <c r="F34" s="11" t="s">
        <v>2240</v>
      </c>
      <c r="G34" s="11" t="s">
        <v>2241</v>
      </c>
      <c r="H34" s="11" t="s">
        <v>882</v>
      </c>
      <c r="I34" s="11" t="s">
        <v>961</v>
      </c>
      <c r="J34" s="69">
        <v>6.1280000000000001</v>
      </c>
      <c r="K34" s="71">
        <v>6.1280000000000001</v>
      </c>
      <c r="L34" s="69">
        <v>1</v>
      </c>
      <c r="M34" s="83" t="s">
        <v>22</v>
      </c>
      <c r="N34" s="83" t="s">
        <v>22</v>
      </c>
      <c r="O34" s="90" t="s">
        <v>371</v>
      </c>
    </row>
    <row r="35" spans="1:15" ht="75">
      <c r="A35" s="76" t="s">
        <v>595</v>
      </c>
      <c r="B35" s="50">
        <v>2005</v>
      </c>
      <c r="C35" s="69" t="s">
        <v>17</v>
      </c>
      <c r="D35" s="50" t="s">
        <v>596</v>
      </c>
      <c r="E35" s="50" t="s">
        <v>596</v>
      </c>
      <c r="F35" s="11" t="s">
        <v>2242</v>
      </c>
      <c r="G35" s="11" t="s">
        <v>2243</v>
      </c>
      <c r="H35" s="9" t="s">
        <v>22</v>
      </c>
      <c r="I35" s="11" t="s">
        <v>961</v>
      </c>
      <c r="J35" s="69" t="s">
        <v>22</v>
      </c>
      <c r="K35" s="71" t="s">
        <v>22</v>
      </c>
      <c r="L35" s="69" t="s">
        <v>22</v>
      </c>
      <c r="M35" s="83" t="s">
        <v>22</v>
      </c>
      <c r="N35" s="83" t="s">
        <v>22</v>
      </c>
      <c r="O35" s="83" t="s">
        <v>22</v>
      </c>
    </row>
    <row r="36" spans="1:15" ht="60">
      <c r="A36" s="76" t="s">
        <v>597</v>
      </c>
      <c r="B36" s="50">
        <v>2005</v>
      </c>
      <c r="C36" s="69" t="s">
        <v>17</v>
      </c>
      <c r="D36" s="50" t="s">
        <v>598</v>
      </c>
      <c r="E36" s="50" t="s">
        <v>599</v>
      </c>
      <c r="F36" s="11" t="s">
        <v>2244</v>
      </c>
      <c r="G36" s="11" t="s">
        <v>2245</v>
      </c>
      <c r="H36" s="11" t="s">
        <v>2246</v>
      </c>
      <c r="I36" s="11" t="s">
        <v>961</v>
      </c>
      <c r="J36" s="71">
        <v>17.03</v>
      </c>
      <c r="K36" s="71">
        <v>17.03</v>
      </c>
      <c r="L36" s="69">
        <v>1</v>
      </c>
      <c r="M36" s="83" t="s">
        <v>22</v>
      </c>
      <c r="N36" s="83" t="s">
        <v>22</v>
      </c>
      <c r="O36" s="83" t="s">
        <v>22</v>
      </c>
    </row>
    <row r="37" spans="1:15" ht="75">
      <c r="A37" s="76" t="s">
        <v>600</v>
      </c>
      <c r="B37" s="50">
        <v>2005</v>
      </c>
      <c r="C37" s="69" t="s">
        <v>17</v>
      </c>
      <c r="D37" s="50" t="s">
        <v>601</v>
      </c>
      <c r="E37" s="50" t="s">
        <v>602</v>
      </c>
      <c r="F37" s="11" t="s">
        <v>2247</v>
      </c>
      <c r="G37" s="11" t="s">
        <v>2025</v>
      </c>
      <c r="H37" s="9" t="s">
        <v>22</v>
      </c>
      <c r="I37" s="11" t="s">
        <v>961</v>
      </c>
      <c r="J37" s="69" t="s">
        <v>22</v>
      </c>
      <c r="K37" s="71" t="s">
        <v>22</v>
      </c>
      <c r="L37" s="69" t="s">
        <v>22</v>
      </c>
      <c r="M37" s="83" t="s">
        <v>22</v>
      </c>
      <c r="N37" s="83" t="s">
        <v>22</v>
      </c>
      <c r="O37" s="83" t="s">
        <v>22</v>
      </c>
    </row>
    <row r="38" spans="1:15" ht="45">
      <c r="A38" s="92" t="s">
        <v>603</v>
      </c>
      <c r="B38" s="93">
        <v>2005</v>
      </c>
      <c r="C38" s="93" t="s">
        <v>17</v>
      </c>
      <c r="D38" s="191" t="s">
        <v>1955</v>
      </c>
      <c r="E38" s="191" t="s">
        <v>1955</v>
      </c>
      <c r="F38" s="11" t="s">
        <v>1956</v>
      </c>
      <c r="G38" s="11" t="s">
        <v>961</v>
      </c>
      <c r="H38" s="9" t="s">
        <v>22</v>
      </c>
      <c r="I38" s="11" t="s">
        <v>961</v>
      </c>
      <c r="J38" s="94"/>
      <c r="K38" s="95"/>
      <c r="L38" s="93"/>
      <c r="M38" s="30"/>
      <c r="N38" s="96"/>
      <c r="O38" s="93"/>
    </row>
    <row r="39" spans="1:15" ht="75">
      <c r="A39" s="76" t="s">
        <v>604</v>
      </c>
      <c r="B39" s="50">
        <v>2005</v>
      </c>
      <c r="C39" s="69" t="s">
        <v>17</v>
      </c>
      <c r="D39" s="50" t="s">
        <v>605</v>
      </c>
      <c r="E39" s="50" t="s">
        <v>606</v>
      </c>
      <c r="F39" s="11" t="s">
        <v>2248</v>
      </c>
      <c r="G39" s="11" t="s">
        <v>2249</v>
      </c>
      <c r="H39" s="9" t="s">
        <v>22</v>
      </c>
      <c r="I39" s="11" t="s">
        <v>961</v>
      </c>
      <c r="J39" s="69">
        <v>70</v>
      </c>
      <c r="K39" s="85">
        <v>70</v>
      </c>
      <c r="L39" s="69">
        <v>1</v>
      </c>
      <c r="M39" s="83" t="s">
        <v>22</v>
      </c>
      <c r="N39" s="83" t="s">
        <v>22</v>
      </c>
      <c r="O39" s="83" t="s">
        <v>22</v>
      </c>
    </row>
    <row r="40" spans="1:15" ht="45">
      <c r="A40" s="76" t="s">
        <v>607</v>
      </c>
      <c r="B40" s="50">
        <v>2005</v>
      </c>
      <c r="C40" s="69" t="s">
        <v>17</v>
      </c>
      <c r="D40" s="50" t="s">
        <v>43</v>
      </c>
      <c r="E40" s="50" t="s">
        <v>43</v>
      </c>
      <c r="F40" s="11" t="s">
        <v>2250</v>
      </c>
      <c r="G40" s="11" t="s">
        <v>2251</v>
      </c>
      <c r="H40" s="11" t="s">
        <v>720</v>
      </c>
      <c r="I40" s="9" t="s">
        <v>22</v>
      </c>
      <c r="J40" s="69">
        <v>672.27099999999996</v>
      </c>
      <c r="K40" s="71">
        <v>647.6</v>
      </c>
      <c r="L40" s="69">
        <v>3</v>
      </c>
      <c r="M40" s="79" t="s">
        <v>642</v>
      </c>
      <c r="N40" s="83" t="s">
        <v>22</v>
      </c>
      <c r="O40" s="83" t="s">
        <v>22</v>
      </c>
    </row>
    <row r="41" spans="1:15" ht="75">
      <c r="A41" s="76" t="s">
        <v>608</v>
      </c>
      <c r="B41" s="50">
        <v>2006</v>
      </c>
      <c r="C41" s="69" t="s">
        <v>17</v>
      </c>
      <c r="D41" s="50" t="s">
        <v>609</v>
      </c>
      <c r="E41" s="50" t="s">
        <v>610</v>
      </c>
      <c r="F41" s="11" t="s">
        <v>2252</v>
      </c>
      <c r="G41" s="11" t="s">
        <v>2253</v>
      </c>
      <c r="H41" s="9" t="s">
        <v>2254</v>
      </c>
      <c r="I41" s="11" t="s">
        <v>961</v>
      </c>
      <c r="J41" s="69">
        <v>4.9409999999999998</v>
      </c>
      <c r="K41" s="71">
        <v>4.9409999999999998</v>
      </c>
      <c r="L41" s="69">
        <v>1</v>
      </c>
      <c r="M41" s="83" t="s">
        <v>22</v>
      </c>
      <c r="N41" s="83" t="s">
        <v>22</v>
      </c>
      <c r="O41" s="83" t="s">
        <v>22</v>
      </c>
    </row>
    <row r="42" spans="1:15" ht="45">
      <c r="A42" s="76" t="s">
        <v>611</v>
      </c>
      <c r="B42" s="50">
        <v>2008</v>
      </c>
      <c r="C42" s="69" t="s">
        <v>17</v>
      </c>
      <c r="D42" s="50" t="s">
        <v>612</v>
      </c>
      <c r="E42" s="50" t="s">
        <v>612</v>
      </c>
      <c r="F42" s="11" t="s">
        <v>2255</v>
      </c>
      <c r="G42" s="9" t="s">
        <v>2256</v>
      </c>
      <c r="H42" s="9" t="s">
        <v>22</v>
      </c>
      <c r="I42" s="9" t="s">
        <v>22</v>
      </c>
      <c r="J42" s="69" t="s">
        <v>22</v>
      </c>
      <c r="K42" s="71" t="s">
        <v>22</v>
      </c>
      <c r="L42" s="69" t="s">
        <v>22</v>
      </c>
      <c r="M42" s="83" t="s">
        <v>22</v>
      </c>
      <c r="N42" s="83" t="s">
        <v>22</v>
      </c>
      <c r="O42" s="83" t="s">
        <v>22</v>
      </c>
    </row>
    <row r="43" spans="1:15" ht="45">
      <c r="A43" s="76" t="s">
        <v>613</v>
      </c>
      <c r="B43" s="50">
        <v>2009</v>
      </c>
      <c r="C43" s="69" t="s">
        <v>17</v>
      </c>
      <c r="D43" s="50" t="s">
        <v>43</v>
      </c>
      <c r="E43" s="50" t="s">
        <v>43</v>
      </c>
      <c r="F43" s="11" t="s">
        <v>2257</v>
      </c>
      <c r="G43" s="11" t="s">
        <v>2258</v>
      </c>
      <c r="H43" s="11" t="s">
        <v>720</v>
      </c>
      <c r="I43" s="9" t="s">
        <v>22</v>
      </c>
      <c r="J43" s="71">
        <v>525.08000000000004</v>
      </c>
      <c r="K43" s="71">
        <v>523.24599999999998</v>
      </c>
      <c r="L43" s="69">
        <v>2</v>
      </c>
      <c r="M43" s="199" t="s">
        <v>2084</v>
      </c>
      <c r="N43" s="83" t="s">
        <v>22</v>
      </c>
      <c r="O43" s="83" t="s">
        <v>22</v>
      </c>
    </row>
    <row r="44" spans="1:15" ht="45">
      <c r="A44" s="76" t="s">
        <v>614</v>
      </c>
      <c r="B44" s="50">
        <v>2009</v>
      </c>
      <c r="C44" s="69" t="s">
        <v>17</v>
      </c>
      <c r="D44" s="50" t="s">
        <v>533</v>
      </c>
      <c r="E44" s="50" t="s">
        <v>533</v>
      </c>
      <c r="F44" s="11" t="s">
        <v>2259</v>
      </c>
      <c r="G44" s="9" t="s">
        <v>22</v>
      </c>
      <c r="H44" s="9" t="s">
        <v>22</v>
      </c>
      <c r="I44" s="9" t="s">
        <v>22</v>
      </c>
      <c r="J44" s="69">
        <v>1.419</v>
      </c>
      <c r="K44" s="69">
        <v>1.419</v>
      </c>
      <c r="L44" s="69">
        <v>1</v>
      </c>
      <c r="M44" s="83" t="s">
        <v>22</v>
      </c>
      <c r="N44" s="83" t="s">
        <v>22</v>
      </c>
      <c r="O44" s="83" t="s">
        <v>22</v>
      </c>
    </row>
    <row r="45" spans="1:15" ht="30">
      <c r="A45" s="76" t="s">
        <v>615</v>
      </c>
      <c r="B45" s="50">
        <v>2009</v>
      </c>
      <c r="C45" s="69" t="s">
        <v>17</v>
      </c>
      <c r="D45" s="50" t="s">
        <v>616</v>
      </c>
      <c r="E45" s="50" t="s">
        <v>616</v>
      </c>
      <c r="F45" s="11" t="s">
        <v>2260</v>
      </c>
      <c r="G45" s="9" t="s">
        <v>2261</v>
      </c>
      <c r="H45" s="9" t="s">
        <v>22</v>
      </c>
      <c r="I45" s="9" t="s">
        <v>22</v>
      </c>
      <c r="J45" s="69" t="s">
        <v>22</v>
      </c>
      <c r="K45" s="71" t="s">
        <v>22</v>
      </c>
      <c r="L45" s="69" t="s">
        <v>22</v>
      </c>
      <c r="M45" s="83" t="s">
        <v>22</v>
      </c>
      <c r="N45" s="83" t="s">
        <v>22</v>
      </c>
      <c r="O45" s="97">
        <v>50</v>
      </c>
    </row>
    <row r="46" spans="1:15" ht="75">
      <c r="A46" s="76" t="s">
        <v>1328</v>
      </c>
      <c r="B46" s="50">
        <v>2011</v>
      </c>
      <c r="C46" s="69" t="s">
        <v>17</v>
      </c>
      <c r="D46" s="50" t="s">
        <v>1096</v>
      </c>
      <c r="E46" s="50" t="s">
        <v>1965</v>
      </c>
      <c r="F46" s="11" t="s">
        <v>1966</v>
      </c>
      <c r="G46" s="11" t="s">
        <v>1967</v>
      </c>
      <c r="H46" s="11" t="s">
        <v>720</v>
      </c>
      <c r="I46" s="11" t="s">
        <v>961</v>
      </c>
      <c r="J46" s="69">
        <v>72.929000000000002</v>
      </c>
      <c r="K46" s="71">
        <v>72.835999999999999</v>
      </c>
      <c r="L46" s="69">
        <v>2</v>
      </c>
      <c r="M46" s="83" t="s">
        <v>22</v>
      </c>
      <c r="N46" s="83" t="s">
        <v>22</v>
      </c>
      <c r="O46" s="154" t="s">
        <v>1369</v>
      </c>
    </row>
    <row r="47" spans="1:15" ht="60">
      <c r="A47" s="92" t="s">
        <v>1959</v>
      </c>
      <c r="B47" s="93">
        <v>2011</v>
      </c>
      <c r="C47" s="93" t="s">
        <v>17</v>
      </c>
      <c r="D47" s="191" t="s">
        <v>1957</v>
      </c>
      <c r="E47" s="191" t="s">
        <v>1961</v>
      </c>
      <c r="F47" s="11" t="s">
        <v>1960</v>
      </c>
      <c r="G47" s="11" t="s">
        <v>1962</v>
      </c>
      <c r="H47" s="11" t="s">
        <v>1958</v>
      </c>
      <c r="I47" s="11" t="s">
        <v>1963</v>
      </c>
      <c r="J47" s="94">
        <v>486</v>
      </c>
      <c r="K47" s="95">
        <v>486</v>
      </c>
      <c r="L47" s="93">
        <v>1</v>
      </c>
      <c r="M47" s="83" t="s">
        <v>22</v>
      </c>
      <c r="N47" s="83" t="s">
        <v>22</v>
      </c>
      <c r="O47" s="93" t="s">
        <v>1964</v>
      </c>
    </row>
    <row r="48" spans="1:15" ht="60">
      <c r="A48" s="76" t="s">
        <v>617</v>
      </c>
      <c r="B48" s="50">
        <v>2011</v>
      </c>
      <c r="C48" s="69" t="s">
        <v>17</v>
      </c>
      <c r="D48" s="50" t="s">
        <v>618</v>
      </c>
      <c r="E48" s="50" t="s">
        <v>619</v>
      </c>
      <c r="F48" s="11" t="s">
        <v>2262</v>
      </c>
      <c r="G48" s="11" t="s">
        <v>2263</v>
      </c>
      <c r="H48" s="27" t="s">
        <v>1304</v>
      </c>
      <c r="I48" s="11" t="s">
        <v>1963</v>
      </c>
      <c r="J48" s="69">
        <v>39.304000000000002</v>
      </c>
      <c r="K48" s="69">
        <v>39.304000000000002</v>
      </c>
      <c r="L48" s="69">
        <v>1</v>
      </c>
      <c r="M48" s="83" t="s">
        <v>22</v>
      </c>
      <c r="N48" s="83" t="s">
        <v>22</v>
      </c>
      <c r="O48" s="83" t="s">
        <v>1318</v>
      </c>
    </row>
    <row r="49" spans="1:15" ht="135">
      <c r="A49" s="76" t="s">
        <v>1350</v>
      </c>
      <c r="B49" s="50">
        <v>2012</v>
      </c>
      <c r="C49" s="69" t="s">
        <v>1351</v>
      </c>
      <c r="D49" s="50" t="s">
        <v>283</v>
      </c>
      <c r="E49" s="50" t="s">
        <v>283</v>
      </c>
      <c r="F49" s="11" t="s">
        <v>1352</v>
      </c>
      <c r="G49" s="11" t="s">
        <v>1353</v>
      </c>
      <c r="H49" s="11" t="s">
        <v>720</v>
      </c>
      <c r="I49" s="9" t="s">
        <v>81</v>
      </c>
      <c r="J49" s="69">
        <v>146.666</v>
      </c>
      <c r="K49" s="69">
        <v>140.05699999999999</v>
      </c>
      <c r="L49" s="69">
        <v>2</v>
      </c>
      <c r="M49" s="83" t="s">
        <v>22</v>
      </c>
      <c r="N49" s="83" t="s">
        <v>22</v>
      </c>
      <c r="O49" s="83" t="s">
        <v>22</v>
      </c>
    </row>
    <row r="50" spans="1:15" ht="45">
      <c r="A50" s="76" t="s">
        <v>620</v>
      </c>
      <c r="B50" s="50">
        <v>2013</v>
      </c>
      <c r="C50" s="69" t="s">
        <v>17</v>
      </c>
      <c r="D50" s="50" t="s">
        <v>621</v>
      </c>
      <c r="E50" s="50" t="s">
        <v>622</v>
      </c>
      <c r="F50" s="11" t="s">
        <v>2264</v>
      </c>
      <c r="G50" s="11" t="s">
        <v>2265</v>
      </c>
      <c r="H50" s="9" t="s">
        <v>22</v>
      </c>
      <c r="I50" s="9" t="s">
        <v>22</v>
      </c>
      <c r="J50" s="69" t="s">
        <v>22</v>
      </c>
      <c r="K50" s="71" t="s">
        <v>22</v>
      </c>
      <c r="L50" s="69" t="s">
        <v>22</v>
      </c>
      <c r="M50" s="83" t="s">
        <v>22</v>
      </c>
      <c r="N50" s="83" t="s">
        <v>22</v>
      </c>
      <c r="O50" s="97">
        <v>50</v>
      </c>
    </row>
    <row r="51" spans="1:15" ht="150">
      <c r="A51" s="76" t="s">
        <v>623</v>
      </c>
      <c r="B51" s="50">
        <v>2014</v>
      </c>
      <c r="C51" s="69" t="s">
        <v>624</v>
      </c>
      <c r="D51" s="50" t="s">
        <v>205</v>
      </c>
      <c r="E51" s="50" t="s">
        <v>625</v>
      </c>
      <c r="F51" s="11" t="s">
        <v>2266</v>
      </c>
      <c r="G51" s="11" t="s">
        <v>2267</v>
      </c>
      <c r="H51" s="9" t="s">
        <v>1473</v>
      </c>
      <c r="I51" s="11" t="s">
        <v>2268</v>
      </c>
      <c r="J51" s="69">
        <v>82.317999999999998</v>
      </c>
      <c r="K51" s="69">
        <v>82.317999999999998</v>
      </c>
      <c r="L51" s="69">
        <v>1</v>
      </c>
      <c r="M51" s="83" t="s">
        <v>22</v>
      </c>
      <c r="N51" s="83" t="s">
        <v>22</v>
      </c>
      <c r="O51" s="158" t="s">
        <v>1384</v>
      </c>
    </row>
    <row r="52" spans="1:15" ht="45">
      <c r="A52" s="76" t="s">
        <v>626</v>
      </c>
      <c r="B52" s="50">
        <v>2014</v>
      </c>
      <c r="C52" s="69" t="s">
        <v>17</v>
      </c>
      <c r="D52" s="50" t="s">
        <v>627</v>
      </c>
      <c r="E52" s="50" t="s">
        <v>627</v>
      </c>
      <c r="F52" s="11" t="s">
        <v>2269</v>
      </c>
      <c r="G52" s="11" t="s">
        <v>2270</v>
      </c>
      <c r="H52" s="9" t="s">
        <v>22</v>
      </c>
      <c r="I52" s="9" t="s">
        <v>22</v>
      </c>
      <c r="J52" s="69">
        <v>956</v>
      </c>
      <c r="K52" s="85">
        <v>956</v>
      </c>
      <c r="L52" s="69">
        <v>1</v>
      </c>
      <c r="M52" s="83" t="s">
        <v>22</v>
      </c>
      <c r="N52" s="83" t="s">
        <v>22</v>
      </c>
      <c r="O52" s="83" t="s">
        <v>22</v>
      </c>
    </row>
    <row r="55" spans="1:15">
      <c r="A55" s="143" t="s">
        <v>1359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Ancient Past</vt:lpstr>
      <vt:lpstr>Middle Ages</vt:lpstr>
      <vt:lpstr>Renaissance</vt:lpstr>
      <vt:lpstr>Modern Past</vt:lpstr>
      <vt:lpstr>19th Century</vt:lpstr>
      <vt:lpstr>First World War</vt:lpstr>
      <vt:lpstr>Fascism</vt:lpstr>
      <vt:lpstr>Second World War</vt:lpstr>
      <vt:lpstr>1950s</vt:lpstr>
      <vt:lpstr>1960s</vt:lpstr>
      <vt:lpstr>1970s</vt:lpstr>
      <vt:lpstr>1980s</vt:lpstr>
      <vt:lpstr>IHCDb - All Films</vt:lpstr>
      <vt:lpstr>The Ancient Past</vt:lpstr>
      <vt:lpstr>The Middle Ages</vt:lpstr>
      <vt:lpstr>The Renaissance</vt:lpstr>
      <vt:lpstr>The Modern Past</vt:lpstr>
      <vt:lpstr>19th Century-Beginning of 20th </vt:lpstr>
      <vt:lpstr>Early 20th century-WWI</vt:lpstr>
      <vt:lpstr>Interwar years</vt:lpstr>
      <vt:lpstr>WWII</vt:lpstr>
      <vt:lpstr>Post-war and 1950s</vt:lpstr>
      <vt:lpstr>The 1960s</vt:lpstr>
      <vt:lpstr>The 1970s</vt:lpstr>
      <vt:lpstr>1980s-Early 2000s</vt:lpstr>
      <vt:lpstr>MiBACT - All films</vt:lpstr>
      <vt:lpstr>MIBAC - OPS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John Salter</cp:lastModifiedBy>
  <dcterms:created xsi:type="dcterms:W3CDTF">2017-10-08T15:59:12Z</dcterms:created>
  <dcterms:modified xsi:type="dcterms:W3CDTF">2019-05-13T13:02:51Z</dcterms:modified>
  <cp:contentStatus/>
</cp:coreProperties>
</file>